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衛福部\統計處網頁\網頁公告\113\0308\"/>
    </mc:Choice>
  </mc:AlternateContent>
  <bookViews>
    <workbookView xWindow="120" yWindow="120" windowWidth="11655" windowHeight="6750" tabRatio="630"/>
  </bookViews>
  <sheets>
    <sheet name="歷年" sheetId="23" r:id="rId1"/>
    <sheet name="112" sheetId="45" r:id="rId2"/>
    <sheet name="112Q4" sheetId="38" r:id="rId3"/>
    <sheet name="112Q3" sheetId="37" r:id="rId4"/>
    <sheet name="112Q2" sheetId="36" r:id="rId5"/>
    <sheet name="112Q1" sheetId="35" r:id="rId6"/>
    <sheet name="111" sheetId="44" r:id="rId7"/>
    <sheet name="110" sheetId="43" r:id="rId8"/>
    <sheet name="109" sheetId="42" r:id="rId9"/>
    <sheet name="108" sheetId="41" r:id="rId10"/>
    <sheet name="107" sheetId="40" r:id="rId11"/>
    <sheet name="106" sheetId="39" r:id="rId12"/>
    <sheet name="105" sheetId="34" r:id="rId13"/>
    <sheet name="104" sheetId="30" r:id="rId14"/>
    <sheet name="103" sheetId="25" r:id="rId15"/>
    <sheet name="102" sheetId="22" r:id="rId16"/>
    <sheet name="101" sheetId="21" r:id="rId17"/>
    <sheet name="100" sheetId="20" r:id="rId18"/>
    <sheet name="99" sheetId="19" r:id="rId19"/>
    <sheet name="98" sheetId="18" r:id="rId20"/>
    <sheet name="97" sheetId="14" r:id="rId21"/>
    <sheet name="96" sheetId="13" r:id="rId22"/>
    <sheet name="95" sheetId="12" r:id="rId23"/>
  </sheets>
  <definedNames>
    <definedName name="_xlnm.Print_Titles" localSheetId="17">'100'!$A:$C,'100'!$1:$7</definedName>
    <definedName name="_xlnm.Print_Titles" localSheetId="16">'101'!$A:$C</definedName>
    <definedName name="_xlnm.Print_Titles" localSheetId="15">'102'!$A:$C,'102'!$1:$7</definedName>
    <definedName name="_xlnm.Print_Titles" localSheetId="14">'103'!$A:$C,'103'!$1:$7</definedName>
    <definedName name="_xlnm.Print_Titles" localSheetId="13">'104'!$A:$C,'104'!$1:$7</definedName>
    <definedName name="_xlnm.Print_Titles" localSheetId="12">'105'!$A:$C,'105'!$1:$7</definedName>
    <definedName name="_xlnm.Print_Titles" localSheetId="11">'106'!$A:$C,'106'!$1:$7</definedName>
    <definedName name="_xlnm.Print_Titles" localSheetId="10">'107'!$A:$C,'107'!$1:$7</definedName>
    <definedName name="_xlnm.Print_Titles" localSheetId="9">'108'!$A:$C,'108'!$1:$7</definedName>
    <definedName name="_xlnm.Print_Titles" localSheetId="8">'109'!$A:$C,'109'!$1:$7</definedName>
    <definedName name="_xlnm.Print_Titles" localSheetId="7">'110'!$A:$C,'110'!$1:$7</definedName>
    <definedName name="_xlnm.Print_Titles" localSheetId="6">'111'!$A:$C,'111'!$1:$7</definedName>
    <definedName name="_xlnm.Print_Titles" localSheetId="1">'112'!$A:$C,'112'!$1:$7</definedName>
    <definedName name="_xlnm.Print_Titles" localSheetId="5">'112Q1'!$A:$C,'112Q1'!$1:$7</definedName>
    <definedName name="_xlnm.Print_Titles" localSheetId="4">'112Q2'!$A:$C,'112Q2'!$1:$7</definedName>
    <definedName name="_xlnm.Print_Titles" localSheetId="3">'112Q3'!$A:$C,'112Q3'!$1:$7</definedName>
    <definedName name="_xlnm.Print_Titles" localSheetId="2">'112Q4'!$A:$C,'112Q4'!$1:$7</definedName>
    <definedName name="_xlnm.Print_Titles" localSheetId="21">'96'!$A:$B,'96'!$1:$7</definedName>
    <definedName name="_xlnm.Print_Titles" localSheetId="20">'97'!$A:$B,'97'!$1:$7</definedName>
    <definedName name="_xlnm.Print_Titles" localSheetId="18">'99'!$A:$C,'99'!$1:$7</definedName>
    <definedName name="_xlnm.Print_Titles" localSheetId="0">歷年!$1:$6</definedName>
  </definedNames>
  <calcPr calcId="162913"/>
</workbook>
</file>

<file path=xl/calcChain.xml><?xml version="1.0" encoding="utf-8"?>
<calcChain xmlns="http://schemas.openxmlformats.org/spreadsheetml/2006/main">
  <c r="D22" i="23" l="1"/>
  <c r="E22" i="23"/>
  <c r="F22" i="23"/>
  <c r="G22" i="23"/>
  <c r="H22" i="23"/>
  <c r="I22" i="23"/>
  <c r="J22" i="23"/>
  <c r="K22" i="23"/>
  <c r="L22" i="23"/>
  <c r="C22" i="23"/>
  <c r="D21" i="23" l="1"/>
  <c r="E21" i="23"/>
  <c r="F21" i="23"/>
  <c r="G21" i="23"/>
  <c r="H21" i="23"/>
  <c r="I21" i="23"/>
  <c r="J21" i="23"/>
  <c r="K21" i="23"/>
  <c r="L21" i="23"/>
  <c r="C21" i="23"/>
  <c r="D20" i="23"/>
  <c r="E20" i="23"/>
  <c r="F20" i="23"/>
  <c r="G20" i="23"/>
  <c r="H20" i="23"/>
  <c r="I20" i="23"/>
  <c r="J20" i="23"/>
  <c r="K20" i="23"/>
  <c r="L20" i="23"/>
  <c r="C20" i="23"/>
  <c r="E612" i="37"/>
  <c r="F612" i="37"/>
  <c r="G612" i="37"/>
  <c r="H612" i="37"/>
  <c r="I612" i="37"/>
  <c r="J612" i="37"/>
  <c r="K612" i="37"/>
  <c r="L612" i="37"/>
  <c r="M612" i="37"/>
  <c r="E613" i="37"/>
  <c r="F613" i="37"/>
  <c r="G613" i="37"/>
  <c r="H613" i="37"/>
  <c r="I613" i="37"/>
  <c r="J613" i="37"/>
  <c r="K613" i="37"/>
  <c r="L613" i="37"/>
  <c r="M613" i="37"/>
  <c r="E614" i="37"/>
  <c r="F614" i="37"/>
  <c r="G614" i="37"/>
  <c r="H614" i="37"/>
  <c r="I614" i="37"/>
  <c r="J614" i="37"/>
  <c r="K614" i="37"/>
  <c r="L614" i="37"/>
  <c r="M614" i="37"/>
  <c r="E615" i="37"/>
  <c r="F615" i="37"/>
  <c r="G615" i="37"/>
  <c r="H615" i="37"/>
  <c r="I615" i="37"/>
  <c r="J615" i="37"/>
  <c r="K615" i="37"/>
  <c r="L615" i="37"/>
  <c r="M615" i="37"/>
  <c r="E616" i="37"/>
  <c r="F616" i="37"/>
  <c r="G616" i="37"/>
  <c r="H616" i="37"/>
  <c r="I616" i="37"/>
  <c r="J616" i="37"/>
  <c r="K616" i="37"/>
  <c r="L616" i="37"/>
  <c r="M616" i="37"/>
  <c r="E617" i="37"/>
  <c r="F617" i="37"/>
  <c r="G617" i="37"/>
  <c r="H617" i="37"/>
  <c r="I617" i="37"/>
  <c r="J617" i="37"/>
  <c r="K617" i="37"/>
  <c r="L617" i="37"/>
  <c r="M617" i="37"/>
  <c r="E618" i="37"/>
  <c r="F618" i="37"/>
  <c r="G618" i="37"/>
  <c r="H618" i="37"/>
  <c r="I618" i="37"/>
  <c r="J618" i="37"/>
  <c r="K618" i="37"/>
  <c r="L618" i="37"/>
  <c r="M618" i="37"/>
  <c r="E619" i="37"/>
  <c r="F619" i="37"/>
  <c r="G619" i="37"/>
  <c r="H619" i="37"/>
  <c r="I619" i="37"/>
  <c r="J619" i="37"/>
  <c r="K619" i="37"/>
  <c r="L619" i="37"/>
  <c r="M619" i="37"/>
  <c r="E620" i="37"/>
  <c r="F620" i="37"/>
  <c r="G620" i="37"/>
  <c r="H620" i="37"/>
  <c r="I620" i="37"/>
  <c r="J620" i="37"/>
  <c r="K620" i="37"/>
  <c r="L620" i="37"/>
  <c r="M620" i="37"/>
  <c r="E621" i="37"/>
  <c r="F621" i="37"/>
  <c r="G621" i="37"/>
  <c r="H621" i="37"/>
  <c r="I621" i="37"/>
  <c r="J621" i="37"/>
  <c r="K621" i="37"/>
  <c r="L621" i="37"/>
  <c r="M621" i="37"/>
  <c r="E622" i="37"/>
  <c r="F622" i="37"/>
  <c r="G622" i="37"/>
  <c r="H622" i="37"/>
  <c r="I622" i="37"/>
  <c r="J622" i="37"/>
  <c r="K622" i="37"/>
  <c r="L622" i="37"/>
  <c r="M622" i="37"/>
  <c r="E623" i="37"/>
  <c r="F623" i="37"/>
  <c r="G623" i="37"/>
  <c r="H623" i="37"/>
  <c r="I623" i="37"/>
  <c r="J623" i="37"/>
  <c r="K623" i="37"/>
  <c r="L623" i="37"/>
  <c r="M623" i="37"/>
  <c r="E624" i="37"/>
  <c r="F624" i="37"/>
  <c r="G624" i="37"/>
  <c r="H624" i="37"/>
  <c r="I624" i="37"/>
  <c r="J624" i="37"/>
  <c r="K624" i="37"/>
  <c r="L624" i="37"/>
  <c r="M624" i="37"/>
  <c r="E625" i="37"/>
  <c r="F625" i="37"/>
  <c r="G625" i="37"/>
  <c r="H625" i="37"/>
  <c r="I625" i="37"/>
  <c r="J625" i="37"/>
  <c r="K625" i="37"/>
  <c r="L625" i="37"/>
  <c r="M625" i="37"/>
  <c r="E626" i="37"/>
  <c r="F626" i="37"/>
  <c r="G626" i="37"/>
  <c r="H626" i="37"/>
  <c r="I626" i="37"/>
  <c r="J626" i="37"/>
  <c r="K626" i="37"/>
  <c r="L626" i="37"/>
  <c r="M626" i="37"/>
  <c r="E627" i="37"/>
  <c r="F627" i="37"/>
  <c r="G627" i="37"/>
  <c r="H627" i="37"/>
  <c r="I627" i="37"/>
  <c r="J627" i="37"/>
  <c r="K627" i="37"/>
  <c r="L627" i="37"/>
  <c r="M627" i="37"/>
  <c r="E628" i="37"/>
  <c r="F628" i="37"/>
  <c r="G628" i="37"/>
  <c r="H628" i="37"/>
  <c r="I628" i="37"/>
  <c r="J628" i="37"/>
  <c r="K628" i="37"/>
  <c r="L628" i="37"/>
  <c r="M628" i="37"/>
  <c r="E629" i="37"/>
  <c r="F629" i="37"/>
  <c r="G629" i="37"/>
  <c r="H629" i="37"/>
  <c r="I629" i="37"/>
  <c r="J629" i="37"/>
  <c r="K629" i="37"/>
  <c r="L629" i="37"/>
  <c r="M629" i="37"/>
  <c r="E630" i="37"/>
  <c r="F630" i="37"/>
  <c r="G630" i="37"/>
  <c r="H630" i="37"/>
  <c r="I630" i="37"/>
  <c r="J630" i="37"/>
  <c r="K630" i="37"/>
  <c r="L630" i="37"/>
  <c r="M630" i="37"/>
  <c r="E631" i="37"/>
  <c r="F631" i="37"/>
  <c r="G631" i="37"/>
  <c r="H631" i="37"/>
  <c r="I631" i="37"/>
  <c r="J631" i="37"/>
  <c r="K631" i="37"/>
  <c r="L631" i="37"/>
  <c r="M631" i="37"/>
  <c r="E632" i="37"/>
  <c r="F632" i="37"/>
  <c r="G632" i="37"/>
  <c r="H632" i="37"/>
  <c r="I632" i="37"/>
  <c r="J632" i="37"/>
  <c r="K632" i="37"/>
  <c r="L632" i="37"/>
  <c r="M632" i="37"/>
  <c r="E633" i="37"/>
  <c r="F633" i="37"/>
  <c r="G633" i="37"/>
  <c r="H633" i="37"/>
  <c r="I633" i="37"/>
  <c r="J633" i="37"/>
  <c r="K633" i="37"/>
  <c r="L633" i="37"/>
  <c r="M633" i="37"/>
  <c r="E634" i="37"/>
  <c r="F634" i="37"/>
  <c r="G634" i="37"/>
  <c r="H634" i="37"/>
  <c r="I634" i="37"/>
  <c r="J634" i="37"/>
  <c r="K634" i="37"/>
  <c r="L634" i="37"/>
  <c r="M634" i="37"/>
  <c r="E635" i="37"/>
  <c r="F635" i="37"/>
  <c r="G635" i="37"/>
  <c r="H635" i="37"/>
  <c r="I635" i="37"/>
  <c r="J635" i="37"/>
  <c r="K635" i="37"/>
  <c r="L635" i="37"/>
  <c r="M635" i="37"/>
  <c r="E636" i="37"/>
  <c r="F636" i="37"/>
  <c r="G636" i="37"/>
  <c r="H636" i="37"/>
  <c r="I636" i="37"/>
  <c r="J636" i="37"/>
  <c r="K636" i="37"/>
  <c r="L636" i="37"/>
  <c r="M636" i="37"/>
  <c r="E637" i="37"/>
  <c r="F637" i="37"/>
  <c r="G637" i="37"/>
  <c r="H637" i="37"/>
  <c r="I637" i="37"/>
  <c r="J637" i="37"/>
  <c r="K637" i="37"/>
  <c r="L637" i="37"/>
  <c r="M637" i="37"/>
  <c r="E638" i="37"/>
  <c r="F638" i="37"/>
  <c r="G638" i="37"/>
  <c r="H638" i="37"/>
  <c r="I638" i="37"/>
  <c r="J638" i="37"/>
  <c r="K638" i="37"/>
  <c r="L638" i="37"/>
  <c r="M638" i="37"/>
  <c r="E639" i="37"/>
  <c r="F639" i="37"/>
  <c r="G639" i="37"/>
  <c r="H639" i="37"/>
  <c r="I639" i="37"/>
  <c r="J639" i="37"/>
  <c r="K639" i="37"/>
  <c r="L639" i="37"/>
  <c r="M639" i="37"/>
  <c r="E640" i="37"/>
  <c r="F640" i="37"/>
  <c r="G640" i="37"/>
  <c r="H640" i="37"/>
  <c r="I640" i="37"/>
  <c r="J640" i="37"/>
  <c r="K640" i="37"/>
  <c r="L640" i="37"/>
  <c r="M640" i="37"/>
  <c r="E641" i="37"/>
  <c r="F641" i="37"/>
  <c r="G641" i="37"/>
  <c r="H641" i="37"/>
  <c r="I641" i="37"/>
  <c r="J641" i="37"/>
  <c r="K641" i="37"/>
  <c r="L641" i="37"/>
  <c r="M641" i="37"/>
  <c r="E642" i="37"/>
  <c r="F642" i="37"/>
  <c r="G642" i="37"/>
  <c r="H642" i="37"/>
  <c r="I642" i="37"/>
  <c r="J642" i="37"/>
  <c r="K642" i="37"/>
  <c r="L642" i="37"/>
  <c r="M642" i="37"/>
  <c r="E643" i="37"/>
  <c r="F643" i="37"/>
  <c r="G643" i="37"/>
  <c r="H643" i="37"/>
  <c r="I643" i="37"/>
  <c r="J643" i="37"/>
  <c r="K643" i="37"/>
  <c r="L643" i="37"/>
  <c r="M643" i="37"/>
  <c r="E644" i="37"/>
  <c r="F644" i="37"/>
  <c r="G644" i="37"/>
  <c r="H644" i="37"/>
  <c r="I644" i="37"/>
  <c r="J644" i="37"/>
  <c r="K644" i="37"/>
  <c r="L644" i="37"/>
  <c r="M644" i="37"/>
  <c r="E645" i="37"/>
  <c r="F645" i="37"/>
  <c r="G645" i="37"/>
  <c r="H645" i="37"/>
  <c r="I645" i="37"/>
  <c r="J645" i="37"/>
  <c r="K645" i="37"/>
  <c r="L645" i="37"/>
  <c r="M645" i="37"/>
  <c r="E646" i="37"/>
  <c r="F646" i="37"/>
  <c r="G646" i="37"/>
  <c r="H646" i="37"/>
  <c r="I646" i="37"/>
  <c r="J646" i="37"/>
  <c r="K646" i="37"/>
  <c r="L646" i="37"/>
  <c r="M646" i="37"/>
  <c r="E647" i="37"/>
  <c r="F647" i="37"/>
  <c r="G647" i="37"/>
  <c r="H647" i="37"/>
  <c r="I647" i="37"/>
  <c r="J647" i="37"/>
  <c r="K647" i="37"/>
  <c r="L647" i="37"/>
  <c r="M647" i="37"/>
  <c r="E648" i="37"/>
  <c r="F648" i="37"/>
  <c r="G648" i="37"/>
  <c r="H648" i="37"/>
  <c r="I648" i="37"/>
  <c r="J648" i="37"/>
  <c r="K648" i="37"/>
  <c r="L648" i="37"/>
  <c r="M648" i="37"/>
  <c r="E649" i="37"/>
  <c r="F649" i="37"/>
  <c r="G649" i="37"/>
  <c r="H649" i="37"/>
  <c r="I649" i="37"/>
  <c r="J649" i="37"/>
  <c r="K649" i="37"/>
  <c r="L649" i="37"/>
  <c r="M649" i="37"/>
  <c r="E650" i="37"/>
  <c r="F650" i="37"/>
  <c r="G650" i="37"/>
  <c r="H650" i="37"/>
  <c r="I650" i="37"/>
  <c r="J650" i="37"/>
  <c r="K650" i="37"/>
  <c r="L650" i="37"/>
  <c r="M650" i="37"/>
  <c r="E651" i="37"/>
  <c r="F651" i="37"/>
  <c r="G651" i="37"/>
  <c r="H651" i="37"/>
  <c r="I651" i="37"/>
  <c r="J651" i="37"/>
  <c r="K651" i="37"/>
  <c r="L651" i="37"/>
  <c r="M651" i="37"/>
  <c r="E652" i="37"/>
  <c r="F652" i="37"/>
  <c r="G652" i="37"/>
  <c r="H652" i="37"/>
  <c r="I652" i="37"/>
  <c r="J652" i="37"/>
  <c r="K652" i="37"/>
  <c r="L652" i="37"/>
  <c r="M652" i="37"/>
  <c r="E653" i="37"/>
  <c r="F653" i="37"/>
  <c r="G653" i="37"/>
  <c r="H653" i="37"/>
  <c r="I653" i="37"/>
  <c r="J653" i="37"/>
  <c r="K653" i="37"/>
  <c r="L653" i="37"/>
  <c r="M653" i="37"/>
  <c r="E654" i="37"/>
  <c r="F654" i="37"/>
  <c r="G654" i="37"/>
  <c r="H654" i="37"/>
  <c r="I654" i="37"/>
  <c r="J654" i="37"/>
  <c r="K654" i="37"/>
  <c r="L654" i="37"/>
  <c r="M654" i="37"/>
  <c r="E655" i="37"/>
  <c r="F655" i="37"/>
  <c r="G655" i="37"/>
  <c r="H655" i="37"/>
  <c r="I655" i="37"/>
  <c r="J655" i="37"/>
  <c r="K655" i="37"/>
  <c r="L655" i="37"/>
  <c r="M655" i="37"/>
  <c r="E656" i="37"/>
  <c r="F656" i="37"/>
  <c r="G656" i="37"/>
  <c r="H656" i="37"/>
  <c r="I656" i="37"/>
  <c r="J656" i="37"/>
  <c r="K656" i="37"/>
  <c r="L656" i="37"/>
  <c r="M656" i="37"/>
  <c r="E657" i="37"/>
  <c r="F657" i="37"/>
  <c r="G657" i="37"/>
  <c r="H657" i="37"/>
  <c r="I657" i="37"/>
  <c r="J657" i="37"/>
  <c r="K657" i="37"/>
  <c r="L657" i="37"/>
  <c r="M657" i="37"/>
  <c r="E658" i="37"/>
  <c r="F658" i="37"/>
  <c r="G658" i="37"/>
  <c r="H658" i="37"/>
  <c r="I658" i="37"/>
  <c r="J658" i="37"/>
  <c r="K658" i="37"/>
  <c r="L658" i="37"/>
  <c r="M658" i="37"/>
  <c r="E659" i="37"/>
  <c r="F659" i="37"/>
  <c r="G659" i="37"/>
  <c r="H659" i="37"/>
  <c r="I659" i="37"/>
  <c r="J659" i="37"/>
  <c r="K659" i="37"/>
  <c r="L659" i="37"/>
  <c r="M659" i="37"/>
  <c r="E660" i="37"/>
  <c r="F660" i="37"/>
  <c r="G660" i="37"/>
  <c r="H660" i="37"/>
  <c r="I660" i="37"/>
  <c r="J660" i="37"/>
  <c r="K660" i="37"/>
  <c r="L660" i="37"/>
  <c r="M660" i="37"/>
  <c r="E661" i="37"/>
  <c r="F661" i="37"/>
  <c r="G661" i="37"/>
  <c r="H661" i="37"/>
  <c r="I661" i="37"/>
  <c r="J661" i="37"/>
  <c r="K661" i="37"/>
  <c r="L661" i="37"/>
  <c r="M661" i="37"/>
  <c r="E662" i="37"/>
  <c r="F662" i="37"/>
  <c r="G662" i="37"/>
  <c r="H662" i="37"/>
  <c r="I662" i="37"/>
  <c r="J662" i="37"/>
  <c r="K662" i="37"/>
  <c r="L662" i="37"/>
  <c r="M662" i="37"/>
  <c r="E663" i="37"/>
  <c r="F663" i="37"/>
  <c r="G663" i="37"/>
  <c r="H663" i="37"/>
  <c r="I663" i="37"/>
  <c r="J663" i="37"/>
  <c r="K663" i="37"/>
  <c r="L663" i="37"/>
  <c r="M663" i="37"/>
  <c r="E664" i="37"/>
  <c r="F664" i="37"/>
  <c r="G664" i="37"/>
  <c r="H664" i="37"/>
  <c r="I664" i="37"/>
  <c r="J664" i="37"/>
  <c r="K664" i="37"/>
  <c r="L664" i="37"/>
  <c r="M664" i="37"/>
  <c r="E665" i="37"/>
  <c r="F665" i="37"/>
  <c r="G665" i="37"/>
  <c r="H665" i="37"/>
  <c r="I665" i="37"/>
  <c r="J665" i="37"/>
  <c r="K665" i="37"/>
  <c r="L665" i="37"/>
  <c r="M665" i="37"/>
  <c r="E666" i="37"/>
  <c r="F666" i="37"/>
  <c r="G666" i="37"/>
  <c r="H666" i="37"/>
  <c r="I666" i="37"/>
  <c r="J666" i="37"/>
  <c r="K666" i="37"/>
  <c r="L666" i="37"/>
  <c r="M666" i="37"/>
  <c r="E667" i="37"/>
  <c r="F667" i="37"/>
  <c r="G667" i="37"/>
  <c r="H667" i="37"/>
  <c r="I667" i="37"/>
  <c r="J667" i="37"/>
  <c r="K667" i="37"/>
  <c r="L667" i="37"/>
  <c r="M667" i="37"/>
  <c r="E668" i="37"/>
  <c r="F668" i="37"/>
  <c r="G668" i="37"/>
  <c r="H668" i="37"/>
  <c r="I668" i="37"/>
  <c r="J668" i="37"/>
  <c r="K668" i="37"/>
  <c r="L668" i="37"/>
  <c r="M668" i="37"/>
  <c r="E669" i="37"/>
  <c r="F669" i="37"/>
  <c r="G669" i="37"/>
  <c r="H669" i="37"/>
  <c r="I669" i="37"/>
  <c r="J669" i="37"/>
  <c r="K669" i="37"/>
  <c r="L669" i="37"/>
  <c r="M669" i="37"/>
  <c r="E670" i="37"/>
  <c r="F670" i="37"/>
  <c r="G670" i="37"/>
  <c r="H670" i="37"/>
  <c r="I670" i="37"/>
  <c r="J670" i="37"/>
  <c r="K670" i="37"/>
  <c r="L670" i="37"/>
  <c r="M670" i="37"/>
  <c r="E671" i="37"/>
  <c r="F671" i="37"/>
  <c r="G671" i="37"/>
  <c r="H671" i="37"/>
  <c r="I671" i="37"/>
  <c r="J671" i="37"/>
  <c r="K671" i="37"/>
  <c r="L671" i="37"/>
  <c r="M671" i="37"/>
  <c r="E672" i="37"/>
  <c r="F672" i="37"/>
  <c r="G672" i="37"/>
  <c r="H672" i="37"/>
  <c r="I672" i="37"/>
  <c r="J672" i="37"/>
  <c r="K672" i="37"/>
  <c r="L672" i="37"/>
  <c r="M672" i="37"/>
  <c r="E673" i="37"/>
  <c r="F673" i="37"/>
  <c r="G673" i="37"/>
  <c r="H673" i="37"/>
  <c r="I673" i="37"/>
  <c r="J673" i="37"/>
  <c r="K673" i="37"/>
  <c r="L673" i="37"/>
  <c r="M673" i="37"/>
  <c r="E674" i="37"/>
  <c r="F674" i="37"/>
  <c r="G674" i="37"/>
  <c r="H674" i="37"/>
  <c r="I674" i="37"/>
  <c r="J674" i="37"/>
  <c r="K674" i="37"/>
  <c r="L674" i="37"/>
  <c r="M674" i="37"/>
  <c r="E675" i="37"/>
  <c r="F675" i="37"/>
  <c r="G675" i="37"/>
  <c r="H675" i="37"/>
  <c r="I675" i="37"/>
  <c r="J675" i="37"/>
  <c r="K675" i="37"/>
  <c r="L675" i="37"/>
  <c r="M675" i="37"/>
  <c r="E676" i="37"/>
  <c r="F676" i="37"/>
  <c r="G676" i="37"/>
  <c r="H676" i="37"/>
  <c r="I676" i="37"/>
  <c r="J676" i="37"/>
  <c r="K676" i="37"/>
  <c r="L676" i="37"/>
  <c r="M676" i="37"/>
  <c r="E677" i="37"/>
  <c r="F677" i="37"/>
  <c r="G677" i="37"/>
  <c r="H677" i="37"/>
  <c r="I677" i="37"/>
  <c r="J677" i="37"/>
  <c r="K677" i="37"/>
  <c r="L677" i="37"/>
  <c r="M677" i="37"/>
  <c r="E678" i="37"/>
  <c r="F678" i="37"/>
  <c r="G678" i="37"/>
  <c r="H678" i="37"/>
  <c r="I678" i="37"/>
  <c r="J678" i="37"/>
  <c r="K678" i="37"/>
  <c r="L678" i="37"/>
  <c r="M678" i="37"/>
  <c r="E679" i="37"/>
  <c r="F679" i="37"/>
  <c r="G679" i="37"/>
  <c r="H679" i="37"/>
  <c r="I679" i="37"/>
  <c r="J679" i="37"/>
  <c r="K679" i="37"/>
  <c r="L679" i="37"/>
  <c r="M679" i="37"/>
  <c r="E680" i="37"/>
  <c r="F680" i="37"/>
  <c r="G680" i="37"/>
  <c r="H680" i="37"/>
  <c r="I680" i="37"/>
  <c r="J680" i="37"/>
  <c r="K680" i="37"/>
  <c r="L680" i="37"/>
  <c r="M680" i="37"/>
  <c r="E681" i="37"/>
  <c r="F681" i="37"/>
  <c r="G681" i="37"/>
  <c r="H681" i="37"/>
  <c r="I681" i="37"/>
  <c r="J681" i="37"/>
  <c r="K681" i="37"/>
  <c r="L681" i="37"/>
  <c r="M681" i="37"/>
  <c r="E682" i="37"/>
  <c r="F682" i="37"/>
  <c r="G682" i="37"/>
  <c r="H682" i="37"/>
  <c r="I682" i="37"/>
  <c r="J682" i="37"/>
  <c r="K682" i="37"/>
  <c r="L682" i="37"/>
  <c r="M682" i="37"/>
  <c r="E683" i="37"/>
  <c r="F683" i="37"/>
  <c r="G683" i="37"/>
  <c r="H683" i="37"/>
  <c r="I683" i="37"/>
  <c r="J683" i="37"/>
  <c r="K683" i="37"/>
  <c r="L683" i="37"/>
  <c r="M683" i="37"/>
  <c r="E684" i="37"/>
  <c r="F684" i="37"/>
  <c r="G684" i="37"/>
  <c r="H684" i="37"/>
  <c r="I684" i="37"/>
  <c r="J684" i="37"/>
  <c r="K684" i="37"/>
  <c r="L684" i="37"/>
  <c r="M684" i="37"/>
  <c r="E685" i="37"/>
  <c r="F685" i="37"/>
  <c r="G685" i="37"/>
  <c r="H685" i="37"/>
  <c r="I685" i="37"/>
  <c r="J685" i="37"/>
  <c r="K685" i="37"/>
  <c r="L685" i="37"/>
  <c r="M685" i="37"/>
  <c r="E686" i="37"/>
  <c r="F686" i="37"/>
  <c r="G686" i="37"/>
  <c r="H686" i="37"/>
  <c r="I686" i="37"/>
  <c r="J686" i="37"/>
  <c r="K686" i="37"/>
  <c r="L686" i="37"/>
  <c r="M686" i="37"/>
  <c r="E687" i="37"/>
  <c r="F687" i="37"/>
  <c r="G687" i="37"/>
  <c r="H687" i="37"/>
  <c r="I687" i="37"/>
  <c r="J687" i="37"/>
  <c r="K687" i="37"/>
  <c r="L687" i="37"/>
  <c r="M687" i="37"/>
  <c r="E688" i="37"/>
  <c r="F688" i="37"/>
  <c r="G688" i="37"/>
  <c r="H688" i="37"/>
  <c r="I688" i="37"/>
  <c r="J688" i="37"/>
  <c r="K688" i="37"/>
  <c r="L688" i="37"/>
  <c r="M688" i="37"/>
  <c r="E689" i="37"/>
  <c r="F689" i="37"/>
  <c r="G689" i="37"/>
  <c r="H689" i="37"/>
  <c r="I689" i="37"/>
  <c r="J689" i="37"/>
  <c r="K689" i="37"/>
  <c r="L689" i="37"/>
  <c r="M689" i="37"/>
  <c r="E690" i="37"/>
  <c r="F690" i="37"/>
  <c r="G690" i="37"/>
  <c r="H690" i="37"/>
  <c r="I690" i="37"/>
  <c r="J690" i="37"/>
  <c r="K690" i="37"/>
  <c r="L690" i="37"/>
  <c r="M690" i="37"/>
  <c r="E691" i="37"/>
  <c r="F691" i="37"/>
  <c r="G691" i="37"/>
  <c r="H691" i="37"/>
  <c r="I691" i="37"/>
  <c r="J691" i="37"/>
  <c r="K691" i="37"/>
  <c r="L691" i="37"/>
  <c r="M691" i="37"/>
  <c r="E692" i="37"/>
  <c r="F692" i="37"/>
  <c r="G692" i="37"/>
  <c r="H692" i="37"/>
  <c r="I692" i="37"/>
  <c r="J692" i="37"/>
  <c r="K692" i="37"/>
  <c r="L692" i="37"/>
  <c r="M692" i="37"/>
  <c r="E693" i="37"/>
  <c r="F693" i="37"/>
  <c r="G693" i="37"/>
  <c r="H693" i="37"/>
  <c r="I693" i="37"/>
  <c r="J693" i="37"/>
  <c r="K693" i="37"/>
  <c r="L693" i="37"/>
  <c r="M693" i="37"/>
  <c r="E694" i="37"/>
  <c r="F694" i="37"/>
  <c r="G694" i="37"/>
  <c r="H694" i="37"/>
  <c r="I694" i="37"/>
  <c r="J694" i="37"/>
  <c r="K694" i="37"/>
  <c r="L694" i="37"/>
  <c r="M694" i="37"/>
  <c r="E695" i="37"/>
  <c r="F695" i="37"/>
  <c r="G695" i="37"/>
  <c r="H695" i="37"/>
  <c r="I695" i="37"/>
  <c r="J695" i="37"/>
  <c r="K695" i="37"/>
  <c r="L695" i="37"/>
  <c r="M695" i="37"/>
  <c r="E696" i="37"/>
  <c r="F696" i="37"/>
  <c r="G696" i="37"/>
  <c r="H696" i="37"/>
  <c r="I696" i="37"/>
  <c r="J696" i="37"/>
  <c r="K696" i="37"/>
  <c r="L696" i="37"/>
  <c r="M696" i="37"/>
  <c r="E697" i="37"/>
  <c r="F697" i="37"/>
  <c r="G697" i="37"/>
  <c r="H697" i="37"/>
  <c r="I697" i="37"/>
  <c r="J697" i="37"/>
  <c r="K697" i="37"/>
  <c r="L697" i="37"/>
  <c r="M697" i="37"/>
  <c r="E698" i="37"/>
  <c r="F698" i="37"/>
  <c r="G698" i="37"/>
  <c r="H698" i="37"/>
  <c r="I698" i="37"/>
  <c r="J698" i="37"/>
  <c r="K698" i="37"/>
  <c r="L698" i="37"/>
  <c r="M698" i="37"/>
  <c r="E699" i="37"/>
  <c r="F699" i="37"/>
  <c r="G699" i="37"/>
  <c r="H699" i="37"/>
  <c r="I699" i="37"/>
  <c r="J699" i="37"/>
  <c r="K699" i="37"/>
  <c r="L699" i="37"/>
  <c r="M699" i="37"/>
  <c r="E700" i="37"/>
  <c r="F700" i="37"/>
  <c r="G700" i="37"/>
  <c r="H700" i="37"/>
  <c r="I700" i="37"/>
  <c r="J700" i="37"/>
  <c r="K700" i="37"/>
  <c r="L700" i="37"/>
  <c r="M700" i="37"/>
  <c r="E701" i="37"/>
  <c r="F701" i="37"/>
  <c r="G701" i="37"/>
  <c r="H701" i="37"/>
  <c r="I701" i="37"/>
  <c r="J701" i="37"/>
  <c r="K701" i="37"/>
  <c r="L701" i="37"/>
  <c r="M701" i="37"/>
  <c r="E702" i="37"/>
  <c r="F702" i="37"/>
  <c r="G702" i="37"/>
  <c r="H702" i="37"/>
  <c r="I702" i="37"/>
  <c r="J702" i="37"/>
  <c r="K702" i="37"/>
  <c r="L702" i="37"/>
  <c r="M702" i="37"/>
  <c r="E703" i="37"/>
  <c r="F703" i="37"/>
  <c r="G703" i="37"/>
  <c r="H703" i="37"/>
  <c r="I703" i="37"/>
  <c r="J703" i="37"/>
  <c r="K703" i="37"/>
  <c r="L703" i="37"/>
  <c r="M703" i="37"/>
  <c r="E704" i="37"/>
  <c r="F704" i="37"/>
  <c r="G704" i="37"/>
  <c r="H704" i="37"/>
  <c r="I704" i="37"/>
  <c r="J704" i="37"/>
  <c r="K704" i="37"/>
  <c r="L704" i="37"/>
  <c r="M704" i="37"/>
  <c r="E705" i="37"/>
  <c r="F705" i="37"/>
  <c r="G705" i="37"/>
  <c r="H705" i="37"/>
  <c r="I705" i="37"/>
  <c r="J705" i="37"/>
  <c r="K705" i="37"/>
  <c r="L705" i="37"/>
  <c r="M705" i="37"/>
  <c r="E706" i="37"/>
  <c r="F706" i="37"/>
  <c r="G706" i="37"/>
  <c r="H706" i="37"/>
  <c r="I706" i="37"/>
  <c r="J706" i="37"/>
  <c r="K706" i="37"/>
  <c r="L706" i="37"/>
  <c r="M706" i="37"/>
  <c r="E707" i="37"/>
  <c r="F707" i="37"/>
  <c r="G707" i="37"/>
  <c r="H707" i="37"/>
  <c r="I707" i="37"/>
  <c r="J707" i="37"/>
  <c r="K707" i="37"/>
  <c r="L707" i="37"/>
  <c r="M707" i="37"/>
  <c r="E708" i="37"/>
  <c r="F708" i="37"/>
  <c r="G708" i="37"/>
  <c r="H708" i="37"/>
  <c r="I708" i="37"/>
  <c r="J708" i="37"/>
  <c r="K708" i="37"/>
  <c r="L708" i="37"/>
  <c r="M708" i="37"/>
  <c r="E709" i="37"/>
  <c r="F709" i="37"/>
  <c r="G709" i="37"/>
  <c r="H709" i="37"/>
  <c r="I709" i="37"/>
  <c r="J709" i="37"/>
  <c r="K709" i="37"/>
  <c r="L709" i="37"/>
  <c r="M709" i="37"/>
  <c r="E710" i="37"/>
  <c r="F710" i="37"/>
  <c r="G710" i="37"/>
  <c r="H710" i="37"/>
  <c r="I710" i="37"/>
  <c r="J710" i="37"/>
  <c r="K710" i="37"/>
  <c r="L710" i="37"/>
  <c r="M710" i="37"/>
  <c r="E711" i="37"/>
  <c r="F711" i="37"/>
  <c r="G711" i="37"/>
  <c r="H711" i="37"/>
  <c r="I711" i="37"/>
  <c r="J711" i="37"/>
  <c r="K711" i="37"/>
  <c r="L711" i="37"/>
  <c r="M711" i="37"/>
  <c r="E712" i="37"/>
  <c r="F712" i="37"/>
  <c r="G712" i="37"/>
  <c r="H712" i="37"/>
  <c r="I712" i="37"/>
  <c r="J712" i="37"/>
  <c r="K712" i="37"/>
  <c r="L712" i="37"/>
  <c r="M712" i="37"/>
  <c r="E713" i="37"/>
  <c r="F713" i="37"/>
  <c r="G713" i="37"/>
  <c r="H713" i="37"/>
  <c r="I713" i="37"/>
  <c r="J713" i="37"/>
  <c r="K713" i="37"/>
  <c r="L713" i="37"/>
  <c r="M713" i="37"/>
  <c r="E714" i="37"/>
  <c r="F714" i="37"/>
  <c r="G714" i="37"/>
  <c r="H714" i="37"/>
  <c r="I714" i="37"/>
  <c r="J714" i="37"/>
  <c r="K714" i="37"/>
  <c r="L714" i="37"/>
  <c r="M714" i="37"/>
  <c r="E715" i="37"/>
  <c r="F715" i="37"/>
  <c r="G715" i="37"/>
  <c r="H715" i="37"/>
  <c r="I715" i="37"/>
  <c r="J715" i="37"/>
  <c r="K715" i="37"/>
  <c r="L715" i="37"/>
  <c r="M715" i="37"/>
  <c r="E716" i="37"/>
  <c r="F716" i="37"/>
  <c r="G716" i="37"/>
  <c r="H716" i="37"/>
  <c r="I716" i="37"/>
  <c r="J716" i="37"/>
  <c r="K716" i="37"/>
  <c r="L716" i="37"/>
  <c r="M716" i="37"/>
  <c r="E717" i="37"/>
  <c r="F717" i="37"/>
  <c r="G717" i="37"/>
  <c r="H717" i="37"/>
  <c r="I717" i="37"/>
  <c r="J717" i="37"/>
  <c r="K717" i="37"/>
  <c r="L717" i="37"/>
  <c r="M717" i="37"/>
  <c r="E718" i="37"/>
  <c r="F718" i="37"/>
  <c r="G718" i="37"/>
  <c r="H718" i="37"/>
  <c r="I718" i="37"/>
  <c r="J718" i="37"/>
  <c r="K718" i="37"/>
  <c r="L718" i="37"/>
  <c r="M718" i="37"/>
  <c r="E719" i="37"/>
  <c r="F719" i="37"/>
  <c r="G719" i="37"/>
  <c r="H719" i="37"/>
  <c r="I719" i="37"/>
  <c r="J719" i="37"/>
  <c r="K719" i="37"/>
  <c r="L719" i="37"/>
  <c r="M719" i="37"/>
  <c r="E720" i="37"/>
  <c r="F720" i="37"/>
  <c r="G720" i="37"/>
  <c r="H720" i="37"/>
  <c r="I720" i="37"/>
  <c r="J720" i="37"/>
  <c r="K720" i="37"/>
  <c r="L720" i="37"/>
  <c r="M720" i="37"/>
  <c r="E721" i="37"/>
  <c r="F721" i="37"/>
  <c r="G721" i="37"/>
  <c r="H721" i="37"/>
  <c r="I721" i="37"/>
  <c r="J721" i="37"/>
  <c r="K721" i="37"/>
  <c r="L721" i="37"/>
  <c r="M721" i="37"/>
  <c r="E722" i="37"/>
  <c r="F722" i="37"/>
  <c r="G722" i="37"/>
  <c r="H722" i="37"/>
  <c r="I722" i="37"/>
  <c r="J722" i="37"/>
  <c r="K722" i="37"/>
  <c r="L722" i="37"/>
  <c r="M722" i="37"/>
  <c r="E723" i="37"/>
  <c r="F723" i="37"/>
  <c r="G723" i="37"/>
  <c r="H723" i="37"/>
  <c r="I723" i="37"/>
  <c r="J723" i="37"/>
  <c r="K723" i="37"/>
  <c r="L723" i="37"/>
  <c r="M723" i="37"/>
  <c r="E724" i="37"/>
  <c r="F724" i="37"/>
  <c r="G724" i="37"/>
  <c r="H724" i="37"/>
  <c r="I724" i="37"/>
  <c r="J724" i="37"/>
  <c r="K724" i="37"/>
  <c r="L724" i="37"/>
  <c r="M724" i="37"/>
  <c r="E725" i="37"/>
  <c r="F725" i="37"/>
  <c r="G725" i="37"/>
  <c r="H725" i="37"/>
  <c r="I725" i="37"/>
  <c r="J725" i="37"/>
  <c r="K725" i="37"/>
  <c r="L725" i="37"/>
  <c r="M725" i="37"/>
  <c r="E726" i="37"/>
  <c r="F726" i="37"/>
  <c r="G726" i="37"/>
  <c r="H726" i="37"/>
  <c r="I726" i="37"/>
  <c r="J726" i="37"/>
  <c r="K726" i="37"/>
  <c r="L726" i="37"/>
  <c r="M726" i="37"/>
  <c r="E727" i="37"/>
  <c r="F727" i="37"/>
  <c r="G727" i="37"/>
  <c r="H727" i="37"/>
  <c r="I727" i="37"/>
  <c r="J727" i="37"/>
  <c r="K727" i="37"/>
  <c r="L727" i="37"/>
  <c r="M727" i="37"/>
  <c r="E728" i="37"/>
  <c r="F728" i="37"/>
  <c r="G728" i="37"/>
  <c r="H728" i="37"/>
  <c r="I728" i="37"/>
  <c r="J728" i="37"/>
  <c r="K728" i="37"/>
  <c r="L728" i="37"/>
  <c r="M728" i="37"/>
  <c r="E729" i="37"/>
  <c r="F729" i="37"/>
  <c r="G729" i="37"/>
  <c r="H729" i="37"/>
  <c r="I729" i="37"/>
  <c r="J729" i="37"/>
  <c r="K729" i="37"/>
  <c r="L729" i="37"/>
  <c r="M729" i="37"/>
  <c r="E730" i="37"/>
  <c r="F730" i="37"/>
  <c r="G730" i="37"/>
  <c r="H730" i="37"/>
  <c r="I730" i="37"/>
  <c r="J730" i="37"/>
  <c r="K730" i="37"/>
  <c r="L730" i="37"/>
  <c r="M730" i="37"/>
  <c r="E731" i="37"/>
  <c r="F731" i="37"/>
  <c r="G731" i="37"/>
  <c r="H731" i="37"/>
  <c r="I731" i="37"/>
  <c r="J731" i="37"/>
  <c r="K731" i="37"/>
  <c r="L731" i="37"/>
  <c r="M731" i="37"/>
  <c r="E732" i="37"/>
  <c r="F732" i="37"/>
  <c r="G732" i="37"/>
  <c r="H732" i="37"/>
  <c r="I732" i="37"/>
  <c r="J732" i="37"/>
  <c r="K732" i="37"/>
  <c r="L732" i="37"/>
  <c r="M732" i="37"/>
  <c r="E733" i="37"/>
  <c r="F733" i="37"/>
  <c r="G733" i="37"/>
  <c r="H733" i="37"/>
  <c r="I733" i="37"/>
  <c r="J733" i="37"/>
  <c r="K733" i="37"/>
  <c r="L733" i="37"/>
  <c r="M733" i="37"/>
  <c r="E734" i="37"/>
  <c r="F734" i="37"/>
  <c r="G734" i="37"/>
  <c r="H734" i="37"/>
  <c r="I734" i="37"/>
  <c r="J734" i="37"/>
  <c r="K734" i="37"/>
  <c r="L734" i="37"/>
  <c r="M734" i="37"/>
  <c r="E735" i="37"/>
  <c r="F735" i="37"/>
  <c r="G735" i="37"/>
  <c r="H735" i="37"/>
  <c r="I735" i="37"/>
  <c r="J735" i="37"/>
  <c r="K735" i="37"/>
  <c r="L735" i="37"/>
  <c r="M735" i="37"/>
  <c r="E736" i="37"/>
  <c r="F736" i="37"/>
  <c r="G736" i="37"/>
  <c r="H736" i="37"/>
  <c r="I736" i="37"/>
  <c r="J736" i="37"/>
  <c r="K736" i="37"/>
  <c r="L736" i="37"/>
  <c r="M736" i="37"/>
  <c r="E737" i="37"/>
  <c r="F737" i="37"/>
  <c r="G737" i="37"/>
  <c r="H737" i="37"/>
  <c r="I737" i="37"/>
  <c r="J737" i="37"/>
  <c r="K737" i="37"/>
  <c r="L737" i="37"/>
  <c r="M737" i="37"/>
  <c r="E738" i="37"/>
  <c r="F738" i="37"/>
  <c r="G738" i="37"/>
  <c r="H738" i="37"/>
  <c r="I738" i="37"/>
  <c r="J738" i="37"/>
  <c r="K738" i="37"/>
  <c r="L738" i="37"/>
  <c r="M738" i="37"/>
  <c r="E739" i="37"/>
  <c r="F739" i="37"/>
  <c r="G739" i="37"/>
  <c r="H739" i="37"/>
  <c r="I739" i="37"/>
  <c r="J739" i="37"/>
  <c r="K739" i="37"/>
  <c r="L739" i="37"/>
  <c r="M739" i="37"/>
  <c r="E740" i="37"/>
  <c r="F740" i="37"/>
  <c r="G740" i="37"/>
  <c r="H740" i="37"/>
  <c r="I740" i="37"/>
  <c r="J740" i="37"/>
  <c r="K740" i="37"/>
  <c r="L740" i="37"/>
  <c r="M740" i="37"/>
  <c r="E741" i="37"/>
  <c r="F741" i="37"/>
  <c r="G741" i="37"/>
  <c r="H741" i="37"/>
  <c r="I741" i="37"/>
  <c r="J741" i="37"/>
  <c r="K741" i="37"/>
  <c r="L741" i="37"/>
  <c r="M741" i="37"/>
  <c r="E742" i="37"/>
  <c r="F742" i="37"/>
  <c r="G742" i="37"/>
  <c r="H742" i="37"/>
  <c r="I742" i="37"/>
  <c r="J742" i="37"/>
  <c r="K742" i="37"/>
  <c r="L742" i="37"/>
  <c r="M742" i="37"/>
  <c r="E743" i="37"/>
  <c r="F743" i="37"/>
  <c r="G743" i="37"/>
  <c r="H743" i="37"/>
  <c r="I743" i="37"/>
  <c r="J743" i="37"/>
  <c r="K743" i="37"/>
  <c r="L743" i="37"/>
  <c r="M743" i="37"/>
  <c r="E744" i="37"/>
  <c r="F744" i="37"/>
  <c r="G744" i="37"/>
  <c r="H744" i="37"/>
  <c r="I744" i="37"/>
  <c r="J744" i="37"/>
  <c r="K744" i="37"/>
  <c r="L744" i="37"/>
  <c r="M744" i="37"/>
  <c r="E745" i="37"/>
  <c r="F745" i="37"/>
  <c r="G745" i="37"/>
  <c r="H745" i="37"/>
  <c r="I745" i="37"/>
  <c r="J745" i="37"/>
  <c r="K745" i="37"/>
  <c r="L745" i="37"/>
  <c r="M745" i="37"/>
  <c r="E746" i="37"/>
  <c r="F746" i="37"/>
  <c r="G746" i="37"/>
  <c r="H746" i="37"/>
  <c r="I746" i="37"/>
  <c r="J746" i="37"/>
  <c r="K746" i="37"/>
  <c r="L746" i="37"/>
  <c r="M746" i="37"/>
  <c r="E747" i="37"/>
  <c r="F747" i="37"/>
  <c r="G747" i="37"/>
  <c r="H747" i="37"/>
  <c r="I747" i="37"/>
  <c r="J747" i="37"/>
  <c r="K747" i="37"/>
  <c r="L747" i="37"/>
  <c r="M747" i="37"/>
  <c r="E748" i="37"/>
  <c r="F748" i="37"/>
  <c r="G748" i="37"/>
  <c r="H748" i="37"/>
  <c r="I748" i="37"/>
  <c r="J748" i="37"/>
  <c r="K748" i="37"/>
  <c r="L748" i="37"/>
  <c r="M748" i="37"/>
  <c r="E749" i="37"/>
  <c r="F749" i="37"/>
  <c r="G749" i="37"/>
  <c r="H749" i="37"/>
  <c r="I749" i="37"/>
  <c r="J749" i="37"/>
  <c r="K749" i="37"/>
  <c r="L749" i="37"/>
  <c r="M749" i="37"/>
  <c r="E750" i="37"/>
  <c r="F750" i="37"/>
  <c r="G750" i="37"/>
  <c r="H750" i="37"/>
  <c r="I750" i="37"/>
  <c r="J750" i="37"/>
  <c r="K750" i="37"/>
  <c r="L750" i="37"/>
  <c r="M750" i="37"/>
  <c r="E751" i="37"/>
  <c r="F751" i="37"/>
  <c r="G751" i="37"/>
  <c r="H751" i="37"/>
  <c r="I751" i="37"/>
  <c r="J751" i="37"/>
  <c r="K751" i="37"/>
  <c r="L751" i="37"/>
  <c r="M751" i="37"/>
  <c r="E752" i="37"/>
  <c r="F752" i="37"/>
  <c r="G752" i="37"/>
  <c r="H752" i="37"/>
  <c r="I752" i="37"/>
  <c r="J752" i="37"/>
  <c r="K752" i="37"/>
  <c r="L752" i="37"/>
  <c r="M752" i="37"/>
  <c r="E753" i="37"/>
  <c r="F753" i="37"/>
  <c r="G753" i="37"/>
  <c r="H753" i="37"/>
  <c r="I753" i="37"/>
  <c r="J753" i="37"/>
  <c r="K753" i="37"/>
  <c r="L753" i="37"/>
  <c r="M753" i="37"/>
  <c r="E754" i="37"/>
  <c r="F754" i="37"/>
  <c r="G754" i="37"/>
  <c r="H754" i="37"/>
  <c r="I754" i="37"/>
  <c r="J754" i="37"/>
  <c r="K754" i="37"/>
  <c r="L754" i="37"/>
  <c r="M754" i="37"/>
  <c r="E755" i="37"/>
  <c r="F755" i="37"/>
  <c r="G755" i="37"/>
  <c r="H755" i="37"/>
  <c r="I755" i="37"/>
  <c r="J755" i="37"/>
  <c r="K755" i="37"/>
  <c r="L755" i="37"/>
  <c r="M755" i="37"/>
  <c r="E756" i="37"/>
  <c r="F756" i="37"/>
  <c r="G756" i="37"/>
  <c r="H756" i="37"/>
  <c r="I756" i="37"/>
  <c r="J756" i="37"/>
  <c r="K756" i="37"/>
  <c r="L756" i="37"/>
  <c r="M756" i="37"/>
  <c r="E757" i="37"/>
  <c r="F757" i="37"/>
  <c r="G757" i="37"/>
  <c r="H757" i="37"/>
  <c r="I757" i="37"/>
  <c r="J757" i="37"/>
  <c r="K757" i="37"/>
  <c r="L757" i="37"/>
  <c r="M757" i="37"/>
  <c r="E758" i="37"/>
  <c r="F758" i="37"/>
  <c r="G758" i="37"/>
  <c r="H758" i="37"/>
  <c r="I758" i="37"/>
  <c r="J758" i="37"/>
  <c r="K758" i="37"/>
  <c r="L758" i="37"/>
  <c r="M758" i="37"/>
  <c r="E759" i="37"/>
  <c r="F759" i="37"/>
  <c r="G759" i="37"/>
  <c r="H759" i="37"/>
  <c r="I759" i="37"/>
  <c r="J759" i="37"/>
  <c r="K759" i="37"/>
  <c r="L759" i="37"/>
  <c r="M759" i="37"/>
  <c r="E760" i="37"/>
  <c r="F760" i="37"/>
  <c r="G760" i="37"/>
  <c r="H760" i="37"/>
  <c r="I760" i="37"/>
  <c r="J760" i="37"/>
  <c r="K760" i="37"/>
  <c r="L760" i="37"/>
  <c r="M760" i="37"/>
  <c r="E761" i="37"/>
  <c r="F761" i="37"/>
  <c r="G761" i="37"/>
  <c r="H761" i="37"/>
  <c r="I761" i="37"/>
  <c r="J761" i="37"/>
  <c r="K761" i="37"/>
  <c r="L761" i="37"/>
  <c r="M761" i="37"/>
  <c r="E762" i="37"/>
  <c r="F762" i="37"/>
  <c r="G762" i="37"/>
  <c r="H762" i="37"/>
  <c r="I762" i="37"/>
  <c r="J762" i="37"/>
  <c r="K762" i="37"/>
  <c r="L762" i="37"/>
  <c r="M762" i="37"/>
  <c r="E763" i="37"/>
  <c r="F763" i="37"/>
  <c r="G763" i="37"/>
  <c r="H763" i="37"/>
  <c r="I763" i="37"/>
  <c r="J763" i="37"/>
  <c r="K763" i="37"/>
  <c r="L763" i="37"/>
  <c r="M763" i="37"/>
  <c r="E764" i="37"/>
  <c r="F764" i="37"/>
  <c r="G764" i="37"/>
  <c r="H764" i="37"/>
  <c r="I764" i="37"/>
  <c r="J764" i="37"/>
  <c r="K764" i="37"/>
  <c r="L764" i="37"/>
  <c r="M764" i="37"/>
  <c r="E765" i="37"/>
  <c r="F765" i="37"/>
  <c r="G765" i="37"/>
  <c r="H765" i="37"/>
  <c r="I765" i="37"/>
  <c r="J765" i="37"/>
  <c r="K765" i="37"/>
  <c r="L765" i="37"/>
  <c r="M765" i="37"/>
  <c r="E766" i="37"/>
  <c r="F766" i="37"/>
  <c r="G766" i="37"/>
  <c r="H766" i="37"/>
  <c r="I766" i="37"/>
  <c r="J766" i="37"/>
  <c r="K766" i="37"/>
  <c r="L766" i="37"/>
  <c r="M766" i="37"/>
  <c r="E767" i="37"/>
  <c r="F767" i="37"/>
  <c r="G767" i="37"/>
  <c r="H767" i="37"/>
  <c r="I767" i="37"/>
  <c r="J767" i="37"/>
  <c r="K767" i="37"/>
  <c r="L767" i="37"/>
  <c r="M767" i="37"/>
  <c r="E768" i="37"/>
  <c r="F768" i="37"/>
  <c r="G768" i="37"/>
  <c r="H768" i="37"/>
  <c r="I768" i="37"/>
  <c r="J768" i="37"/>
  <c r="K768" i="37"/>
  <c r="L768" i="37"/>
  <c r="M768" i="37"/>
  <c r="E769" i="37"/>
  <c r="F769" i="37"/>
  <c r="G769" i="37"/>
  <c r="H769" i="37"/>
  <c r="I769" i="37"/>
  <c r="J769" i="37"/>
  <c r="K769" i="37"/>
  <c r="L769" i="37"/>
  <c r="M769" i="37"/>
  <c r="E770" i="37"/>
  <c r="F770" i="37"/>
  <c r="G770" i="37"/>
  <c r="H770" i="37"/>
  <c r="I770" i="37"/>
  <c r="J770" i="37"/>
  <c r="K770" i="37"/>
  <c r="L770" i="37"/>
  <c r="M770" i="37"/>
  <c r="E771" i="37"/>
  <c r="F771" i="37"/>
  <c r="G771" i="37"/>
  <c r="H771" i="37"/>
  <c r="I771" i="37"/>
  <c r="J771" i="37"/>
  <c r="K771" i="37"/>
  <c r="L771" i="37"/>
  <c r="M771" i="37"/>
  <c r="E772" i="37"/>
  <c r="F772" i="37"/>
  <c r="G772" i="37"/>
  <c r="H772" i="37"/>
  <c r="I772" i="37"/>
  <c r="J772" i="37"/>
  <c r="K772" i="37"/>
  <c r="L772" i="37"/>
  <c r="M772" i="37"/>
  <c r="E773" i="37"/>
  <c r="F773" i="37"/>
  <c r="G773" i="37"/>
  <c r="H773" i="37"/>
  <c r="I773" i="37"/>
  <c r="J773" i="37"/>
  <c r="K773" i="37"/>
  <c r="L773" i="37"/>
  <c r="M773" i="37"/>
  <c r="E774" i="37"/>
  <c r="F774" i="37"/>
  <c r="G774" i="37"/>
  <c r="H774" i="37"/>
  <c r="I774" i="37"/>
  <c r="J774" i="37"/>
  <c r="K774" i="37"/>
  <c r="L774" i="37"/>
  <c r="M774" i="37"/>
  <c r="E775" i="37"/>
  <c r="F775" i="37"/>
  <c r="G775" i="37"/>
  <c r="H775" i="37"/>
  <c r="I775" i="37"/>
  <c r="J775" i="37"/>
  <c r="K775" i="37"/>
  <c r="L775" i="37"/>
  <c r="M775" i="37"/>
  <c r="E776" i="37"/>
  <c r="F776" i="37"/>
  <c r="G776" i="37"/>
  <c r="H776" i="37"/>
  <c r="I776" i="37"/>
  <c r="J776" i="37"/>
  <c r="K776" i="37"/>
  <c r="L776" i="37"/>
  <c r="M776" i="37"/>
  <c r="E777" i="37"/>
  <c r="F777" i="37"/>
  <c r="G777" i="37"/>
  <c r="H777" i="37"/>
  <c r="I777" i="37"/>
  <c r="J777" i="37"/>
  <c r="K777" i="37"/>
  <c r="L777" i="37"/>
  <c r="M777" i="37"/>
  <c r="E778" i="37"/>
  <c r="F778" i="37"/>
  <c r="G778" i="37"/>
  <c r="H778" i="37"/>
  <c r="I778" i="37"/>
  <c r="J778" i="37"/>
  <c r="K778" i="37"/>
  <c r="L778" i="37"/>
  <c r="M778" i="37"/>
  <c r="E779" i="37"/>
  <c r="F779" i="37"/>
  <c r="G779" i="37"/>
  <c r="H779" i="37"/>
  <c r="I779" i="37"/>
  <c r="J779" i="37"/>
  <c r="K779" i="37"/>
  <c r="L779" i="37"/>
  <c r="M779" i="37"/>
  <c r="E780" i="37"/>
  <c r="F780" i="37"/>
  <c r="G780" i="37"/>
  <c r="H780" i="37"/>
  <c r="I780" i="37"/>
  <c r="J780" i="37"/>
  <c r="K780" i="37"/>
  <c r="L780" i="37"/>
  <c r="M780" i="37"/>
  <c r="E781" i="37"/>
  <c r="F781" i="37"/>
  <c r="G781" i="37"/>
  <c r="H781" i="37"/>
  <c r="I781" i="37"/>
  <c r="J781" i="37"/>
  <c r="K781" i="37"/>
  <c r="L781" i="37"/>
  <c r="M781" i="37"/>
  <c r="E782" i="37"/>
  <c r="F782" i="37"/>
  <c r="G782" i="37"/>
  <c r="H782" i="37"/>
  <c r="I782" i="37"/>
  <c r="J782" i="37"/>
  <c r="K782" i="37"/>
  <c r="L782" i="37"/>
  <c r="M782" i="37"/>
  <c r="E783" i="37"/>
  <c r="F783" i="37"/>
  <c r="G783" i="37"/>
  <c r="H783" i="37"/>
  <c r="I783" i="37"/>
  <c r="J783" i="37"/>
  <c r="K783" i="37"/>
  <c r="L783" i="37"/>
  <c r="M783" i="37"/>
  <c r="E784" i="37"/>
  <c r="F784" i="37"/>
  <c r="G784" i="37"/>
  <c r="H784" i="37"/>
  <c r="I784" i="37"/>
  <c r="J784" i="37"/>
  <c r="K784" i="37"/>
  <c r="L784" i="37"/>
  <c r="M784" i="37"/>
  <c r="E785" i="37"/>
  <c r="F785" i="37"/>
  <c r="G785" i="37"/>
  <c r="H785" i="37"/>
  <c r="I785" i="37"/>
  <c r="J785" i="37"/>
  <c r="K785" i="37"/>
  <c r="L785" i="37"/>
  <c r="M785" i="37"/>
  <c r="E786" i="37"/>
  <c r="F786" i="37"/>
  <c r="G786" i="37"/>
  <c r="H786" i="37"/>
  <c r="I786" i="37"/>
  <c r="J786" i="37"/>
  <c r="K786" i="37"/>
  <c r="L786" i="37"/>
  <c r="M786" i="37"/>
  <c r="E787" i="37"/>
  <c r="F787" i="37"/>
  <c r="G787" i="37"/>
  <c r="H787" i="37"/>
  <c r="I787" i="37"/>
  <c r="J787" i="37"/>
  <c r="K787" i="37"/>
  <c r="L787" i="37"/>
  <c r="M787" i="37"/>
  <c r="E788" i="37"/>
  <c r="F788" i="37"/>
  <c r="G788" i="37"/>
  <c r="H788" i="37"/>
  <c r="I788" i="37"/>
  <c r="J788" i="37"/>
  <c r="K788" i="37"/>
  <c r="L788" i="37"/>
  <c r="M788" i="37"/>
  <c r="E789" i="37"/>
  <c r="F789" i="37"/>
  <c r="G789" i="37"/>
  <c r="H789" i="37"/>
  <c r="I789" i="37"/>
  <c r="J789" i="37"/>
  <c r="K789" i="37"/>
  <c r="L789" i="37"/>
  <c r="M789" i="37"/>
  <c r="E790" i="37"/>
  <c r="F790" i="37"/>
  <c r="G790" i="37"/>
  <c r="H790" i="37"/>
  <c r="I790" i="37"/>
  <c r="J790" i="37"/>
  <c r="K790" i="37"/>
  <c r="L790" i="37"/>
  <c r="M790" i="37"/>
  <c r="E791" i="37"/>
  <c r="F791" i="37"/>
  <c r="G791" i="37"/>
  <c r="H791" i="37"/>
  <c r="I791" i="37"/>
  <c r="J791" i="37"/>
  <c r="K791" i="37"/>
  <c r="L791" i="37"/>
  <c r="M791" i="37"/>
  <c r="E792" i="37"/>
  <c r="F792" i="37"/>
  <c r="G792" i="37"/>
  <c r="H792" i="37"/>
  <c r="I792" i="37"/>
  <c r="J792" i="37"/>
  <c r="K792" i="37"/>
  <c r="L792" i="37"/>
  <c r="M792" i="37"/>
  <c r="E793" i="37"/>
  <c r="F793" i="37"/>
  <c r="G793" i="37"/>
  <c r="H793" i="37"/>
  <c r="I793" i="37"/>
  <c r="J793" i="37"/>
  <c r="K793" i="37"/>
  <c r="L793" i="37"/>
  <c r="M793" i="37"/>
  <c r="E794" i="37"/>
  <c r="F794" i="37"/>
  <c r="G794" i="37"/>
  <c r="H794" i="37"/>
  <c r="I794" i="37"/>
  <c r="J794" i="37"/>
  <c r="K794" i="37"/>
  <c r="L794" i="37"/>
  <c r="M794" i="37"/>
  <c r="E795" i="37"/>
  <c r="F795" i="37"/>
  <c r="G795" i="37"/>
  <c r="H795" i="37"/>
  <c r="I795" i="37"/>
  <c r="J795" i="37"/>
  <c r="K795" i="37"/>
  <c r="L795" i="37"/>
  <c r="M795" i="37"/>
  <c r="E796" i="37"/>
  <c r="F796" i="37"/>
  <c r="G796" i="37"/>
  <c r="H796" i="37"/>
  <c r="I796" i="37"/>
  <c r="J796" i="37"/>
  <c r="K796" i="37"/>
  <c r="L796" i="37"/>
  <c r="M796" i="37"/>
  <c r="E797" i="37"/>
  <c r="F797" i="37"/>
  <c r="G797" i="37"/>
  <c r="H797" i="37"/>
  <c r="I797" i="37"/>
  <c r="J797" i="37"/>
  <c r="K797" i="37"/>
  <c r="L797" i="37"/>
  <c r="M797" i="37"/>
  <c r="E798" i="37"/>
  <c r="F798" i="37"/>
  <c r="G798" i="37"/>
  <c r="H798" i="37"/>
  <c r="I798" i="37"/>
  <c r="J798" i="37"/>
  <c r="K798" i="37"/>
  <c r="L798" i="37"/>
  <c r="M798" i="37"/>
  <c r="E799" i="37"/>
  <c r="F799" i="37"/>
  <c r="G799" i="37"/>
  <c r="H799" i="37"/>
  <c r="I799" i="37"/>
  <c r="J799" i="37"/>
  <c r="K799" i="37"/>
  <c r="L799" i="37"/>
  <c r="M799" i="37"/>
  <c r="E800" i="37"/>
  <c r="F800" i="37"/>
  <c r="G800" i="37"/>
  <c r="H800" i="37"/>
  <c r="I800" i="37"/>
  <c r="J800" i="37"/>
  <c r="K800" i="37"/>
  <c r="L800" i="37"/>
  <c r="M800" i="37"/>
  <c r="E801" i="37"/>
  <c r="F801" i="37"/>
  <c r="G801" i="37"/>
  <c r="H801" i="37"/>
  <c r="I801" i="37"/>
  <c r="J801" i="37"/>
  <c r="K801" i="37"/>
  <c r="L801" i="37"/>
  <c r="M801" i="37"/>
  <c r="E802" i="37"/>
  <c r="F802" i="37"/>
  <c r="G802" i="37"/>
  <c r="H802" i="37"/>
  <c r="I802" i="37"/>
  <c r="J802" i="37"/>
  <c r="K802" i="37"/>
  <c r="L802" i="37"/>
  <c r="M802" i="37"/>
  <c r="E803" i="37"/>
  <c r="F803" i="37"/>
  <c r="G803" i="37"/>
  <c r="H803" i="37"/>
  <c r="I803" i="37"/>
  <c r="J803" i="37"/>
  <c r="K803" i="37"/>
  <c r="L803" i="37"/>
  <c r="M803" i="37"/>
  <c r="E804" i="37"/>
  <c r="F804" i="37"/>
  <c r="G804" i="37"/>
  <c r="H804" i="37"/>
  <c r="I804" i="37"/>
  <c r="J804" i="37"/>
  <c r="K804" i="37"/>
  <c r="L804" i="37"/>
  <c r="M804" i="37"/>
  <c r="E805" i="37"/>
  <c r="F805" i="37"/>
  <c r="G805" i="37"/>
  <c r="H805" i="37"/>
  <c r="I805" i="37"/>
  <c r="J805" i="37"/>
  <c r="K805" i="37"/>
  <c r="L805" i="37"/>
  <c r="M805" i="37"/>
  <c r="E806" i="37"/>
  <c r="F806" i="37"/>
  <c r="G806" i="37"/>
  <c r="H806" i="37"/>
  <c r="I806" i="37"/>
  <c r="J806" i="37"/>
  <c r="K806" i="37"/>
  <c r="L806" i="37"/>
  <c r="M806" i="37"/>
  <c r="E807" i="37"/>
  <c r="F807" i="37"/>
  <c r="G807" i="37"/>
  <c r="H807" i="37"/>
  <c r="I807" i="37"/>
  <c r="J807" i="37"/>
  <c r="K807" i="37"/>
  <c r="L807" i="37"/>
  <c r="M807" i="37"/>
  <c r="E808" i="37"/>
  <c r="F808" i="37"/>
  <c r="G808" i="37"/>
  <c r="H808" i="37"/>
  <c r="I808" i="37"/>
  <c r="J808" i="37"/>
  <c r="K808" i="37"/>
  <c r="L808" i="37"/>
  <c r="M808" i="37"/>
  <c r="E809" i="37"/>
  <c r="F809" i="37"/>
  <c r="G809" i="37"/>
  <c r="H809" i="37"/>
  <c r="I809" i="37"/>
  <c r="J809" i="37"/>
  <c r="K809" i="37"/>
  <c r="L809" i="37"/>
  <c r="M809" i="37"/>
  <c r="E810" i="37"/>
  <c r="F810" i="37"/>
  <c r="G810" i="37"/>
  <c r="H810" i="37"/>
  <c r="I810" i="37"/>
  <c r="J810" i="37"/>
  <c r="K810" i="37"/>
  <c r="L810" i="37"/>
  <c r="M810" i="37"/>
  <c r="E811" i="37"/>
  <c r="F811" i="37"/>
  <c r="G811" i="37"/>
  <c r="H811" i="37"/>
  <c r="I811" i="37"/>
  <c r="J811" i="37"/>
  <c r="K811" i="37"/>
  <c r="L811" i="37"/>
  <c r="M811" i="37"/>
  <c r="E812" i="37"/>
  <c r="F812" i="37"/>
  <c r="G812" i="37"/>
  <c r="H812" i="37"/>
  <c r="I812" i="37"/>
  <c r="J812" i="37"/>
  <c r="K812" i="37"/>
  <c r="L812" i="37"/>
  <c r="M812" i="37"/>
  <c r="E813" i="37"/>
  <c r="F813" i="37"/>
  <c r="G813" i="37"/>
  <c r="H813" i="37"/>
  <c r="I813" i="37"/>
  <c r="J813" i="37"/>
  <c r="K813" i="37"/>
  <c r="L813" i="37"/>
  <c r="M813" i="37"/>
  <c r="E814" i="37"/>
  <c r="F814" i="37"/>
  <c r="G814" i="37"/>
  <c r="H814" i="37"/>
  <c r="I814" i="37"/>
  <c r="J814" i="37"/>
  <c r="K814" i="37"/>
  <c r="L814" i="37"/>
  <c r="M814" i="37"/>
  <c r="E815" i="37"/>
  <c r="F815" i="37"/>
  <c r="G815" i="37"/>
  <c r="H815" i="37"/>
  <c r="I815" i="37"/>
  <c r="J815" i="37"/>
  <c r="K815" i="37"/>
  <c r="L815" i="37"/>
  <c r="M815" i="37"/>
  <c r="E816" i="37"/>
  <c r="F816" i="37"/>
  <c r="G816" i="37"/>
  <c r="H816" i="37"/>
  <c r="I816" i="37"/>
  <c r="J816" i="37"/>
  <c r="K816" i="37"/>
  <c r="L816" i="37"/>
  <c r="M816" i="37"/>
  <c r="E817" i="37"/>
  <c r="F817" i="37"/>
  <c r="G817" i="37"/>
  <c r="H817" i="37"/>
  <c r="I817" i="37"/>
  <c r="J817" i="37"/>
  <c r="K817" i="37"/>
  <c r="L817" i="37"/>
  <c r="M817" i="37"/>
  <c r="E818" i="37"/>
  <c r="F818" i="37"/>
  <c r="G818" i="37"/>
  <c r="H818" i="37"/>
  <c r="I818" i="37"/>
  <c r="J818" i="37"/>
  <c r="K818" i="37"/>
  <c r="L818" i="37"/>
  <c r="M818" i="37"/>
  <c r="E819" i="37"/>
  <c r="F819" i="37"/>
  <c r="G819" i="37"/>
  <c r="H819" i="37"/>
  <c r="I819" i="37"/>
  <c r="J819" i="37"/>
  <c r="K819" i="37"/>
  <c r="L819" i="37"/>
  <c r="M819" i="37"/>
  <c r="E820" i="37"/>
  <c r="F820" i="37"/>
  <c r="G820" i="37"/>
  <c r="H820" i="37"/>
  <c r="I820" i="37"/>
  <c r="J820" i="37"/>
  <c r="K820" i="37"/>
  <c r="L820" i="37"/>
  <c r="M820" i="37"/>
  <c r="E821" i="37"/>
  <c r="F821" i="37"/>
  <c r="G821" i="37"/>
  <c r="H821" i="37"/>
  <c r="I821" i="37"/>
  <c r="J821" i="37"/>
  <c r="K821" i="37"/>
  <c r="L821" i="37"/>
  <c r="M821" i="37"/>
  <c r="E822" i="37"/>
  <c r="F822" i="37"/>
  <c r="G822" i="37"/>
  <c r="H822" i="37"/>
  <c r="I822" i="37"/>
  <c r="J822" i="37"/>
  <c r="K822" i="37"/>
  <c r="L822" i="37"/>
  <c r="M822" i="37"/>
  <c r="E823" i="37"/>
  <c r="F823" i="37"/>
  <c r="G823" i="37"/>
  <c r="H823" i="37"/>
  <c r="I823" i="37"/>
  <c r="J823" i="37"/>
  <c r="K823" i="37"/>
  <c r="L823" i="37"/>
  <c r="M823" i="37"/>
  <c r="E824" i="37"/>
  <c r="F824" i="37"/>
  <c r="G824" i="37"/>
  <c r="H824" i="37"/>
  <c r="I824" i="37"/>
  <c r="J824" i="37"/>
  <c r="K824" i="37"/>
  <c r="L824" i="37"/>
  <c r="M824" i="37"/>
  <c r="E825" i="37"/>
  <c r="F825" i="37"/>
  <c r="G825" i="37"/>
  <c r="H825" i="37"/>
  <c r="I825" i="37"/>
  <c r="J825" i="37"/>
  <c r="K825" i="37"/>
  <c r="L825" i="37"/>
  <c r="M825" i="37"/>
  <c r="E826" i="37"/>
  <c r="F826" i="37"/>
  <c r="G826" i="37"/>
  <c r="H826" i="37"/>
  <c r="I826" i="37"/>
  <c r="J826" i="37"/>
  <c r="K826" i="37"/>
  <c r="L826" i="37"/>
  <c r="M826" i="37"/>
  <c r="E827" i="37"/>
  <c r="F827" i="37"/>
  <c r="G827" i="37"/>
  <c r="H827" i="37"/>
  <c r="I827" i="37"/>
  <c r="J827" i="37"/>
  <c r="K827" i="37"/>
  <c r="L827" i="37"/>
  <c r="M827" i="37"/>
  <c r="E828" i="37"/>
  <c r="F828" i="37"/>
  <c r="G828" i="37"/>
  <c r="H828" i="37"/>
  <c r="I828" i="37"/>
  <c r="J828" i="37"/>
  <c r="K828" i="37"/>
  <c r="L828" i="37"/>
  <c r="M828" i="37"/>
  <c r="E829" i="37"/>
  <c r="F829" i="37"/>
  <c r="G829" i="37"/>
  <c r="H829" i="37"/>
  <c r="I829" i="37"/>
  <c r="J829" i="37"/>
  <c r="K829" i="37"/>
  <c r="L829" i="37"/>
  <c r="M829" i="37"/>
  <c r="E830" i="37"/>
  <c r="F830" i="37"/>
  <c r="G830" i="37"/>
  <c r="H830" i="37"/>
  <c r="I830" i="37"/>
  <c r="J830" i="37"/>
  <c r="K830" i="37"/>
  <c r="L830" i="37"/>
  <c r="M830" i="37"/>
  <c r="E831" i="37"/>
  <c r="F831" i="37"/>
  <c r="G831" i="37"/>
  <c r="H831" i="37"/>
  <c r="I831" i="37"/>
  <c r="J831" i="37"/>
  <c r="K831" i="37"/>
  <c r="L831" i="37"/>
  <c r="M831" i="37"/>
  <c r="E832" i="37"/>
  <c r="F832" i="37"/>
  <c r="G832" i="37"/>
  <c r="H832" i="37"/>
  <c r="I832" i="37"/>
  <c r="J832" i="37"/>
  <c r="K832" i="37"/>
  <c r="L832" i="37"/>
  <c r="M832" i="37"/>
  <c r="E833" i="37"/>
  <c r="F833" i="37"/>
  <c r="G833" i="37"/>
  <c r="H833" i="37"/>
  <c r="I833" i="37"/>
  <c r="J833" i="37"/>
  <c r="K833" i="37"/>
  <c r="L833" i="37"/>
  <c r="M833" i="37"/>
  <c r="E834" i="37"/>
  <c r="F834" i="37"/>
  <c r="G834" i="37"/>
  <c r="H834" i="37"/>
  <c r="I834" i="37"/>
  <c r="J834" i="37"/>
  <c r="K834" i="37"/>
  <c r="L834" i="37"/>
  <c r="M834" i="37"/>
  <c r="E835" i="37"/>
  <c r="F835" i="37"/>
  <c r="G835" i="37"/>
  <c r="H835" i="37"/>
  <c r="I835" i="37"/>
  <c r="J835" i="37"/>
  <c r="K835" i="37"/>
  <c r="L835" i="37"/>
  <c r="M835" i="37"/>
  <c r="E836" i="37"/>
  <c r="F836" i="37"/>
  <c r="G836" i="37"/>
  <c r="H836" i="37"/>
  <c r="I836" i="37"/>
  <c r="J836" i="37"/>
  <c r="K836" i="37"/>
  <c r="L836" i="37"/>
  <c r="M836" i="37"/>
  <c r="E837" i="37"/>
  <c r="F837" i="37"/>
  <c r="G837" i="37"/>
  <c r="H837" i="37"/>
  <c r="I837" i="37"/>
  <c r="J837" i="37"/>
  <c r="K837" i="37"/>
  <c r="L837" i="37"/>
  <c r="M837" i="37"/>
  <c r="E838" i="37"/>
  <c r="F838" i="37"/>
  <c r="G838" i="37"/>
  <c r="H838" i="37"/>
  <c r="I838" i="37"/>
  <c r="J838" i="37"/>
  <c r="K838" i="37"/>
  <c r="L838" i="37"/>
  <c r="M838" i="37"/>
  <c r="E839" i="37"/>
  <c r="F839" i="37"/>
  <c r="G839" i="37"/>
  <c r="H839" i="37"/>
  <c r="I839" i="37"/>
  <c r="J839" i="37"/>
  <c r="K839" i="37"/>
  <c r="L839" i="37"/>
  <c r="M839" i="37"/>
  <c r="E840" i="37"/>
  <c r="F840" i="37"/>
  <c r="G840" i="37"/>
  <c r="H840" i="37"/>
  <c r="I840" i="37"/>
  <c r="J840" i="37"/>
  <c r="K840" i="37"/>
  <c r="L840" i="37"/>
  <c r="M840" i="37"/>
  <c r="E841" i="37"/>
  <c r="F841" i="37"/>
  <c r="G841" i="37"/>
  <c r="H841" i="37"/>
  <c r="I841" i="37"/>
  <c r="J841" i="37"/>
  <c r="K841" i="37"/>
  <c r="L841" i="37"/>
  <c r="M841" i="37"/>
  <c r="E842" i="37"/>
  <c r="F842" i="37"/>
  <c r="G842" i="37"/>
  <c r="H842" i="37"/>
  <c r="I842" i="37"/>
  <c r="J842" i="37"/>
  <c r="K842" i="37"/>
  <c r="L842" i="37"/>
  <c r="M842" i="37"/>
  <c r="E843" i="37"/>
  <c r="F843" i="37"/>
  <c r="G843" i="37"/>
  <c r="H843" i="37"/>
  <c r="I843" i="37"/>
  <c r="J843" i="37"/>
  <c r="K843" i="37"/>
  <c r="L843" i="37"/>
  <c r="M843" i="37"/>
  <c r="E844" i="37"/>
  <c r="F844" i="37"/>
  <c r="G844" i="37"/>
  <c r="H844" i="37"/>
  <c r="I844" i="37"/>
  <c r="J844" i="37"/>
  <c r="K844" i="37"/>
  <c r="L844" i="37"/>
  <c r="M844" i="37"/>
  <c r="E845" i="37"/>
  <c r="F845" i="37"/>
  <c r="G845" i="37"/>
  <c r="H845" i="37"/>
  <c r="I845" i="37"/>
  <c r="J845" i="37"/>
  <c r="K845" i="37"/>
  <c r="L845" i="37"/>
  <c r="M845" i="37"/>
  <c r="E846" i="37"/>
  <c r="F846" i="37"/>
  <c r="G846" i="37"/>
  <c r="H846" i="37"/>
  <c r="I846" i="37"/>
  <c r="J846" i="37"/>
  <c r="K846" i="37"/>
  <c r="L846" i="37"/>
  <c r="M846" i="37"/>
  <c r="E847" i="37"/>
  <c r="F847" i="37"/>
  <c r="G847" i="37"/>
  <c r="H847" i="37"/>
  <c r="I847" i="37"/>
  <c r="J847" i="37"/>
  <c r="K847" i="37"/>
  <c r="L847" i="37"/>
  <c r="M847" i="37"/>
  <c r="E848" i="37"/>
  <c r="F848" i="37"/>
  <c r="G848" i="37"/>
  <c r="H848" i="37"/>
  <c r="I848" i="37"/>
  <c r="J848" i="37"/>
  <c r="K848" i="37"/>
  <c r="L848" i="37"/>
  <c r="M848" i="37"/>
  <c r="E849" i="37"/>
  <c r="F849" i="37"/>
  <c r="G849" i="37"/>
  <c r="H849" i="37"/>
  <c r="I849" i="37"/>
  <c r="J849" i="37"/>
  <c r="K849" i="37"/>
  <c r="L849" i="37"/>
  <c r="M849" i="37"/>
  <c r="E850" i="37"/>
  <c r="F850" i="37"/>
  <c r="G850" i="37"/>
  <c r="H850" i="37"/>
  <c r="I850" i="37"/>
  <c r="J850" i="37"/>
  <c r="K850" i="37"/>
  <c r="L850" i="37"/>
  <c r="M850" i="37"/>
  <c r="E851" i="37"/>
  <c r="F851" i="37"/>
  <c r="G851" i="37"/>
  <c r="H851" i="37"/>
  <c r="I851" i="37"/>
  <c r="J851" i="37"/>
  <c r="K851" i="37"/>
  <c r="L851" i="37"/>
  <c r="M851" i="37"/>
  <c r="E852" i="37"/>
  <c r="F852" i="37"/>
  <c r="G852" i="37"/>
  <c r="H852" i="37"/>
  <c r="I852" i="37"/>
  <c r="J852" i="37"/>
  <c r="K852" i="37"/>
  <c r="L852" i="37"/>
  <c r="M852" i="37"/>
  <c r="E853" i="37"/>
  <c r="F853" i="37"/>
  <c r="G853" i="37"/>
  <c r="H853" i="37"/>
  <c r="I853" i="37"/>
  <c r="J853" i="37"/>
  <c r="K853" i="37"/>
  <c r="L853" i="37"/>
  <c r="M853" i="37"/>
  <c r="E854" i="37"/>
  <c r="F854" i="37"/>
  <c r="G854" i="37"/>
  <c r="H854" i="37"/>
  <c r="I854" i="37"/>
  <c r="J854" i="37"/>
  <c r="K854" i="37"/>
  <c r="L854" i="37"/>
  <c r="M854" i="37"/>
  <c r="E855" i="37"/>
  <c r="F855" i="37"/>
  <c r="G855" i="37"/>
  <c r="H855" i="37"/>
  <c r="I855" i="37"/>
  <c r="J855" i="37"/>
  <c r="K855" i="37"/>
  <c r="L855" i="37"/>
  <c r="M855" i="37"/>
  <c r="E856" i="37"/>
  <c r="F856" i="37"/>
  <c r="G856" i="37"/>
  <c r="H856" i="37"/>
  <c r="I856" i="37"/>
  <c r="J856" i="37"/>
  <c r="K856" i="37"/>
  <c r="L856" i="37"/>
  <c r="M856" i="37"/>
  <c r="E857" i="37"/>
  <c r="F857" i="37"/>
  <c r="G857" i="37"/>
  <c r="H857" i="37"/>
  <c r="I857" i="37"/>
  <c r="J857" i="37"/>
  <c r="K857" i="37"/>
  <c r="L857" i="37"/>
  <c r="M857" i="37"/>
  <c r="E858" i="37"/>
  <c r="F858" i="37"/>
  <c r="G858" i="37"/>
  <c r="H858" i="37"/>
  <c r="I858" i="37"/>
  <c r="J858" i="37"/>
  <c r="K858" i="37"/>
  <c r="L858" i="37"/>
  <c r="M858" i="37"/>
  <c r="E859" i="37"/>
  <c r="F859" i="37"/>
  <c r="G859" i="37"/>
  <c r="H859" i="37"/>
  <c r="I859" i="37"/>
  <c r="J859" i="37"/>
  <c r="K859" i="37"/>
  <c r="L859" i="37"/>
  <c r="M859" i="37"/>
  <c r="E860" i="37"/>
  <c r="F860" i="37"/>
  <c r="G860" i="37"/>
  <c r="H860" i="37"/>
  <c r="I860" i="37"/>
  <c r="J860" i="37"/>
  <c r="K860" i="37"/>
  <c r="L860" i="37"/>
  <c r="M860" i="37"/>
  <c r="E861" i="37"/>
  <c r="F861" i="37"/>
  <c r="G861" i="37"/>
  <c r="H861" i="37"/>
  <c r="I861" i="37"/>
  <c r="J861" i="37"/>
  <c r="K861" i="37"/>
  <c r="L861" i="37"/>
  <c r="M861" i="37"/>
  <c r="E862" i="37"/>
  <c r="F862" i="37"/>
  <c r="G862" i="37"/>
  <c r="H862" i="37"/>
  <c r="I862" i="37"/>
  <c r="J862" i="37"/>
  <c r="K862" i="37"/>
  <c r="L862" i="37"/>
  <c r="M862" i="37"/>
  <c r="E863" i="37"/>
  <c r="F863" i="37"/>
  <c r="G863" i="37"/>
  <c r="H863" i="37"/>
  <c r="I863" i="37"/>
  <c r="J863" i="37"/>
  <c r="K863" i="37"/>
  <c r="L863" i="37"/>
  <c r="M863" i="37"/>
  <c r="E864" i="37"/>
  <c r="F864" i="37"/>
  <c r="G864" i="37"/>
  <c r="H864" i="37"/>
  <c r="I864" i="37"/>
  <c r="J864" i="37"/>
  <c r="K864" i="37"/>
  <c r="L864" i="37"/>
  <c r="M864" i="37"/>
  <c r="E865" i="37"/>
  <c r="F865" i="37"/>
  <c r="G865" i="37"/>
  <c r="H865" i="37"/>
  <c r="I865" i="37"/>
  <c r="J865" i="37"/>
  <c r="K865" i="37"/>
  <c r="L865" i="37"/>
  <c r="M865" i="37"/>
  <c r="E866" i="37"/>
  <c r="F866" i="37"/>
  <c r="G866" i="37"/>
  <c r="H866" i="37"/>
  <c r="I866" i="37"/>
  <c r="J866" i="37"/>
  <c r="K866" i="37"/>
  <c r="L866" i="37"/>
  <c r="M866" i="37"/>
  <c r="E867" i="37"/>
  <c r="F867" i="37"/>
  <c r="G867" i="37"/>
  <c r="H867" i="37"/>
  <c r="I867" i="37"/>
  <c r="J867" i="37"/>
  <c r="K867" i="37"/>
  <c r="L867" i="37"/>
  <c r="M867" i="37"/>
  <c r="E868" i="37"/>
  <c r="F868" i="37"/>
  <c r="G868" i="37"/>
  <c r="H868" i="37"/>
  <c r="I868" i="37"/>
  <c r="J868" i="37"/>
  <c r="K868" i="37"/>
  <c r="L868" i="37"/>
  <c r="M868" i="37"/>
  <c r="E869" i="37"/>
  <c r="F869" i="37"/>
  <c r="G869" i="37"/>
  <c r="H869" i="37"/>
  <c r="I869" i="37"/>
  <c r="J869" i="37"/>
  <c r="K869" i="37"/>
  <c r="L869" i="37"/>
  <c r="M869" i="37"/>
  <c r="E870" i="37"/>
  <c r="F870" i="37"/>
  <c r="G870" i="37"/>
  <c r="H870" i="37"/>
  <c r="I870" i="37"/>
  <c r="J870" i="37"/>
  <c r="K870" i="37"/>
  <c r="L870" i="37"/>
  <c r="M870" i="37"/>
  <c r="E871" i="37"/>
  <c r="F871" i="37"/>
  <c r="G871" i="37"/>
  <c r="H871" i="37"/>
  <c r="I871" i="37"/>
  <c r="J871" i="37"/>
  <c r="K871" i="37"/>
  <c r="L871" i="37"/>
  <c r="M871" i="37"/>
  <c r="E872" i="37"/>
  <c r="F872" i="37"/>
  <c r="G872" i="37"/>
  <c r="H872" i="37"/>
  <c r="I872" i="37"/>
  <c r="J872" i="37"/>
  <c r="K872" i="37"/>
  <c r="L872" i="37"/>
  <c r="M872" i="37"/>
  <c r="E873" i="37"/>
  <c r="F873" i="37"/>
  <c r="G873" i="37"/>
  <c r="H873" i="37"/>
  <c r="I873" i="37"/>
  <c r="J873" i="37"/>
  <c r="K873" i="37"/>
  <c r="L873" i="37"/>
  <c r="M873" i="37"/>
  <c r="E874" i="37"/>
  <c r="F874" i="37"/>
  <c r="G874" i="37"/>
  <c r="H874" i="37"/>
  <c r="I874" i="37"/>
  <c r="J874" i="37"/>
  <c r="K874" i="37"/>
  <c r="L874" i="37"/>
  <c r="M874" i="37"/>
  <c r="E875" i="37"/>
  <c r="F875" i="37"/>
  <c r="G875" i="37"/>
  <c r="H875" i="37"/>
  <c r="I875" i="37"/>
  <c r="J875" i="37"/>
  <c r="K875" i="37"/>
  <c r="L875" i="37"/>
  <c r="M875" i="37"/>
  <c r="E876" i="37"/>
  <c r="F876" i="37"/>
  <c r="G876" i="37"/>
  <c r="H876" i="37"/>
  <c r="I876" i="37"/>
  <c r="J876" i="37"/>
  <c r="K876" i="37"/>
  <c r="L876" i="37"/>
  <c r="M876" i="37"/>
  <c r="E877" i="37"/>
  <c r="F877" i="37"/>
  <c r="G877" i="37"/>
  <c r="H877" i="37"/>
  <c r="I877" i="37"/>
  <c r="J877" i="37"/>
  <c r="K877" i="37"/>
  <c r="L877" i="37"/>
  <c r="M877" i="37"/>
  <c r="E878" i="37"/>
  <c r="F878" i="37"/>
  <c r="G878" i="37"/>
  <c r="H878" i="37"/>
  <c r="I878" i="37"/>
  <c r="J878" i="37"/>
  <c r="K878" i="37"/>
  <c r="L878" i="37"/>
  <c r="M878" i="37"/>
  <c r="E879" i="37"/>
  <c r="F879" i="37"/>
  <c r="G879" i="37"/>
  <c r="H879" i="37"/>
  <c r="I879" i="37"/>
  <c r="J879" i="37"/>
  <c r="K879" i="37"/>
  <c r="L879" i="37"/>
  <c r="M879" i="37"/>
  <c r="E880" i="37"/>
  <c r="F880" i="37"/>
  <c r="G880" i="37"/>
  <c r="H880" i="37"/>
  <c r="I880" i="37"/>
  <c r="J880" i="37"/>
  <c r="K880" i="37"/>
  <c r="L880" i="37"/>
  <c r="M880" i="37"/>
  <c r="E881" i="37"/>
  <c r="F881" i="37"/>
  <c r="G881" i="37"/>
  <c r="H881" i="37"/>
  <c r="I881" i="37"/>
  <c r="J881" i="37"/>
  <c r="K881" i="37"/>
  <c r="L881" i="37"/>
  <c r="M881" i="37"/>
  <c r="E882" i="37"/>
  <c r="F882" i="37"/>
  <c r="G882" i="37"/>
  <c r="H882" i="37"/>
  <c r="I882" i="37"/>
  <c r="J882" i="37"/>
  <c r="K882" i="37"/>
  <c r="L882" i="37"/>
  <c r="M882" i="37"/>
  <c r="E883" i="37"/>
  <c r="F883" i="37"/>
  <c r="G883" i="37"/>
  <c r="H883" i="37"/>
  <c r="I883" i="37"/>
  <c r="J883" i="37"/>
  <c r="K883" i="37"/>
  <c r="L883" i="37"/>
  <c r="M883" i="37"/>
  <c r="E884" i="37"/>
  <c r="F884" i="37"/>
  <c r="G884" i="37"/>
  <c r="H884" i="37"/>
  <c r="I884" i="37"/>
  <c r="J884" i="37"/>
  <c r="K884" i="37"/>
  <c r="L884" i="37"/>
  <c r="M884" i="37"/>
  <c r="E885" i="37"/>
  <c r="F885" i="37"/>
  <c r="G885" i="37"/>
  <c r="H885" i="37"/>
  <c r="I885" i="37"/>
  <c r="J885" i="37"/>
  <c r="K885" i="37"/>
  <c r="L885" i="37"/>
  <c r="M885" i="37"/>
  <c r="E886" i="37"/>
  <c r="F886" i="37"/>
  <c r="G886" i="37"/>
  <c r="H886" i="37"/>
  <c r="I886" i="37"/>
  <c r="J886" i="37"/>
  <c r="K886" i="37"/>
  <c r="L886" i="37"/>
  <c r="M886" i="37"/>
  <c r="E887" i="37"/>
  <c r="F887" i="37"/>
  <c r="G887" i="37"/>
  <c r="H887" i="37"/>
  <c r="I887" i="37"/>
  <c r="J887" i="37"/>
  <c r="K887" i="37"/>
  <c r="L887" i="37"/>
  <c r="M887" i="37"/>
  <c r="E888" i="37"/>
  <c r="F888" i="37"/>
  <c r="G888" i="37"/>
  <c r="H888" i="37"/>
  <c r="I888" i="37"/>
  <c r="J888" i="37"/>
  <c r="K888" i="37"/>
  <c r="L888" i="37"/>
  <c r="M888" i="37"/>
  <c r="E889" i="37"/>
  <c r="F889" i="37"/>
  <c r="G889" i="37"/>
  <c r="H889" i="37"/>
  <c r="I889" i="37"/>
  <c r="J889" i="37"/>
  <c r="K889" i="37"/>
  <c r="L889" i="37"/>
  <c r="M889" i="37"/>
  <c r="E890" i="37"/>
  <c r="F890" i="37"/>
  <c r="G890" i="37"/>
  <c r="H890" i="37"/>
  <c r="I890" i="37"/>
  <c r="J890" i="37"/>
  <c r="K890" i="37"/>
  <c r="L890" i="37"/>
  <c r="M890" i="37"/>
  <c r="E891" i="37"/>
  <c r="F891" i="37"/>
  <c r="G891" i="37"/>
  <c r="H891" i="37"/>
  <c r="I891" i="37"/>
  <c r="J891" i="37"/>
  <c r="K891" i="37"/>
  <c r="L891" i="37"/>
  <c r="M891" i="37"/>
  <c r="E892" i="37"/>
  <c r="F892" i="37"/>
  <c r="G892" i="37"/>
  <c r="H892" i="37"/>
  <c r="I892" i="37"/>
  <c r="J892" i="37"/>
  <c r="K892" i="37"/>
  <c r="L892" i="37"/>
  <c r="M892" i="37"/>
  <c r="E893" i="37"/>
  <c r="F893" i="37"/>
  <c r="G893" i="37"/>
  <c r="H893" i="37"/>
  <c r="I893" i="37"/>
  <c r="J893" i="37"/>
  <c r="K893" i="37"/>
  <c r="L893" i="37"/>
  <c r="M893" i="37"/>
  <c r="E894" i="37"/>
  <c r="F894" i="37"/>
  <c r="G894" i="37"/>
  <c r="H894" i="37"/>
  <c r="I894" i="37"/>
  <c r="J894" i="37"/>
  <c r="K894" i="37"/>
  <c r="L894" i="37"/>
  <c r="M894" i="37"/>
  <c r="E895" i="37"/>
  <c r="F895" i="37"/>
  <c r="G895" i="37"/>
  <c r="H895" i="37"/>
  <c r="I895" i="37"/>
  <c r="J895" i="37"/>
  <c r="K895" i="37"/>
  <c r="L895" i="37"/>
  <c r="M895" i="37"/>
  <c r="E896" i="37"/>
  <c r="F896" i="37"/>
  <c r="G896" i="37"/>
  <c r="H896" i="37"/>
  <c r="I896" i="37"/>
  <c r="J896" i="37"/>
  <c r="K896" i="37"/>
  <c r="L896" i="37"/>
  <c r="M896" i="37"/>
  <c r="E897" i="37"/>
  <c r="F897" i="37"/>
  <c r="G897" i="37"/>
  <c r="H897" i="37"/>
  <c r="I897" i="37"/>
  <c r="J897" i="37"/>
  <c r="K897" i="37"/>
  <c r="L897" i="37"/>
  <c r="M897" i="37"/>
  <c r="E898" i="37"/>
  <c r="F898" i="37"/>
  <c r="G898" i="37"/>
  <c r="H898" i="37"/>
  <c r="I898" i="37"/>
  <c r="J898" i="37"/>
  <c r="K898" i="37"/>
  <c r="L898" i="37"/>
  <c r="M898" i="37"/>
  <c r="E899" i="37"/>
  <c r="F899" i="37"/>
  <c r="G899" i="37"/>
  <c r="H899" i="37"/>
  <c r="I899" i="37"/>
  <c r="J899" i="37"/>
  <c r="K899" i="37"/>
  <c r="L899" i="37"/>
  <c r="M899" i="37"/>
  <c r="E900" i="37"/>
  <c r="F900" i="37"/>
  <c r="G900" i="37"/>
  <c r="H900" i="37"/>
  <c r="I900" i="37"/>
  <c r="J900" i="37"/>
  <c r="K900" i="37"/>
  <c r="L900" i="37"/>
  <c r="M900" i="37"/>
  <c r="E901" i="37"/>
  <c r="F901" i="37"/>
  <c r="G901" i="37"/>
  <c r="H901" i="37"/>
  <c r="I901" i="37"/>
  <c r="J901" i="37"/>
  <c r="K901" i="37"/>
  <c r="L901" i="37"/>
  <c r="M901" i="37"/>
  <c r="E902" i="37"/>
  <c r="F902" i="37"/>
  <c r="G902" i="37"/>
  <c r="H902" i="37"/>
  <c r="I902" i="37"/>
  <c r="J902" i="37"/>
  <c r="K902" i="37"/>
  <c r="L902" i="37"/>
  <c r="M902" i="37"/>
  <c r="E903" i="37"/>
  <c r="F903" i="37"/>
  <c r="G903" i="37"/>
  <c r="H903" i="37"/>
  <c r="I903" i="37"/>
  <c r="J903" i="37"/>
  <c r="K903" i="37"/>
  <c r="L903" i="37"/>
  <c r="M903" i="37"/>
  <c r="E904" i="37"/>
  <c r="F904" i="37"/>
  <c r="G904" i="37"/>
  <c r="H904" i="37"/>
  <c r="I904" i="37"/>
  <c r="J904" i="37"/>
  <c r="K904" i="37"/>
  <c r="L904" i="37"/>
  <c r="M904" i="37"/>
  <c r="E905" i="37"/>
  <c r="F905" i="37"/>
  <c r="G905" i="37"/>
  <c r="H905" i="37"/>
  <c r="I905" i="37"/>
  <c r="J905" i="37"/>
  <c r="K905" i="37"/>
  <c r="L905" i="37"/>
  <c r="M905" i="37"/>
  <c r="E906" i="37"/>
  <c r="F906" i="37"/>
  <c r="G906" i="37"/>
  <c r="H906" i="37"/>
  <c r="I906" i="37"/>
  <c r="J906" i="37"/>
  <c r="K906" i="37"/>
  <c r="L906" i="37"/>
  <c r="M906" i="37"/>
  <c r="E907" i="37"/>
  <c r="F907" i="37"/>
  <c r="G907" i="37"/>
  <c r="H907" i="37"/>
  <c r="I907" i="37"/>
  <c r="J907" i="37"/>
  <c r="K907" i="37"/>
  <c r="L907" i="37"/>
  <c r="M907" i="37"/>
  <c r="E908" i="37"/>
  <c r="F908" i="37"/>
  <c r="G908" i="37"/>
  <c r="H908" i="37"/>
  <c r="I908" i="37"/>
  <c r="J908" i="37"/>
  <c r="K908" i="37"/>
  <c r="L908" i="37"/>
  <c r="M908" i="37"/>
  <c r="E909" i="37"/>
  <c r="F909" i="37"/>
  <c r="G909" i="37"/>
  <c r="H909" i="37"/>
  <c r="I909" i="37"/>
  <c r="J909" i="37"/>
  <c r="K909" i="37"/>
  <c r="L909" i="37"/>
  <c r="M909" i="37"/>
  <c r="E910" i="37"/>
  <c r="F910" i="37"/>
  <c r="G910" i="37"/>
  <c r="H910" i="37"/>
  <c r="I910" i="37"/>
  <c r="J910" i="37"/>
  <c r="K910" i="37"/>
  <c r="L910" i="37"/>
  <c r="M910" i="37"/>
  <c r="D613" i="37"/>
  <c r="D614" i="37"/>
  <c r="D615" i="37"/>
  <c r="D616" i="37"/>
  <c r="D617" i="37"/>
  <c r="D618" i="37"/>
  <c r="D619" i="37"/>
  <c r="D620" i="37"/>
  <c r="D621" i="37"/>
  <c r="D622" i="37"/>
  <c r="D623" i="37"/>
  <c r="D624" i="37"/>
  <c r="D625" i="37"/>
  <c r="D626" i="37"/>
  <c r="D627" i="37"/>
  <c r="D628" i="37"/>
  <c r="D629" i="37"/>
  <c r="D630" i="37"/>
  <c r="D631" i="37"/>
  <c r="D632" i="37"/>
  <c r="D633" i="37"/>
  <c r="D634" i="37"/>
  <c r="D635" i="37"/>
  <c r="D636" i="37"/>
  <c r="D637" i="37"/>
  <c r="D638" i="37"/>
  <c r="D639" i="37"/>
  <c r="D640" i="37"/>
  <c r="D641" i="37"/>
  <c r="D642" i="37"/>
  <c r="D643" i="37"/>
  <c r="D644" i="37"/>
  <c r="D645" i="37"/>
  <c r="D646" i="37"/>
  <c r="D647" i="37"/>
  <c r="D648" i="37"/>
  <c r="D649" i="37"/>
  <c r="D650" i="37"/>
  <c r="D651" i="37"/>
  <c r="D652" i="37"/>
  <c r="D653" i="37"/>
  <c r="D654" i="37"/>
  <c r="D655" i="37"/>
  <c r="D656" i="37"/>
  <c r="D657" i="37"/>
  <c r="D658" i="37"/>
  <c r="D659" i="37"/>
  <c r="D660" i="37"/>
  <c r="D661" i="37"/>
  <c r="D662" i="37"/>
  <c r="D663" i="37"/>
  <c r="D664" i="37"/>
  <c r="D665" i="37"/>
  <c r="D666" i="37"/>
  <c r="D667" i="37"/>
  <c r="D668" i="37"/>
  <c r="D669" i="37"/>
  <c r="D670" i="37"/>
  <c r="D671" i="37"/>
  <c r="D672" i="37"/>
  <c r="D673" i="37"/>
  <c r="D674" i="37"/>
  <c r="D675" i="37"/>
  <c r="D676" i="37"/>
  <c r="D677" i="37"/>
  <c r="D678" i="37"/>
  <c r="D679" i="37"/>
  <c r="D680" i="37"/>
  <c r="D681" i="37"/>
  <c r="D682" i="37"/>
  <c r="D683" i="37"/>
  <c r="D684" i="37"/>
  <c r="D685" i="37"/>
  <c r="D686" i="37"/>
  <c r="D687" i="37"/>
  <c r="D688" i="37"/>
  <c r="D689" i="37"/>
  <c r="D690" i="37"/>
  <c r="D691" i="37"/>
  <c r="D692" i="37"/>
  <c r="D693" i="37"/>
  <c r="D694" i="37"/>
  <c r="D695" i="37"/>
  <c r="D696" i="37"/>
  <c r="D697" i="37"/>
  <c r="D698" i="37"/>
  <c r="D699" i="37"/>
  <c r="D700" i="37"/>
  <c r="D701" i="37"/>
  <c r="D702" i="37"/>
  <c r="D703" i="37"/>
  <c r="D704" i="37"/>
  <c r="D705" i="37"/>
  <c r="D706" i="37"/>
  <c r="D707" i="37"/>
  <c r="D708" i="37"/>
  <c r="D709" i="37"/>
  <c r="D710" i="37"/>
  <c r="D711" i="37"/>
  <c r="D712" i="37"/>
  <c r="D713" i="37"/>
  <c r="D714" i="37"/>
  <c r="D715" i="37"/>
  <c r="D716" i="37"/>
  <c r="D717" i="37"/>
  <c r="D718" i="37"/>
  <c r="D719" i="37"/>
  <c r="D720" i="37"/>
  <c r="D721" i="37"/>
  <c r="D722" i="37"/>
  <c r="D723" i="37"/>
  <c r="D724" i="37"/>
  <c r="D725" i="37"/>
  <c r="D726" i="37"/>
  <c r="D727" i="37"/>
  <c r="D728" i="37"/>
  <c r="D729" i="37"/>
  <c r="D730" i="37"/>
  <c r="D731" i="37"/>
  <c r="D732" i="37"/>
  <c r="D733" i="37"/>
  <c r="D734" i="37"/>
  <c r="D735" i="37"/>
  <c r="D736" i="37"/>
  <c r="D737" i="37"/>
  <c r="D738" i="37"/>
  <c r="D739" i="37"/>
  <c r="D740" i="37"/>
  <c r="D741" i="37"/>
  <c r="D742" i="37"/>
  <c r="D743" i="37"/>
  <c r="D744" i="37"/>
  <c r="D745" i="37"/>
  <c r="D746" i="37"/>
  <c r="D747" i="37"/>
  <c r="D748" i="37"/>
  <c r="D749" i="37"/>
  <c r="D750" i="37"/>
  <c r="D751" i="37"/>
  <c r="D752" i="37"/>
  <c r="D753" i="37"/>
  <c r="D754" i="37"/>
  <c r="D755" i="37"/>
  <c r="D756" i="37"/>
  <c r="D757" i="37"/>
  <c r="D758" i="37"/>
  <c r="D759" i="37"/>
  <c r="D760" i="37"/>
  <c r="D761" i="37"/>
  <c r="D762" i="37"/>
  <c r="D763" i="37"/>
  <c r="D764" i="37"/>
  <c r="D765" i="37"/>
  <c r="D766" i="37"/>
  <c r="D767" i="37"/>
  <c r="D768" i="37"/>
  <c r="D769" i="37"/>
  <c r="D770" i="37"/>
  <c r="D771" i="37"/>
  <c r="D772" i="37"/>
  <c r="D773" i="37"/>
  <c r="D774" i="37"/>
  <c r="D775" i="37"/>
  <c r="D776" i="37"/>
  <c r="D777" i="37"/>
  <c r="D778" i="37"/>
  <c r="D779" i="37"/>
  <c r="D780" i="37"/>
  <c r="D781" i="37"/>
  <c r="D782" i="37"/>
  <c r="D783" i="37"/>
  <c r="D784" i="37"/>
  <c r="D785" i="37"/>
  <c r="D786" i="37"/>
  <c r="D787" i="37"/>
  <c r="D788" i="37"/>
  <c r="D789" i="37"/>
  <c r="D790" i="37"/>
  <c r="D791" i="37"/>
  <c r="D792" i="37"/>
  <c r="D793" i="37"/>
  <c r="D794" i="37"/>
  <c r="D795" i="37"/>
  <c r="D796" i="37"/>
  <c r="D797" i="37"/>
  <c r="D798" i="37"/>
  <c r="D799" i="37"/>
  <c r="D800" i="37"/>
  <c r="D801" i="37"/>
  <c r="D802" i="37"/>
  <c r="D803" i="37"/>
  <c r="D804" i="37"/>
  <c r="D805" i="37"/>
  <c r="D806" i="37"/>
  <c r="D807" i="37"/>
  <c r="D808" i="37"/>
  <c r="D809" i="37"/>
  <c r="D810" i="37"/>
  <c r="D811" i="37"/>
  <c r="D812" i="37"/>
  <c r="D813" i="37"/>
  <c r="D814" i="37"/>
  <c r="D815" i="37"/>
  <c r="D816" i="37"/>
  <c r="D817" i="37"/>
  <c r="D818" i="37"/>
  <c r="D819" i="37"/>
  <c r="D820" i="37"/>
  <c r="D821" i="37"/>
  <c r="D822" i="37"/>
  <c r="D823" i="37"/>
  <c r="D824" i="37"/>
  <c r="D825" i="37"/>
  <c r="D826" i="37"/>
  <c r="D827" i="37"/>
  <c r="D828" i="37"/>
  <c r="D829" i="37"/>
  <c r="D830" i="37"/>
  <c r="D831" i="37"/>
  <c r="D832" i="37"/>
  <c r="D833" i="37"/>
  <c r="D834" i="37"/>
  <c r="D835" i="37"/>
  <c r="D836" i="37"/>
  <c r="D837" i="37"/>
  <c r="D838" i="37"/>
  <c r="D839" i="37"/>
  <c r="D840" i="37"/>
  <c r="D841" i="37"/>
  <c r="D842" i="37"/>
  <c r="D843" i="37"/>
  <c r="D844" i="37"/>
  <c r="D845" i="37"/>
  <c r="D846" i="37"/>
  <c r="D847" i="37"/>
  <c r="D848" i="37"/>
  <c r="D849" i="37"/>
  <c r="D850" i="37"/>
  <c r="D851" i="37"/>
  <c r="D852" i="37"/>
  <c r="D853" i="37"/>
  <c r="D854" i="37"/>
  <c r="D855" i="37"/>
  <c r="D856" i="37"/>
  <c r="D857" i="37"/>
  <c r="D858" i="37"/>
  <c r="D859" i="37"/>
  <c r="D860" i="37"/>
  <c r="D861" i="37"/>
  <c r="D862" i="37"/>
  <c r="D863" i="37"/>
  <c r="D864" i="37"/>
  <c r="D865" i="37"/>
  <c r="D866" i="37"/>
  <c r="D867" i="37"/>
  <c r="D868" i="37"/>
  <c r="D869" i="37"/>
  <c r="D870" i="37"/>
  <c r="D871" i="37"/>
  <c r="D872" i="37"/>
  <c r="D873" i="37"/>
  <c r="D874" i="37"/>
  <c r="D875" i="37"/>
  <c r="D876" i="37"/>
  <c r="D877" i="37"/>
  <c r="D878" i="37"/>
  <c r="D879" i="37"/>
  <c r="D880" i="37"/>
  <c r="D881" i="37"/>
  <c r="D882" i="37"/>
  <c r="D883" i="37"/>
  <c r="D884" i="37"/>
  <c r="D885" i="37"/>
  <c r="D886" i="37"/>
  <c r="D887" i="37"/>
  <c r="D888" i="37"/>
  <c r="D889" i="37"/>
  <c r="D890" i="37"/>
  <c r="D891" i="37"/>
  <c r="D892" i="37"/>
  <c r="D893" i="37"/>
  <c r="D894" i="37"/>
  <c r="D895" i="37"/>
  <c r="D896" i="37"/>
  <c r="D897" i="37"/>
  <c r="D898" i="37"/>
  <c r="D899" i="37"/>
  <c r="D900" i="37"/>
  <c r="D901" i="37"/>
  <c r="D902" i="37"/>
  <c r="D903" i="37"/>
  <c r="D904" i="37"/>
  <c r="D905" i="37"/>
  <c r="D906" i="37"/>
  <c r="D907" i="37"/>
  <c r="D908" i="37"/>
  <c r="D909" i="37"/>
  <c r="D910" i="37"/>
  <c r="D612" i="37"/>
  <c r="D19" i="23"/>
  <c r="E19" i="23"/>
  <c r="F19" i="23"/>
  <c r="G19" i="23"/>
  <c r="H19" i="23"/>
  <c r="I19" i="23"/>
  <c r="J19" i="23"/>
  <c r="K19" i="23"/>
  <c r="L19" i="23"/>
  <c r="C19" i="23"/>
  <c r="M3" i="35"/>
  <c r="L3" i="35"/>
  <c r="K3" i="35"/>
  <c r="J3" i="35"/>
  <c r="I3" i="35"/>
  <c r="H3" i="35"/>
  <c r="G3" i="35"/>
  <c r="F3" i="35"/>
  <c r="E3" i="35"/>
  <c r="D3" i="35"/>
  <c r="M3" i="36"/>
  <c r="L3" i="36"/>
  <c r="K3" i="36"/>
  <c r="J3" i="36"/>
  <c r="I3" i="36"/>
  <c r="H3" i="36"/>
  <c r="G3" i="36"/>
  <c r="F3" i="36"/>
  <c r="E3" i="36"/>
  <c r="D3" i="36"/>
  <c r="E3" i="37"/>
  <c r="F3" i="37"/>
  <c r="G3" i="37"/>
  <c r="H3" i="37"/>
  <c r="I3" i="37"/>
  <c r="J3" i="37"/>
  <c r="K3" i="37"/>
  <c r="L3" i="37"/>
  <c r="M3" i="37"/>
  <c r="D3" i="37"/>
  <c r="D18" i="23"/>
  <c r="E18" i="23"/>
  <c r="F18" i="23"/>
  <c r="G18" i="23"/>
  <c r="H18" i="23"/>
  <c r="I18" i="23"/>
  <c r="J18" i="23"/>
  <c r="K18" i="23"/>
  <c r="L18" i="23"/>
  <c r="C18" i="23"/>
  <c r="D17" i="23"/>
  <c r="E17" i="23"/>
  <c r="F17" i="23"/>
  <c r="G17" i="23"/>
  <c r="H17" i="23"/>
  <c r="I17" i="23"/>
  <c r="J17" i="23"/>
  <c r="K17" i="23"/>
  <c r="L17" i="23"/>
  <c r="C17" i="23"/>
  <c r="M909" i="36"/>
  <c r="L909" i="36"/>
  <c r="K909" i="36"/>
  <c r="J909" i="36"/>
  <c r="I909" i="36"/>
  <c r="H909" i="36"/>
  <c r="G909" i="36"/>
  <c r="F909" i="36"/>
  <c r="E909" i="36"/>
  <c r="M908" i="36"/>
  <c r="L908" i="36"/>
  <c r="K908" i="36"/>
  <c r="J908" i="36"/>
  <c r="I908" i="36"/>
  <c r="H908" i="36"/>
  <c r="G908" i="36"/>
  <c r="F908" i="36"/>
  <c r="E908" i="36"/>
  <c r="M907" i="36"/>
  <c r="L907" i="36"/>
  <c r="K907" i="36"/>
  <c r="J907" i="36"/>
  <c r="I907" i="36"/>
  <c r="H907" i="36"/>
  <c r="G907" i="36"/>
  <c r="F907" i="36"/>
  <c r="E907" i="36"/>
  <c r="M906" i="36"/>
  <c r="L906" i="36"/>
  <c r="K906" i="36"/>
  <c r="J906" i="36"/>
  <c r="I906" i="36"/>
  <c r="H906" i="36"/>
  <c r="G906" i="36"/>
  <c r="F906" i="36"/>
  <c r="E906" i="36"/>
  <c r="M905" i="36"/>
  <c r="L905" i="36"/>
  <c r="K905" i="36"/>
  <c r="J905" i="36"/>
  <c r="I905" i="36"/>
  <c r="H905" i="36"/>
  <c r="G905" i="36"/>
  <c r="F905" i="36"/>
  <c r="E905" i="36"/>
  <c r="M904" i="36"/>
  <c r="L904" i="36"/>
  <c r="K904" i="36"/>
  <c r="J904" i="36"/>
  <c r="I904" i="36"/>
  <c r="H904" i="36"/>
  <c r="G904" i="36"/>
  <c r="F904" i="36"/>
  <c r="E904" i="36"/>
  <c r="M903" i="36"/>
  <c r="L903" i="36"/>
  <c r="K903" i="36"/>
  <c r="J903" i="36"/>
  <c r="I903" i="36"/>
  <c r="H903" i="36"/>
  <c r="G903" i="36"/>
  <c r="F903" i="36"/>
  <c r="E903" i="36"/>
  <c r="M902" i="36"/>
  <c r="L902" i="36"/>
  <c r="K902" i="36"/>
  <c r="J902" i="36"/>
  <c r="I902" i="36"/>
  <c r="H902" i="36"/>
  <c r="G902" i="36"/>
  <c r="F902" i="36"/>
  <c r="E902" i="36"/>
  <c r="M901" i="36"/>
  <c r="L901" i="36"/>
  <c r="K901" i="36"/>
  <c r="J901" i="36"/>
  <c r="I901" i="36"/>
  <c r="H901" i="36"/>
  <c r="G901" i="36"/>
  <c r="F901" i="36"/>
  <c r="E901" i="36"/>
  <c r="M900" i="36"/>
  <c r="L900" i="36"/>
  <c r="K900" i="36"/>
  <c r="J900" i="36"/>
  <c r="I900" i="36"/>
  <c r="H900" i="36"/>
  <c r="G900" i="36"/>
  <c r="F900" i="36"/>
  <c r="E900" i="36"/>
  <c r="M899" i="36"/>
  <c r="L899" i="36"/>
  <c r="K899" i="36"/>
  <c r="J899" i="36"/>
  <c r="I899" i="36"/>
  <c r="H899" i="36"/>
  <c r="G899" i="36"/>
  <c r="F899" i="36"/>
  <c r="E899" i="36"/>
  <c r="M898" i="36"/>
  <c r="L898" i="36"/>
  <c r="K898" i="36"/>
  <c r="J898" i="36"/>
  <c r="I898" i="36"/>
  <c r="H898" i="36"/>
  <c r="G898" i="36"/>
  <c r="F898" i="36"/>
  <c r="E898" i="36"/>
  <c r="M897" i="36"/>
  <c r="L897" i="36"/>
  <c r="K897" i="36"/>
  <c r="J897" i="36"/>
  <c r="I897" i="36"/>
  <c r="H897" i="36"/>
  <c r="G897" i="36"/>
  <c r="F897" i="36"/>
  <c r="E897" i="36"/>
  <c r="M896" i="36"/>
  <c r="L896" i="36"/>
  <c r="K896" i="36"/>
  <c r="J896" i="36"/>
  <c r="I896" i="36"/>
  <c r="H896" i="36"/>
  <c r="G896" i="36"/>
  <c r="F896" i="36"/>
  <c r="E896" i="36"/>
  <c r="M895" i="36"/>
  <c r="L895" i="36"/>
  <c r="K895" i="36"/>
  <c r="J895" i="36"/>
  <c r="I895" i="36"/>
  <c r="H895" i="36"/>
  <c r="G895" i="36"/>
  <c r="F895" i="36"/>
  <c r="E895" i="36"/>
  <c r="M894" i="36"/>
  <c r="L894" i="36"/>
  <c r="K894" i="36"/>
  <c r="J894" i="36"/>
  <c r="I894" i="36"/>
  <c r="H894" i="36"/>
  <c r="G894" i="36"/>
  <c r="F894" i="36"/>
  <c r="E894" i="36"/>
  <c r="M893" i="36"/>
  <c r="L893" i="36"/>
  <c r="K893" i="36"/>
  <c r="J893" i="36"/>
  <c r="I893" i="36"/>
  <c r="H893" i="36"/>
  <c r="G893" i="36"/>
  <c r="F893" i="36"/>
  <c r="E893" i="36"/>
  <c r="M892" i="36"/>
  <c r="L892" i="36"/>
  <c r="K892" i="36"/>
  <c r="J892" i="36"/>
  <c r="I892" i="36"/>
  <c r="H892" i="36"/>
  <c r="G892" i="36"/>
  <c r="F892" i="36"/>
  <c r="E892" i="36"/>
  <c r="M891" i="36"/>
  <c r="L891" i="36"/>
  <c r="K891" i="36"/>
  <c r="J891" i="36"/>
  <c r="I891" i="36"/>
  <c r="H891" i="36"/>
  <c r="G891" i="36"/>
  <c r="F891" i="36"/>
  <c r="E891" i="36"/>
  <c r="M890" i="36"/>
  <c r="L890" i="36"/>
  <c r="K890" i="36"/>
  <c r="J890" i="36"/>
  <c r="I890" i="36"/>
  <c r="H890" i="36"/>
  <c r="G890" i="36"/>
  <c r="F890" i="36"/>
  <c r="E890" i="36"/>
  <c r="M889" i="36"/>
  <c r="L889" i="36"/>
  <c r="K889" i="36"/>
  <c r="J889" i="36"/>
  <c r="I889" i="36"/>
  <c r="H889" i="36"/>
  <c r="G889" i="36"/>
  <c r="F889" i="36"/>
  <c r="E889" i="36"/>
  <c r="M888" i="36"/>
  <c r="L888" i="36"/>
  <c r="K888" i="36"/>
  <c r="J888" i="36"/>
  <c r="I888" i="36"/>
  <c r="H888" i="36"/>
  <c r="G888" i="36"/>
  <c r="F888" i="36"/>
  <c r="E888" i="36"/>
  <c r="M887" i="36"/>
  <c r="L887" i="36"/>
  <c r="K887" i="36"/>
  <c r="J887" i="36"/>
  <c r="I887" i="36"/>
  <c r="H887" i="36"/>
  <c r="G887" i="36"/>
  <c r="F887" i="36"/>
  <c r="E887" i="36"/>
  <c r="M886" i="36"/>
  <c r="L886" i="36"/>
  <c r="K886" i="36"/>
  <c r="J886" i="36"/>
  <c r="I886" i="36"/>
  <c r="H886" i="36"/>
  <c r="G886" i="36"/>
  <c r="F886" i="36"/>
  <c r="E886" i="36"/>
  <c r="M885" i="36"/>
  <c r="L885" i="36"/>
  <c r="K885" i="36"/>
  <c r="J885" i="36"/>
  <c r="I885" i="36"/>
  <c r="H885" i="36"/>
  <c r="G885" i="36"/>
  <c r="F885" i="36"/>
  <c r="E885" i="36"/>
  <c r="M884" i="36"/>
  <c r="L884" i="36"/>
  <c r="K884" i="36"/>
  <c r="J884" i="36"/>
  <c r="I884" i="36"/>
  <c r="H884" i="36"/>
  <c r="G884" i="36"/>
  <c r="F884" i="36"/>
  <c r="E884" i="36"/>
  <c r="M883" i="36"/>
  <c r="L883" i="36"/>
  <c r="K883" i="36"/>
  <c r="J883" i="36"/>
  <c r="I883" i="36"/>
  <c r="H883" i="36"/>
  <c r="G883" i="36"/>
  <c r="F883" i="36"/>
  <c r="E883" i="36"/>
  <c r="M882" i="36"/>
  <c r="L882" i="36"/>
  <c r="K882" i="36"/>
  <c r="J882" i="36"/>
  <c r="I882" i="36"/>
  <c r="H882" i="36"/>
  <c r="G882" i="36"/>
  <c r="F882" i="36"/>
  <c r="E882" i="36"/>
  <c r="M881" i="36"/>
  <c r="L881" i="36"/>
  <c r="K881" i="36"/>
  <c r="J881" i="36"/>
  <c r="I881" i="36"/>
  <c r="H881" i="36"/>
  <c r="G881" i="36"/>
  <c r="F881" i="36"/>
  <c r="E881" i="36"/>
  <c r="M880" i="36"/>
  <c r="L880" i="36"/>
  <c r="K880" i="36"/>
  <c r="J880" i="36"/>
  <c r="I880" i="36"/>
  <c r="H880" i="36"/>
  <c r="G880" i="36"/>
  <c r="F880" i="36"/>
  <c r="E880" i="36"/>
  <c r="M879" i="36"/>
  <c r="L879" i="36"/>
  <c r="K879" i="36"/>
  <c r="J879" i="36"/>
  <c r="I879" i="36"/>
  <c r="H879" i="36"/>
  <c r="G879" i="36"/>
  <c r="F879" i="36"/>
  <c r="E879" i="36"/>
  <c r="M878" i="36"/>
  <c r="L878" i="36"/>
  <c r="K878" i="36"/>
  <c r="J878" i="36"/>
  <c r="I878" i="36"/>
  <c r="H878" i="36"/>
  <c r="G878" i="36"/>
  <c r="F878" i="36"/>
  <c r="E878" i="36"/>
  <c r="M877" i="36"/>
  <c r="L877" i="36"/>
  <c r="K877" i="36"/>
  <c r="J877" i="36"/>
  <c r="I877" i="36"/>
  <c r="H877" i="36"/>
  <c r="G877" i="36"/>
  <c r="F877" i="36"/>
  <c r="E877" i="36"/>
  <c r="M876" i="36"/>
  <c r="L876" i="36"/>
  <c r="K876" i="36"/>
  <c r="J876" i="36"/>
  <c r="I876" i="36"/>
  <c r="H876" i="36"/>
  <c r="G876" i="36"/>
  <c r="F876" i="36"/>
  <c r="E876" i="36"/>
  <c r="M875" i="36"/>
  <c r="L875" i="36"/>
  <c r="K875" i="36"/>
  <c r="J875" i="36"/>
  <c r="I875" i="36"/>
  <c r="H875" i="36"/>
  <c r="G875" i="36"/>
  <c r="F875" i="36"/>
  <c r="E875" i="36"/>
  <c r="M874" i="36"/>
  <c r="L874" i="36"/>
  <c r="K874" i="36"/>
  <c r="J874" i="36"/>
  <c r="I874" i="36"/>
  <c r="H874" i="36"/>
  <c r="G874" i="36"/>
  <c r="F874" i="36"/>
  <c r="E874" i="36"/>
  <c r="M873" i="36"/>
  <c r="L873" i="36"/>
  <c r="K873" i="36"/>
  <c r="J873" i="36"/>
  <c r="I873" i="36"/>
  <c r="H873" i="36"/>
  <c r="G873" i="36"/>
  <c r="F873" i="36"/>
  <c r="E873" i="36"/>
  <c r="M872" i="36"/>
  <c r="L872" i="36"/>
  <c r="K872" i="36"/>
  <c r="J872" i="36"/>
  <c r="I872" i="36"/>
  <c r="H872" i="36"/>
  <c r="G872" i="36"/>
  <c r="F872" i="36"/>
  <c r="E872" i="36"/>
  <c r="M871" i="36"/>
  <c r="L871" i="36"/>
  <c r="K871" i="36"/>
  <c r="J871" i="36"/>
  <c r="I871" i="36"/>
  <c r="H871" i="36"/>
  <c r="G871" i="36"/>
  <c r="F871" i="36"/>
  <c r="E871" i="36"/>
  <c r="M870" i="36"/>
  <c r="L870" i="36"/>
  <c r="K870" i="36"/>
  <c r="J870" i="36"/>
  <c r="I870" i="36"/>
  <c r="H870" i="36"/>
  <c r="G870" i="36"/>
  <c r="F870" i="36"/>
  <c r="E870" i="36"/>
  <c r="M869" i="36"/>
  <c r="L869" i="36"/>
  <c r="K869" i="36"/>
  <c r="J869" i="36"/>
  <c r="I869" i="36"/>
  <c r="H869" i="36"/>
  <c r="G869" i="36"/>
  <c r="F869" i="36"/>
  <c r="E869" i="36"/>
  <c r="M868" i="36"/>
  <c r="L868" i="36"/>
  <c r="K868" i="36"/>
  <c r="J868" i="36"/>
  <c r="I868" i="36"/>
  <c r="H868" i="36"/>
  <c r="G868" i="36"/>
  <c r="F868" i="36"/>
  <c r="E868" i="36"/>
  <c r="M867" i="36"/>
  <c r="L867" i="36"/>
  <c r="K867" i="36"/>
  <c r="J867" i="36"/>
  <c r="I867" i="36"/>
  <c r="H867" i="36"/>
  <c r="G867" i="36"/>
  <c r="F867" i="36"/>
  <c r="E867" i="36"/>
  <c r="M866" i="36"/>
  <c r="L866" i="36"/>
  <c r="K866" i="36"/>
  <c r="J866" i="36"/>
  <c r="I866" i="36"/>
  <c r="H866" i="36"/>
  <c r="G866" i="36"/>
  <c r="F866" i="36"/>
  <c r="E866" i="36"/>
  <c r="M865" i="36"/>
  <c r="L865" i="36"/>
  <c r="K865" i="36"/>
  <c r="J865" i="36"/>
  <c r="I865" i="36"/>
  <c r="H865" i="36"/>
  <c r="G865" i="36"/>
  <c r="F865" i="36"/>
  <c r="E865" i="36"/>
  <c r="M864" i="36"/>
  <c r="L864" i="36"/>
  <c r="K864" i="36"/>
  <c r="J864" i="36"/>
  <c r="I864" i="36"/>
  <c r="H864" i="36"/>
  <c r="G864" i="36"/>
  <c r="F864" i="36"/>
  <c r="E864" i="36"/>
  <c r="M863" i="36"/>
  <c r="L863" i="36"/>
  <c r="K863" i="36"/>
  <c r="J863" i="36"/>
  <c r="I863" i="36"/>
  <c r="H863" i="36"/>
  <c r="G863" i="36"/>
  <c r="F863" i="36"/>
  <c r="E863" i="36"/>
  <c r="M862" i="36"/>
  <c r="L862" i="36"/>
  <c r="K862" i="36"/>
  <c r="J862" i="36"/>
  <c r="I862" i="36"/>
  <c r="H862" i="36"/>
  <c r="G862" i="36"/>
  <c r="F862" i="36"/>
  <c r="E862" i="36"/>
  <c r="M861" i="36"/>
  <c r="L861" i="36"/>
  <c r="K861" i="36"/>
  <c r="J861" i="36"/>
  <c r="I861" i="36"/>
  <c r="H861" i="36"/>
  <c r="G861" i="36"/>
  <c r="F861" i="36"/>
  <c r="E861" i="36"/>
  <c r="M860" i="36"/>
  <c r="L860" i="36"/>
  <c r="K860" i="36"/>
  <c r="J860" i="36"/>
  <c r="I860" i="36"/>
  <c r="H860" i="36"/>
  <c r="G860" i="36"/>
  <c r="F860" i="36"/>
  <c r="E860" i="36"/>
  <c r="M859" i="36"/>
  <c r="L859" i="36"/>
  <c r="K859" i="36"/>
  <c r="J859" i="36"/>
  <c r="I859" i="36"/>
  <c r="H859" i="36"/>
  <c r="G859" i="36"/>
  <c r="F859" i="36"/>
  <c r="E859" i="36"/>
  <c r="M858" i="36"/>
  <c r="L858" i="36"/>
  <c r="K858" i="36"/>
  <c r="J858" i="36"/>
  <c r="I858" i="36"/>
  <c r="H858" i="36"/>
  <c r="G858" i="36"/>
  <c r="F858" i="36"/>
  <c r="E858" i="36"/>
  <c r="M857" i="36"/>
  <c r="L857" i="36"/>
  <c r="K857" i="36"/>
  <c r="J857" i="36"/>
  <c r="I857" i="36"/>
  <c r="H857" i="36"/>
  <c r="G857" i="36"/>
  <c r="F857" i="36"/>
  <c r="E857" i="36"/>
  <c r="M856" i="36"/>
  <c r="L856" i="36"/>
  <c r="K856" i="36"/>
  <c r="J856" i="36"/>
  <c r="I856" i="36"/>
  <c r="H856" i="36"/>
  <c r="G856" i="36"/>
  <c r="F856" i="36"/>
  <c r="E856" i="36"/>
  <c r="M855" i="36"/>
  <c r="L855" i="36"/>
  <c r="K855" i="36"/>
  <c r="J855" i="36"/>
  <c r="I855" i="36"/>
  <c r="H855" i="36"/>
  <c r="G855" i="36"/>
  <c r="F855" i="36"/>
  <c r="E855" i="36"/>
  <c r="M854" i="36"/>
  <c r="L854" i="36"/>
  <c r="K854" i="36"/>
  <c r="J854" i="36"/>
  <c r="I854" i="36"/>
  <c r="H854" i="36"/>
  <c r="G854" i="36"/>
  <c r="F854" i="36"/>
  <c r="E854" i="36"/>
  <c r="M853" i="36"/>
  <c r="L853" i="36"/>
  <c r="K853" i="36"/>
  <c r="J853" i="36"/>
  <c r="I853" i="36"/>
  <c r="H853" i="36"/>
  <c r="G853" i="36"/>
  <c r="F853" i="36"/>
  <c r="E853" i="36"/>
  <c r="M852" i="36"/>
  <c r="L852" i="36"/>
  <c r="K852" i="36"/>
  <c r="J852" i="36"/>
  <c r="I852" i="36"/>
  <c r="H852" i="36"/>
  <c r="G852" i="36"/>
  <c r="F852" i="36"/>
  <c r="E852" i="36"/>
  <c r="M851" i="36"/>
  <c r="L851" i="36"/>
  <c r="K851" i="36"/>
  <c r="J851" i="36"/>
  <c r="I851" i="36"/>
  <c r="H851" i="36"/>
  <c r="G851" i="36"/>
  <c r="F851" i="36"/>
  <c r="E851" i="36"/>
  <c r="M850" i="36"/>
  <c r="L850" i="36"/>
  <c r="K850" i="36"/>
  <c r="J850" i="36"/>
  <c r="I850" i="36"/>
  <c r="H850" i="36"/>
  <c r="G850" i="36"/>
  <c r="F850" i="36"/>
  <c r="E850" i="36"/>
  <c r="M849" i="36"/>
  <c r="L849" i="36"/>
  <c r="K849" i="36"/>
  <c r="J849" i="36"/>
  <c r="I849" i="36"/>
  <c r="H849" i="36"/>
  <c r="G849" i="36"/>
  <c r="F849" i="36"/>
  <c r="E849" i="36"/>
  <c r="M848" i="36"/>
  <c r="L848" i="36"/>
  <c r="K848" i="36"/>
  <c r="J848" i="36"/>
  <c r="I848" i="36"/>
  <c r="H848" i="36"/>
  <c r="G848" i="36"/>
  <c r="F848" i="36"/>
  <c r="E848" i="36"/>
  <c r="M847" i="36"/>
  <c r="L847" i="36"/>
  <c r="K847" i="36"/>
  <c r="J847" i="36"/>
  <c r="I847" i="36"/>
  <c r="H847" i="36"/>
  <c r="G847" i="36"/>
  <c r="F847" i="36"/>
  <c r="E847" i="36"/>
  <c r="M846" i="36"/>
  <c r="L846" i="36"/>
  <c r="K846" i="36"/>
  <c r="J846" i="36"/>
  <c r="I846" i="36"/>
  <c r="H846" i="36"/>
  <c r="G846" i="36"/>
  <c r="F846" i="36"/>
  <c r="E846" i="36"/>
  <c r="M845" i="36"/>
  <c r="L845" i="36"/>
  <c r="K845" i="36"/>
  <c r="J845" i="36"/>
  <c r="I845" i="36"/>
  <c r="H845" i="36"/>
  <c r="G845" i="36"/>
  <c r="F845" i="36"/>
  <c r="E845" i="36"/>
  <c r="M844" i="36"/>
  <c r="L844" i="36"/>
  <c r="K844" i="36"/>
  <c r="J844" i="36"/>
  <c r="I844" i="36"/>
  <c r="H844" i="36"/>
  <c r="G844" i="36"/>
  <c r="F844" i="36"/>
  <c r="E844" i="36"/>
  <c r="M843" i="36"/>
  <c r="L843" i="36"/>
  <c r="K843" i="36"/>
  <c r="J843" i="36"/>
  <c r="I843" i="36"/>
  <c r="H843" i="36"/>
  <c r="G843" i="36"/>
  <c r="F843" i="36"/>
  <c r="E843" i="36"/>
  <c r="M842" i="36"/>
  <c r="L842" i="36"/>
  <c r="K842" i="36"/>
  <c r="J842" i="36"/>
  <c r="I842" i="36"/>
  <c r="H842" i="36"/>
  <c r="G842" i="36"/>
  <c r="F842" i="36"/>
  <c r="E842" i="36"/>
  <c r="M841" i="36"/>
  <c r="L841" i="36"/>
  <c r="K841" i="36"/>
  <c r="J841" i="36"/>
  <c r="I841" i="36"/>
  <c r="H841" i="36"/>
  <c r="G841" i="36"/>
  <c r="F841" i="36"/>
  <c r="E841" i="36"/>
  <c r="M840" i="36"/>
  <c r="L840" i="36"/>
  <c r="K840" i="36"/>
  <c r="J840" i="36"/>
  <c r="I840" i="36"/>
  <c r="H840" i="36"/>
  <c r="G840" i="36"/>
  <c r="F840" i="36"/>
  <c r="E840" i="36"/>
  <c r="M839" i="36"/>
  <c r="L839" i="36"/>
  <c r="K839" i="36"/>
  <c r="J839" i="36"/>
  <c r="I839" i="36"/>
  <c r="H839" i="36"/>
  <c r="G839" i="36"/>
  <c r="F839" i="36"/>
  <c r="E839" i="36"/>
  <c r="M838" i="36"/>
  <c r="L838" i="36"/>
  <c r="K838" i="36"/>
  <c r="J838" i="36"/>
  <c r="I838" i="36"/>
  <c r="H838" i="36"/>
  <c r="G838" i="36"/>
  <c r="F838" i="36"/>
  <c r="E838" i="36"/>
  <c r="M837" i="36"/>
  <c r="L837" i="36"/>
  <c r="K837" i="36"/>
  <c r="J837" i="36"/>
  <c r="I837" i="36"/>
  <c r="H837" i="36"/>
  <c r="G837" i="36"/>
  <c r="F837" i="36"/>
  <c r="E837" i="36"/>
  <c r="M836" i="36"/>
  <c r="L836" i="36"/>
  <c r="K836" i="36"/>
  <c r="J836" i="36"/>
  <c r="I836" i="36"/>
  <c r="H836" i="36"/>
  <c r="G836" i="36"/>
  <c r="F836" i="36"/>
  <c r="E836" i="36"/>
  <c r="M835" i="36"/>
  <c r="L835" i="36"/>
  <c r="K835" i="36"/>
  <c r="J835" i="36"/>
  <c r="I835" i="36"/>
  <c r="H835" i="36"/>
  <c r="G835" i="36"/>
  <c r="F835" i="36"/>
  <c r="E835" i="36"/>
  <c r="M834" i="36"/>
  <c r="L834" i="36"/>
  <c r="K834" i="36"/>
  <c r="J834" i="36"/>
  <c r="I834" i="36"/>
  <c r="H834" i="36"/>
  <c r="G834" i="36"/>
  <c r="F834" i="36"/>
  <c r="E834" i="36"/>
  <c r="M833" i="36"/>
  <c r="L833" i="36"/>
  <c r="K833" i="36"/>
  <c r="J833" i="36"/>
  <c r="I833" i="36"/>
  <c r="H833" i="36"/>
  <c r="G833" i="36"/>
  <c r="F833" i="36"/>
  <c r="E833" i="36"/>
  <c r="M832" i="36"/>
  <c r="L832" i="36"/>
  <c r="K832" i="36"/>
  <c r="J832" i="36"/>
  <c r="I832" i="36"/>
  <c r="H832" i="36"/>
  <c r="G832" i="36"/>
  <c r="F832" i="36"/>
  <c r="E832" i="36"/>
  <c r="M831" i="36"/>
  <c r="L831" i="36"/>
  <c r="K831" i="36"/>
  <c r="J831" i="36"/>
  <c r="I831" i="36"/>
  <c r="H831" i="36"/>
  <c r="G831" i="36"/>
  <c r="F831" i="36"/>
  <c r="E831" i="36"/>
  <c r="M830" i="36"/>
  <c r="L830" i="36"/>
  <c r="K830" i="36"/>
  <c r="J830" i="36"/>
  <c r="I830" i="36"/>
  <c r="H830" i="36"/>
  <c r="G830" i="36"/>
  <c r="F830" i="36"/>
  <c r="E830" i="36"/>
  <c r="M829" i="36"/>
  <c r="L829" i="36"/>
  <c r="K829" i="36"/>
  <c r="J829" i="36"/>
  <c r="I829" i="36"/>
  <c r="H829" i="36"/>
  <c r="G829" i="36"/>
  <c r="F829" i="36"/>
  <c r="E829" i="36"/>
  <c r="M828" i="36"/>
  <c r="L828" i="36"/>
  <c r="K828" i="36"/>
  <c r="J828" i="36"/>
  <c r="I828" i="36"/>
  <c r="H828" i="36"/>
  <c r="G828" i="36"/>
  <c r="F828" i="36"/>
  <c r="E828" i="36"/>
  <c r="M827" i="36"/>
  <c r="L827" i="36"/>
  <c r="K827" i="36"/>
  <c r="J827" i="36"/>
  <c r="I827" i="36"/>
  <c r="H827" i="36"/>
  <c r="G827" i="36"/>
  <c r="F827" i="36"/>
  <c r="E827" i="36"/>
  <c r="M826" i="36"/>
  <c r="L826" i="36"/>
  <c r="K826" i="36"/>
  <c r="J826" i="36"/>
  <c r="I826" i="36"/>
  <c r="H826" i="36"/>
  <c r="G826" i="36"/>
  <c r="F826" i="36"/>
  <c r="E826" i="36"/>
  <c r="M825" i="36"/>
  <c r="L825" i="36"/>
  <c r="K825" i="36"/>
  <c r="J825" i="36"/>
  <c r="I825" i="36"/>
  <c r="H825" i="36"/>
  <c r="G825" i="36"/>
  <c r="F825" i="36"/>
  <c r="E825" i="36"/>
  <c r="M824" i="36"/>
  <c r="L824" i="36"/>
  <c r="K824" i="36"/>
  <c r="J824" i="36"/>
  <c r="I824" i="36"/>
  <c r="H824" i="36"/>
  <c r="G824" i="36"/>
  <c r="F824" i="36"/>
  <c r="E824" i="36"/>
  <c r="M823" i="36"/>
  <c r="L823" i="36"/>
  <c r="K823" i="36"/>
  <c r="J823" i="36"/>
  <c r="I823" i="36"/>
  <c r="H823" i="36"/>
  <c r="G823" i="36"/>
  <c r="F823" i="36"/>
  <c r="E823" i="36"/>
  <c r="M822" i="36"/>
  <c r="L822" i="36"/>
  <c r="K822" i="36"/>
  <c r="J822" i="36"/>
  <c r="I822" i="36"/>
  <c r="H822" i="36"/>
  <c r="G822" i="36"/>
  <c r="F822" i="36"/>
  <c r="E822" i="36"/>
  <c r="M821" i="36"/>
  <c r="L821" i="36"/>
  <c r="K821" i="36"/>
  <c r="J821" i="36"/>
  <c r="I821" i="36"/>
  <c r="H821" i="36"/>
  <c r="G821" i="36"/>
  <c r="F821" i="36"/>
  <c r="E821" i="36"/>
  <c r="M820" i="36"/>
  <c r="L820" i="36"/>
  <c r="K820" i="36"/>
  <c r="J820" i="36"/>
  <c r="I820" i="36"/>
  <c r="H820" i="36"/>
  <c r="G820" i="36"/>
  <c r="F820" i="36"/>
  <c r="E820" i="36"/>
  <c r="M819" i="36"/>
  <c r="L819" i="36"/>
  <c r="K819" i="36"/>
  <c r="J819" i="36"/>
  <c r="I819" i="36"/>
  <c r="H819" i="36"/>
  <c r="G819" i="36"/>
  <c r="F819" i="36"/>
  <c r="E819" i="36"/>
  <c r="M818" i="36"/>
  <c r="L818" i="36"/>
  <c r="K818" i="36"/>
  <c r="J818" i="36"/>
  <c r="I818" i="36"/>
  <c r="H818" i="36"/>
  <c r="G818" i="36"/>
  <c r="F818" i="36"/>
  <c r="E818" i="36"/>
  <c r="M817" i="36"/>
  <c r="L817" i="36"/>
  <c r="K817" i="36"/>
  <c r="J817" i="36"/>
  <c r="I817" i="36"/>
  <c r="H817" i="36"/>
  <c r="G817" i="36"/>
  <c r="F817" i="36"/>
  <c r="E817" i="36"/>
  <c r="M816" i="36"/>
  <c r="L816" i="36"/>
  <c r="K816" i="36"/>
  <c r="J816" i="36"/>
  <c r="I816" i="36"/>
  <c r="H816" i="36"/>
  <c r="G816" i="36"/>
  <c r="F816" i="36"/>
  <c r="E816" i="36"/>
  <c r="M815" i="36"/>
  <c r="L815" i="36"/>
  <c r="K815" i="36"/>
  <c r="J815" i="36"/>
  <c r="I815" i="36"/>
  <c r="H815" i="36"/>
  <c r="G815" i="36"/>
  <c r="F815" i="36"/>
  <c r="E815" i="36"/>
  <c r="M814" i="36"/>
  <c r="L814" i="36"/>
  <c r="K814" i="36"/>
  <c r="J814" i="36"/>
  <c r="I814" i="36"/>
  <c r="H814" i="36"/>
  <c r="G814" i="36"/>
  <c r="F814" i="36"/>
  <c r="E814" i="36"/>
  <c r="M813" i="36"/>
  <c r="L813" i="36"/>
  <c r="K813" i="36"/>
  <c r="J813" i="36"/>
  <c r="I813" i="36"/>
  <c r="H813" i="36"/>
  <c r="G813" i="36"/>
  <c r="F813" i="36"/>
  <c r="E813" i="36"/>
  <c r="M812" i="36"/>
  <c r="L812" i="36"/>
  <c r="K812" i="36"/>
  <c r="J812" i="36"/>
  <c r="I812" i="36"/>
  <c r="H812" i="36"/>
  <c r="G812" i="36"/>
  <c r="F812" i="36"/>
  <c r="E812" i="36"/>
  <c r="M811" i="36"/>
  <c r="L811" i="36"/>
  <c r="K811" i="36"/>
  <c r="J811" i="36"/>
  <c r="I811" i="36"/>
  <c r="H811" i="36"/>
  <c r="G811" i="36"/>
  <c r="F811" i="36"/>
  <c r="E811" i="36"/>
  <c r="M810" i="36"/>
  <c r="L810" i="36"/>
  <c r="K810" i="36"/>
  <c r="J810" i="36"/>
  <c r="I810" i="36"/>
  <c r="H810" i="36"/>
  <c r="G810" i="36"/>
  <c r="F810" i="36"/>
  <c r="E810" i="36"/>
  <c r="M809" i="36"/>
  <c r="L809" i="36"/>
  <c r="K809" i="36"/>
  <c r="J809" i="36"/>
  <c r="I809" i="36"/>
  <c r="H809" i="36"/>
  <c r="G809" i="36"/>
  <c r="F809" i="36"/>
  <c r="E809" i="36"/>
  <c r="M808" i="36"/>
  <c r="L808" i="36"/>
  <c r="K808" i="36"/>
  <c r="J808" i="36"/>
  <c r="I808" i="36"/>
  <c r="H808" i="36"/>
  <c r="G808" i="36"/>
  <c r="F808" i="36"/>
  <c r="E808" i="36"/>
  <c r="M807" i="36"/>
  <c r="L807" i="36"/>
  <c r="K807" i="36"/>
  <c r="J807" i="36"/>
  <c r="I807" i="36"/>
  <c r="H807" i="36"/>
  <c r="G807" i="36"/>
  <c r="F807" i="36"/>
  <c r="E807" i="36"/>
  <c r="M806" i="36"/>
  <c r="L806" i="36"/>
  <c r="K806" i="36"/>
  <c r="J806" i="36"/>
  <c r="I806" i="36"/>
  <c r="H806" i="36"/>
  <c r="G806" i="36"/>
  <c r="F806" i="36"/>
  <c r="E806" i="36"/>
  <c r="M805" i="36"/>
  <c r="L805" i="36"/>
  <c r="K805" i="36"/>
  <c r="J805" i="36"/>
  <c r="I805" i="36"/>
  <c r="H805" i="36"/>
  <c r="G805" i="36"/>
  <c r="F805" i="36"/>
  <c r="E805" i="36"/>
  <c r="M804" i="36"/>
  <c r="L804" i="36"/>
  <c r="K804" i="36"/>
  <c r="J804" i="36"/>
  <c r="I804" i="36"/>
  <c r="H804" i="36"/>
  <c r="G804" i="36"/>
  <c r="F804" i="36"/>
  <c r="E804" i="36"/>
  <c r="M803" i="36"/>
  <c r="L803" i="36"/>
  <c r="K803" i="36"/>
  <c r="J803" i="36"/>
  <c r="I803" i="36"/>
  <c r="H803" i="36"/>
  <c r="G803" i="36"/>
  <c r="F803" i="36"/>
  <c r="E803" i="36"/>
  <c r="M802" i="36"/>
  <c r="L802" i="36"/>
  <c r="K802" i="36"/>
  <c r="J802" i="36"/>
  <c r="I802" i="36"/>
  <c r="H802" i="36"/>
  <c r="G802" i="36"/>
  <c r="F802" i="36"/>
  <c r="E802" i="36"/>
  <c r="M801" i="36"/>
  <c r="L801" i="36"/>
  <c r="K801" i="36"/>
  <c r="J801" i="36"/>
  <c r="I801" i="36"/>
  <c r="H801" i="36"/>
  <c r="G801" i="36"/>
  <c r="F801" i="36"/>
  <c r="E801" i="36"/>
  <c r="M800" i="36"/>
  <c r="L800" i="36"/>
  <c r="K800" i="36"/>
  <c r="J800" i="36"/>
  <c r="I800" i="36"/>
  <c r="H800" i="36"/>
  <c r="G800" i="36"/>
  <c r="F800" i="36"/>
  <c r="E800" i="36"/>
  <c r="M799" i="36"/>
  <c r="L799" i="36"/>
  <c r="K799" i="36"/>
  <c r="J799" i="36"/>
  <c r="I799" i="36"/>
  <c r="H799" i="36"/>
  <c r="G799" i="36"/>
  <c r="F799" i="36"/>
  <c r="E799" i="36"/>
  <c r="M798" i="36"/>
  <c r="L798" i="36"/>
  <c r="K798" i="36"/>
  <c r="J798" i="36"/>
  <c r="I798" i="36"/>
  <c r="H798" i="36"/>
  <c r="G798" i="36"/>
  <c r="F798" i="36"/>
  <c r="E798" i="36"/>
  <c r="M797" i="36"/>
  <c r="L797" i="36"/>
  <c r="K797" i="36"/>
  <c r="J797" i="36"/>
  <c r="I797" i="36"/>
  <c r="H797" i="36"/>
  <c r="G797" i="36"/>
  <c r="F797" i="36"/>
  <c r="E797" i="36"/>
  <c r="M796" i="36"/>
  <c r="L796" i="36"/>
  <c r="K796" i="36"/>
  <c r="J796" i="36"/>
  <c r="I796" i="36"/>
  <c r="H796" i="36"/>
  <c r="G796" i="36"/>
  <c r="F796" i="36"/>
  <c r="E796" i="36"/>
  <c r="M795" i="36"/>
  <c r="L795" i="36"/>
  <c r="K795" i="36"/>
  <c r="J795" i="36"/>
  <c r="I795" i="36"/>
  <c r="H795" i="36"/>
  <c r="G795" i="36"/>
  <c r="F795" i="36"/>
  <c r="E795" i="36"/>
  <c r="M794" i="36"/>
  <c r="L794" i="36"/>
  <c r="K794" i="36"/>
  <c r="J794" i="36"/>
  <c r="I794" i="36"/>
  <c r="H794" i="36"/>
  <c r="G794" i="36"/>
  <c r="F794" i="36"/>
  <c r="E794" i="36"/>
  <c r="M793" i="36"/>
  <c r="L793" i="36"/>
  <c r="K793" i="36"/>
  <c r="J793" i="36"/>
  <c r="I793" i="36"/>
  <c r="H793" i="36"/>
  <c r="G793" i="36"/>
  <c r="F793" i="36"/>
  <c r="E793" i="36"/>
  <c r="M792" i="36"/>
  <c r="L792" i="36"/>
  <c r="K792" i="36"/>
  <c r="J792" i="36"/>
  <c r="I792" i="36"/>
  <c r="H792" i="36"/>
  <c r="G792" i="36"/>
  <c r="F792" i="36"/>
  <c r="E792" i="36"/>
  <c r="M791" i="36"/>
  <c r="L791" i="36"/>
  <c r="K791" i="36"/>
  <c r="J791" i="36"/>
  <c r="I791" i="36"/>
  <c r="H791" i="36"/>
  <c r="G791" i="36"/>
  <c r="F791" i="36"/>
  <c r="E791" i="36"/>
  <c r="M790" i="36"/>
  <c r="L790" i="36"/>
  <c r="K790" i="36"/>
  <c r="J790" i="36"/>
  <c r="I790" i="36"/>
  <c r="H790" i="36"/>
  <c r="G790" i="36"/>
  <c r="F790" i="36"/>
  <c r="E790" i="36"/>
  <c r="M789" i="36"/>
  <c r="L789" i="36"/>
  <c r="K789" i="36"/>
  <c r="J789" i="36"/>
  <c r="I789" i="36"/>
  <c r="H789" i="36"/>
  <c r="G789" i="36"/>
  <c r="F789" i="36"/>
  <c r="E789" i="36"/>
  <c r="M788" i="36"/>
  <c r="L788" i="36"/>
  <c r="K788" i="36"/>
  <c r="J788" i="36"/>
  <c r="I788" i="36"/>
  <c r="H788" i="36"/>
  <c r="G788" i="36"/>
  <c r="F788" i="36"/>
  <c r="E788" i="36"/>
  <c r="M787" i="36"/>
  <c r="L787" i="36"/>
  <c r="K787" i="36"/>
  <c r="J787" i="36"/>
  <c r="I787" i="36"/>
  <c r="H787" i="36"/>
  <c r="G787" i="36"/>
  <c r="F787" i="36"/>
  <c r="E787" i="36"/>
  <c r="M786" i="36"/>
  <c r="L786" i="36"/>
  <c r="K786" i="36"/>
  <c r="J786" i="36"/>
  <c r="I786" i="36"/>
  <c r="H786" i="36"/>
  <c r="G786" i="36"/>
  <c r="F786" i="36"/>
  <c r="E786" i="36"/>
  <c r="M785" i="36"/>
  <c r="L785" i="36"/>
  <c r="K785" i="36"/>
  <c r="J785" i="36"/>
  <c r="I785" i="36"/>
  <c r="H785" i="36"/>
  <c r="G785" i="36"/>
  <c r="F785" i="36"/>
  <c r="E785" i="36"/>
  <c r="M784" i="36"/>
  <c r="L784" i="36"/>
  <c r="K784" i="36"/>
  <c r="J784" i="36"/>
  <c r="I784" i="36"/>
  <c r="H784" i="36"/>
  <c r="G784" i="36"/>
  <c r="F784" i="36"/>
  <c r="E784" i="36"/>
  <c r="M783" i="36"/>
  <c r="L783" i="36"/>
  <c r="K783" i="36"/>
  <c r="J783" i="36"/>
  <c r="I783" i="36"/>
  <c r="H783" i="36"/>
  <c r="G783" i="36"/>
  <c r="F783" i="36"/>
  <c r="E783" i="36"/>
  <c r="M782" i="36"/>
  <c r="L782" i="36"/>
  <c r="K782" i="36"/>
  <c r="J782" i="36"/>
  <c r="I782" i="36"/>
  <c r="H782" i="36"/>
  <c r="G782" i="36"/>
  <c r="F782" i="36"/>
  <c r="E782" i="36"/>
  <c r="M781" i="36"/>
  <c r="L781" i="36"/>
  <c r="K781" i="36"/>
  <c r="J781" i="36"/>
  <c r="I781" i="36"/>
  <c r="H781" i="36"/>
  <c r="G781" i="36"/>
  <c r="F781" i="36"/>
  <c r="E781" i="36"/>
  <c r="M780" i="36"/>
  <c r="L780" i="36"/>
  <c r="K780" i="36"/>
  <c r="J780" i="36"/>
  <c r="I780" i="36"/>
  <c r="H780" i="36"/>
  <c r="G780" i="36"/>
  <c r="F780" i="36"/>
  <c r="E780" i="36"/>
  <c r="M779" i="36"/>
  <c r="L779" i="36"/>
  <c r="K779" i="36"/>
  <c r="J779" i="36"/>
  <c r="I779" i="36"/>
  <c r="H779" i="36"/>
  <c r="G779" i="36"/>
  <c r="F779" i="36"/>
  <c r="E779" i="36"/>
  <c r="M778" i="36"/>
  <c r="L778" i="36"/>
  <c r="K778" i="36"/>
  <c r="J778" i="36"/>
  <c r="I778" i="36"/>
  <c r="H778" i="36"/>
  <c r="G778" i="36"/>
  <c r="F778" i="36"/>
  <c r="E778" i="36"/>
  <c r="M777" i="36"/>
  <c r="L777" i="36"/>
  <c r="K777" i="36"/>
  <c r="J777" i="36"/>
  <c r="I777" i="36"/>
  <c r="H777" i="36"/>
  <c r="G777" i="36"/>
  <c r="F777" i="36"/>
  <c r="E777" i="36"/>
  <c r="M776" i="36"/>
  <c r="L776" i="36"/>
  <c r="K776" i="36"/>
  <c r="J776" i="36"/>
  <c r="I776" i="36"/>
  <c r="H776" i="36"/>
  <c r="G776" i="36"/>
  <c r="F776" i="36"/>
  <c r="E776" i="36"/>
  <c r="M775" i="36"/>
  <c r="L775" i="36"/>
  <c r="K775" i="36"/>
  <c r="J775" i="36"/>
  <c r="I775" i="36"/>
  <c r="H775" i="36"/>
  <c r="G775" i="36"/>
  <c r="F775" i="36"/>
  <c r="E775" i="36"/>
  <c r="M774" i="36"/>
  <c r="L774" i="36"/>
  <c r="K774" i="36"/>
  <c r="J774" i="36"/>
  <c r="I774" i="36"/>
  <c r="H774" i="36"/>
  <c r="G774" i="36"/>
  <c r="F774" i="36"/>
  <c r="E774" i="36"/>
  <c r="M773" i="36"/>
  <c r="L773" i="36"/>
  <c r="K773" i="36"/>
  <c r="J773" i="36"/>
  <c r="I773" i="36"/>
  <c r="H773" i="36"/>
  <c r="G773" i="36"/>
  <c r="F773" i="36"/>
  <c r="E773" i="36"/>
  <c r="M772" i="36"/>
  <c r="L772" i="36"/>
  <c r="K772" i="36"/>
  <c r="J772" i="36"/>
  <c r="I772" i="36"/>
  <c r="H772" i="36"/>
  <c r="G772" i="36"/>
  <c r="F772" i="36"/>
  <c r="E772" i="36"/>
  <c r="M771" i="36"/>
  <c r="L771" i="36"/>
  <c r="K771" i="36"/>
  <c r="J771" i="36"/>
  <c r="I771" i="36"/>
  <c r="H771" i="36"/>
  <c r="G771" i="36"/>
  <c r="F771" i="36"/>
  <c r="E771" i="36"/>
  <c r="M770" i="36"/>
  <c r="L770" i="36"/>
  <c r="K770" i="36"/>
  <c r="J770" i="36"/>
  <c r="I770" i="36"/>
  <c r="H770" i="36"/>
  <c r="G770" i="36"/>
  <c r="F770" i="36"/>
  <c r="E770" i="36"/>
  <c r="M769" i="36"/>
  <c r="L769" i="36"/>
  <c r="K769" i="36"/>
  <c r="J769" i="36"/>
  <c r="I769" i="36"/>
  <c r="H769" i="36"/>
  <c r="G769" i="36"/>
  <c r="F769" i="36"/>
  <c r="E769" i="36"/>
  <c r="M768" i="36"/>
  <c r="L768" i="36"/>
  <c r="K768" i="36"/>
  <c r="J768" i="36"/>
  <c r="I768" i="36"/>
  <c r="H768" i="36"/>
  <c r="G768" i="36"/>
  <c r="F768" i="36"/>
  <c r="E768" i="36"/>
  <c r="M767" i="36"/>
  <c r="L767" i="36"/>
  <c r="K767" i="36"/>
  <c r="J767" i="36"/>
  <c r="I767" i="36"/>
  <c r="H767" i="36"/>
  <c r="G767" i="36"/>
  <c r="F767" i="36"/>
  <c r="E767" i="36"/>
  <c r="M766" i="36"/>
  <c r="L766" i="36"/>
  <c r="K766" i="36"/>
  <c r="J766" i="36"/>
  <c r="I766" i="36"/>
  <c r="H766" i="36"/>
  <c r="G766" i="36"/>
  <c r="F766" i="36"/>
  <c r="E766" i="36"/>
  <c r="M765" i="36"/>
  <c r="L765" i="36"/>
  <c r="K765" i="36"/>
  <c r="J765" i="36"/>
  <c r="I765" i="36"/>
  <c r="H765" i="36"/>
  <c r="G765" i="36"/>
  <c r="F765" i="36"/>
  <c r="E765" i="36"/>
  <c r="M764" i="36"/>
  <c r="L764" i="36"/>
  <c r="K764" i="36"/>
  <c r="J764" i="36"/>
  <c r="I764" i="36"/>
  <c r="H764" i="36"/>
  <c r="G764" i="36"/>
  <c r="F764" i="36"/>
  <c r="E764" i="36"/>
  <c r="M763" i="36"/>
  <c r="L763" i="36"/>
  <c r="K763" i="36"/>
  <c r="J763" i="36"/>
  <c r="I763" i="36"/>
  <c r="H763" i="36"/>
  <c r="G763" i="36"/>
  <c r="F763" i="36"/>
  <c r="E763" i="36"/>
  <c r="M762" i="36"/>
  <c r="L762" i="36"/>
  <c r="K762" i="36"/>
  <c r="J762" i="36"/>
  <c r="I762" i="36"/>
  <c r="H762" i="36"/>
  <c r="G762" i="36"/>
  <c r="F762" i="36"/>
  <c r="E762" i="36"/>
  <c r="M761" i="36"/>
  <c r="L761" i="36"/>
  <c r="K761" i="36"/>
  <c r="J761" i="36"/>
  <c r="I761" i="36"/>
  <c r="H761" i="36"/>
  <c r="G761" i="36"/>
  <c r="F761" i="36"/>
  <c r="E761" i="36"/>
  <c r="M760" i="36"/>
  <c r="L760" i="36"/>
  <c r="K760" i="36"/>
  <c r="J760" i="36"/>
  <c r="I760" i="36"/>
  <c r="H760" i="36"/>
  <c r="G760" i="36"/>
  <c r="F760" i="36"/>
  <c r="E760" i="36"/>
  <c r="M759" i="36"/>
  <c r="L759" i="36"/>
  <c r="K759" i="36"/>
  <c r="J759" i="36"/>
  <c r="I759" i="36"/>
  <c r="H759" i="36"/>
  <c r="G759" i="36"/>
  <c r="F759" i="36"/>
  <c r="E759" i="36"/>
  <c r="M758" i="36"/>
  <c r="L758" i="36"/>
  <c r="K758" i="36"/>
  <c r="J758" i="36"/>
  <c r="I758" i="36"/>
  <c r="H758" i="36"/>
  <c r="G758" i="36"/>
  <c r="F758" i="36"/>
  <c r="E758" i="36"/>
  <c r="M757" i="36"/>
  <c r="L757" i="36"/>
  <c r="K757" i="36"/>
  <c r="J757" i="36"/>
  <c r="I757" i="36"/>
  <c r="H757" i="36"/>
  <c r="G757" i="36"/>
  <c r="F757" i="36"/>
  <c r="E757" i="36"/>
  <c r="M756" i="36"/>
  <c r="L756" i="36"/>
  <c r="K756" i="36"/>
  <c r="J756" i="36"/>
  <c r="I756" i="36"/>
  <c r="H756" i="36"/>
  <c r="G756" i="36"/>
  <c r="F756" i="36"/>
  <c r="E756" i="36"/>
  <c r="M755" i="36"/>
  <c r="L755" i="36"/>
  <c r="K755" i="36"/>
  <c r="J755" i="36"/>
  <c r="I755" i="36"/>
  <c r="H755" i="36"/>
  <c r="G755" i="36"/>
  <c r="F755" i="36"/>
  <c r="E755" i="36"/>
  <c r="M754" i="36"/>
  <c r="L754" i="36"/>
  <c r="K754" i="36"/>
  <c r="J754" i="36"/>
  <c r="I754" i="36"/>
  <c r="H754" i="36"/>
  <c r="G754" i="36"/>
  <c r="F754" i="36"/>
  <c r="E754" i="36"/>
  <c r="M753" i="36"/>
  <c r="L753" i="36"/>
  <c r="K753" i="36"/>
  <c r="J753" i="36"/>
  <c r="I753" i="36"/>
  <c r="H753" i="36"/>
  <c r="G753" i="36"/>
  <c r="F753" i="36"/>
  <c r="E753" i="36"/>
  <c r="M752" i="36"/>
  <c r="L752" i="36"/>
  <c r="K752" i="36"/>
  <c r="J752" i="36"/>
  <c r="I752" i="36"/>
  <c r="H752" i="36"/>
  <c r="G752" i="36"/>
  <c r="F752" i="36"/>
  <c r="E752" i="36"/>
  <c r="M751" i="36"/>
  <c r="L751" i="36"/>
  <c r="K751" i="36"/>
  <c r="J751" i="36"/>
  <c r="I751" i="36"/>
  <c r="H751" i="36"/>
  <c r="G751" i="36"/>
  <c r="F751" i="36"/>
  <c r="E751" i="36"/>
  <c r="M750" i="36"/>
  <c r="L750" i="36"/>
  <c r="K750" i="36"/>
  <c r="J750" i="36"/>
  <c r="I750" i="36"/>
  <c r="H750" i="36"/>
  <c r="G750" i="36"/>
  <c r="F750" i="36"/>
  <c r="E750" i="36"/>
  <c r="M749" i="36"/>
  <c r="L749" i="36"/>
  <c r="K749" i="36"/>
  <c r="J749" i="36"/>
  <c r="I749" i="36"/>
  <c r="H749" i="36"/>
  <c r="G749" i="36"/>
  <c r="F749" i="36"/>
  <c r="E749" i="36"/>
  <c r="M748" i="36"/>
  <c r="L748" i="36"/>
  <c r="K748" i="36"/>
  <c r="J748" i="36"/>
  <c r="I748" i="36"/>
  <c r="H748" i="36"/>
  <c r="G748" i="36"/>
  <c r="F748" i="36"/>
  <c r="E748" i="36"/>
  <c r="M747" i="36"/>
  <c r="L747" i="36"/>
  <c r="K747" i="36"/>
  <c r="J747" i="36"/>
  <c r="I747" i="36"/>
  <c r="H747" i="36"/>
  <c r="G747" i="36"/>
  <c r="F747" i="36"/>
  <c r="E747" i="36"/>
  <c r="M746" i="36"/>
  <c r="L746" i="36"/>
  <c r="K746" i="36"/>
  <c r="J746" i="36"/>
  <c r="I746" i="36"/>
  <c r="H746" i="36"/>
  <c r="G746" i="36"/>
  <c r="F746" i="36"/>
  <c r="E746" i="36"/>
  <c r="M745" i="36"/>
  <c r="L745" i="36"/>
  <c r="K745" i="36"/>
  <c r="J745" i="36"/>
  <c r="I745" i="36"/>
  <c r="H745" i="36"/>
  <c r="G745" i="36"/>
  <c r="F745" i="36"/>
  <c r="E745" i="36"/>
  <c r="M744" i="36"/>
  <c r="L744" i="36"/>
  <c r="K744" i="36"/>
  <c r="J744" i="36"/>
  <c r="I744" i="36"/>
  <c r="H744" i="36"/>
  <c r="G744" i="36"/>
  <c r="F744" i="36"/>
  <c r="E744" i="36"/>
  <c r="M743" i="36"/>
  <c r="L743" i="36"/>
  <c r="K743" i="36"/>
  <c r="J743" i="36"/>
  <c r="I743" i="36"/>
  <c r="H743" i="36"/>
  <c r="G743" i="36"/>
  <c r="F743" i="36"/>
  <c r="E743" i="36"/>
  <c r="M742" i="36"/>
  <c r="L742" i="36"/>
  <c r="K742" i="36"/>
  <c r="J742" i="36"/>
  <c r="I742" i="36"/>
  <c r="H742" i="36"/>
  <c r="G742" i="36"/>
  <c r="F742" i="36"/>
  <c r="E742" i="36"/>
  <c r="M741" i="36"/>
  <c r="L741" i="36"/>
  <c r="K741" i="36"/>
  <c r="J741" i="36"/>
  <c r="I741" i="36"/>
  <c r="H741" i="36"/>
  <c r="G741" i="36"/>
  <c r="F741" i="36"/>
  <c r="E741" i="36"/>
  <c r="M740" i="36"/>
  <c r="L740" i="36"/>
  <c r="K740" i="36"/>
  <c r="J740" i="36"/>
  <c r="I740" i="36"/>
  <c r="H740" i="36"/>
  <c r="G740" i="36"/>
  <c r="F740" i="36"/>
  <c r="E740" i="36"/>
  <c r="M739" i="36"/>
  <c r="L739" i="36"/>
  <c r="K739" i="36"/>
  <c r="J739" i="36"/>
  <c r="I739" i="36"/>
  <c r="H739" i="36"/>
  <c r="G739" i="36"/>
  <c r="F739" i="36"/>
  <c r="E739" i="36"/>
  <c r="M738" i="36"/>
  <c r="L738" i="36"/>
  <c r="K738" i="36"/>
  <c r="J738" i="36"/>
  <c r="I738" i="36"/>
  <c r="H738" i="36"/>
  <c r="G738" i="36"/>
  <c r="F738" i="36"/>
  <c r="E738" i="36"/>
  <c r="M737" i="36"/>
  <c r="L737" i="36"/>
  <c r="K737" i="36"/>
  <c r="J737" i="36"/>
  <c r="I737" i="36"/>
  <c r="H737" i="36"/>
  <c r="G737" i="36"/>
  <c r="F737" i="36"/>
  <c r="E737" i="36"/>
  <c r="M736" i="36"/>
  <c r="L736" i="36"/>
  <c r="K736" i="36"/>
  <c r="J736" i="36"/>
  <c r="I736" i="36"/>
  <c r="H736" i="36"/>
  <c r="G736" i="36"/>
  <c r="F736" i="36"/>
  <c r="E736" i="36"/>
  <c r="M735" i="36"/>
  <c r="L735" i="36"/>
  <c r="K735" i="36"/>
  <c r="J735" i="36"/>
  <c r="I735" i="36"/>
  <c r="H735" i="36"/>
  <c r="G735" i="36"/>
  <c r="F735" i="36"/>
  <c r="E735" i="36"/>
  <c r="M734" i="36"/>
  <c r="L734" i="36"/>
  <c r="K734" i="36"/>
  <c r="J734" i="36"/>
  <c r="I734" i="36"/>
  <c r="H734" i="36"/>
  <c r="G734" i="36"/>
  <c r="F734" i="36"/>
  <c r="E734" i="36"/>
  <c r="M733" i="36"/>
  <c r="L733" i="36"/>
  <c r="K733" i="36"/>
  <c r="J733" i="36"/>
  <c r="I733" i="36"/>
  <c r="H733" i="36"/>
  <c r="G733" i="36"/>
  <c r="F733" i="36"/>
  <c r="E733" i="36"/>
  <c r="M732" i="36"/>
  <c r="L732" i="36"/>
  <c r="K732" i="36"/>
  <c r="J732" i="36"/>
  <c r="I732" i="36"/>
  <c r="H732" i="36"/>
  <c r="G732" i="36"/>
  <c r="F732" i="36"/>
  <c r="E732" i="36"/>
  <c r="M731" i="36"/>
  <c r="L731" i="36"/>
  <c r="K731" i="36"/>
  <c r="J731" i="36"/>
  <c r="I731" i="36"/>
  <c r="H731" i="36"/>
  <c r="G731" i="36"/>
  <c r="F731" i="36"/>
  <c r="E731" i="36"/>
  <c r="M730" i="36"/>
  <c r="L730" i="36"/>
  <c r="K730" i="36"/>
  <c r="J730" i="36"/>
  <c r="I730" i="36"/>
  <c r="H730" i="36"/>
  <c r="G730" i="36"/>
  <c r="F730" i="36"/>
  <c r="E730" i="36"/>
  <c r="M729" i="36"/>
  <c r="L729" i="36"/>
  <c r="K729" i="36"/>
  <c r="J729" i="36"/>
  <c r="I729" i="36"/>
  <c r="H729" i="36"/>
  <c r="G729" i="36"/>
  <c r="F729" i="36"/>
  <c r="E729" i="36"/>
  <c r="M728" i="36"/>
  <c r="L728" i="36"/>
  <c r="K728" i="36"/>
  <c r="J728" i="36"/>
  <c r="I728" i="36"/>
  <c r="H728" i="36"/>
  <c r="G728" i="36"/>
  <c r="F728" i="36"/>
  <c r="E728" i="36"/>
  <c r="M727" i="36"/>
  <c r="L727" i="36"/>
  <c r="K727" i="36"/>
  <c r="J727" i="36"/>
  <c r="I727" i="36"/>
  <c r="H727" i="36"/>
  <c r="G727" i="36"/>
  <c r="F727" i="36"/>
  <c r="E727" i="36"/>
  <c r="M726" i="36"/>
  <c r="L726" i="36"/>
  <c r="K726" i="36"/>
  <c r="J726" i="36"/>
  <c r="I726" i="36"/>
  <c r="H726" i="36"/>
  <c r="G726" i="36"/>
  <c r="F726" i="36"/>
  <c r="E726" i="36"/>
  <c r="M725" i="36"/>
  <c r="L725" i="36"/>
  <c r="K725" i="36"/>
  <c r="J725" i="36"/>
  <c r="I725" i="36"/>
  <c r="H725" i="36"/>
  <c r="G725" i="36"/>
  <c r="F725" i="36"/>
  <c r="E725" i="36"/>
  <c r="M724" i="36"/>
  <c r="L724" i="36"/>
  <c r="K724" i="36"/>
  <c r="J724" i="36"/>
  <c r="I724" i="36"/>
  <c r="H724" i="36"/>
  <c r="G724" i="36"/>
  <c r="F724" i="36"/>
  <c r="E724" i="36"/>
  <c r="M723" i="36"/>
  <c r="L723" i="36"/>
  <c r="K723" i="36"/>
  <c r="J723" i="36"/>
  <c r="I723" i="36"/>
  <c r="H723" i="36"/>
  <c r="G723" i="36"/>
  <c r="F723" i="36"/>
  <c r="E723" i="36"/>
  <c r="M722" i="36"/>
  <c r="L722" i="36"/>
  <c r="K722" i="36"/>
  <c r="J722" i="36"/>
  <c r="I722" i="36"/>
  <c r="H722" i="36"/>
  <c r="G722" i="36"/>
  <c r="F722" i="36"/>
  <c r="E722" i="36"/>
  <c r="M721" i="36"/>
  <c r="L721" i="36"/>
  <c r="K721" i="36"/>
  <c r="J721" i="36"/>
  <c r="I721" i="36"/>
  <c r="H721" i="36"/>
  <c r="G721" i="36"/>
  <c r="F721" i="36"/>
  <c r="E721" i="36"/>
  <c r="M720" i="36"/>
  <c r="L720" i="36"/>
  <c r="K720" i="36"/>
  <c r="J720" i="36"/>
  <c r="I720" i="36"/>
  <c r="H720" i="36"/>
  <c r="G720" i="36"/>
  <c r="F720" i="36"/>
  <c r="E720" i="36"/>
  <c r="M719" i="36"/>
  <c r="L719" i="36"/>
  <c r="K719" i="36"/>
  <c r="J719" i="36"/>
  <c r="I719" i="36"/>
  <c r="H719" i="36"/>
  <c r="G719" i="36"/>
  <c r="F719" i="36"/>
  <c r="E719" i="36"/>
  <c r="M718" i="36"/>
  <c r="L718" i="36"/>
  <c r="K718" i="36"/>
  <c r="J718" i="36"/>
  <c r="I718" i="36"/>
  <c r="H718" i="36"/>
  <c r="G718" i="36"/>
  <c r="F718" i="36"/>
  <c r="E718" i="36"/>
  <c r="M717" i="36"/>
  <c r="L717" i="36"/>
  <c r="K717" i="36"/>
  <c r="J717" i="36"/>
  <c r="I717" i="36"/>
  <c r="H717" i="36"/>
  <c r="G717" i="36"/>
  <c r="F717" i="36"/>
  <c r="E717" i="36"/>
  <c r="M716" i="36"/>
  <c r="L716" i="36"/>
  <c r="K716" i="36"/>
  <c r="J716" i="36"/>
  <c r="I716" i="36"/>
  <c r="H716" i="36"/>
  <c r="G716" i="36"/>
  <c r="F716" i="36"/>
  <c r="E716" i="36"/>
  <c r="M715" i="36"/>
  <c r="L715" i="36"/>
  <c r="K715" i="36"/>
  <c r="J715" i="36"/>
  <c r="I715" i="36"/>
  <c r="H715" i="36"/>
  <c r="G715" i="36"/>
  <c r="F715" i="36"/>
  <c r="E715" i="36"/>
  <c r="M714" i="36"/>
  <c r="L714" i="36"/>
  <c r="K714" i="36"/>
  <c r="J714" i="36"/>
  <c r="I714" i="36"/>
  <c r="H714" i="36"/>
  <c r="G714" i="36"/>
  <c r="F714" i="36"/>
  <c r="E714" i="36"/>
  <c r="M713" i="36"/>
  <c r="L713" i="36"/>
  <c r="K713" i="36"/>
  <c r="J713" i="36"/>
  <c r="I713" i="36"/>
  <c r="H713" i="36"/>
  <c r="G713" i="36"/>
  <c r="F713" i="36"/>
  <c r="E713" i="36"/>
  <c r="M712" i="36"/>
  <c r="L712" i="36"/>
  <c r="K712" i="36"/>
  <c r="J712" i="36"/>
  <c r="I712" i="36"/>
  <c r="H712" i="36"/>
  <c r="G712" i="36"/>
  <c r="F712" i="36"/>
  <c r="E712" i="36"/>
  <c r="M711" i="36"/>
  <c r="L711" i="36"/>
  <c r="K711" i="36"/>
  <c r="J711" i="36"/>
  <c r="I711" i="36"/>
  <c r="H711" i="36"/>
  <c r="G711" i="36"/>
  <c r="F711" i="36"/>
  <c r="E711" i="36"/>
  <c r="M710" i="36"/>
  <c r="L710" i="36"/>
  <c r="K710" i="36"/>
  <c r="J710" i="36"/>
  <c r="I710" i="36"/>
  <c r="H710" i="36"/>
  <c r="G710" i="36"/>
  <c r="F710" i="36"/>
  <c r="E710" i="36"/>
  <c r="M709" i="36"/>
  <c r="L709" i="36"/>
  <c r="K709" i="36"/>
  <c r="J709" i="36"/>
  <c r="I709" i="36"/>
  <c r="H709" i="36"/>
  <c r="G709" i="36"/>
  <c r="F709" i="36"/>
  <c r="E709" i="36"/>
  <c r="M708" i="36"/>
  <c r="L708" i="36"/>
  <c r="K708" i="36"/>
  <c r="J708" i="36"/>
  <c r="I708" i="36"/>
  <c r="H708" i="36"/>
  <c r="G708" i="36"/>
  <c r="F708" i="36"/>
  <c r="E708" i="36"/>
  <c r="M707" i="36"/>
  <c r="L707" i="36"/>
  <c r="K707" i="36"/>
  <c r="J707" i="36"/>
  <c r="I707" i="36"/>
  <c r="H707" i="36"/>
  <c r="G707" i="36"/>
  <c r="F707" i="36"/>
  <c r="E707" i="36"/>
  <c r="M706" i="36"/>
  <c r="L706" i="36"/>
  <c r="K706" i="36"/>
  <c r="J706" i="36"/>
  <c r="I706" i="36"/>
  <c r="H706" i="36"/>
  <c r="G706" i="36"/>
  <c r="F706" i="36"/>
  <c r="E706" i="36"/>
  <c r="M705" i="36"/>
  <c r="L705" i="36"/>
  <c r="K705" i="36"/>
  <c r="J705" i="36"/>
  <c r="I705" i="36"/>
  <c r="H705" i="36"/>
  <c r="G705" i="36"/>
  <c r="F705" i="36"/>
  <c r="E705" i="36"/>
  <c r="M704" i="36"/>
  <c r="L704" i="36"/>
  <c r="K704" i="36"/>
  <c r="J704" i="36"/>
  <c r="I704" i="36"/>
  <c r="H704" i="36"/>
  <c r="G704" i="36"/>
  <c r="F704" i="36"/>
  <c r="E704" i="36"/>
  <c r="M703" i="36"/>
  <c r="L703" i="36"/>
  <c r="K703" i="36"/>
  <c r="J703" i="36"/>
  <c r="I703" i="36"/>
  <c r="H703" i="36"/>
  <c r="G703" i="36"/>
  <c r="F703" i="36"/>
  <c r="E703" i="36"/>
  <c r="M702" i="36"/>
  <c r="L702" i="36"/>
  <c r="K702" i="36"/>
  <c r="J702" i="36"/>
  <c r="I702" i="36"/>
  <c r="H702" i="36"/>
  <c r="G702" i="36"/>
  <c r="F702" i="36"/>
  <c r="E702" i="36"/>
  <c r="M701" i="36"/>
  <c r="L701" i="36"/>
  <c r="K701" i="36"/>
  <c r="J701" i="36"/>
  <c r="I701" i="36"/>
  <c r="H701" i="36"/>
  <c r="G701" i="36"/>
  <c r="F701" i="36"/>
  <c r="E701" i="36"/>
  <c r="M700" i="36"/>
  <c r="L700" i="36"/>
  <c r="K700" i="36"/>
  <c r="J700" i="36"/>
  <c r="I700" i="36"/>
  <c r="H700" i="36"/>
  <c r="G700" i="36"/>
  <c r="F700" i="36"/>
  <c r="E700" i="36"/>
  <c r="M699" i="36"/>
  <c r="L699" i="36"/>
  <c r="K699" i="36"/>
  <c r="J699" i="36"/>
  <c r="I699" i="36"/>
  <c r="H699" i="36"/>
  <c r="G699" i="36"/>
  <c r="F699" i="36"/>
  <c r="E699" i="36"/>
  <c r="M698" i="36"/>
  <c r="L698" i="36"/>
  <c r="K698" i="36"/>
  <c r="J698" i="36"/>
  <c r="I698" i="36"/>
  <c r="H698" i="36"/>
  <c r="G698" i="36"/>
  <c r="F698" i="36"/>
  <c r="E698" i="36"/>
  <c r="M697" i="36"/>
  <c r="L697" i="36"/>
  <c r="K697" i="36"/>
  <c r="J697" i="36"/>
  <c r="I697" i="36"/>
  <c r="H697" i="36"/>
  <c r="G697" i="36"/>
  <c r="F697" i="36"/>
  <c r="E697" i="36"/>
  <c r="M696" i="36"/>
  <c r="L696" i="36"/>
  <c r="K696" i="36"/>
  <c r="J696" i="36"/>
  <c r="I696" i="36"/>
  <c r="H696" i="36"/>
  <c r="G696" i="36"/>
  <c r="F696" i="36"/>
  <c r="E696" i="36"/>
  <c r="M695" i="36"/>
  <c r="L695" i="36"/>
  <c r="K695" i="36"/>
  <c r="J695" i="36"/>
  <c r="I695" i="36"/>
  <c r="H695" i="36"/>
  <c r="G695" i="36"/>
  <c r="F695" i="36"/>
  <c r="E695" i="36"/>
  <c r="M694" i="36"/>
  <c r="L694" i="36"/>
  <c r="K694" i="36"/>
  <c r="J694" i="36"/>
  <c r="I694" i="36"/>
  <c r="H694" i="36"/>
  <c r="G694" i="36"/>
  <c r="F694" i="36"/>
  <c r="E694" i="36"/>
  <c r="M693" i="36"/>
  <c r="L693" i="36"/>
  <c r="K693" i="36"/>
  <c r="J693" i="36"/>
  <c r="I693" i="36"/>
  <c r="H693" i="36"/>
  <c r="G693" i="36"/>
  <c r="F693" i="36"/>
  <c r="E693" i="36"/>
  <c r="M692" i="36"/>
  <c r="L692" i="36"/>
  <c r="K692" i="36"/>
  <c r="J692" i="36"/>
  <c r="I692" i="36"/>
  <c r="H692" i="36"/>
  <c r="G692" i="36"/>
  <c r="F692" i="36"/>
  <c r="E692" i="36"/>
  <c r="M691" i="36"/>
  <c r="L691" i="36"/>
  <c r="K691" i="36"/>
  <c r="J691" i="36"/>
  <c r="I691" i="36"/>
  <c r="H691" i="36"/>
  <c r="G691" i="36"/>
  <c r="F691" i="36"/>
  <c r="E691" i="36"/>
  <c r="M690" i="36"/>
  <c r="L690" i="36"/>
  <c r="K690" i="36"/>
  <c r="J690" i="36"/>
  <c r="I690" i="36"/>
  <c r="H690" i="36"/>
  <c r="G690" i="36"/>
  <c r="F690" i="36"/>
  <c r="E690" i="36"/>
  <c r="M689" i="36"/>
  <c r="L689" i="36"/>
  <c r="K689" i="36"/>
  <c r="J689" i="36"/>
  <c r="I689" i="36"/>
  <c r="H689" i="36"/>
  <c r="G689" i="36"/>
  <c r="F689" i="36"/>
  <c r="E689" i="36"/>
  <c r="M688" i="36"/>
  <c r="L688" i="36"/>
  <c r="K688" i="36"/>
  <c r="J688" i="36"/>
  <c r="I688" i="36"/>
  <c r="H688" i="36"/>
  <c r="G688" i="36"/>
  <c r="F688" i="36"/>
  <c r="E688" i="36"/>
  <c r="M687" i="36"/>
  <c r="L687" i="36"/>
  <c r="K687" i="36"/>
  <c r="J687" i="36"/>
  <c r="I687" i="36"/>
  <c r="H687" i="36"/>
  <c r="G687" i="36"/>
  <c r="F687" i="36"/>
  <c r="E687" i="36"/>
  <c r="M686" i="36"/>
  <c r="L686" i="36"/>
  <c r="K686" i="36"/>
  <c r="J686" i="36"/>
  <c r="I686" i="36"/>
  <c r="H686" i="36"/>
  <c r="G686" i="36"/>
  <c r="F686" i="36"/>
  <c r="E686" i="36"/>
  <c r="M685" i="36"/>
  <c r="L685" i="36"/>
  <c r="K685" i="36"/>
  <c r="J685" i="36"/>
  <c r="I685" i="36"/>
  <c r="H685" i="36"/>
  <c r="G685" i="36"/>
  <c r="F685" i="36"/>
  <c r="E685" i="36"/>
  <c r="M684" i="36"/>
  <c r="L684" i="36"/>
  <c r="K684" i="36"/>
  <c r="J684" i="36"/>
  <c r="I684" i="36"/>
  <c r="H684" i="36"/>
  <c r="G684" i="36"/>
  <c r="F684" i="36"/>
  <c r="E684" i="36"/>
  <c r="M683" i="36"/>
  <c r="L683" i="36"/>
  <c r="K683" i="36"/>
  <c r="J683" i="36"/>
  <c r="I683" i="36"/>
  <c r="H683" i="36"/>
  <c r="G683" i="36"/>
  <c r="F683" i="36"/>
  <c r="E683" i="36"/>
  <c r="M682" i="36"/>
  <c r="L682" i="36"/>
  <c r="K682" i="36"/>
  <c r="J682" i="36"/>
  <c r="I682" i="36"/>
  <c r="H682" i="36"/>
  <c r="G682" i="36"/>
  <c r="F682" i="36"/>
  <c r="E682" i="36"/>
  <c r="M681" i="36"/>
  <c r="L681" i="36"/>
  <c r="K681" i="36"/>
  <c r="J681" i="36"/>
  <c r="I681" i="36"/>
  <c r="H681" i="36"/>
  <c r="G681" i="36"/>
  <c r="F681" i="36"/>
  <c r="E681" i="36"/>
  <c r="M680" i="36"/>
  <c r="L680" i="36"/>
  <c r="K680" i="36"/>
  <c r="J680" i="36"/>
  <c r="I680" i="36"/>
  <c r="H680" i="36"/>
  <c r="G680" i="36"/>
  <c r="F680" i="36"/>
  <c r="E680" i="36"/>
  <c r="M679" i="36"/>
  <c r="L679" i="36"/>
  <c r="K679" i="36"/>
  <c r="J679" i="36"/>
  <c r="I679" i="36"/>
  <c r="H679" i="36"/>
  <c r="G679" i="36"/>
  <c r="F679" i="36"/>
  <c r="E679" i="36"/>
  <c r="M678" i="36"/>
  <c r="L678" i="36"/>
  <c r="K678" i="36"/>
  <c r="J678" i="36"/>
  <c r="I678" i="36"/>
  <c r="H678" i="36"/>
  <c r="G678" i="36"/>
  <c r="F678" i="36"/>
  <c r="E678" i="36"/>
  <c r="M677" i="36"/>
  <c r="L677" i="36"/>
  <c r="K677" i="36"/>
  <c r="J677" i="36"/>
  <c r="I677" i="36"/>
  <c r="H677" i="36"/>
  <c r="G677" i="36"/>
  <c r="F677" i="36"/>
  <c r="E677" i="36"/>
  <c r="M676" i="36"/>
  <c r="L676" i="36"/>
  <c r="K676" i="36"/>
  <c r="J676" i="36"/>
  <c r="I676" i="36"/>
  <c r="H676" i="36"/>
  <c r="G676" i="36"/>
  <c r="F676" i="36"/>
  <c r="E676" i="36"/>
  <c r="M675" i="36"/>
  <c r="L675" i="36"/>
  <c r="K675" i="36"/>
  <c r="J675" i="36"/>
  <c r="I675" i="36"/>
  <c r="H675" i="36"/>
  <c r="G675" i="36"/>
  <c r="F675" i="36"/>
  <c r="E675" i="36"/>
  <c r="M674" i="36"/>
  <c r="L674" i="36"/>
  <c r="K674" i="36"/>
  <c r="J674" i="36"/>
  <c r="I674" i="36"/>
  <c r="H674" i="36"/>
  <c r="G674" i="36"/>
  <c r="F674" i="36"/>
  <c r="E674" i="36"/>
  <c r="M673" i="36"/>
  <c r="L673" i="36"/>
  <c r="K673" i="36"/>
  <c r="J673" i="36"/>
  <c r="I673" i="36"/>
  <c r="H673" i="36"/>
  <c r="G673" i="36"/>
  <c r="F673" i="36"/>
  <c r="E673" i="36"/>
  <c r="M672" i="36"/>
  <c r="L672" i="36"/>
  <c r="K672" i="36"/>
  <c r="J672" i="36"/>
  <c r="I672" i="36"/>
  <c r="H672" i="36"/>
  <c r="G672" i="36"/>
  <c r="F672" i="36"/>
  <c r="E672" i="36"/>
  <c r="M671" i="36"/>
  <c r="L671" i="36"/>
  <c r="K671" i="36"/>
  <c r="J671" i="36"/>
  <c r="I671" i="36"/>
  <c r="H671" i="36"/>
  <c r="G671" i="36"/>
  <c r="F671" i="36"/>
  <c r="E671" i="36"/>
  <c r="M670" i="36"/>
  <c r="L670" i="36"/>
  <c r="K670" i="36"/>
  <c r="J670" i="36"/>
  <c r="I670" i="36"/>
  <c r="H670" i="36"/>
  <c r="G670" i="36"/>
  <c r="F670" i="36"/>
  <c r="E670" i="36"/>
  <c r="M669" i="36"/>
  <c r="L669" i="36"/>
  <c r="K669" i="36"/>
  <c r="J669" i="36"/>
  <c r="I669" i="36"/>
  <c r="H669" i="36"/>
  <c r="G669" i="36"/>
  <c r="F669" i="36"/>
  <c r="E669" i="36"/>
  <c r="M668" i="36"/>
  <c r="L668" i="36"/>
  <c r="K668" i="36"/>
  <c r="J668" i="36"/>
  <c r="I668" i="36"/>
  <c r="H668" i="36"/>
  <c r="G668" i="36"/>
  <c r="F668" i="36"/>
  <c r="E668" i="36"/>
  <c r="M667" i="36"/>
  <c r="L667" i="36"/>
  <c r="K667" i="36"/>
  <c r="J667" i="36"/>
  <c r="I667" i="36"/>
  <c r="H667" i="36"/>
  <c r="G667" i="36"/>
  <c r="F667" i="36"/>
  <c r="E667" i="36"/>
  <c r="M666" i="36"/>
  <c r="L666" i="36"/>
  <c r="K666" i="36"/>
  <c r="J666" i="36"/>
  <c r="I666" i="36"/>
  <c r="H666" i="36"/>
  <c r="G666" i="36"/>
  <c r="F666" i="36"/>
  <c r="E666" i="36"/>
  <c r="M665" i="36"/>
  <c r="L665" i="36"/>
  <c r="K665" i="36"/>
  <c r="J665" i="36"/>
  <c r="I665" i="36"/>
  <c r="H665" i="36"/>
  <c r="G665" i="36"/>
  <c r="F665" i="36"/>
  <c r="E665" i="36"/>
  <c r="M664" i="36"/>
  <c r="L664" i="36"/>
  <c r="K664" i="36"/>
  <c r="J664" i="36"/>
  <c r="I664" i="36"/>
  <c r="H664" i="36"/>
  <c r="G664" i="36"/>
  <c r="F664" i="36"/>
  <c r="E664" i="36"/>
  <c r="M663" i="36"/>
  <c r="L663" i="36"/>
  <c r="K663" i="36"/>
  <c r="J663" i="36"/>
  <c r="I663" i="36"/>
  <c r="H663" i="36"/>
  <c r="G663" i="36"/>
  <c r="F663" i="36"/>
  <c r="E663" i="36"/>
  <c r="M662" i="36"/>
  <c r="L662" i="36"/>
  <c r="K662" i="36"/>
  <c r="J662" i="36"/>
  <c r="I662" i="36"/>
  <c r="H662" i="36"/>
  <c r="G662" i="36"/>
  <c r="F662" i="36"/>
  <c r="E662" i="36"/>
  <c r="M661" i="36"/>
  <c r="L661" i="36"/>
  <c r="K661" i="36"/>
  <c r="J661" i="36"/>
  <c r="I661" i="36"/>
  <c r="H661" i="36"/>
  <c r="G661" i="36"/>
  <c r="F661" i="36"/>
  <c r="E661" i="36"/>
  <c r="M660" i="36"/>
  <c r="L660" i="36"/>
  <c r="K660" i="36"/>
  <c r="J660" i="36"/>
  <c r="I660" i="36"/>
  <c r="H660" i="36"/>
  <c r="G660" i="36"/>
  <c r="F660" i="36"/>
  <c r="E660" i="36"/>
  <c r="M659" i="36"/>
  <c r="L659" i="36"/>
  <c r="K659" i="36"/>
  <c r="J659" i="36"/>
  <c r="I659" i="36"/>
  <c r="H659" i="36"/>
  <c r="G659" i="36"/>
  <c r="F659" i="36"/>
  <c r="E659" i="36"/>
  <c r="M658" i="36"/>
  <c r="L658" i="36"/>
  <c r="K658" i="36"/>
  <c r="J658" i="36"/>
  <c r="I658" i="36"/>
  <c r="H658" i="36"/>
  <c r="G658" i="36"/>
  <c r="F658" i="36"/>
  <c r="E658" i="36"/>
  <c r="M657" i="36"/>
  <c r="L657" i="36"/>
  <c r="K657" i="36"/>
  <c r="J657" i="36"/>
  <c r="I657" i="36"/>
  <c r="H657" i="36"/>
  <c r="G657" i="36"/>
  <c r="F657" i="36"/>
  <c r="E657" i="36"/>
  <c r="M656" i="36"/>
  <c r="L656" i="36"/>
  <c r="K656" i="36"/>
  <c r="J656" i="36"/>
  <c r="I656" i="36"/>
  <c r="H656" i="36"/>
  <c r="G656" i="36"/>
  <c r="F656" i="36"/>
  <c r="E656" i="36"/>
  <c r="M655" i="36"/>
  <c r="L655" i="36"/>
  <c r="K655" i="36"/>
  <c r="J655" i="36"/>
  <c r="I655" i="36"/>
  <c r="H655" i="36"/>
  <c r="G655" i="36"/>
  <c r="F655" i="36"/>
  <c r="E655" i="36"/>
  <c r="M654" i="36"/>
  <c r="L654" i="36"/>
  <c r="K654" i="36"/>
  <c r="J654" i="36"/>
  <c r="I654" i="36"/>
  <c r="H654" i="36"/>
  <c r="G654" i="36"/>
  <c r="F654" i="36"/>
  <c r="E654" i="36"/>
  <c r="M653" i="36"/>
  <c r="L653" i="36"/>
  <c r="K653" i="36"/>
  <c r="J653" i="36"/>
  <c r="I653" i="36"/>
  <c r="H653" i="36"/>
  <c r="G653" i="36"/>
  <c r="F653" i="36"/>
  <c r="E653" i="36"/>
  <c r="M652" i="36"/>
  <c r="L652" i="36"/>
  <c r="K652" i="36"/>
  <c r="J652" i="36"/>
  <c r="I652" i="36"/>
  <c r="H652" i="36"/>
  <c r="G652" i="36"/>
  <c r="F652" i="36"/>
  <c r="E652" i="36"/>
  <c r="M651" i="36"/>
  <c r="L651" i="36"/>
  <c r="K651" i="36"/>
  <c r="J651" i="36"/>
  <c r="I651" i="36"/>
  <c r="H651" i="36"/>
  <c r="G651" i="36"/>
  <c r="F651" i="36"/>
  <c r="E651" i="36"/>
  <c r="M650" i="36"/>
  <c r="L650" i="36"/>
  <c r="K650" i="36"/>
  <c r="J650" i="36"/>
  <c r="I650" i="36"/>
  <c r="H650" i="36"/>
  <c r="G650" i="36"/>
  <c r="F650" i="36"/>
  <c r="E650" i="36"/>
  <c r="M649" i="36"/>
  <c r="L649" i="36"/>
  <c r="K649" i="36"/>
  <c r="J649" i="36"/>
  <c r="I649" i="36"/>
  <c r="H649" i="36"/>
  <c r="G649" i="36"/>
  <c r="F649" i="36"/>
  <c r="E649" i="36"/>
  <c r="M648" i="36"/>
  <c r="L648" i="36"/>
  <c r="K648" i="36"/>
  <c r="J648" i="36"/>
  <c r="I648" i="36"/>
  <c r="H648" i="36"/>
  <c r="G648" i="36"/>
  <c r="F648" i="36"/>
  <c r="E648" i="36"/>
  <c r="M647" i="36"/>
  <c r="L647" i="36"/>
  <c r="K647" i="36"/>
  <c r="J647" i="36"/>
  <c r="I647" i="36"/>
  <c r="H647" i="36"/>
  <c r="G647" i="36"/>
  <c r="F647" i="36"/>
  <c r="E647" i="36"/>
  <c r="M646" i="36"/>
  <c r="L646" i="36"/>
  <c r="K646" i="36"/>
  <c r="J646" i="36"/>
  <c r="I646" i="36"/>
  <c r="H646" i="36"/>
  <c r="G646" i="36"/>
  <c r="F646" i="36"/>
  <c r="E646" i="36"/>
  <c r="M645" i="36"/>
  <c r="L645" i="36"/>
  <c r="K645" i="36"/>
  <c r="J645" i="36"/>
  <c r="I645" i="36"/>
  <c r="H645" i="36"/>
  <c r="G645" i="36"/>
  <c r="F645" i="36"/>
  <c r="E645" i="36"/>
  <c r="M644" i="36"/>
  <c r="L644" i="36"/>
  <c r="K644" i="36"/>
  <c r="J644" i="36"/>
  <c r="I644" i="36"/>
  <c r="H644" i="36"/>
  <c r="G644" i="36"/>
  <c r="F644" i="36"/>
  <c r="E644" i="36"/>
  <c r="M643" i="36"/>
  <c r="L643" i="36"/>
  <c r="K643" i="36"/>
  <c r="J643" i="36"/>
  <c r="I643" i="36"/>
  <c r="H643" i="36"/>
  <c r="G643" i="36"/>
  <c r="F643" i="36"/>
  <c r="E643" i="36"/>
  <c r="M642" i="36"/>
  <c r="L642" i="36"/>
  <c r="K642" i="36"/>
  <c r="J642" i="36"/>
  <c r="I642" i="36"/>
  <c r="H642" i="36"/>
  <c r="G642" i="36"/>
  <c r="F642" i="36"/>
  <c r="E642" i="36"/>
  <c r="M641" i="36"/>
  <c r="L641" i="36"/>
  <c r="K641" i="36"/>
  <c r="J641" i="36"/>
  <c r="I641" i="36"/>
  <c r="H641" i="36"/>
  <c r="G641" i="36"/>
  <c r="F641" i="36"/>
  <c r="E641" i="36"/>
  <c r="M640" i="36"/>
  <c r="L640" i="36"/>
  <c r="K640" i="36"/>
  <c r="J640" i="36"/>
  <c r="I640" i="36"/>
  <c r="H640" i="36"/>
  <c r="G640" i="36"/>
  <c r="F640" i="36"/>
  <c r="E640" i="36"/>
  <c r="M639" i="36"/>
  <c r="L639" i="36"/>
  <c r="K639" i="36"/>
  <c r="J639" i="36"/>
  <c r="I639" i="36"/>
  <c r="H639" i="36"/>
  <c r="G639" i="36"/>
  <c r="F639" i="36"/>
  <c r="E639" i="36"/>
  <c r="M638" i="36"/>
  <c r="L638" i="36"/>
  <c r="K638" i="36"/>
  <c r="J638" i="36"/>
  <c r="I638" i="36"/>
  <c r="H638" i="36"/>
  <c r="G638" i="36"/>
  <c r="F638" i="36"/>
  <c r="E638" i="36"/>
  <c r="M637" i="36"/>
  <c r="L637" i="36"/>
  <c r="K637" i="36"/>
  <c r="J637" i="36"/>
  <c r="I637" i="36"/>
  <c r="H637" i="36"/>
  <c r="G637" i="36"/>
  <c r="F637" i="36"/>
  <c r="E637" i="36"/>
  <c r="M636" i="36"/>
  <c r="L636" i="36"/>
  <c r="K636" i="36"/>
  <c r="J636" i="36"/>
  <c r="I636" i="36"/>
  <c r="H636" i="36"/>
  <c r="G636" i="36"/>
  <c r="F636" i="36"/>
  <c r="E636" i="36"/>
  <c r="M635" i="36"/>
  <c r="L635" i="36"/>
  <c r="K635" i="36"/>
  <c r="J635" i="36"/>
  <c r="I635" i="36"/>
  <c r="H635" i="36"/>
  <c r="G635" i="36"/>
  <c r="F635" i="36"/>
  <c r="E635" i="36"/>
  <c r="M634" i="36"/>
  <c r="L634" i="36"/>
  <c r="K634" i="36"/>
  <c r="J634" i="36"/>
  <c r="I634" i="36"/>
  <c r="H634" i="36"/>
  <c r="G634" i="36"/>
  <c r="F634" i="36"/>
  <c r="E634" i="36"/>
  <c r="M633" i="36"/>
  <c r="L633" i="36"/>
  <c r="K633" i="36"/>
  <c r="J633" i="36"/>
  <c r="I633" i="36"/>
  <c r="H633" i="36"/>
  <c r="G633" i="36"/>
  <c r="F633" i="36"/>
  <c r="E633" i="36"/>
  <c r="M632" i="36"/>
  <c r="L632" i="36"/>
  <c r="K632" i="36"/>
  <c r="J632" i="36"/>
  <c r="I632" i="36"/>
  <c r="H632" i="36"/>
  <c r="G632" i="36"/>
  <c r="F632" i="36"/>
  <c r="E632" i="36"/>
  <c r="M631" i="36"/>
  <c r="L631" i="36"/>
  <c r="K631" i="36"/>
  <c r="J631" i="36"/>
  <c r="I631" i="36"/>
  <c r="H631" i="36"/>
  <c r="G631" i="36"/>
  <c r="F631" i="36"/>
  <c r="E631" i="36"/>
  <c r="M630" i="36"/>
  <c r="L630" i="36"/>
  <c r="K630" i="36"/>
  <c r="J630" i="36"/>
  <c r="I630" i="36"/>
  <c r="H630" i="36"/>
  <c r="G630" i="36"/>
  <c r="F630" i="36"/>
  <c r="E630" i="36"/>
  <c r="M629" i="36"/>
  <c r="L629" i="36"/>
  <c r="K629" i="36"/>
  <c r="J629" i="36"/>
  <c r="I629" i="36"/>
  <c r="H629" i="36"/>
  <c r="G629" i="36"/>
  <c r="F629" i="36"/>
  <c r="E629" i="36"/>
  <c r="M628" i="36"/>
  <c r="L628" i="36"/>
  <c r="K628" i="36"/>
  <c r="J628" i="36"/>
  <c r="I628" i="36"/>
  <c r="H628" i="36"/>
  <c r="G628" i="36"/>
  <c r="F628" i="36"/>
  <c r="E628" i="36"/>
  <c r="M627" i="36"/>
  <c r="L627" i="36"/>
  <c r="K627" i="36"/>
  <c r="J627" i="36"/>
  <c r="I627" i="36"/>
  <c r="H627" i="36"/>
  <c r="G627" i="36"/>
  <c r="F627" i="36"/>
  <c r="E627" i="36"/>
  <c r="M626" i="36"/>
  <c r="L626" i="36"/>
  <c r="K626" i="36"/>
  <c r="J626" i="36"/>
  <c r="I626" i="36"/>
  <c r="H626" i="36"/>
  <c r="G626" i="36"/>
  <c r="F626" i="36"/>
  <c r="E626" i="36"/>
  <c r="M625" i="36"/>
  <c r="L625" i="36"/>
  <c r="K625" i="36"/>
  <c r="J625" i="36"/>
  <c r="I625" i="36"/>
  <c r="H625" i="36"/>
  <c r="G625" i="36"/>
  <c r="F625" i="36"/>
  <c r="E625" i="36"/>
  <c r="M624" i="36"/>
  <c r="L624" i="36"/>
  <c r="K624" i="36"/>
  <c r="J624" i="36"/>
  <c r="I624" i="36"/>
  <c r="H624" i="36"/>
  <c r="G624" i="36"/>
  <c r="F624" i="36"/>
  <c r="E624" i="36"/>
  <c r="M623" i="36"/>
  <c r="L623" i="36"/>
  <c r="K623" i="36"/>
  <c r="J623" i="36"/>
  <c r="I623" i="36"/>
  <c r="H623" i="36"/>
  <c r="G623" i="36"/>
  <c r="F623" i="36"/>
  <c r="E623" i="36"/>
  <c r="M622" i="36"/>
  <c r="L622" i="36"/>
  <c r="K622" i="36"/>
  <c r="J622" i="36"/>
  <c r="I622" i="36"/>
  <c r="H622" i="36"/>
  <c r="G622" i="36"/>
  <c r="F622" i="36"/>
  <c r="E622" i="36"/>
  <c r="M621" i="36"/>
  <c r="L621" i="36"/>
  <c r="K621" i="36"/>
  <c r="J621" i="36"/>
  <c r="I621" i="36"/>
  <c r="H621" i="36"/>
  <c r="G621" i="36"/>
  <c r="F621" i="36"/>
  <c r="E621" i="36"/>
  <c r="M620" i="36"/>
  <c r="L620" i="36"/>
  <c r="K620" i="36"/>
  <c r="J620" i="36"/>
  <c r="I620" i="36"/>
  <c r="H620" i="36"/>
  <c r="G620" i="36"/>
  <c r="F620" i="36"/>
  <c r="E620" i="36"/>
  <c r="M619" i="36"/>
  <c r="L619" i="36"/>
  <c r="K619" i="36"/>
  <c r="J619" i="36"/>
  <c r="I619" i="36"/>
  <c r="H619" i="36"/>
  <c r="G619" i="36"/>
  <c r="F619" i="36"/>
  <c r="E619" i="36"/>
  <c r="M618" i="36"/>
  <c r="L618" i="36"/>
  <c r="K618" i="36"/>
  <c r="J618" i="36"/>
  <c r="I618" i="36"/>
  <c r="H618" i="36"/>
  <c r="G618" i="36"/>
  <c r="F618" i="36"/>
  <c r="E618" i="36"/>
  <c r="M617" i="36"/>
  <c r="L617" i="36"/>
  <c r="K617" i="36"/>
  <c r="J617" i="36"/>
  <c r="I617" i="36"/>
  <c r="H617" i="36"/>
  <c r="G617" i="36"/>
  <c r="F617" i="36"/>
  <c r="E617" i="36"/>
  <c r="M616" i="36"/>
  <c r="L616" i="36"/>
  <c r="K616" i="36"/>
  <c r="J616" i="36"/>
  <c r="I616" i="36"/>
  <c r="H616" i="36"/>
  <c r="G616" i="36"/>
  <c r="F616" i="36"/>
  <c r="E616" i="36"/>
  <c r="M615" i="36"/>
  <c r="L615" i="36"/>
  <c r="K615" i="36"/>
  <c r="J615" i="36"/>
  <c r="I615" i="36"/>
  <c r="H615" i="36"/>
  <c r="G615" i="36"/>
  <c r="F615" i="36"/>
  <c r="E615" i="36"/>
  <c r="M614" i="36"/>
  <c r="L614" i="36"/>
  <c r="K614" i="36"/>
  <c r="J614" i="36"/>
  <c r="I614" i="36"/>
  <c r="H614" i="36"/>
  <c r="G614" i="36"/>
  <c r="F614" i="36"/>
  <c r="E614" i="36"/>
  <c r="M613" i="36"/>
  <c r="L613" i="36"/>
  <c r="K613" i="36"/>
  <c r="J613" i="36"/>
  <c r="I613" i="36"/>
  <c r="H613" i="36"/>
  <c r="G613" i="36"/>
  <c r="F613" i="36"/>
  <c r="E613" i="36"/>
  <c r="M612" i="36"/>
  <c r="L612" i="36"/>
  <c r="K612" i="36"/>
  <c r="J612" i="36"/>
  <c r="I612" i="36"/>
  <c r="H612" i="36"/>
  <c r="G612" i="36"/>
  <c r="F612" i="36"/>
  <c r="E612" i="36"/>
  <c r="M611" i="36"/>
  <c r="L611" i="36"/>
  <c r="K611" i="36"/>
  <c r="J611" i="36"/>
  <c r="I611" i="36"/>
  <c r="H611" i="36"/>
  <c r="G611" i="36"/>
  <c r="F611" i="36"/>
  <c r="E611" i="36"/>
  <c r="D612" i="36"/>
  <c r="D613" i="36"/>
  <c r="D614" i="36"/>
  <c r="D615" i="36"/>
  <c r="D616" i="36"/>
  <c r="D617" i="36"/>
  <c r="D618" i="36"/>
  <c r="D619" i="36"/>
  <c r="D620" i="36"/>
  <c r="D621" i="36"/>
  <c r="D622" i="36"/>
  <c r="D623" i="36"/>
  <c r="D624" i="36"/>
  <c r="D625" i="36"/>
  <c r="D626" i="36"/>
  <c r="D627" i="36"/>
  <c r="D628" i="36"/>
  <c r="D629" i="36"/>
  <c r="D630" i="36"/>
  <c r="D631" i="36"/>
  <c r="D632" i="36"/>
  <c r="D633" i="36"/>
  <c r="D634" i="36"/>
  <c r="D635" i="36"/>
  <c r="D636" i="36"/>
  <c r="D637" i="36"/>
  <c r="D638" i="36"/>
  <c r="D639" i="36"/>
  <c r="D640" i="36"/>
  <c r="D641" i="36"/>
  <c r="D642" i="36"/>
  <c r="D643" i="36"/>
  <c r="D644" i="36"/>
  <c r="D645" i="36"/>
  <c r="D646" i="36"/>
  <c r="D647" i="36"/>
  <c r="D648" i="36"/>
  <c r="D649" i="36"/>
  <c r="D650" i="36"/>
  <c r="D651" i="36"/>
  <c r="D652" i="36"/>
  <c r="D653" i="36"/>
  <c r="D654" i="36"/>
  <c r="D655" i="36"/>
  <c r="D656" i="36"/>
  <c r="D657" i="36"/>
  <c r="D658" i="36"/>
  <c r="D659" i="36"/>
  <c r="D660" i="36"/>
  <c r="D661" i="36"/>
  <c r="D662" i="36"/>
  <c r="D663" i="36"/>
  <c r="D664" i="36"/>
  <c r="D665" i="36"/>
  <c r="D666" i="36"/>
  <c r="D667" i="36"/>
  <c r="D668" i="36"/>
  <c r="D669" i="36"/>
  <c r="D670" i="36"/>
  <c r="D671" i="36"/>
  <c r="D672" i="36"/>
  <c r="D673" i="36"/>
  <c r="D674" i="36"/>
  <c r="D675" i="36"/>
  <c r="D676" i="36"/>
  <c r="D677" i="36"/>
  <c r="D678" i="36"/>
  <c r="D679" i="36"/>
  <c r="D680" i="36"/>
  <c r="D681" i="36"/>
  <c r="D682" i="36"/>
  <c r="D683" i="36"/>
  <c r="D684" i="36"/>
  <c r="D685" i="36"/>
  <c r="D686" i="36"/>
  <c r="D687" i="36"/>
  <c r="D688" i="36"/>
  <c r="D689" i="36"/>
  <c r="D690" i="36"/>
  <c r="D691" i="36"/>
  <c r="D692" i="36"/>
  <c r="D693" i="36"/>
  <c r="D694" i="36"/>
  <c r="D695" i="36"/>
  <c r="D696" i="36"/>
  <c r="D697" i="36"/>
  <c r="D698" i="36"/>
  <c r="D699" i="36"/>
  <c r="D700" i="36"/>
  <c r="D701" i="36"/>
  <c r="D702" i="36"/>
  <c r="D703" i="36"/>
  <c r="D704" i="36"/>
  <c r="D705" i="36"/>
  <c r="D706" i="36"/>
  <c r="D707" i="36"/>
  <c r="D708" i="36"/>
  <c r="D709" i="36"/>
  <c r="D710" i="36"/>
  <c r="D711" i="36"/>
  <c r="D712" i="36"/>
  <c r="D713" i="36"/>
  <c r="D714" i="36"/>
  <c r="D715" i="36"/>
  <c r="D716" i="36"/>
  <c r="D717" i="36"/>
  <c r="D718" i="36"/>
  <c r="D719" i="36"/>
  <c r="D720" i="36"/>
  <c r="D721" i="36"/>
  <c r="D722" i="36"/>
  <c r="D723" i="36"/>
  <c r="D724" i="36"/>
  <c r="D725" i="36"/>
  <c r="D726" i="36"/>
  <c r="D727" i="36"/>
  <c r="D728" i="36"/>
  <c r="D729" i="36"/>
  <c r="D730" i="36"/>
  <c r="D731" i="36"/>
  <c r="D732" i="36"/>
  <c r="D733" i="36"/>
  <c r="D734" i="36"/>
  <c r="D735" i="36"/>
  <c r="D736" i="36"/>
  <c r="D737" i="36"/>
  <c r="D738" i="36"/>
  <c r="D739" i="36"/>
  <c r="D740" i="36"/>
  <c r="D741" i="36"/>
  <c r="D742" i="36"/>
  <c r="D743" i="36"/>
  <c r="D744" i="36"/>
  <c r="D745" i="36"/>
  <c r="D746" i="36"/>
  <c r="D747" i="36"/>
  <c r="D748" i="36"/>
  <c r="D749" i="36"/>
  <c r="D750" i="36"/>
  <c r="D751" i="36"/>
  <c r="D752" i="36"/>
  <c r="D753" i="36"/>
  <c r="D754" i="36"/>
  <c r="D755" i="36"/>
  <c r="D756" i="36"/>
  <c r="D757" i="36"/>
  <c r="D758" i="36"/>
  <c r="D759" i="36"/>
  <c r="D760" i="36"/>
  <c r="D761" i="36"/>
  <c r="D762" i="36"/>
  <c r="D763" i="36"/>
  <c r="D764" i="36"/>
  <c r="D765" i="36"/>
  <c r="D766" i="36"/>
  <c r="D767" i="36"/>
  <c r="D768" i="36"/>
  <c r="D769" i="36"/>
  <c r="D770" i="36"/>
  <c r="D771" i="36"/>
  <c r="D772" i="36"/>
  <c r="D773" i="36"/>
  <c r="D774" i="36"/>
  <c r="D775" i="36"/>
  <c r="D776" i="36"/>
  <c r="D777" i="36"/>
  <c r="D778" i="36"/>
  <c r="D779" i="36"/>
  <c r="D780" i="36"/>
  <c r="D781" i="36"/>
  <c r="D782" i="36"/>
  <c r="D783" i="36"/>
  <c r="D784" i="36"/>
  <c r="D785" i="36"/>
  <c r="D786" i="36"/>
  <c r="D787" i="36"/>
  <c r="D788" i="36"/>
  <c r="D789" i="36"/>
  <c r="D790" i="36"/>
  <c r="D791" i="36"/>
  <c r="D792" i="36"/>
  <c r="D793" i="36"/>
  <c r="D794" i="36"/>
  <c r="D795" i="36"/>
  <c r="D796" i="36"/>
  <c r="D797" i="36"/>
  <c r="D798" i="36"/>
  <c r="D799" i="36"/>
  <c r="D800" i="36"/>
  <c r="D801" i="36"/>
  <c r="D802" i="36"/>
  <c r="D803" i="36"/>
  <c r="D804" i="36"/>
  <c r="D805" i="36"/>
  <c r="D806" i="36"/>
  <c r="D807" i="36"/>
  <c r="D808" i="36"/>
  <c r="D809" i="36"/>
  <c r="D810" i="36"/>
  <c r="D811" i="36"/>
  <c r="D812" i="36"/>
  <c r="D813" i="36"/>
  <c r="D814" i="36"/>
  <c r="D815" i="36"/>
  <c r="D816" i="36"/>
  <c r="D817" i="36"/>
  <c r="D818" i="36"/>
  <c r="D819" i="36"/>
  <c r="D820" i="36"/>
  <c r="D821" i="36"/>
  <c r="D822" i="36"/>
  <c r="D823" i="36"/>
  <c r="D824" i="36"/>
  <c r="D825" i="36"/>
  <c r="D826" i="36"/>
  <c r="D827" i="36"/>
  <c r="D828" i="36"/>
  <c r="D829" i="36"/>
  <c r="D830" i="36"/>
  <c r="D831" i="36"/>
  <c r="D832" i="36"/>
  <c r="D833" i="36"/>
  <c r="D834" i="36"/>
  <c r="D835" i="36"/>
  <c r="D836" i="36"/>
  <c r="D837" i="36"/>
  <c r="D838" i="36"/>
  <c r="D839" i="36"/>
  <c r="D840" i="36"/>
  <c r="D841" i="36"/>
  <c r="D842" i="36"/>
  <c r="D843" i="36"/>
  <c r="D844" i="36"/>
  <c r="D845" i="36"/>
  <c r="D846" i="36"/>
  <c r="D847" i="36"/>
  <c r="D848" i="36"/>
  <c r="D849" i="36"/>
  <c r="D850" i="36"/>
  <c r="D851" i="36"/>
  <c r="D852" i="36"/>
  <c r="D853" i="36"/>
  <c r="D854" i="36"/>
  <c r="D855" i="36"/>
  <c r="D856" i="36"/>
  <c r="D857" i="36"/>
  <c r="D858" i="36"/>
  <c r="D859" i="36"/>
  <c r="D860" i="36"/>
  <c r="D861" i="36"/>
  <c r="D862" i="36"/>
  <c r="D863" i="36"/>
  <c r="D864" i="36"/>
  <c r="D865" i="36"/>
  <c r="D866" i="36"/>
  <c r="D867" i="36"/>
  <c r="D868" i="36"/>
  <c r="D869" i="36"/>
  <c r="D870" i="36"/>
  <c r="D871" i="36"/>
  <c r="D872" i="36"/>
  <c r="D873" i="36"/>
  <c r="D874" i="36"/>
  <c r="D875" i="36"/>
  <c r="D876" i="36"/>
  <c r="D877" i="36"/>
  <c r="D878" i="36"/>
  <c r="D879" i="36"/>
  <c r="D880" i="36"/>
  <c r="D881" i="36"/>
  <c r="D882" i="36"/>
  <c r="D883" i="36"/>
  <c r="D884" i="36"/>
  <c r="D885" i="36"/>
  <c r="D886" i="36"/>
  <c r="D887" i="36"/>
  <c r="D888" i="36"/>
  <c r="D889" i="36"/>
  <c r="D890" i="36"/>
  <c r="D891" i="36"/>
  <c r="D892" i="36"/>
  <c r="D893" i="36"/>
  <c r="D894" i="36"/>
  <c r="D895" i="36"/>
  <c r="D896" i="36"/>
  <c r="D897" i="36"/>
  <c r="D898" i="36"/>
  <c r="D899" i="36"/>
  <c r="D900" i="36"/>
  <c r="D901" i="36"/>
  <c r="D902" i="36"/>
  <c r="D903" i="36"/>
  <c r="D904" i="36"/>
  <c r="D905" i="36"/>
  <c r="D906" i="36"/>
  <c r="D907" i="36"/>
  <c r="D908" i="36"/>
  <c r="D909" i="36"/>
  <c r="D611" i="36"/>
  <c r="E611" i="35"/>
  <c r="F611" i="35"/>
  <c r="G611" i="35"/>
  <c r="H611" i="35"/>
  <c r="I611" i="35"/>
  <c r="J611" i="35"/>
  <c r="K611" i="35"/>
  <c r="L611" i="35"/>
  <c r="M611" i="35"/>
  <c r="E612" i="35"/>
  <c r="F612" i="35"/>
  <c r="G612" i="35"/>
  <c r="H612" i="35"/>
  <c r="I612" i="35"/>
  <c r="J612" i="35"/>
  <c r="K612" i="35"/>
  <c r="L612" i="35"/>
  <c r="M612" i="35"/>
  <c r="E613" i="35"/>
  <c r="F613" i="35"/>
  <c r="G613" i="35"/>
  <c r="H613" i="35"/>
  <c r="I613" i="35"/>
  <c r="J613" i="35"/>
  <c r="K613" i="35"/>
  <c r="L613" i="35"/>
  <c r="M613" i="35"/>
  <c r="E614" i="35"/>
  <c r="F614" i="35"/>
  <c r="G614" i="35"/>
  <c r="H614" i="35"/>
  <c r="I614" i="35"/>
  <c r="J614" i="35"/>
  <c r="K614" i="35"/>
  <c r="L614" i="35"/>
  <c r="M614" i="35"/>
  <c r="E615" i="35"/>
  <c r="F615" i="35"/>
  <c r="G615" i="35"/>
  <c r="H615" i="35"/>
  <c r="I615" i="35"/>
  <c r="J615" i="35"/>
  <c r="K615" i="35"/>
  <c r="L615" i="35"/>
  <c r="M615" i="35"/>
  <c r="E616" i="35"/>
  <c r="F616" i="35"/>
  <c r="G616" i="35"/>
  <c r="H616" i="35"/>
  <c r="I616" i="35"/>
  <c r="J616" i="35"/>
  <c r="K616" i="35"/>
  <c r="L616" i="35"/>
  <c r="M616" i="35"/>
  <c r="E617" i="35"/>
  <c r="F617" i="35"/>
  <c r="G617" i="35"/>
  <c r="H617" i="35"/>
  <c r="I617" i="35"/>
  <c r="J617" i="35"/>
  <c r="K617" i="35"/>
  <c r="L617" i="35"/>
  <c r="M617" i="35"/>
  <c r="E618" i="35"/>
  <c r="F618" i="35"/>
  <c r="G618" i="35"/>
  <c r="H618" i="35"/>
  <c r="I618" i="35"/>
  <c r="J618" i="35"/>
  <c r="K618" i="35"/>
  <c r="L618" i="35"/>
  <c r="M618" i="35"/>
  <c r="E619" i="35"/>
  <c r="F619" i="35"/>
  <c r="G619" i="35"/>
  <c r="H619" i="35"/>
  <c r="I619" i="35"/>
  <c r="J619" i="35"/>
  <c r="K619" i="35"/>
  <c r="L619" i="35"/>
  <c r="M619" i="35"/>
  <c r="E620" i="35"/>
  <c r="F620" i="35"/>
  <c r="G620" i="35"/>
  <c r="H620" i="35"/>
  <c r="I620" i="35"/>
  <c r="J620" i="35"/>
  <c r="K620" i="35"/>
  <c r="L620" i="35"/>
  <c r="M620" i="35"/>
  <c r="E621" i="35"/>
  <c r="F621" i="35"/>
  <c r="G621" i="35"/>
  <c r="H621" i="35"/>
  <c r="I621" i="35"/>
  <c r="J621" i="35"/>
  <c r="K621" i="35"/>
  <c r="L621" i="35"/>
  <c r="M621" i="35"/>
  <c r="E622" i="35"/>
  <c r="F622" i="35"/>
  <c r="G622" i="35"/>
  <c r="H622" i="35"/>
  <c r="I622" i="35"/>
  <c r="J622" i="35"/>
  <c r="K622" i="35"/>
  <c r="L622" i="35"/>
  <c r="M622" i="35"/>
  <c r="E623" i="35"/>
  <c r="F623" i="35"/>
  <c r="G623" i="35"/>
  <c r="H623" i="35"/>
  <c r="I623" i="35"/>
  <c r="J623" i="35"/>
  <c r="K623" i="35"/>
  <c r="L623" i="35"/>
  <c r="M623" i="35"/>
  <c r="E624" i="35"/>
  <c r="F624" i="35"/>
  <c r="G624" i="35"/>
  <c r="H624" i="35"/>
  <c r="I624" i="35"/>
  <c r="J624" i="35"/>
  <c r="K624" i="35"/>
  <c r="L624" i="35"/>
  <c r="M624" i="35"/>
  <c r="E625" i="35"/>
  <c r="F625" i="35"/>
  <c r="G625" i="35"/>
  <c r="H625" i="35"/>
  <c r="I625" i="35"/>
  <c r="J625" i="35"/>
  <c r="K625" i="35"/>
  <c r="L625" i="35"/>
  <c r="M625" i="35"/>
  <c r="E626" i="35"/>
  <c r="F626" i="35"/>
  <c r="G626" i="35"/>
  <c r="H626" i="35"/>
  <c r="I626" i="35"/>
  <c r="J626" i="35"/>
  <c r="K626" i="35"/>
  <c r="L626" i="35"/>
  <c r="M626" i="35"/>
  <c r="E627" i="35"/>
  <c r="F627" i="35"/>
  <c r="G627" i="35"/>
  <c r="H627" i="35"/>
  <c r="I627" i="35"/>
  <c r="J627" i="35"/>
  <c r="K627" i="35"/>
  <c r="L627" i="35"/>
  <c r="M627" i="35"/>
  <c r="E628" i="35"/>
  <c r="F628" i="35"/>
  <c r="G628" i="35"/>
  <c r="H628" i="35"/>
  <c r="I628" i="35"/>
  <c r="J628" i="35"/>
  <c r="K628" i="35"/>
  <c r="L628" i="35"/>
  <c r="M628" i="35"/>
  <c r="E629" i="35"/>
  <c r="F629" i="35"/>
  <c r="G629" i="35"/>
  <c r="H629" i="35"/>
  <c r="I629" i="35"/>
  <c r="J629" i="35"/>
  <c r="K629" i="35"/>
  <c r="L629" i="35"/>
  <c r="M629" i="35"/>
  <c r="E630" i="35"/>
  <c r="F630" i="35"/>
  <c r="G630" i="35"/>
  <c r="H630" i="35"/>
  <c r="I630" i="35"/>
  <c r="J630" i="35"/>
  <c r="K630" i="35"/>
  <c r="L630" i="35"/>
  <c r="M630" i="35"/>
  <c r="E631" i="35"/>
  <c r="F631" i="35"/>
  <c r="G631" i="35"/>
  <c r="H631" i="35"/>
  <c r="I631" i="35"/>
  <c r="J631" i="35"/>
  <c r="K631" i="35"/>
  <c r="L631" i="35"/>
  <c r="M631" i="35"/>
  <c r="E632" i="35"/>
  <c r="F632" i="35"/>
  <c r="G632" i="35"/>
  <c r="H632" i="35"/>
  <c r="I632" i="35"/>
  <c r="J632" i="35"/>
  <c r="K632" i="35"/>
  <c r="L632" i="35"/>
  <c r="M632" i="35"/>
  <c r="E633" i="35"/>
  <c r="F633" i="35"/>
  <c r="G633" i="35"/>
  <c r="H633" i="35"/>
  <c r="I633" i="35"/>
  <c r="J633" i="35"/>
  <c r="K633" i="35"/>
  <c r="L633" i="35"/>
  <c r="M633" i="35"/>
  <c r="E634" i="35"/>
  <c r="F634" i="35"/>
  <c r="G634" i="35"/>
  <c r="H634" i="35"/>
  <c r="I634" i="35"/>
  <c r="J634" i="35"/>
  <c r="K634" i="35"/>
  <c r="L634" i="35"/>
  <c r="M634" i="35"/>
  <c r="E635" i="35"/>
  <c r="F635" i="35"/>
  <c r="G635" i="35"/>
  <c r="H635" i="35"/>
  <c r="I635" i="35"/>
  <c r="J635" i="35"/>
  <c r="K635" i="35"/>
  <c r="L635" i="35"/>
  <c r="M635" i="35"/>
  <c r="E636" i="35"/>
  <c r="F636" i="35"/>
  <c r="G636" i="35"/>
  <c r="H636" i="35"/>
  <c r="I636" i="35"/>
  <c r="J636" i="35"/>
  <c r="K636" i="35"/>
  <c r="L636" i="35"/>
  <c r="M636" i="35"/>
  <c r="E637" i="35"/>
  <c r="F637" i="35"/>
  <c r="G637" i="35"/>
  <c r="H637" i="35"/>
  <c r="I637" i="35"/>
  <c r="J637" i="35"/>
  <c r="K637" i="35"/>
  <c r="L637" i="35"/>
  <c r="M637" i="35"/>
  <c r="E638" i="35"/>
  <c r="F638" i="35"/>
  <c r="G638" i="35"/>
  <c r="H638" i="35"/>
  <c r="I638" i="35"/>
  <c r="J638" i="35"/>
  <c r="K638" i="35"/>
  <c r="L638" i="35"/>
  <c r="M638" i="35"/>
  <c r="E639" i="35"/>
  <c r="F639" i="35"/>
  <c r="G639" i="35"/>
  <c r="H639" i="35"/>
  <c r="I639" i="35"/>
  <c r="J639" i="35"/>
  <c r="K639" i="35"/>
  <c r="L639" i="35"/>
  <c r="M639" i="35"/>
  <c r="E640" i="35"/>
  <c r="F640" i="35"/>
  <c r="G640" i="35"/>
  <c r="H640" i="35"/>
  <c r="I640" i="35"/>
  <c r="J640" i="35"/>
  <c r="K640" i="35"/>
  <c r="L640" i="35"/>
  <c r="M640" i="35"/>
  <c r="E641" i="35"/>
  <c r="F641" i="35"/>
  <c r="G641" i="35"/>
  <c r="H641" i="35"/>
  <c r="I641" i="35"/>
  <c r="J641" i="35"/>
  <c r="K641" i="35"/>
  <c r="L641" i="35"/>
  <c r="M641" i="35"/>
  <c r="E642" i="35"/>
  <c r="F642" i="35"/>
  <c r="G642" i="35"/>
  <c r="H642" i="35"/>
  <c r="I642" i="35"/>
  <c r="J642" i="35"/>
  <c r="K642" i="35"/>
  <c r="L642" i="35"/>
  <c r="M642" i="35"/>
  <c r="E643" i="35"/>
  <c r="F643" i="35"/>
  <c r="G643" i="35"/>
  <c r="H643" i="35"/>
  <c r="I643" i="35"/>
  <c r="J643" i="35"/>
  <c r="K643" i="35"/>
  <c r="L643" i="35"/>
  <c r="M643" i="35"/>
  <c r="E644" i="35"/>
  <c r="F644" i="35"/>
  <c r="G644" i="35"/>
  <c r="H644" i="35"/>
  <c r="I644" i="35"/>
  <c r="J644" i="35"/>
  <c r="K644" i="35"/>
  <c r="L644" i="35"/>
  <c r="M644" i="35"/>
  <c r="E645" i="35"/>
  <c r="F645" i="35"/>
  <c r="G645" i="35"/>
  <c r="H645" i="35"/>
  <c r="I645" i="35"/>
  <c r="J645" i="35"/>
  <c r="K645" i="35"/>
  <c r="L645" i="35"/>
  <c r="M645" i="35"/>
  <c r="E646" i="35"/>
  <c r="F646" i="35"/>
  <c r="G646" i="35"/>
  <c r="H646" i="35"/>
  <c r="I646" i="35"/>
  <c r="J646" i="35"/>
  <c r="K646" i="35"/>
  <c r="L646" i="35"/>
  <c r="M646" i="35"/>
  <c r="E647" i="35"/>
  <c r="F647" i="35"/>
  <c r="G647" i="35"/>
  <c r="H647" i="35"/>
  <c r="I647" i="35"/>
  <c r="J647" i="35"/>
  <c r="K647" i="35"/>
  <c r="L647" i="35"/>
  <c r="M647" i="35"/>
  <c r="E648" i="35"/>
  <c r="F648" i="35"/>
  <c r="G648" i="35"/>
  <c r="H648" i="35"/>
  <c r="I648" i="35"/>
  <c r="J648" i="35"/>
  <c r="K648" i="35"/>
  <c r="L648" i="35"/>
  <c r="M648" i="35"/>
  <c r="E649" i="35"/>
  <c r="F649" i="35"/>
  <c r="G649" i="35"/>
  <c r="H649" i="35"/>
  <c r="I649" i="35"/>
  <c r="J649" i="35"/>
  <c r="K649" i="35"/>
  <c r="L649" i="35"/>
  <c r="M649" i="35"/>
  <c r="E650" i="35"/>
  <c r="F650" i="35"/>
  <c r="G650" i="35"/>
  <c r="H650" i="35"/>
  <c r="I650" i="35"/>
  <c r="J650" i="35"/>
  <c r="K650" i="35"/>
  <c r="L650" i="35"/>
  <c r="M650" i="35"/>
  <c r="E651" i="35"/>
  <c r="F651" i="35"/>
  <c r="G651" i="35"/>
  <c r="H651" i="35"/>
  <c r="I651" i="35"/>
  <c r="J651" i="35"/>
  <c r="K651" i="35"/>
  <c r="L651" i="35"/>
  <c r="M651" i="35"/>
  <c r="E652" i="35"/>
  <c r="F652" i="35"/>
  <c r="G652" i="35"/>
  <c r="H652" i="35"/>
  <c r="I652" i="35"/>
  <c r="J652" i="35"/>
  <c r="K652" i="35"/>
  <c r="L652" i="35"/>
  <c r="M652" i="35"/>
  <c r="E653" i="35"/>
  <c r="F653" i="35"/>
  <c r="G653" i="35"/>
  <c r="H653" i="35"/>
  <c r="I653" i="35"/>
  <c r="J653" i="35"/>
  <c r="K653" i="35"/>
  <c r="L653" i="35"/>
  <c r="M653" i="35"/>
  <c r="E654" i="35"/>
  <c r="F654" i="35"/>
  <c r="G654" i="35"/>
  <c r="H654" i="35"/>
  <c r="I654" i="35"/>
  <c r="J654" i="35"/>
  <c r="K654" i="35"/>
  <c r="L654" i="35"/>
  <c r="M654" i="35"/>
  <c r="E655" i="35"/>
  <c r="F655" i="35"/>
  <c r="G655" i="35"/>
  <c r="H655" i="35"/>
  <c r="I655" i="35"/>
  <c r="J655" i="35"/>
  <c r="K655" i="35"/>
  <c r="L655" i="35"/>
  <c r="M655" i="35"/>
  <c r="E656" i="35"/>
  <c r="F656" i="35"/>
  <c r="G656" i="35"/>
  <c r="H656" i="35"/>
  <c r="I656" i="35"/>
  <c r="J656" i="35"/>
  <c r="K656" i="35"/>
  <c r="L656" i="35"/>
  <c r="M656" i="35"/>
  <c r="E657" i="35"/>
  <c r="F657" i="35"/>
  <c r="G657" i="35"/>
  <c r="H657" i="35"/>
  <c r="I657" i="35"/>
  <c r="J657" i="35"/>
  <c r="K657" i="35"/>
  <c r="L657" i="35"/>
  <c r="M657" i="35"/>
  <c r="E658" i="35"/>
  <c r="F658" i="35"/>
  <c r="G658" i="35"/>
  <c r="H658" i="35"/>
  <c r="I658" i="35"/>
  <c r="J658" i="35"/>
  <c r="K658" i="35"/>
  <c r="L658" i="35"/>
  <c r="M658" i="35"/>
  <c r="E659" i="35"/>
  <c r="F659" i="35"/>
  <c r="G659" i="35"/>
  <c r="H659" i="35"/>
  <c r="I659" i="35"/>
  <c r="J659" i="35"/>
  <c r="K659" i="35"/>
  <c r="L659" i="35"/>
  <c r="M659" i="35"/>
  <c r="E660" i="35"/>
  <c r="F660" i="35"/>
  <c r="G660" i="35"/>
  <c r="H660" i="35"/>
  <c r="I660" i="35"/>
  <c r="J660" i="35"/>
  <c r="K660" i="35"/>
  <c r="L660" i="35"/>
  <c r="M660" i="35"/>
  <c r="E661" i="35"/>
  <c r="F661" i="35"/>
  <c r="G661" i="35"/>
  <c r="H661" i="35"/>
  <c r="I661" i="35"/>
  <c r="J661" i="35"/>
  <c r="K661" i="35"/>
  <c r="L661" i="35"/>
  <c r="M661" i="35"/>
  <c r="E662" i="35"/>
  <c r="F662" i="35"/>
  <c r="G662" i="35"/>
  <c r="H662" i="35"/>
  <c r="I662" i="35"/>
  <c r="J662" i="35"/>
  <c r="K662" i="35"/>
  <c r="L662" i="35"/>
  <c r="M662" i="35"/>
  <c r="E663" i="35"/>
  <c r="F663" i="35"/>
  <c r="G663" i="35"/>
  <c r="H663" i="35"/>
  <c r="I663" i="35"/>
  <c r="J663" i="35"/>
  <c r="K663" i="35"/>
  <c r="L663" i="35"/>
  <c r="M663" i="35"/>
  <c r="E664" i="35"/>
  <c r="F664" i="35"/>
  <c r="G664" i="35"/>
  <c r="H664" i="35"/>
  <c r="I664" i="35"/>
  <c r="J664" i="35"/>
  <c r="K664" i="35"/>
  <c r="L664" i="35"/>
  <c r="M664" i="35"/>
  <c r="E665" i="35"/>
  <c r="F665" i="35"/>
  <c r="G665" i="35"/>
  <c r="H665" i="35"/>
  <c r="I665" i="35"/>
  <c r="J665" i="35"/>
  <c r="K665" i="35"/>
  <c r="L665" i="35"/>
  <c r="M665" i="35"/>
  <c r="E666" i="35"/>
  <c r="F666" i="35"/>
  <c r="G666" i="35"/>
  <c r="H666" i="35"/>
  <c r="I666" i="35"/>
  <c r="J666" i="35"/>
  <c r="K666" i="35"/>
  <c r="L666" i="35"/>
  <c r="M666" i="35"/>
  <c r="E667" i="35"/>
  <c r="F667" i="35"/>
  <c r="G667" i="35"/>
  <c r="H667" i="35"/>
  <c r="I667" i="35"/>
  <c r="J667" i="35"/>
  <c r="K667" i="35"/>
  <c r="L667" i="35"/>
  <c r="M667" i="35"/>
  <c r="E668" i="35"/>
  <c r="F668" i="35"/>
  <c r="G668" i="35"/>
  <c r="H668" i="35"/>
  <c r="I668" i="35"/>
  <c r="J668" i="35"/>
  <c r="K668" i="35"/>
  <c r="L668" i="35"/>
  <c r="M668" i="35"/>
  <c r="E669" i="35"/>
  <c r="F669" i="35"/>
  <c r="G669" i="35"/>
  <c r="H669" i="35"/>
  <c r="I669" i="35"/>
  <c r="J669" i="35"/>
  <c r="K669" i="35"/>
  <c r="L669" i="35"/>
  <c r="M669" i="35"/>
  <c r="E670" i="35"/>
  <c r="F670" i="35"/>
  <c r="G670" i="35"/>
  <c r="H670" i="35"/>
  <c r="I670" i="35"/>
  <c r="J670" i="35"/>
  <c r="K670" i="35"/>
  <c r="L670" i="35"/>
  <c r="M670" i="35"/>
  <c r="E671" i="35"/>
  <c r="F671" i="35"/>
  <c r="G671" i="35"/>
  <c r="H671" i="35"/>
  <c r="I671" i="35"/>
  <c r="J671" i="35"/>
  <c r="K671" i="35"/>
  <c r="L671" i="35"/>
  <c r="M671" i="35"/>
  <c r="E672" i="35"/>
  <c r="F672" i="35"/>
  <c r="G672" i="35"/>
  <c r="H672" i="35"/>
  <c r="I672" i="35"/>
  <c r="J672" i="35"/>
  <c r="K672" i="35"/>
  <c r="L672" i="35"/>
  <c r="M672" i="35"/>
  <c r="E673" i="35"/>
  <c r="F673" i="35"/>
  <c r="G673" i="35"/>
  <c r="H673" i="35"/>
  <c r="I673" i="35"/>
  <c r="J673" i="35"/>
  <c r="K673" i="35"/>
  <c r="L673" i="35"/>
  <c r="M673" i="35"/>
  <c r="E674" i="35"/>
  <c r="F674" i="35"/>
  <c r="G674" i="35"/>
  <c r="H674" i="35"/>
  <c r="I674" i="35"/>
  <c r="J674" i="35"/>
  <c r="K674" i="35"/>
  <c r="L674" i="35"/>
  <c r="M674" i="35"/>
  <c r="E675" i="35"/>
  <c r="F675" i="35"/>
  <c r="G675" i="35"/>
  <c r="H675" i="35"/>
  <c r="I675" i="35"/>
  <c r="J675" i="35"/>
  <c r="K675" i="35"/>
  <c r="L675" i="35"/>
  <c r="M675" i="35"/>
  <c r="E676" i="35"/>
  <c r="F676" i="35"/>
  <c r="G676" i="35"/>
  <c r="H676" i="35"/>
  <c r="I676" i="35"/>
  <c r="J676" i="35"/>
  <c r="K676" i="35"/>
  <c r="L676" i="35"/>
  <c r="M676" i="35"/>
  <c r="E677" i="35"/>
  <c r="F677" i="35"/>
  <c r="G677" i="35"/>
  <c r="H677" i="35"/>
  <c r="I677" i="35"/>
  <c r="J677" i="35"/>
  <c r="K677" i="35"/>
  <c r="L677" i="35"/>
  <c r="M677" i="35"/>
  <c r="E678" i="35"/>
  <c r="F678" i="35"/>
  <c r="G678" i="35"/>
  <c r="H678" i="35"/>
  <c r="I678" i="35"/>
  <c r="J678" i="35"/>
  <c r="K678" i="35"/>
  <c r="L678" i="35"/>
  <c r="M678" i="35"/>
  <c r="E679" i="35"/>
  <c r="F679" i="35"/>
  <c r="G679" i="35"/>
  <c r="H679" i="35"/>
  <c r="I679" i="35"/>
  <c r="J679" i="35"/>
  <c r="K679" i="35"/>
  <c r="L679" i="35"/>
  <c r="M679" i="35"/>
  <c r="E680" i="35"/>
  <c r="F680" i="35"/>
  <c r="G680" i="35"/>
  <c r="H680" i="35"/>
  <c r="I680" i="35"/>
  <c r="J680" i="35"/>
  <c r="K680" i="35"/>
  <c r="L680" i="35"/>
  <c r="M680" i="35"/>
  <c r="E681" i="35"/>
  <c r="F681" i="35"/>
  <c r="G681" i="35"/>
  <c r="H681" i="35"/>
  <c r="I681" i="35"/>
  <c r="J681" i="35"/>
  <c r="K681" i="35"/>
  <c r="L681" i="35"/>
  <c r="M681" i="35"/>
  <c r="E682" i="35"/>
  <c r="F682" i="35"/>
  <c r="G682" i="35"/>
  <c r="H682" i="35"/>
  <c r="I682" i="35"/>
  <c r="J682" i="35"/>
  <c r="K682" i="35"/>
  <c r="L682" i="35"/>
  <c r="M682" i="35"/>
  <c r="E683" i="35"/>
  <c r="F683" i="35"/>
  <c r="G683" i="35"/>
  <c r="H683" i="35"/>
  <c r="I683" i="35"/>
  <c r="J683" i="35"/>
  <c r="K683" i="35"/>
  <c r="L683" i="35"/>
  <c r="M683" i="35"/>
  <c r="E684" i="35"/>
  <c r="F684" i="35"/>
  <c r="G684" i="35"/>
  <c r="H684" i="35"/>
  <c r="I684" i="35"/>
  <c r="J684" i="35"/>
  <c r="K684" i="35"/>
  <c r="L684" i="35"/>
  <c r="M684" i="35"/>
  <c r="E685" i="35"/>
  <c r="F685" i="35"/>
  <c r="G685" i="35"/>
  <c r="H685" i="35"/>
  <c r="I685" i="35"/>
  <c r="J685" i="35"/>
  <c r="K685" i="35"/>
  <c r="L685" i="35"/>
  <c r="M685" i="35"/>
  <c r="E686" i="35"/>
  <c r="F686" i="35"/>
  <c r="G686" i="35"/>
  <c r="H686" i="35"/>
  <c r="I686" i="35"/>
  <c r="J686" i="35"/>
  <c r="K686" i="35"/>
  <c r="L686" i="35"/>
  <c r="M686" i="35"/>
  <c r="E687" i="35"/>
  <c r="F687" i="35"/>
  <c r="G687" i="35"/>
  <c r="H687" i="35"/>
  <c r="I687" i="35"/>
  <c r="J687" i="35"/>
  <c r="K687" i="35"/>
  <c r="L687" i="35"/>
  <c r="M687" i="35"/>
  <c r="E688" i="35"/>
  <c r="F688" i="35"/>
  <c r="G688" i="35"/>
  <c r="H688" i="35"/>
  <c r="I688" i="35"/>
  <c r="J688" i="35"/>
  <c r="K688" i="35"/>
  <c r="L688" i="35"/>
  <c r="M688" i="35"/>
  <c r="E689" i="35"/>
  <c r="F689" i="35"/>
  <c r="G689" i="35"/>
  <c r="H689" i="35"/>
  <c r="I689" i="35"/>
  <c r="J689" i="35"/>
  <c r="K689" i="35"/>
  <c r="L689" i="35"/>
  <c r="M689" i="35"/>
  <c r="E690" i="35"/>
  <c r="F690" i="35"/>
  <c r="G690" i="35"/>
  <c r="H690" i="35"/>
  <c r="I690" i="35"/>
  <c r="J690" i="35"/>
  <c r="K690" i="35"/>
  <c r="L690" i="35"/>
  <c r="M690" i="35"/>
  <c r="E691" i="35"/>
  <c r="F691" i="35"/>
  <c r="G691" i="35"/>
  <c r="H691" i="35"/>
  <c r="I691" i="35"/>
  <c r="J691" i="35"/>
  <c r="K691" i="35"/>
  <c r="L691" i="35"/>
  <c r="M691" i="35"/>
  <c r="E692" i="35"/>
  <c r="F692" i="35"/>
  <c r="G692" i="35"/>
  <c r="H692" i="35"/>
  <c r="I692" i="35"/>
  <c r="J692" i="35"/>
  <c r="K692" i="35"/>
  <c r="L692" i="35"/>
  <c r="M692" i="35"/>
  <c r="E693" i="35"/>
  <c r="F693" i="35"/>
  <c r="G693" i="35"/>
  <c r="H693" i="35"/>
  <c r="I693" i="35"/>
  <c r="J693" i="35"/>
  <c r="K693" i="35"/>
  <c r="L693" i="35"/>
  <c r="M693" i="35"/>
  <c r="E694" i="35"/>
  <c r="F694" i="35"/>
  <c r="G694" i="35"/>
  <c r="H694" i="35"/>
  <c r="I694" i="35"/>
  <c r="J694" i="35"/>
  <c r="K694" i="35"/>
  <c r="L694" i="35"/>
  <c r="M694" i="35"/>
  <c r="E695" i="35"/>
  <c r="F695" i="35"/>
  <c r="G695" i="35"/>
  <c r="H695" i="35"/>
  <c r="I695" i="35"/>
  <c r="J695" i="35"/>
  <c r="K695" i="35"/>
  <c r="L695" i="35"/>
  <c r="M695" i="35"/>
  <c r="E696" i="35"/>
  <c r="F696" i="35"/>
  <c r="G696" i="35"/>
  <c r="H696" i="35"/>
  <c r="I696" i="35"/>
  <c r="J696" i="35"/>
  <c r="K696" i="35"/>
  <c r="L696" i="35"/>
  <c r="M696" i="35"/>
  <c r="E697" i="35"/>
  <c r="F697" i="35"/>
  <c r="G697" i="35"/>
  <c r="H697" i="35"/>
  <c r="I697" i="35"/>
  <c r="J697" i="35"/>
  <c r="K697" i="35"/>
  <c r="L697" i="35"/>
  <c r="M697" i="35"/>
  <c r="E698" i="35"/>
  <c r="F698" i="35"/>
  <c r="G698" i="35"/>
  <c r="H698" i="35"/>
  <c r="I698" i="35"/>
  <c r="J698" i="35"/>
  <c r="K698" i="35"/>
  <c r="L698" i="35"/>
  <c r="M698" i="35"/>
  <c r="E699" i="35"/>
  <c r="F699" i="35"/>
  <c r="G699" i="35"/>
  <c r="H699" i="35"/>
  <c r="I699" i="35"/>
  <c r="J699" i="35"/>
  <c r="K699" i="35"/>
  <c r="L699" i="35"/>
  <c r="M699" i="35"/>
  <c r="E700" i="35"/>
  <c r="F700" i="35"/>
  <c r="G700" i="35"/>
  <c r="H700" i="35"/>
  <c r="I700" i="35"/>
  <c r="J700" i="35"/>
  <c r="K700" i="35"/>
  <c r="L700" i="35"/>
  <c r="M700" i="35"/>
  <c r="E701" i="35"/>
  <c r="F701" i="35"/>
  <c r="G701" i="35"/>
  <c r="H701" i="35"/>
  <c r="I701" i="35"/>
  <c r="J701" i="35"/>
  <c r="K701" i="35"/>
  <c r="L701" i="35"/>
  <c r="M701" i="35"/>
  <c r="E702" i="35"/>
  <c r="F702" i="35"/>
  <c r="G702" i="35"/>
  <c r="H702" i="35"/>
  <c r="I702" i="35"/>
  <c r="J702" i="35"/>
  <c r="K702" i="35"/>
  <c r="L702" i="35"/>
  <c r="M702" i="35"/>
  <c r="E703" i="35"/>
  <c r="F703" i="35"/>
  <c r="G703" i="35"/>
  <c r="H703" i="35"/>
  <c r="I703" i="35"/>
  <c r="J703" i="35"/>
  <c r="K703" i="35"/>
  <c r="L703" i="35"/>
  <c r="M703" i="35"/>
  <c r="E704" i="35"/>
  <c r="F704" i="35"/>
  <c r="G704" i="35"/>
  <c r="H704" i="35"/>
  <c r="I704" i="35"/>
  <c r="J704" i="35"/>
  <c r="K704" i="35"/>
  <c r="L704" i="35"/>
  <c r="M704" i="35"/>
  <c r="E705" i="35"/>
  <c r="F705" i="35"/>
  <c r="G705" i="35"/>
  <c r="H705" i="35"/>
  <c r="I705" i="35"/>
  <c r="J705" i="35"/>
  <c r="K705" i="35"/>
  <c r="L705" i="35"/>
  <c r="M705" i="35"/>
  <c r="E706" i="35"/>
  <c r="F706" i="35"/>
  <c r="G706" i="35"/>
  <c r="H706" i="35"/>
  <c r="I706" i="35"/>
  <c r="J706" i="35"/>
  <c r="K706" i="35"/>
  <c r="L706" i="35"/>
  <c r="M706" i="35"/>
  <c r="E707" i="35"/>
  <c r="F707" i="35"/>
  <c r="G707" i="35"/>
  <c r="H707" i="35"/>
  <c r="I707" i="35"/>
  <c r="J707" i="35"/>
  <c r="K707" i="35"/>
  <c r="L707" i="35"/>
  <c r="M707" i="35"/>
  <c r="E708" i="35"/>
  <c r="F708" i="35"/>
  <c r="G708" i="35"/>
  <c r="H708" i="35"/>
  <c r="I708" i="35"/>
  <c r="J708" i="35"/>
  <c r="K708" i="35"/>
  <c r="L708" i="35"/>
  <c r="M708" i="35"/>
  <c r="E709" i="35"/>
  <c r="F709" i="35"/>
  <c r="G709" i="35"/>
  <c r="H709" i="35"/>
  <c r="I709" i="35"/>
  <c r="J709" i="35"/>
  <c r="K709" i="35"/>
  <c r="L709" i="35"/>
  <c r="M709" i="35"/>
  <c r="E710" i="35"/>
  <c r="F710" i="35"/>
  <c r="G710" i="35"/>
  <c r="H710" i="35"/>
  <c r="I710" i="35"/>
  <c r="J710" i="35"/>
  <c r="K710" i="35"/>
  <c r="L710" i="35"/>
  <c r="M710" i="35"/>
  <c r="E711" i="35"/>
  <c r="F711" i="35"/>
  <c r="G711" i="35"/>
  <c r="H711" i="35"/>
  <c r="I711" i="35"/>
  <c r="J711" i="35"/>
  <c r="K711" i="35"/>
  <c r="L711" i="35"/>
  <c r="M711" i="35"/>
  <c r="E712" i="35"/>
  <c r="F712" i="35"/>
  <c r="G712" i="35"/>
  <c r="H712" i="35"/>
  <c r="I712" i="35"/>
  <c r="J712" i="35"/>
  <c r="K712" i="35"/>
  <c r="L712" i="35"/>
  <c r="M712" i="35"/>
  <c r="E713" i="35"/>
  <c r="F713" i="35"/>
  <c r="G713" i="35"/>
  <c r="H713" i="35"/>
  <c r="I713" i="35"/>
  <c r="J713" i="35"/>
  <c r="K713" i="35"/>
  <c r="L713" i="35"/>
  <c r="M713" i="35"/>
  <c r="E714" i="35"/>
  <c r="F714" i="35"/>
  <c r="G714" i="35"/>
  <c r="H714" i="35"/>
  <c r="I714" i="35"/>
  <c r="J714" i="35"/>
  <c r="K714" i="35"/>
  <c r="L714" i="35"/>
  <c r="M714" i="35"/>
  <c r="E715" i="35"/>
  <c r="F715" i="35"/>
  <c r="G715" i="35"/>
  <c r="H715" i="35"/>
  <c r="I715" i="35"/>
  <c r="J715" i="35"/>
  <c r="K715" i="35"/>
  <c r="L715" i="35"/>
  <c r="M715" i="35"/>
  <c r="E716" i="35"/>
  <c r="F716" i="35"/>
  <c r="G716" i="35"/>
  <c r="H716" i="35"/>
  <c r="I716" i="35"/>
  <c r="J716" i="35"/>
  <c r="K716" i="35"/>
  <c r="L716" i="35"/>
  <c r="M716" i="35"/>
  <c r="E717" i="35"/>
  <c r="F717" i="35"/>
  <c r="G717" i="35"/>
  <c r="H717" i="35"/>
  <c r="I717" i="35"/>
  <c r="J717" i="35"/>
  <c r="K717" i="35"/>
  <c r="L717" i="35"/>
  <c r="M717" i="35"/>
  <c r="E718" i="35"/>
  <c r="F718" i="35"/>
  <c r="G718" i="35"/>
  <c r="H718" i="35"/>
  <c r="I718" i="35"/>
  <c r="J718" i="35"/>
  <c r="K718" i="35"/>
  <c r="L718" i="35"/>
  <c r="M718" i="35"/>
  <c r="E719" i="35"/>
  <c r="F719" i="35"/>
  <c r="G719" i="35"/>
  <c r="H719" i="35"/>
  <c r="I719" i="35"/>
  <c r="J719" i="35"/>
  <c r="K719" i="35"/>
  <c r="L719" i="35"/>
  <c r="M719" i="35"/>
  <c r="E720" i="35"/>
  <c r="F720" i="35"/>
  <c r="G720" i="35"/>
  <c r="H720" i="35"/>
  <c r="I720" i="35"/>
  <c r="J720" i="35"/>
  <c r="K720" i="35"/>
  <c r="L720" i="35"/>
  <c r="M720" i="35"/>
  <c r="E721" i="35"/>
  <c r="F721" i="35"/>
  <c r="G721" i="35"/>
  <c r="H721" i="35"/>
  <c r="I721" i="35"/>
  <c r="J721" i="35"/>
  <c r="K721" i="35"/>
  <c r="L721" i="35"/>
  <c r="M721" i="35"/>
  <c r="E722" i="35"/>
  <c r="F722" i="35"/>
  <c r="G722" i="35"/>
  <c r="H722" i="35"/>
  <c r="I722" i="35"/>
  <c r="J722" i="35"/>
  <c r="K722" i="35"/>
  <c r="L722" i="35"/>
  <c r="M722" i="35"/>
  <c r="E723" i="35"/>
  <c r="F723" i="35"/>
  <c r="G723" i="35"/>
  <c r="H723" i="35"/>
  <c r="I723" i="35"/>
  <c r="J723" i="35"/>
  <c r="K723" i="35"/>
  <c r="L723" i="35"/>
  <c r="M723" i="35"/>
  <c r="E724" i="35"/>
  <c r="F724" i="35"/>
  <c r="G724" i="35"/>
  <c r="H724" i="35"/>
  <c r="I724" i="35"/>
  <c r="J724" i="35"/>
  <c r="K724" i="35"/>
  <c r="L724" i="35"/>
  <c r="M724" i="35"/>
  <c r="E725" i="35"/>
  <c r="F725" i="35"/>
  <c r="G725" i="35"/>
  <c r="H725" i="35"/>
  <c r="I725" i="35"/>
  <c r="J725" i="35"/>
  <c r="K725" i="35"/>
  <c r="L725" i="35"/>
  <c r="M725" i="35"/>
  <c r="E726" i="35"/>
  <c r="F726" i="35"/>
  <c r="G726" i="35"/>
  <c r="H726" i="35"/>
  <c r="I726" i="35"/>
  <c r="J726" i="35"/>
  <c r="K726" i="35"/>
  <c r="L726" i="35"/>
  <c r="M726" i="35"/>
  <c r="E727" i="35"/>
  <c r="F727" i="35"/>
  <c r="G727" i="35"/>
  <c r="H727" i="35"/>
  <c r="I727" i="35"/>
  <c r="J727" i="35"/>
  <c r="K727" i="35"/>
  <c r="L727" i="35"/>
  <c r="M727" i="35"/>
  <c r="E728" i="35"/>
  <c r="F728" i="35"/>
  <c r="G728" i="35"/>
  <c r="H728" i="35"/>
  <c r="I728" i="35"/>
  <c r="J728" i="35"/>
  <c r="K728" i="35"/>
  <c r="L728" i="35"/>
  <c r="M728" i="35"/>
  <c r="E729" i="35"/>
  <c r="F729" i="35"/>
  <c r="G729" i="35"/>
  <c r="H729" i="35"/>
  <c r="I729" i="35"/>
  <c r="J729" i="35"/>
  <c r="K729" i="35"/>
  <c r="L729" i="35"/>
  <c r="M729" i="35"/>
  <c r="E730" i="35"/>
  <c r="F730" i="35"/>
  <c r="G730" i="35"/>
  <c r="H730" i="35"/>
  <c r="I730" i="35"/>
  <c r="J730" i="35"/>
  <c r="K730" i="35"/>
  <c r="L730" i="35"/>
  <c r="M730" i="35"/>
  <c r="E731" i="35"/>
  <c r="F731" i="35"/>
  <c r="G731" i="35"/>
  <c r="H731" i="35"/>
  <c r="I731" i="35"/>
  <c r="J731" i="35"/>
  <c r="K731" i="35"/>
  <c r="L731" i="35"/>
  <c r="M731" i="35"/>
  <c r="E732" i="35"/>
  <c r="F732" i="35"/>
  <c r="G732" i="35"/>
  <c r="H732" i="35"/>
  <c r="I732" i="35"/>
  <c r="J732" i="35"/>
  <c r="K732" i="35"/>
  <c r="L732" i="35"/>
  <c r="M732" i="35"/>
  <c r="E733" i="35"/>
  <c r="F733" i="35"/>
  <c r="G733" i="35"/>
  <c r="H733" i="35"/>
  <c r="I733" i="35"/>
  <c r="J733" i="35"/>
  <c r="K733" i="35"/>
  <c r="L733" i="35"/>
  <c r="M733" i="35"/>
  <c r="E734" i="35"/>
  <c r="F734" i="35"/>
  <c r="G734" i="35"/>
  <c r="H734" i="35"/>
  <c r="I734" i="35"/>
  <c r="J734" i="35"/>
  <c r="K734" i="35"/>
  <c r="L734" i="35"/>
  <c r="M734" i="35"/>
  <c r="E735" i="35"/>
  <c r="F735" i="35"/>
  <c r="G735" i="35"/>
  <c r="H735" i="35"/>
  <c r="I735" i="35"/>
  <c r="J735" i="35"/>
  <c r="K735" i="35"/>
  <c r="L735" i="35"/>
  <c r="M735" i="35"/>
  <c r="E736" i="35"/>
  <c r="F736" i="35"/>
  <c r="G736" i="35"/>
  <c r="H736" i="35"/>
  <c r="I736" i="35"/>
  <c r="J736" i="35"/>
  <c r="K736" i="35"/>
  <c r="L736" i="35"/>
  <c r="M736" i="35"/>
  <c r="E737" i="35"/>
  <c r="F737" i="35"/>
  <c r="G737" i="35"/>
  <c r="H737" i="35"/>
  <c r="I737" i="35"/>
  <c r="J737" i="35"/>
  <c r="K737" i="35"/>
  <c r="L737" i="35"/>
  <c r="M737" i="35"/>
  <c r="E738" i="35"/>
  <c r="F738" i="35"/>
  <c r="G738" i="35"/>
  <c r="H738" i="35"/>
  <c r="I738" i="35"/>
  <c r="J738" i="35"/>
  <c r="K738" i="35"/>
  <c r="L738" i="35"/>
  <c r="M738" i="35"/>
  <c r="E739" i="35"/>
  <c r="F739" i="35"/>
  <c r="G739" i="35"/>
  <c r="H739" i="35"/>
  <c r="I739" i="35"/>
  <c r="J739" i="35"/>
  <c r="K739" i="35"/>
  <c r="L739" i="35"/>
  <c r="M739" i="35"/>
  <c r="E740" i="35"/>
  <c r="F740" i="35"/>
  <c r="G740" i="35"/>
  <c r="H740" i="35"/>
  <c r="I740" i="35"/>
  <c r="J740" i="35"/>
  <c r="K740" i="35"/>
  <c r="L740" i="35"/>
  <c r="M740" i="35"/>
  <c r="E741" i="35"/>
  <c r="F741" i="35"/>
  <c r="G741" i="35"/>
  <c r="H741" i="35"/>
  <c r="I741" i="35"/>
  <c r="J741" i="35"/>
  <c r="K741" i="35"/>
  <c r="L741" i="35"/>
  <c r="M741" i="35"/>
  <c r="E742" i="35"/>
  <c r="F742" i="35"/>
  <c r="G742" i="35"/>
  <c r="H742" i="35"/>
  <c r="I742" i="35"/>
  <c r="J742" i="35"/>
  <c r="K742" i="35"/>
  <c r="L742" i="35"/>
  <c r="M742" i="35"/>
  <c r="E743" i="35"/>
  <c r="F743" i="35"/>
  <c r="G743" i="35"/>
  <c r="H743" i="35"/>
  <c r="I743" i="35"/>
  <c r="J743" i="35"/>
  <c r="K743" i="35"/>
  <c r="L743" i="35"/>
  <c r="M743" i="35"/>
  <c r="E744" i="35"/>
  <c r="F744" i="35"/>
  <c r="G744" i="35"/>
  <c r="H744" i="35"/>
  <c r="I744" i="35"/>
  <c r="J744" i="35"/>
  <c r="K744" i="35"/>
  <c r="L744" i="35"/>
  <c r="M744" i="35"/>
  <c r="E745" i="35"/>
  <c r="F745" i="35"/>
  <c r="G745" i="35"/>
  <c r="H745" i="35"/>
  <c r="I745" i="35"/>
  <c r="J745" i="35"/>
  <c r="K745" i="35"/>
  <c r="L745" i="35"/>
  <c r="M745" i="35"/>
  <c r="E746" i="35"/>
  <c r="F746" i="35"/>
  <c r="G746" i="35"/>
  <c r="H746" i="35"/>
  <c r="I746" i="35"/>
  <c r="J746" i="35"/>
  <c r="K746" i="35"/>
  <c r="L746" i="35"/>
  <c r="M746" i="35"/>
  <c r="E747" i="35"/>
  <c r="F747" i="35"/>
  <c r="G747" i="35"/>
  <c r="H747" i="35"/>
  <c r="I747" i="35"/>
  <c r="J747" i="35"/>
  <c r="K747" i="35"/>
  <c r="L747" i="35"/>
  <c r="M747" i="35"/>
  <c r="E748" i="35"/>
  <c r="F748" i="35"/>
  <c r="G748" i="35"/>
  <c r="H748" i="35"/>
  <c r="I748" i="35"/>
  <c r="J748" i="35"/>
  <c r="K748" i="35"/>
  <c r="L748" i="35"/>
  <c r="M748" i="35"/>
  <c r="E749" i="35"/>
  <c r="F749" i="35"/>
  <c r="G749" i="35"/>
  <c r="H749" i="35"/>
  <c r="I749" i="35"/>
  <c r="J749" i="35"/>
  <c r="K749" i="35"/>
  <c r="L749" i="35"/>
  <c r="M749" i="35"/>
  <c r="E750" i="35"/>
  <c r="F750" i="35"/>
  <c r="G750" i="35"/>
  <c r="H750" i="35"/>
  <c r="I750" i="35"/>
  <c r="J750" i="35"/>
  <c r="K750" i="35"/>
  <c r="L750" i="35"/>
  <c r="M750" i="35"/>
  <c r="E751" i="35"/>
  <c r="F751" i="35"/>
  <c r="G751" i="35"/>
  <c r="H751" i="35"/>
  <c r="I751" i="35"/>
  <c r="J751" i="35"/>
  <c r="K751" i="35"/>
  <c r="L751" i="35"/>
  <c r="M751" i="35"/>
  <c r="E752" i="35"/>
  <c r="F752" i="35"/>
  <c r="G752" i="35"/>
  <c r="H752" i="35"/>
  <c r="I752" i="35"/>
  <c r="J752" i="35"/>
  <c r="K752" i="35"/>
  <c r="L752" i="35"/>
  <c r="M752" i="35"/>
  <c r="E753" i="35"/>
  <c r="F753" i="35"/>
  <c r="G753" i="35"/>
  <c r="H753" i="35"/>
  <c r="I753" i="35"/>
  <c r="J753" i="35"/>
  <c r="K753" i="35"/>
  <c r="L753" i="35"/>
  <c r="M753" i="35"/>
  <c r="E754" i="35"/>
  <c r="F754" i="35"/>
  <c r="G754" i="35"/>
  <c r="H754" i="35"/>
  <c r="I754" i="35"/>
  <c r="J754" i="35"/>
  <c r="K754" i="35"/>
  <c r="L754" i="35"/>
  <c r="M754" i="35"/>
  <c r="E755" i="35"/>
  <c r="F755" i="35"/>
  <c r="G755" i="35"/>
  <c r="H755" i="35"/>
  <c r="I755" i="35"/>
  <c r="J755" i="35"/>
  <c r="K755" i="35"/>
  <c r="L755" i="35"/>
  <c r="M755" i="35"/>
  <c r="E756" i="35"/>
  <c r="F756" i="35"/>
  <c r="G756" i="35"/>
  <c r="H756" i="35"/>
  <c r="I756" i="35"/>
  <c r="J756" i="35"/>
  <c r="K756" i="35"/>
  <c r="L756" i="35"/>
  <c r="M756" i="35"/>
  <c r="E757" i="35"/>
  <c r="F757" i="35"/>
  <c r="G757" i="35"/>
  <c r="H757" i="35"/>
  <c r="I757" i="35"/>
  <c r="J757" i="35"/>
  <c r="K757" i="35"/>
  <c r="L757" i="35"/>
  <c r="M757" i="35"/>
  <c r="E758" i="35"/>
  <c r="F758" i="35"/>
  <c r="G758" i="35"/>
  <c r="H758" i="35"/>
  <c r="I758" i="35"/>
  <c r="J758" i="35"/>
  <c r="K758" i="35"/>
  <c r="L758" i="35"/>
  <c r="M758" i="35"/>
  <c r="E759" i="35"/>
  <c r="F759" i="35"/>
  <c r="G759" i="35"/>
  <c r="H759" i="35"/>
  <c r="I759" i="35"/>
  <c r="J759" i="35"/>
  <c r="K759" i="35"/>
  <c r="L759" i="35"/>
  <c r="M759" i="35"/>
  <c r="E760" i="35"/>
  <c r="F760" i="35"/>
  <c r="G760" i="35"/>
  <c r="H760" i="35"/>
  <c r="I760" i="35"/>
  <c r="J760" i="35"/>
  <c r="K760" i="35"/>
  <c r="L760" i="35"/>
  <c r="M760" i="35"/>
  <c r="E761" i="35"/>
  <c r="F761" i="35"/>
  <c r="G761" i="35"/>
  <c r="H761" i="35"/>
  <c r="I761" i="35"/>
  <c r="J761" i="35"/>
  <c r="K761" i="35"/>
  <c r="L761" i="35"/>
  <c r="M761" i="35"/>
  <c r="E762" i="35"/>
  <c r="F762" i="35"/>
  <c r="G762" i="35"/>
  <c r="H762" i="35"/>
  <c r="I762" i="35"/>
  <c r="J762" i="35"/>
  <c r="K762" i="35"/>
  <c r="L762" i="35"/>
  <c r="M762" i="35"/>
  <c r="E763" i="35"/>
  <c r="F763" i="35"/>
  <c r="G763" i="35"/>
  <c r="H763" i="35"/>
  <c r="I763" i="35"/>
  <c r="J763" i="35"/>
  <c r="K763" i="35"/>
  <c r="L763" i="35"/>
  <c r="M763" i="35"/>
  <c r="E764" i="35"/>
  <c r="F764" i="35"/>
  <c r="G764" i="35"/>
  <c r="H764" i="35"/>
  <c r="I764" i="35"/>
  <c r="J764" i="35"/>
  <c r="K764" i="35"/>
  <c r="L764" i="35"/>
  <c r="M764" i="35"/>
  <c r="E765" i="35"/>
  <c r="F765" i="35"/>
  <c r="G765" i="35"/>
  <c r="H765" i="35"/>
  <c r="I765" i="35"/>
  <c r="J765" i="35"/>
  <c r="K765" i="35"/>
  <c r="L765" i="35"/>
  <c r="M765" i="35"/>
  <c r="E766" i="35"/>
  <c r="F766" i="35"/>
  <c r="G766" i="35"/>
  <c r="H766" i="35"/>
  <c r="I766" i="35"/>
  <c r="J766" i="35"/>
  <c r="K766" i="35"/>
  <c r="L766" i="35"/>
  <c r="M766" i="35"/>
  <c r="E767" i="35"/>
  <c r="F767" i="35"/>
  <c r="G767" i="35"/>
  <c r="H767" i="35"/>
  <c r="I767" i="35"/>
  <c r="J767" i="35"/>
  <c r="K767" i="35"/>
  <c r="L767" i="35"/>
  <c r="M767" i="35"/>
  <c r="E768" i="35"/>
  <c r="F768" i="35"/>
  <c r="G768" i="35"/>
  <c r="H768" i="35"/>
  <c r="I768" i="35"/>
  <c r="J768" i="35"/>
  <c r="K768" i="35"/>
  <c r="L768" i="35"/>
  <c r="M768" i="35"/>
  <c r="E769" i="35"/>
  <c r="F769" i="35"/>
  <c r="G769" i="35"/>
  <c r="H769" i="35"/>
  <c r="I769" i="35"/>
  <c r="J769" i="35"/>
  <c r="K769" i="35"/>
  <c r="L769" i="35"/>
  <c r="M769" i="35"/>
  <c r="E770" i="35"/>
  <c r="F770" i="35"/>
  <c r="G770" i="35"/>
  <c r="H770" i="35"/>
  <c r="I770" i="35"/>
  <c r="J770" i="35"/>
  <c r="K770" i="35"/>
  <c r="L770" i="35"/>
  <c r="M770" i="35"/>
  <c r="E771" i="35"/>
  <c r="F771" i="35"/>
  <c r="G771" i="35"/>
  <c r="H771" i="35"/>
  <c r="I771" i="35"/>
  <c r="J771" i="35"/>
  <c r="K771" i="35"/>
  <c r="L771" i="35"/>
  <c r="M771" i="35"/>
  <c r="E772" i="35"/>
  <c r="F772" i="35"/>
  <c r="G772" i="35"/>
  <c r="H772" i="35"/>
  <c r="I772" i="35"/>
  <c r="J772" i="35"/>
  <c r="K772" i="35"/>
  <c r="L772" i="35"/>
  <c r="M772" i="35"/>
  <c r="E773" i="35"/>
  <c r="F773" i="35"/>
  <c r="G773" i="35"/>
  <c r="H773" i="35"/>
  <c r="I773" i="35"/>
  <c r="J773" i="35"/>
  <c r="K773" i="35"/>
  <c r="L773" i="35"/>
  <c r="M773" i="35"/>
  <c r="E774" i="35"/>
  <c r="F774" i="35"/>
  <c r="G774" i="35"/>
  <c r="H774" i="35"/>
  <c r="I774" i="35"/>
  <c r="J774" i="35"/>
  <c r="K774" i="35"/>
  <c r="L774" i="35"/>
  <c r="M774" i="35"/>
  <c r="E775" i="35"/>
  <c r="F775" i="35"/>
  <c r="G775" i="35"/>
  <c r="H775" i="35"/>
  <c r="I775" i="35"/>
  <c r="J775" i="35"/>
  <c r="K775" i="35"/>
  <c r="L775" i="35"/>
  <c r="M775" i="35"/>
  <c r="E776" i="35"/>
  <c r="F776" i="35"/>
  <c r="G776" i="35"/>
  <c r="H776" i="35"/>
  <c r="I776" i="35"/>
  <c r="J776" i="35"/>
  <c r="K776" i="35"/>
  <c r="L776" i="35"/>
  <c r="M776" i="35"/>
  <c r="E777" i="35"/>
  <c r="F777" i="35"/>
  <c r="G777" i="35"/>
  <c r="H777" i="35"/>
  <c r="I777" i="35"/>
  <c r="J777" i="35"/>
  <c r="K777" i="35"/>
  <c r="L777" i="35"/>
  <c r="M777" i="35"/>
  <c r="E778" i="35"/>
  <c r="F778" i="35"/>
  <c r="G778" i="35"/>
  <c r="H778" i="35"/>
  <c r="I778" i="35"/>
  <c r="J778" i="35"/>
  <c r="K778" i="35"/>
  <c r="L778" i="35"/>
  <c r="M778" i="35"/>
  <c r="E779" i="35"/>
  <c r="F779" i="35"/>
  <c r="G779" i="35"/>
  <c r="H779" i="35"/>
  <c r="I779" i="35"/>
  <c r="J779" i="35"/>
  <c r="K779" i="35"/>
  <c r="L779" i="35"/>
  <c r="M779" i="35"/>
  <c r="E780" i="35"/>
  <c r="F780" i="35"/>
  <c r="G780" i="35"/>
  <c r="H780" i="35"/>
  <c r="I780" i="35"/>
  <c r="J780" i="35"/>
  <c r="K780" i="35"/>
  <c r="L780" i="35"/>
  <c r="M780" i="35"/>
  <c r="E781" i="35"/>
  <c r="F781" i="35"/>
  <c r="G781" i="35"/>
  <c r="H781" i="35"/>
  <c r="I781" i="35"/>
  <c r="J781" i="35"/>
  <c r="K781" i="35"/>
  <c r="L781" i="35"/>
  <c r="M781" i="35"/>
  <c r="E782" i="35"/>
  <c r="F782" i="35"/>
  <c r="G782" i="35"/>
  <c r="H782" i="35"/>
  <c r="I782" i="35"/>
  <c r="J782" i="35"/>
  <c r="K782" i="35"/>
  <c r="L782" i="35"/>
  <c r="M782" i="35"/>
  <c r="E783" i="35"/>
  <c r="F783" i="35"/>
  <c r="G783" i="35"/>
  <c r="H783" i="35"/>
  <c r="I783" i="35"/>
  <c r="J783" i="35"/>
  <c r="K783" i="35"/>
  <c r="L783" i="35"/>
  <c r="M783" i="35"/>
  <c r="E784" i="35"/>
  <c r="F784" i="35"/>
  <c r="G784" i="35"/>
  <c r="H784" i="35"/>
  <c r="I784" i="35"/>
  <c r="J784" i="35"/>
  <c r="K784" i="35"/>
  <c r="L784" i="35"/>
  <c r="M784" i="35"/>
  <c r="E785" i="35"/>
  <c r="F785" i="35"/>
  <c r="G785" i="35"/>
  <c r="H785" i="35"/>
  <c r="I785" i="35"/>
  <c r="J785" i="35"/>
  <c r="K785" i="35"/>
  <c r="L785" i="35"/>
  <c r="M785" i="35"/>
  <c r="E786" i="35"/>
  <c r="F786" i="35"/>
  <c r="G786" i="35"/>
  <c r="H786" i="35"/>
  <c r="I786" i="35"/>
  <c r="J786" i="35"/>
  <c r="K786" i="35"/>
  <c r="L786" i="35"/>
  <c r="M786" i="35"/>
  <c r="E787" i="35"/>
  <c r="F787" i="35"/>
  <c r="G787" i="35"/>
  <c r="H787" i="35"/>
  <c r="I787" i="35"/>
  <c r="J787" i="35"/>
  <c r="K787" i="35"/>
  <c r="L787" i="35"/>
  <c r="M787" i="35"/>
  <c r="E788" i="35"/>
  <c r="F788" i="35"/>
  <c r="G788" i="35"/>
  <c r="H788" i="35"/>
  <c r="I788" i="35"/>
  <c r="J788" i="35"/>
  <c r="K788" i="35"/>
  <c r="L788" i="35"/>
  <c r="M788" i="35"/>
  <c r="E789" i="35"/>
  <c r="F789" i="35"/>
  <c r="G789" i="35"/>
  <c r="H789" i="35"/>
  <c r="I789" i="35"/>
  <c r="J789" i="35"/>
  <c r="K789" i="35"/>
  <c r="L789" i="35"/>
  <c r="M789" i="35"/>
  <c r="E790" i="35"/>
  <c r="F790" i="35"/>
  <c r="G790" i="35"/>
  <c r="H790" i="35"/>
  <c r="I790" i="35"/>
  <c r="J790" i="35"/>
  <c r="K790" i="35"/>
  <c r="L790" i="35"/>
  <c r="M790" i="35"/>
  <c r="E791" i="35"/>
  <c r="F791" i="35"/>
  <c r="G791" i="35"/>
  <c r="H791" i="35"/>
  <c r="I791" i="35"/>
  <c r="J791" i="35"/>
  <c r="K791" i="35"/>
  <c r="L791" i="35"/>
  <c r="M791" i="35"/>
  <c r="E792" i="35"/>
  <c r="F792" i="35"/>
  <c r="G792" i="35"/>
  <c r="H792" i="35"/>
  <c r="I792" i="35"/>
  <c r="J792" i="35"/>
  <c r="K792" i="35"/>
  <c r="L792" i="35"/>
  <c r="M792" i="35"/>
  <c r="E793" i="35"/>
  <c r="F793" i="35"/>
  <c r="G793" i="35"/>
  <c r="H793" i="35"/>
  <c r="I793" i="35"/>
  <c r="J793" i="35"/>
  <c r="K793" i="35"/>
  <c r="L793" i="35"/>
  <c r="M793" i="35"/>
  <c r="E794" i="35"/>
  <c r="F794" i="35"/>
  <c r="G794" i="35"/>
  <c r="H794" i="35"/>
  <c r="I794" i="35"/>
  <c r="J794" i="35"/>
  <c r="K794" i="35"/>
  <c r="L794" i="35"/>
  <c r="M794" i="35"/>
  <c r="E795" i="35"/>
  <c r="F795" i="35"/>
  <c r="G795" i="35"/>
  <c r="H795" i="35"/>
  <c r="I795" i="35"/>
  <c r="J795" i="35"/>
  <c r="K795" i="35"/>
  <c r="L795" i="35"/>
  <c r="M795" i="35"/>
  <c r="E796" i="35"/>
  <c r="F796" i="35"/>
  <c r="G796" i="35"/>
  <c r="H796" i="35"/>
  <c r="I796" i="35"/>
  <c r="J796" i="35"/>
  <c r="K796" i="35"/>
  <c r="L796" i="35"/>
  <c r="M796" i="35"/>
  <c r="E797" i="35"/>
  <c r="F797" i="35"/>
  <c r="G797" i="35"/>
  <c r="H797" i="35"/>
  <c r="I797" i="35"/>
  <c r="J797" i="35"/>
  <c r="K797" i="35"/>
  <c r="L797" i="35"/>
  <c r="M797" i="35"/>
  <c r="E798" i="35"/>
  <c r="F798" i="35"/>
  <c r="G798" i="35"/>
  <c r="H798" i="35"/>
  <c r="I798" i="35"/>
  <c r="J798" i="35"/>
  <c r="K798" i="35"/>
  <c r="L798" i="35"/>
  <c r="M798" i="35"/>
  <c r="E799" i="35"/>
  <c r="F799" i="35"/>
  <c r="G799" i="35"/>
  <c r="H799" i="35"/>
  <c r="I799" i="35"/>
  <c r="J799" i="35"/>
  <c r="K799" i="35"/>
  <c r="L799" i="35"/>
  <c r="M799" i="35"/>
  <c r="E800" i="35"/>
  <c r="F800" i="35"/>
  <c r="G800" i="35"/>
  <c r="H800" i="35"/>
  <c r="I800" i="35"/>
  <c r="J800" i="35"/>
  <c r="K800" i="35"/>
  <c r="L800" i="35"/>
  <c r="M800" i="35"/>
  <c r="E801" i="35"/>
  <c r="F801" i="35"/>
  <c r="G801" i="35"/>
  <c r="H801" i="35"/>
  <c r="I801" i="35"/>
  <c r="J801" i="35"/>
  <c r="K801" i="35"/>
  <c r="L801" i="35"/>
  <c r="M801" i="35"/>
  <c r="E802" i="35"/>
  <c r="F802" i="35"/>
  <c r="G802" i="35"/>
  <c r="H802" i="35"/>
  <c r="I802" i="35"/>
  <c r="J802" i="35"/>
  <c r="K802" i="35"/>
  <c r="L802" i="35"/>
  <c r="M802" i="35"/>
  <c r="E803" i="35"/>
  <c r="F803" i="35"/>
  <c r="G803" i="35"/>
  <c r="H803" i="35"/>
  <c r="I803" i="35"/>
  <c r="J803" i="35"/>
  <c r="K803" i="35"/>
  <c r="L803" i="35"/>
  <c r="M803" i="35"/>
  <c r="E804" i="35"/>
  <c r="F804" i="35"/>
  <c r="G804" i="35"/>
  <c r="H804" i="35"/>
  <c r="I804" i="35"/>
  <c r="J804" i="35"/>
  <c r="K804" i="35"/>
  <c r="L804" i="35"/>
  <c r="M804" i="35"/>
  <c r="E805" i="35"/>
  <c r="F805" i="35"/>
  <c r="G805" i="35"/>
  <c r="H805" i="35"/>
  <c r="I805" i="35"/>
  <c r="J805" i="35"/>
  <c r="K805" i="35"/>
  <c r="L805" i="35"/>
  <c r="M805" i="35"/>
  <c r="E806" i="35"/>
  <c r="F806" i="35"/>
  <c r="G806" i="35"/>
  <c r="H806" i="35"/>
  <c r="I806" i="35"/>
  <c r="J806" i="35"/>
  <c r="K806" i="35"/>
  <c r="L806" i="35"/>
  <c r="M806" i="35"/>
  <c r="E807" i="35"/>
  <c r="F807" i="35"/>
  <c r="G807" i="35"/>
  <c r="H807" i="35"/>
  <c r="I807" i="35"/>
  <c r="J807" i="35"/>
  <c r="K807" i="35"/>
  <c r="L807" i="35"/>
  <c r="M807" i="35"/>
  <c r="E808" i="35"/>
  <c r="F808" i="35"/>
  <c r="G808" i="35"/>
  <c r="H808" i="35"/>
  <c r="I808" i="35"/>
  <c r="J808" i="35"/>
  <c r="K808" i="35"/>
  <c r="L808" i="35"/>
  <c r="M808" i="35"/>
  <c r="E809" i="35"/>
  <c r="F809" i="35"/>
  <c r="G809" i="35"/>
  <c r="H809" i="35"/>
  <c r="I809" i="35"/>
  <c r="J809" i="35"/>
  <c r="K809" i="35"/>
  <c r="L809" i="35"/>
  <c r="M809" i="35"/>
  <c r="E810" i="35"/>
  <c r="F810" i="35"/>
  <c r="G810" i="35"/>
  <c r="H810" i="35"/>
  <c r="I810" i="35"/>
  <c r="J810" i="35"/>
  <c r="K810" i="35"/>
  <c r="L810" i="35"/>
  <c r="M810" i="35"/>
  <c r="E811" i="35"/>
  <c r="F811" i="35"/>
  <c r="G811" i="35"/>
  <c r="H811" i="35"/>
  <c r="I811" i="35"/>
  <c r="J811" i="35"/>
  <c r="K811" i="35"/>
  <c r="L811" i="35"/>
  <c r="M811" i="35"/>
  <c r="E812" i="35"/>
  <c r="F812" i="35"/>
  <c r="G812" i="35"/>
  <c r="H812" i="35"/>
  <c r="I812" i="35"/>
  <c r="J812" i="35"/>
  <c r="K812" i="35"/>
  <c r="L812" i="35"/>
  <c r="M812" i="35"/>
  <c r="E813" i="35"/>
  <c r="F813" i="35"/>
  <c r="G813" i="35"/>
  <c r="H813" i="35"/>
  <c r="I813" i="35"/>
  <c r="J813" i="35"/>
  <c r="K813" i="35"/>
  <c r="L813" i="35"/>
  <c r="M813" i="35"/>
  <c r="E814" i="35"/>
  <c r="F814" i="35"/>
  <c r="G814" i="35"/>
  <c r="H814" i="35"/>
  <c r="I814" i="35"/>
  <c r="J814" i="35"/>
  <c r="K814" i="35"/>
  <c r="L814" i="35"/>
  <c r="M814" i="35"/>
  <c r="E815" i="35"/>
  <c r="F815" i="35"/>
  <c r="G815" i="35"/>
  <c r="H815" i="35"/>
  <c r="I815" i="35"/>
  <c r="J815" i="35"/>
  <c r="K815" i="35"/>
  <c r="L815" i="35"/>
  <c r="M815" i="35"/>
  <c r="E816" i="35"/>
  <c r="F816" i="35"/>
  <c r="G816" i="35"/>
  <c r="H816" i="35"/>
  <c r="I816" i="35"/>
  <c r="J816" i="35"/>
  <c r="K816" i="35"/>
  <c r="L816" i="35"/>
  <c r="M816" i="35"/>
  <c r="E817" i="35"/>
  <c r="F817" i="35"/>
  <c r="G817" i="35"/>
  <c r="H817" i="35"/>
  <c r="I817" i="35"/>
  <c r="J817" i="35"/>
  <c r="K817" i="35"/>
  <c r="L817" i="35"/>
  <c r="M817" i="35"/>
  <c r="E818" i="35"/>
  <c r="F818" i="35"/>
  <c r="G818" i="35"/>
  <c r="H818" i="35"/>
  <c r="I818" i="35"/>
  <c r="J818" i="35"/>
  <c r="K818" i="35"/>
  <c r="L818" i="35"/>
  <c r="M818" i="35"/>
  <c r="E819" i="35"/>
  <c r="F819" i="35"/>
  <c r="G819" i="35"/>
  <c r="H819" i="35"/>
  <c r="I819" i="35"/>
  <c r="J819" i="35"/>
  <c r="K819" i="35"/>
  <c r="L819" i="35"/>
  <c r="M819" i="35"/>
  <c r="E820" i="35"/>
  <c r="F820" i="35"/>
  <c r="G820" i="35"/>
  <c r="H820" i="35"/>
  <c r="I820" i="35"/>
  <c r="J820" i="35"/>
  <c r="K820" i="35"/>
  <c r="L820" i="35"/>
  <c r="M820" i="35"/>
  <c r="E821" i="35"/>
  <c r="F821" i="35"/>
  <c r="G821" i="35"/>
  <c r="H821" i="35"/>
  <c r="I821" i="35"/>
  <c r="J821" i="35"/>
  <c r="K821" i="35"/>
  <c r="L821" i="35"/>
  <c r="M821" i="35"/>
  <c r="E822" i="35"/>
  <c r="F822" i="35"/>
  <c r="G822" i="35"/>
  <c r="H822" i="35"/>
  <c r="I822" i="35"/>
  <c r="J822" i="35"/>
  <c r="K822" i="35"/>
  <c r="L822" i="35"/>
  <c r="M822" i="35"/>
  <c r="E823" i="35"/>
  <c r="F823" i="35"/>
  <c r="G823" i="35"/>
  <c r="H823" i="35"/>
  <c r="I823" i="35"/>
  <c r="J823" i="35"/>
  <c r="K823" i="35"/>
  <c r="L823" i="35"/>
  <c r="M823" i="35"/>
  <c r="E824" i="35"/>
  <c r="F824" i="35"/>
  <c r="G824" i="35"/>
  <c r="H824" i="35"/>
  <c r="I824" i="35"/>
  <c r="J824" i="35"/>
  <c r="K824" i="35"/>
  <c r="L824" i="35"/>
  <c r="M824" i="35"/>
  <c r="E825" i="35"/>
  <c r="F825" i="35"/>
  <c r="G825" i="35"/>
  <c r="H825" i="35"/>
  <c r="I825" i="35"/>
  <c r="J825" i="35"/>
  <c r="K825" i="35"/>
  <c r="L825" i="35"/>
  <c r="M825" i="35"/>
  <c r="E826" i="35"/>
  <c r="F826" i="35"/>
  <c r="G826" i="35"/>
  <c r="H826" i="35"/>
  <c r="I826" i="35"/>
  <c r="J826" i="35"/>
  <c r="K826" i="35"/>
  <c r="L826" i="35"/>
  <c r="M826" i="35"/>
  <c r="E827" i="35"/>
  <c r="F827" i="35"/>
  <c r="G827" i="35"/>
  <c r="H827" i="35"/>
  <c r="I827" i="35"/>
  <c r="J827" i="35"/>
  <c r="K827" i="35"/>
  <c r="L827" i="35"/>
  <c r="M827" i="35"/>
  <c r="E828" i="35"/>
  <c r="F828" i="35"/>
  <c r="G828" i="35"/>
  <c r="H828" i="35"/>
  <c r="I828" i="35"/>
  <c r="J828" i="35"/>
  <c r="K828" i="35"/>
  <c r="L828" i="35"/>
  <c r="M828" i="35"/>
  <c r="E829" i="35"/>
  <c r="F829" i="35"/>
  <c r="G829" i="35"/>
  <c r="H829" i="35"/>
  <c r="I829" i="35"/>
  <c r="J829" i="35"/>
  <c r="K829" i="35"/>
  <c r="L829" i="35"/>
  <c r="M829" i="35"/>
  <c r="E830" i="35"/>
  <c r="F830" i="35"/>
  <c r="G830" i="35"/>
  <c r="H830" i="35"/>
  <c r="I830" i="35"/>
  <c r="J830" i="35"/>
  <c r="K830" i="35"/>
  <c r="L830" i="35"/>
  <c r="M830" i="35"/>
  <c r="E831" i="35"/>
  <c r="F831" i="35"/>
  <c r="G831" i="35"/>
  <c r="H831" i="35"/>
  <c r="I831" i="35"/>
  <c r="J831" i="35"/>
  <c r="K831" i="35"/>
  <c r="L831" i="35"/>
  <c r="M831" i="35"/>
  <c r="E832" i="35"/>
  <c r="F832" i="35"/>
  <c r="G832" i="35"/>
  <c r="H832" i="35"/>
  <c r="I832" i="35"/>
  <c r="J832" i="35"/>
  <c r="K832" i="35"/>
  <c r="L832" i="35"/>
  <c r="M832" i="35"/>
  <c r="E833" i="35"/>
  <c r="F833" i="35"/>
  <c r="G833" i="35"/>
  <c r="H833" i="35"/>
  <c r="I833" i="35"/>
  <c r="J833" i="35"/>
  <c r="K833" i="35"/>
  <c r="L833" i="35"/>
  <c r="M833" i="35"/>
  <c r="E834" i="35"/>
  <c r="F834" i="35"/>
  <c r="G834" i="35"/>
  <c r="H834" i="35"/>
  <c r="I834" i="35"/>
  <c r="J834" i="35"/>
  <c r="K834" i="35"/>
  <c r="L834" i="35"/>
  <c r="M834" i="35"/>
  <c r="E835" i="35"/>
  <c r="F835" i="35"/>
  <c r="G835" i="35"/>
  <c r="H835" i="35"/>
  <c r="I835" i="35"/>
  <c r="J835" i="35"/>
  <c r="K835" i="35"/>
  <c r="L835" i="35"/>
  <c r="M835" i="35"/>
  <c r="E836" i="35"/>
  <c r="F836" i="35"/>
  <c r="G836" i="35"/>
  <c r="H836" i="35"/>
  <c r="I836" i="35"/>
  <c r="J836" i="35"/>
  <c r="K836" i="35"/>
  <c r="L836" i="35"/>
  <c r="M836" i="35"/>
  <c r="E837" i="35"/>
  <c r="F837" i="35"/>
  <c r="G837" i="35"/>
  <c r="H837" i="35"/>
  <c r="I837" i="35"/>
  <c r="J837" i="35"/>
  <c r="K837" i="35"/>
  <c r="L837" i="35"/>
  <c r="M837" i="35"/>
  <c r="E838" i="35"/>
  <c r="F838" i="35"/>
  <c r="G838" i="35"/>
  <c r="H838" i="35"/>
  <c r="I838" i="35"/>
  <c r="J838" i="35"/>
  <c r="K838" i="35"/>
  <c r="L838" i="35"/>
  <c r="M838" i="35"/>
  <c r="E839" i="35"/>
  <c r="F839" i="35"/>
  <c r="G839" i="35"/>
  <c r="H839" i="35"/>
  <c r="I839" i="35"/>
  <c r="J839" i="35"/>
  <c r="K839" i="35"/>
  <c r="L839" i="35"/>
  <c r="M839" i="35"/>
  <c r="E840" i="35"/>
  <c r="F840" i="35"/>
  <c r="G840" i="35"/>
  <c r="H840" i="35"/>
  <c r="I840" i="35"/>
  <c r="J840" i="35"/>
  <c r="K840" i="35"/>
  <c r="L840" i="35"/>
  <c r="M840" i="35"/>
  <c r="E841" i="35"/>
  <c r="F841" i="35"/>
  <c r="G841" i="35"/>
  <c r="H841" i="35"/>
  <c r="I841" i="35"/>
  <c r="J841" i="35"/>
  <c r="K841" i="35"/>
  <c r="L841" i="35"/>
  <c r="M841" i="35"/>
  <c r="E842" i="35"/>
  <c r="F842" i="35"/>
  <c r="G842" i="35"/>
  <c r="H842" i="35"/>
  <c r="I842" i="35"/>
  <c r="J842" i="35"/>
  <c r="K842" i="35"/>
  <c r="L842" i="35"/>
  <c r="M842" i="35"/>
  <c r="E843" i="35"/>
  <c r="F843" i="35"/>
  <c r="G843" i="35"/>
  <c r="H843" i="35"/>
  <c r="I843" i="35"/>
  <c r="J843" i="35"/>
  <c r="K843" i="35"/>
  <c r="L843" i="35"/>
  <c r="M843" i="35"/>
  <c r="E844" i="35"/>
  <c r="F844" i="35"/>
  <c r="G844" i="35"/>
  <c r="H844" i="35"/>
  <c r="I844" i="35"/>
  <c r="J844" i="35"/>
  <c r="K844" i="35"/>
  <c r="L844" i="35"/>
  <c r="M844" i="35"/>
  <c r="E845" i="35"/>
  <c r="F845" i="35"/>
  <c r="G845" i="35"/>
  <c r="H845" i="35"/>
  <c r="I845" i="35"/>
  <c r="J845" i="35"/>
  <c r="K845" i="35"/>
  <c r="L845" i="35"/>
  <c r="M845" i="35"/>
  <c r="E846" i="35"/>
  <c r="F846" i="35"/>
  <c r="G846" i="35"/>
  <c r="H846" i="35"/>
  <c r="I846" i="35"/>
  <c r="J846" i="35"/>
  <c r="K846" i="35"/>
  <c r="L846" i="35"/>
  <c r="M846" i="35"/>
  <c r="E847" i="35"/>
  <c r="F847" i="35"/>
  <c r="G847" i="35"/>
  <c r="H847" i="35"/>
  <c r="I847" i="35"/>
  <c r="J847" i="35"/>
  <c r="K847" i="35"/>
  <c r="L847" i="35"/>
  <c r="M847" i="35"/>
  <c r="E848" i="35"/>
  <c r="F848" i="35"/>
  <c r="G848" i="35"/>
  <c r="H848" i="35"/>
  <c r="I848" i="35"/>
  <c r="J848" i="35"/>
  <c r="K848" i="35"/>
  <c r="L848" i="35"/>
  <c r="M848" i="35"/>
  <c r="E849" i="35"/>
  <c r="F849" i="35"/>
  <c r="G849" i="35"/>
  <c r="H849" i="35"/>
  <c r="I849" i="35"/>
  <c r="J849" i="35"/>
  <c r="K849" i="35"/>
  <c r="L849" i="35"/>
  <c r="M849" i="35"/>
  <c r="E850" i="35"/>
  <c r="F850" i="35"/>
  <c r="G850" i="35"/>
  <c r="H850" i="35"/>
  <c r="I850" i="35"/>
  <c r="J850" i="35"/>
  <c r="K850" i="35"/>
  <c r="L850" i="35"/>
  <c r="M850" i="35"/>
  <c r="E851" i="35"/>
  <c r="F851" i="35"/>
  <c r="G851" i="35"/>
  <c r="H851" i="35"/>
  <c r="I851" i="35"/>
  <c r="J851" i="35"/>
  <c r="K851" i="35"/>
  <c r="L851" i="35"/>
  <c r="M851" i="35"/>
  <c r="E852" i="35"/>
  <c r="F852" i="35"/>
  <c r="G852" i="35"/>
  <c r="H852" i="35"/>
  <c r="I852" i="35"/>
  <c r="J852" i="35"/>
  <c r="K852" i="35"/>
  <c r="L852" i="35"/>
  <c r="M852" i="35"/>
  <c r="E853" i="35"/>
  <c r="F853" i="35"/>
  <c r="G853" i="35"/>
  <c r="H853" i="35"/>
  <c r="I853" i="35"/>
  <c r="J853" i="35"/>
  <c r="K853" i="35"/>
  <c r="L853" i="35"/>
  <c r="M853" i="35"/>
  <c r="E854" i="35"/>
  <c r="F854" i="35"/>
  <c r="G854" i="35"/>
  <c r="H854" i="35"/>
  <c r="I854" i="35"/>
  <c r="J854" i="35"/>
  <c r="K854" i="35"/>
  <c r="L854" i="35"/>
  <c r="M854" i="35"/>
  <c r="E855" i="35"/>
  <c r="F855" i="35"/>
  <c r="G855" i="35"/>
  <c r="H855" i="35"/>
  <c r="I855" i="35"/>
  <c r="J855" i="35"/>
  <c r="K855" i="35"/>
  <c r="L855" i="35"/>
  <c r="M855" i="35"/>
  <c r="E856" i="35"/>
  <c r="F856" i="35"/>
  <c r="G856" i="35"/>
  <c r="H856" i="35"/>
  <c r="I856" i="35"/>
  <c r="J856" i="35"/>
  <c r="K856" i="35"/>
  <c r="L856" i="35"/>
  <c r="M856" i="35"/>
  <c r="E857" i="35"/>
  <c r="F857" i="35"/>
  <c r="G857" i="35"/>
  <c r="H857" i="35"/>
  <c r="I857" i="35"/>
  <c r="J857" i="35"/>
  <c r="K857" i="35"/>
  <c r="L857" i="35"/>
  <c r="M857" i="35"/>
  <c r="E858" i="35"/>
  <c r="F858" i="35"/>
  <c r="G858" i="35"/>
  <c r="H858" i="35"/>
  <c r="I858" i="35"/>
  <c r="J858" i="35"/>
  <c r="K858" i="35"/>
  <c r="L858" i="35"/>
  <c r="M858" i="35"/>
  <c r="E859" i="35"/>
  <c r="F859" i="35"/>
  <c r="G859" i="35"/>
  <c r="H859" i="35"/>
  <c r="I859" i="35"/>
  <c r="J859" i="35"/>
  <c r="K859" i="35"/>
  <c r="L859" i="35"/>
  <c r="M859" i="35"/>
  <c r="E860" i="35"/>
  <c r="F860" i="35"/>
  <c r="G860" i="35"/>
  <c r="H860" i="35"/>
  <c r="I860" i="35"/>
  <c r="J860" i="35"/>
  <c r="K860" i="35"/>
  <c r="L860" i="35"/>
  <c r="M860" i="35"/>
  <c r="E861" i="35"/>
  <c r="F861" i="35"/>
  <c r="G861" i="35"/>
  <c r="H861" i="35"/>
  <c r="I861" i="35"/>
  <c r="J861" i="35"/>
  <c r="K861" i="35"/>
  <c r="L861" i="35"/>
  <c r="M861" i="35"/>
  <c r="E862" i="35"/>
  <c r="F862" i="35"/>
  <c r="G862" i="35"/>
  <c r="H862" i="35"/>
  <c r="I862" i="35"/>
  <c r="J862" i="35"/>
  <c r="K862" i="35"/>
  <c r="L862" i="35"/>
  <c r="M862" i="35"/>
  <c r="E863" i="35"/>
  <c r="F863" i="35"/>
  <c r="G863" i="35"/>
  <c r="H863" i="35"/>
  <c r="I863" i="35"/>
  <c r="J863" i="35"/>
  <c r="K863" i="35"/>
  <c r="L863" i="35"/>
  <c r="M863" i="35"/>
  <c r="E864" i="35"/>
  <c r="F864" i="35"/>
  <c r="G864" i="35"/>
  <c r="H864" i="35"/>
  <c r="I864" i="35"/>
  <c r="J864" i="35"/>
  <c r="K864" i="35"/>
  <c r="L864" i="35"/>
  <c r="M864" i="35"/>
  <c r="E865" i="35"/>
  <c r="F865" i="35"/>
  <c r="G865" i="35"/>
  <c r="H865" i="35"/>
  <c r="I865" i="35"/>
  <c r="J865" i="35"/>
  <c r="K865" i="35"/>
  <c r="L865" i="35"/>
  <c r="M865" i="35"/>
  <c r="E866" i="35"/>
  <c r="F866" i="35"/>
  <c r="G866" i="35"/>
  <c r="H866" i="35"/>
  <c r="I866" i="35"/>
  <c r="J866" i="35"/>
  <c r="K866" i="35"/>
  <c r="L866" i="35"/>
  <c r="M866" i="35"/>
  <c r="E867" i="35"/>
  <c r="F867" i="35"/>
  <c r="G867" i="35"/>
  <c r="H867" i="35"/>
  <c r="I867" i="35"/>
  <c r="J867" i="35"/>
  <c r="K867" i="35"/>
  <c r="L867" i="35"/>
  <c r="M867" i="35"/>
  <c r="E868" i="35"/>
  <c r="F868" i="35"/>
  <c r="G868" i="35"/>
  <c r="H868" i="35"/>
  <c r="I868" i="35"/>
  <c r="J868" i="35"/>
  <c r="K868" i="35"/>
  <c r="L868" i="35"/>
  <c r="M868" i="35"/>
  <c r="E869" i="35"/>
  <c r="F869" i="35"/>
  <c r="G869" i="35"/>
  <c r="H869" i="35"/>
  <c r="I869" i="35"/>
  <c r="J869" i="35"/>
  <c r="K869" i="35"/>
  <c r="L869" i="35"/>
  <c r="M869" i="35"/>
  <c r="E870" i="35"/>
  <c r="F870" i="35"/>
  <c r="G870" i="35"/>
  <c r="H870" i="35"/>
  <c r="I870" i="35"/>
  <c r="J870" i="35"/>
  <c r="K870" i="35"/>
  <c r="L870" i="35"/>
  <c r="M870" i="35"/>
  <c r="E871" i="35"/>
  <c r="F871" i="35"/>
  <c r="G871" i="35"/>
  <c r="H871" i="35"/>
  <c r="I871" i="35"/>
  <c r="J871" i="35"/>
  <c r="K871" i="35"/>
  <c r="L871" i="35"/>
  <c r="M871" i="35"/>
  <c r="E872" i="35"/>
  <c r="F872" i="35"/>
  <c r="G872" i="35"/>
  <c r="H872" i="35"/>
  <c r="I872" i="35"/>
  <c r="J872" i="35"/>
  <c r="K872" i="35"/>
  <c r="L872" i="35"/>
  <c r="M872" i="35"/>
  <c r="E873" i="35"/>
  <c r="F873" i="35"/>
  <c r="G873" i="35"/>
  <c r="H873" i="35"/>
  <c r="I873" i="35"/>
  <c r="J873" i="35"/>
  <c r="K873" i="35"/>
  <c r="L873" i="35"/>
  <c r="M873" i="35"/>
  <c r="E874" i="35"/>
  <c r="F874" i="35"/>
  <c r="G874" i="35"/>
  <c r="H874" i="35"/>
  <c r="I874" i="35"/>
  <c r="J874" i="35"/>
  <c r="K874" i="35"/>
  <c r="L874" i="35"/>
  <c r="M874" i="35"/>
  <c r="E875" i="35"/>
  <c r="F875" i="35"/>
  <c r="G875" i="35"/>
  <c r="H875" i="35"/>
  <c r="I875" i="35"/>
  <c r="J875" i="35"/>
  <c r="K875" i="35"/>
  <c r="L875" i="35"/>
  <c r="M875" i="35"/>
  <c r="E876" i="35"/>
  <c r="F876" i="35"/>
  <c r="G876" i="35"/>
  <c r="H876" i="35"/>
  <c r="I876" i="35"/>
  <c r="J876" i="35"/>
  <c r="K876" i="35"/>
  <c r="L876" i="35"/>
  <c r="M876" i="35"/>
  <c r="E877" i="35"/>
  <c r="F877" i="35"/>
  <c r="G877" i="35"/>
  <c r="H877" i="35"/>
  <c r="I877" i="35"/>
  <c r="J877" i="35"/>
  <c r="K877" i="35"/>
  <c r="L877" i="35"/>
  <c r="M877" i="35"/>
  <c r="E878" i="35"/>
  <c r="F878" i="35"/>
  <c r="G878" i="35"/>
  <c r="H878" i="35"/>
  <c r="I878" i="35"/>
  <c r="J878" i="35"/>
  <c r="K878" i="35"/>
  <c r="L878" i="35"/>
  <c r="M878" i="35"/>
  <c r="E879" i="35"/>
  <c r="F879" i="35"/>
  <c r="G879" i="35"/>
  <c r="H879" i="35"/>
  <c r="I879" i="35"/>
  <c r="J879" i="35"/>
  <c r="K879" i="35"/>
  <c r="L879" i="35"/>
  <c r="M879" i="35"/>
  <c r="E880" i="35"/>
  <c r="F880" i="35"/>
  <c r="G880" i="35"/>
  <c r="H880" i="35"/>
  <c r="I880" i="35"/>
  <c r="J880" i="35"/>
  <c r="K880" i="35"/>
  <c r="L880" i="35"/>
  <c r="M880" i="35"/>
  <c r="E881" i="35"/>
  <c r="F881" i="35"/>
  <c r="G881" i="35"/>
  <c r="H881" i="35"/>
  <c r="I881" i="35"/>
  <c r="J881" i="35"/>
  <c r="K881" i="35"/>
  <c r="L881" i="35"/>
  <c r="M881" i="35"/>
  <c r="E882" i="35"/>
  <c r="F882" i="35"/>
  <c r="G882" i="35"/>
  <c r="H882" i="35"/>
  <c r="I882" i="35"/>
  <c r="J882" i="35"/>
  <c r="K882" i="35"/>
  <c r="L882" i="35"/>
  <c r="M882" i="35"/>
  <c r="E883" i="35"/>
  <c r="F883" i="35"/>
  <c r="G883" i="35"/>
  <c r="H883" i="35"/>
  <c r="I883" i="35"/>
  <c r="J883" i="35"/>
  <c r="K883" i="35"/>
  <c r="L883" i="35"/>
  <c r="M883" i="35"/>
  <c r="E884" i="35"/>
  <c r="F884" i="35"/>
  <c r="G884" i="35"/>
  <c r="H884" i="35"/>
  <c r="I884" i="35"/>
  <c r="J884" i="35"/>
  <c r="K884" i="35"/>
  <c r="L884" i="35"/>
  <c r="M884" i="35"/>
  <c r="E885" i="35"/>
  <c r="F885" i="35"/>
  <c r="G885" i="35"/>
  <c r="H885" i="35"/>
  <c r="I885" i="35"/>
  <c r="J885" i="35"/>
  <c r="K885" i="35"/>
  <c r="L885" i="35"/>
  <c r="M885" i="35"/>
  <c r="E886" i="35"/>
  <c r="F886" i="35"/>
  <c r="G886" i="35"/>
  <c r="H886" i="35"/>
  <c r="I886" i="35"/>
  <c r="J886" i="35"/>
  <c r="K886" i="35"/>
  <c r="L886" i="35"/>
  <c r="M886" i="35"/>
  <c r="E887" i="35"/>
  <c r="F887" i="35"/>
  <c r="G887" i="35"/>
  <c r="H887" i="35"/>
  <c r="I887" i="35"/>
  <c r="J887" i="35"/>
  <c r="K887" i="35"/>
  <c r="L887" i="35"/>
  <c r="M887" i="35"/>
  <c r="E888" i="35"/>
  <c r="F888" i="35"/>
  <c r="G888" i="35"/>
  <c r="H888" i="35"/>
  <c r="I888" i="35"/>
  <c r="J888" i="35"/>
  <c r="K888" i="35"/>
  <c r="L888" i="35"/>
  <c r="M888" i="35"/>
  <c r="E889" i="35"/>
  <c r="F889" i="35"/>
  <c r="G889" i="35"/>
  <c r="H889" i="35"/>
  <c r="I889" i="35"/>
  <c r="J889" i="35"/>
  <c r="K889" i="35"/>
  <c r="L889" i="35"/>
  <c r="M889" i="35"/>
  <c r="E890" i="35"/>
  <c r="F890" i="35"/>
  <c r="G890" i="35"/>
  <c r="H890" i="35"/>
  <c r="I890" i="35"/>
  <c r="J890" i="35"/>
  <c r="K890" i="35"/>
  <c r="L890" i="35"/>
  <c r="M890" i="35"/>
  <c r="E891" i="35"/>
  <c r="F891" i="35"/>
  <c r="G891" i="35"/>
  <c r="H891" i="35"/>
  <c r="I891" i="35"/>
  <c r="J891" i="35"/>
  <c r="K891" i="35"/>
  <c r="L891" i="35"/>
  <c r="M891" i="35"/>
  <c r="E892" i="35"/>
  <c r="F892" i="35"/>
  <c r="G892" i="35"/>
  <c r="H892" i="35"/>
  <c r="I892" i="35"/>
  <c r="J892" i="35"/>
  <c r="K892" i="35"/>
  <c r="L892" i="35"/>
  <c r="M892" i="35"/>
  <c r="E893" i="35"/>
  <c r="F893" i="35"/>
  <c r="G893" i="35"/>
  <c r="H893" i="35"/>
  <c r="I893" i="35"/>
  <c r="J893" i="35"/>
  <c r="K893" i="35"/>
  <c r="L893" i="35"/>
  <c r="M893" i="35"/>
  <c r="E894" i="35"/>
  <c r="F894" i="35"/>
  <c r="G894" i="35"/>
  <c r="H894" i="35"/>
  <c r="I894" i="35"/>
  <c r="J894" i="35"/>
  <c r="K894" i="35"/>
  <c r="L894" i="35"/>
  <c r="M894" i="35"/>
  <c r="E895" i="35"/>
  <c r="F895" i="35"/>
  <c r="G895" i="35"/>
  <c r="H895" i="35"/>
  <c r="I895" i="35"/>
  <c r="J895" i="35"/>
  <c r="K895" i="35"/>
  <c r="L895" i="35"/>
  <c r="M895" i="35"/>
  <c r="E896" i="35"/>
  <c r="F896" i="35"/>
  <c r="G896" i="35"/>
  <c r="H896" i="35"/>
  <c r="I896" i="35"/>
  <c r="J896" i="35"/>
  <c r="K896" i="35"/>
  <c r="L896" i="35"/>
  <c r="M896" i="35"/>
  <c r="E897" i="35"/>
  <c r="F897" i="35"/>
  <c r="G897" i="35"/>
  <c r="H897" i="35"/>
  <c r="I897" i="35"/>
  <c r="J897" i="35"/>
  <c r="K897" i="35"/>
  <c r="L897" i="35"/>
  <c r="M897" i="35"/>
  <c r="E898" i="35"/>
  <c r="F898" i="35"/>
  <c r="G898" i="35"/>
  <c r="H898" i="35"/>
  <c r="I898" i="35"/>
  <c r="J898" i="35"/>
  <c r="K898" i="35"/>
  <c r="L898" i="35"/>
  <c r="M898" i="35"/>
  <c r="E899" i="35"/>
  <c r="F899" i="35"/>
  <c r="G899" i="35"/>
  <c r="H899" i="35"/>
  <c r="I899" i="35"/>
  <c r="J899" i="35"/>
  <c r="K899" i="35"/>
  <c r="L899" i="35"/>
  <c r="M899" i="35"/>
  <c r="E900" i="35"/>
  <c r="F900" i="35"/>
  <c r="G900" i="35"/>
  <c r="H900" i="35"/>
  <c r="I900" i="35"/>
  <c r="J900" i="35"/>
  <c r="K900" i="35"/>
  <c r="L900" i="35"/>
  <c r="M900" i="35"/>
  <c r="E901" i="35"/>
  <c r="F901" i="35"/>
  <c r="G901" i="35"/>
  <c r="H901" i="35"/>
  <c r="I901" i="35"/>
  <c r="J901" i="35"/>
  <c r="K901" i="35"/>
  <c r="L901" i="35"/>
  <c r="M901" i="35"/>
  <c r="E902" i="35"/>
  <c r="F902" i="35"/>
  <c r="G902" i="35"/>
  <c r="H902" i="35"/>
  <c r="I902" i="35"/>
  <c r="J902" i="35"/>
  <c r="K902" i="35"/>
  <c r="L902" i="35"/>
  <c r="M902" i="35"/>
  <c r="E903" i="35"/>
  <c r="F903" i="35"/>
  <c r="G903" i="35"/>
  <c r="H903" i="35"/>
  <c r="I903" i="35"/>
  <c r="J903" i="35"/>
  <c r="K903" i="35"/>
  <c r="L903" i="35"/>
  <c r="M903" i="35"/>
  <c r="E904" i="35"/>
  <c r="F904" i="35"/>
  <c r="G904" i="35"/>
  <c r="H904" i="35"/>
  <c r="I904" i="35"/>
  <c r="J904" i="35"/>
  <c r="K904" i="35"/>
  <c r="L904" i="35"/>
  <c r="M904" i="35"/>
  <c r="E905" i="35"/>
  <c r="F905" i="35"/>
  <c r="G905" i="35"/>
  <c r="H905" i="35"/>
  <c r="I905" i="35"/>
  <c r="J905" i="35"/>
  <c r="K905" i="35"/>
  <c r="L905" i="35"/>
  <c r="M905" i="35"/>
  <c r="E906" i="35"/>
  <c r="F906" i="35"/>
  <c r="G906" i="35"/>
  <c r="H906" i="35"/>
  <c r="I906" i="35"/>
  <c r="J906" i="35"/>
  <c r="K906" i="35"/>
  <c r="L906" i="35"/>
  <c r="M906" i="35"/>
  <c r="E907" i="35"/>
  <c r="F907" i="35"/>
  <c r="G907" i="35"/>
  <c r="H907" i="35"/>
  <c r="I907" i="35"/>
  <c r="J907" i="35"/>
  <c r="K907" i="35"/>
  <c r="L907" i="35"/>
  <c r="M907" i="35"/>
  <c r="E908" i="35"/>
  <c r="F908" i="35"/>
  <c r="G908" i="35"/>
  <c r="H908" i="35"/>
  <c r="I908" i="35"/>
  <c r="J908" i="35"/>
  <c r="K908" i="35"/>
  <c r="L908" i="35"/>
  <c r="M908" i="35"/>
  <c r="E909" i="35"/>
  <c r="F909" i="35"/>
  <c r="G909" i="35"/>
  <c r="H909" i="35"/>
  <c r="I909" i="35"/>
  <c r="J909" i="35"/>
  <c r="K909" i="35"/>
  <c r="L909" i="35"/>
  <c r="M909" i="35"/>
  <c r="D612" i="35"/>
  <c r="D613" i="35"/>
  <c r="D614" i="35"/>
  <c r="D615" i="35"/>
  <c r="D616" i="35"/>
  <c r="D617" i="35"/>
  <c r="D618" i="35"/>
  <c r="D619" i="35"/>
  <c r="D620" i="35"/>
  <c r="D621" i="35"/>
  <c r="D622" i="35"/>
  <c r="D623" i="35"/>
  <c r="D624" i="35"/>
  <c r="D625" i="35"/>
  <c r="D626" i="35"/>
  <c r="D627" i="35"/>
  <c r="D628" i="35"/>
  <c r="D629" i="35"/>
  <c r="D630" i="35"/>
  <c r="D631" i="35"/>
  <c r="D632" i="35"/>
  <c r="D633" i="35"/>
  <c r="D634" i="35"/>
  <c r="D635" i="35"/>
  <c r="D636" i="35"/>
  <c r="D637" i="35"/>
  <c r="D638" i="35"/>
  <c r="D639" i="35"/>
  <c r="D640" i="35"/>
  <c r="D641" i="35"/>
  <c r="D642" i="35"/>
  <c r="D643" i="35"/>
  <c r="D644" i="35"/>
  <c r="D645" i="35"/>
  <c r="D646" i="35"/>
  <c r="D647" i="35"/>
  <c r="D648" i="35"/>
  <c r="D649" i="35"/>
  <c r="D650" i="35"/>
  <c r="D651" i="35"/>
  <c r="D652" i="35"/>
  <c r="D653" i="35"/>
  <c r="D654" i="35"/>
  <c r="D655" i="35"/>
  <c r="D656" i="35"/>
  <c r="D657" i="35"/>
  <c r="D658" i="35"/>
  <c r="D659" i="35"/>
  <c r="D660" i="35"/>
  <c r="D661" i="35"/>
  <c r="D662" i="35"/>
  <c r="D663" i="35"/>
  <c r="D664" i="35"/>
  <c r="D665" i="35"/>
  <c r="D666" i="35"/>
  <c r="D667" i="35"/>
  <c r="D668" i="35"/>
  <c r="D669" i="35"/>
  <c r="D670" i="35"/>
  <c r="D671" i="35"/>
  <c r="D672" i="35"/>
  <c r="D673" i="35"/>
  <c r="D674" i="35"/>
  <c r="D675" i="35"/>
  <c r="D676" i="35"/>
  <c r="D677" i="35"/>
  <c r="D678" i="35"/>
  <c r="D679" i="35"/>
  <c r="D680" i="35"/>
  <c r="D681" i="35"/>
  <c r="D682" i="35"/>
  <c r="D683" i="35"/>
  <c r="D684" i="35"/>
  <c r="D685" i="35"/>
  <c r="D686" i="35"/>
  <c r="D687" i="35"/>
  <c r="D688" i="35"/>
  <c r="D689" i="35"/>
  <c r="D690" i="35"/>
  <c r="D691" i="35"/>
  <c r="D692" i="35"/>
  <c r="D693" i="35"/>
  <c r="D694" i="35"/>
  <c r="D695" i="35"/>
  <c r="D696" i="35"/>
  <c r="D697" i="35"/>
  <c r="D698" i="35"/>
  <c r="D699" i="35"/>
  <c r="D700" i="35"/>
  <c r="D701" i="35"/>
  <c r="D702" i="35"/>
  <c r="D703" i="35"/>
  <c r="D704" i="35"/>
  <c r="D705" i="35"/>
  <c r="D706" i="35"/>
  <c r="D707" i="35"/>
  <c r="D708" i="35"/>
  <c r="D709" i="35"/>
  <c r="D710" i="35"/>
  <c r="D711" i="35"/>
  <c r="D712" i="35"/>
  <c r="D713" i="35"/>
  <c r="D714" i="35"/>
  <c r="D715" i="35"/>
  <c r="D716" i="35"/>
  <c r="D717" i="35"/>
  <c r="D718" i="35"/>
  <c r="D719" i="35"/>
  <c r="D720" i="35"/>
  <c r="D721" i="35"/>
  <c r="D722" i="35"/>
  <c r="D723" i="35"/>
  <c r="D724" i="35"/>
  <c r="D725" i="35"/>
  <c r="D726" i="35"/>
  <c r="D727" i="35"/>
  <c r="D728" i="35"/>
  <c r="D729" i="35"/>
  <c r="D730" i="35"/>
  <c r="D731" i="35"/>
  <c r="D732" i="35"/>
  <c r="D733" i="35"/>
  <c r="D734" i="35"/>
  <c r="D735" i="35"/>
  <c r="D736" i="35"/>
  <c r="D737" i="35"/>
  <c r="D738" i="35"/>
  <c r="D739" i="35"/>
  <c r="D740" i="35"/>
  <c r="D741" i="35"/>
  <c r="D742" i="35"/>
  <c r="D743" i="35"/>
  <c r="D744" i="35"/>
  <c r="D745" i="35"/>
  <c r="D746" i="35"/>
  <c r="D747" i="35"/>
  <c r="D748" i="35"/>
  <c r="D749" i="35"/>
  <c r="D750" i="35"/>
  <c r="D751" i="35"/>
  <c r="D752" i="35"/>
  <c r="D753" i="35"/>
  <c r="D754" i="35"/>
  <c r="D755" i="35"/>
  <c r="D756" i="35"/>
  <c r="D757" i="35"/>
  <c r="D758" i="35"/>
  <c r="D759" i="35"/>
  <c r="D760" i="35"/>
  <c r="D761" i="35"/>
  <c r="D762" i="35"/>
  <c r="D763" i="35"/>
  <c r="D764" i="35"/>
  <c r="D765" i="35"/>
  <c r="D766" i="35"/>
  <c r="D767" i="35"/>
  <c r="D768" i="35"/>
  <c r="D769" i="35"/>
  <c r="D770" i="35"/>
  <c r="D771" i="35"/>
  <c r="D772" i="35"/>
  <c r="D773" i="35"/>
  <c r="D774" i="35"/>
  <c r="D775" i="35"/>
  <c r="D776" i="35"/>
  <c r="D777" i="35"/>
  <c r="D778" i="35"/>
  <c r="D779" i="35"/>
  <c r="D780" i="35"/>
  <c r="D781" i="35"/>
  <c r="D782" i="35"/>
  <c r="D783" i="35"/>
  <c r="D784" i="35"/>
  <c r="D785" i="35"/>
  <c r="D786" i="35"/>
  <c r="D787" i="35"/>
  <c r="D788" i="35"/>
  <c r="D789" i="35"/>
  <c r="D790" i="35"/>
  <c r="D791" i="35"/>
  <c r="D792" i="35"/>
  <c r="D793" i="35"/>
  <c r="D794" i="35"/>
  <c r="D795" i="35"/>
  <c r="D796" i="35"/>
  <c r="D797" i="35"/>
  <c r="D798" i="35"/>
  <c r="D799" i="35"/>
  <c r="D800" i="35"/>
  <c r="D801" i="35"/>
  <c r="D802" i="35"/>
  <c r="D803" i="35"/>
  <c r="D804" i="35"/>
  <c r="D805" i="35"/>
  <c r="D806" i="35"/>
  <c r="D807" i="35"/>
  <c r="D808" i="35"/>
  <c r="D809" i="35"/>
  <c r="D810" i="35"/>
  <c r="D811" i="35"/>
  <c r="D812" i="35"/>
  <c r="D813" i="35"/>
  <c r="D814" i="35"/>
  <c r="D815" i="35"/>
  <c r="D816" i="35"/>
  <c r="D817" i="35"/>
  <c r="D818" i="35"/>
  <c r="D819" i="35"/>
  <c r="D820" i="35"/>
  <c r="D821" i="35"/>
  <c r="D822" i="35"/>
  <c r="D823" i="35"/>
  <c r="D824" i="35"/>
  <c r="D825" i="35"/>
  <c r="D826" i="35"/>
  <c r="D827" i="35"/>
  <c r="D828" i="35"/>
  <c r="D829" i="35"/>
  <c r="D830" i="35"/>
  <c r="D831" i="35"/>
  <c r="D832" i="35"/>
  <c r="D833" i="35"/>
  <c r="D834" i="35"/>
  <c r="D835" i="35"/>
  <c r="D836" i="35"/>
  <c r="D837" i="35"/>
  <c r="D838" i="35"/>
  <c r="D839" i="35"/>
  <c r="D840" i="35"/>
  <c r="D841" i="35"/>
  <c r="D842" i="35"/>
  <c r="D843" i="35"/>
  <c r="D844" i="35"/>
  <c r="D845" i="35"/>
  <c r="D846" i="35"/>
  <c r="D847" i="35"/>
  <c r="D848" i="35"/>
  <c r="D849" i="35"/>
  <c r="D850" i="35"/>
  <c r="D851" i="35"/>
  <c r="D852" i="35"/>
  <c r="D853" i="35"/>
  <c r="D854" i="35"/>
  <c r="D855" i="35"/>
  <c r="D856" i="35"/>
  <c r="D857" i="35"/>
  <c r="D858" i="35"/>
  <c r="D859" i="35"/>
  <c r="D860" i="35"/>
  <c r="D861" i="35"/>
  <c r="D862" i="35"/>
  <c r="D863" i="35"/>
  <c r="D864" i="35"/>
  <c r="D865" i="35"/>
  <c r="D866" i="35"/>
  <c r="D867" i="35"/>
  <c r="D868" i="35"/>
  <c r="D869" i="35"/>
  <c r="D870" i="35"/>
  <c r="D871" i="35"/>
  <c r="D872" i="35"/>
  <c r="D873" i="35"/>
  <c r="D874" i="35"/>
  <c r="D875" i="35"/>
  <c r="D876" i="35"/>
  <c r="D877" i="35"/>
  <c r="D878" i="35"/>
  <c r="D879" i="35"/>
  <c r="D880" i="35"/>
  <c r="D881" i="35"/>
  <c r="D882" i="35"/>
  <c r="D883" i="35"/>
  <c r="D884" i="35"/>
  <c r="D885" i="35"/>
  <c r="D886" i="35"/>
  <c r="D887" i="35"/>
  <c r="D888" i="35"/>
  <c r="D889" i="35"/>
  <c r="D890" i="35"/>
  <c r="D891" i="35"/>
  <c r="D892" i="35"/>
  <c r="D893" i="35"/>
  <c r="D894" i="35"/>
  <c r="D895" i="35"/>
  <c r="D896" i="35"/>
  <c r="D897" i="35"/>
  <c r="D898" i="35"/>
  <c r="D899" i="35"/>
  <c r="D900" i="35"/>
  <c r="D901" i="35"/>
  <c r="D902" i="35"/>
  <c r="D903" i="35"/>
  <c r="D904" i="35"/>
  <c r="D905" i="35"/>
  <c r="D906" i="35"/>
  <c r="D907" i="35"/>
  <c r="D908" i="35"/>
  <c r="D909" i="35"/>
  <c r="D611" i="35"/>
  <c r="D26" i="23"/>
  <c r="E26" i="23"/>
  <c r="F26" i="23"/>
  <c r="G26" i="23"/>
  <c r="H26" i="23"/>
  <c r="I26" i="23"/>
  <c r="J26" i="23"/>
  <c r="K26" i="23"/>
  <c r="L26" i="23"/>
  <c r="C26" i="23"/>
  <c r="D16" i="23"/>
  <c r="E16" i="23"/>
  <c r="F16" i="23"/>
  <c r="G16" i="23"/>
  <c r="H16" i="23"/>
  <c r="I16" i="23"/>
  <c r="J16" i="23"/>
  <c r="K16" i="23"/>
  <c r="L16" i="23"/>
  <c r="C16" i="23"/>
  <c r="D25" i="23"/>
  <c r="E25" i="23"/>
  <c r="F25" i="23"/>
  <c r="G25" i="23"/>
  <c r="H25" i="23"/>
  <c r="I25" i="23"/>
  <c r="J25" i="23"/>
  <c r="K25" i="23"/>
  <c r="L25" i="23"/>
  <c r="C25" i="23"/>
  <c r="E638" i="34"/>
  <c r="F638" i="34"/>
  <c r="G638" i="34"/>
  <c r="H638" i="34"/>
  <c r="I638" i="34"/>
  <c r="J638" i="34"/>
  <c r="K638" i="34"/>
  <c r="L638" i="34"/>
  <c r="M638" i="34"/>
  <c r="E639" i="34"/>
  <c r="F639" i="34"/>
  <c r="G639" i="34"/>
  <c r="H639" i="34"/>
  <c r="I639" i="34"/>
  <c r="J639" i="34"/>
  <c r="K639" i="34"/>
  <c r="L639" i="34"/>
  <c r="M639" i="34"/>
  <c r="E640" i="34"/>
  <c r="F640" i="34"/>
  <c r="G640" i="34"/>
  <c r="H640" i="34"/>
  <c r="I640" i="34"/>
  <c r="J640" i="34"/>
  <c r="K640" i="34"/>
  <c r="L640" i="34"/>
  <c r="M640" i="34"/>
  <c r="E641" i="34"/>
  <c r="F641" i="34"/>
  <c r="G641" i="34"/>
  <c r="H641" i="34"/>
  <c r="I641" i="34"/>
  <c r="J641" i="34"/>
  <c r="K641" i="34"/>
  <c r="L641" i="34"/>
  <c r="M641" i="34"/>
  <c r="E642" i="34"/>
  <c r="F642" i="34"/>
  <c r="G642" i="34"/>
  <c r="H642" i="34"/>
  <c r="I642" i="34"/>
  <c r="J642" i="34"/>
  <c r="K642" i="34"/>
  <c r="L642" i="34"/>
  <c r="M642" i="34"/>
  <c r="E643" i="34"/>
  <c r="F643" i="34"/>
  <c r="G643" i="34"/>
  <c r="H643" i="34"/>
  <c r="I643" i="34"/>
  <c r="J643" i="34"/>
  <c r="K643" i="34"/>
  <c r="L643" i="34"/>
  <c r="M643" i="34"/>
  <c r="E644" i="34"/>
  <c r="F644" i="34"/>
  <c r="G644" i="34"/>
  <c r="H644" i="34"/>
  <c r="I644" i="34"/>
  <c r="J644" i="34"/>
  <c r="K644" i="34"/>
  <c r="L644" i="34"/>
  <c r="M644" i="34"/>
  <c r="E645" i="34"/>
  <c r="F645" i="34"/>
  <c r="G645" i="34"/>
  <c r="H645" i="34"/>
  <c r="I645" i="34"/>
  <c r="J645" i="34"/>
  <c r="K645" i="34"/>
  <c r="L645" i="34"/>
  <c r="M645" i="34"/>
  <c r="E646" i="34"/>
  <c r="F646" i="34"/>
  <c r="G646" i="34"/>
  <c r="H646" i="34"/>
  <c r="I646" i="34"/>
  <c r="J646" i="34"/>
  <c r="K646" i="34"/>
  <c r="L646" i="34"/>
  <c r="M646" i="34"/>
  <c r="E647" i="34"/>
  <c r="F647" i="34"/>
  <c r="G647" i="34"/>
  <c r="H647" i="34"/>
  <c r="I647" i="34"/>
  <c r="J647" i="34"/>
  <c r="K647" i="34"/>
  <c r="L647" i="34"/>
  <c r="M647" i="34"/>
  <c r="E648" i="34"/>
  <c r="F648" i="34"/>
  <c r="G648" i="34"/>
  <c r="H648" i="34"/>
  <c r="I648" i="34"/>
  <c r="J648" i="34"/>
  <c r="K648" i="34"/>
  <c r="L648" i="34"/>
  <c r="M648" i="34"/>
  <c r="E649" i="34"/>
  <c r="F649" i="34"/>
  <c r="G649" i="34"/>
  <c r="H649" i="34"/>
  <c r="I649" i="34"/>
  <c r="J649" i="34"/>
  <c r="K649" i="34"/>
  <c r="L649" i="34"/>
  <c r="M649" i="34"/>
  <c r="E650" i="34"/>
  <c r="F650" i="34"/>
  <c r="G650" i="34"/>
  <c r="H650" i="34"/>
  <c r="I650" i="34"/>
  <c r="J650" i="34"/>
  <c r="K650" i="34"/>
  <c r="L650" i="34"/>
  <c r="M650" i="34"/>
  <c r="E651" i="34"/>
  <c r="F651" i="34"/>
  <c r="G651" i="34"/>
  <c r="H651" i="34"/>
  <c r="I651" i="34"/>
  <c r="J651" i="34"/>
  <c r="K651" i="34"/>
  <c r="L651" i="34"/>
  <c r="M651" i="34"/>
  <c r="E652" i="34"/>
  <c r="F652" i="34"/>
  <c r="G652" i="34"/>
  <c r="H652" i="34"/>
  <c r="I652" i="34"/>
  <c r="J652" i="34"/>
  <c r="K652" i="34"/>
  <c r="L652" i="34"/>
  <c r="M652" i="34"/>
  <c r="E653" i="34"/>
  <c r="F653" i="34"/>
  <c r="G653" i="34"/>
  <c r="H653" i="34"/>
  <c r="I653" i="34"/>
  <c r="J653" i="34"/>
  <c r="K653" i="34"/>
  <c r="L653" i="34"/>
  <c r="M653" i="34"/>
  <c r="E654" i="34"/>
  <c r="F654" i="34"/>
  <c r="G654" i="34"/>
  <c r="H654" i="34"/>
  <c r="I654" i="34"/>
  <c r="J654" i="34"/>
  <c r="K654" i="34"/>
  <c r="L654" i="34"/>
  <c r="M654" i="34"/>
  <c r="E655" i="34"/>
  <c r="F655" i="34"/>
  <c r="G655" i="34"/>
  <c r="H655" i="34"/>
  <c r="I655" i="34"/>
  <c r="J655" i="34"/>
  <c r="K655" i="34"/>
  <c r="L655" i="34"/>
  <c r="M655" i="34"/>
  <c r="E656" i="34"/>
  <c r="F656" i="34"/>
  <c r="G656" i="34"/>
  <c r="H656" i="34"/>
  <c r="I656" i="34"/>
  <c r="J656" i="34"/>
  <c r="K656" i="34"/>
  <c r="L656" i="34"/>
  <c r="M656" i="34"/>
  <c r="E657" i="34"/>
  <c r="F657" i="34"/>
  <c r="G657" i="34"/>
  <c r="H657" i="34"/>
  <c r="I657" i="34"/>
  <c r="J657" i="34"/>
  <c r="K657" i="34"/>
  <c r="L657" i="34"/>
  <c r="M657" i="34"/>
  <c r="E658" i="34"/>
  <c r="F658" i="34"/>
  <c r="G658" i="34"/>
  <c r="H658" i="34"/>
  <c r="I658" i="34"/>
  <c r="J658" i="34"/>
  <c r="K658" i="34"/>
  <c r="L658" i="34"/>
  <c r="M658" i="34"/>
  <c r="E659" i="34"/>
  <c r="F659" i="34"/>
  <c r="G659" i="34"/>
  <c r="H659" i="34"/>
  <c r="I659" i="34"/>
  <c r="J659" i="34"/>
  <c r="K659" i="34"/>
  <c r="L659" i="34"/>
  <c r="M659" i="34"/>
  <c r="E660" i="34"/>
  <c r="F660" i="34"/>
  <c r="G660" i="34"/>
  <c r="H660" i="34"/>
  <c r="I660" i="34"/>
  <c r="J660" i="34"/>
  <c r="K660" i="34"/>
  <c r="L660" i="34"/>
  <c r="M660" i="34"/>
  <c r="E661" i="34"/>
  <c r="F661" i="34"/>
  <c r="G661" i="34"/>
  <c r="H661" i="34"/>
  <c r="I661" i="34"/>
  <c r="J661" i="34"/>
  <c r="K661" i="34"/>
  <c r="L661" i="34"/>
  <c r="M661" i="34"/>
  <c r="E662" i="34"/>
  <c r="F662" i="34"/>
  <c r="G662" i="34"/>
  <c r="H662" i="34"/>
  <c r="I662" i="34"/>
  <c r="J662" i="34"/>
  <c r="K662" i="34"/>
  <c r="L662" i="34"/>
  <c r="M662" i="34"/>
  <c r="E663" i="34"/>
  <c r="F663" i="34"/>
  <c r="G663" i="34"/>
  <c r="H663" i="34"/>
  <c r="I663" i="34"/>
  <c r="J663" i="34"/>
  <c r="K663" i="34"/>
  <c r="L663" i="34"/>
  <c r="M663" i="34"/>
  <c r="E664" i="34"/>
  <c r="F664" i="34"/>
  <c r="G664" i="34"/>
  <c r="H664" i="34"/>
  <c r="I664" i="34"/>
  <c r="J664" i="34"/>
  <c r="K664" i="34"/>
  <c r="L664" i="34"/>
  <c r="M664" i="34"/>
  <c r="E665" i="34"/>
  <c r="F665" i="34"/>
  <c r="G665" i="34"/>
  <c r="H665" i="34"/>
  <c r="I665" i="34"/>
  <c r="J665" i="34"/>
  <c r="K665" i="34"/>
  <c r="L665" i="34"/>
  <c r="M665" i="34"/>
  <c r="E666" i="34"/>
  <c r="F666" i="34"/>
  <c r="G666" i="34"/>
  <c r="H666" i="34"/>
  <c r="I666" i="34"/>
  <c r="J666" i="34"/>
  <c r="K666" i="34"/>
  <c r="L666" i="34"/>
  <c r="M666" i="34"/>
  <c r="E667" i="34"/>
  <c r="F667" i="34"/>
  <c r="G667" i="34"/>
  <c r="H667" i="34"/>
  <c r="I667" i="34"/>
  <c r="J667" i="34"/>
  <c r="K667" i="34"/>
  <c r="L667" i="34"/>
  <c r="M667" i="34"/>
  <c r="E668" i="34"/>
  <c r="F668" i="34"/>
  <c r="G668" i="34"/>
  <c r="H668" i="34"/>
  <c r="I668" i="34"/>
  <c r="J668" i="34"/>
  <c r="K668" i="34"/>
  <c r="L668" i="34"/>
  <c r="M668" i="34"/>
  <c r="E669" i="34"/>
  <c r="F669" i="34"/>
  <c r="G669" i="34"/>
  <c r="H669" i="34"/>
  <c r="I669" i="34"/>
  <c r="J669" i="34"/>
  <c r="K669" i="34"/>
  <c r="L669" i="34"/>
  <c r="M669" i="34"/>
  <c r="E670" i="34"/>
  <c r="F670" i="34"/>
  <c r="G670" i="34"/>
  <c r="H670" i="34"/>
  <c r="I670" i="34"/>
  <c r="J670" i="34"/>
  <c r="K670" i="34"/>
  <c r="L670" i="34"/>
  <c r="M670" i="34"/>
  <c r="E671" i="34"/>
  <c r="F671" i="34"/>
  <c r="G671" i="34"/>
  <c r="H671" i="34"/>
  <c r="I671" i="34"/>
  <c r="J671" i="34"/>
  <c r="K671" i="34"/>
  <c r="L671" i="34"/>
  <c r="M671" i="34"/>
  <c r="E672" i="34"/>
  <c r="F672" i="34"/>
  <c r="G672" i="34"/>
  <c r="H672" i="34"/>
  <c r="I672" i="34"/>
  <c r="J672" i="34"/>
  <c r="K672" i="34"/>
  <c r="L672" i="34"/>
  <c r="M672" i="34"/>
  <c r="E673" i="34"/>
  <c r="F673" i="34"/>
  <c r="G673" i="34"/>
  <c r="H673" i="34"/>
  <c r="I673" i="34"/>
  <c r="J673" i="34"/>
  <c r="K673" i="34"/>
  <c r="L673" i="34"/>
  <c r="M673" i="34"/>
  <c r="E674" i="34"/>
  <c r="F674" i="34"/>
  <c r="G674" i="34"/>
  <c r="H674" i="34"/>
  <c r="I674" i="34"/>
  <c r="J674" i="34"/>
  <c r="K674" i="34"/>
  <c r="L674" i="34"/>
  <c r="M674" i="34"/>
  <c r="E675" i="34"/>
  <c r="F675" i="34"/>
  <c r="G675" i="34"/>
  <c r="H675" i="34"/>
  <c r="I675" i="34"/>
  <c r="J675" i="34"/>
  <c r="K675" i="34"/>
  <c r="L675" i="34"/>
  <c r="M675" i="34"/>
  <c r="E676" i="34"/>
  <c r="F676" i="34"/>
  <c r="G676" i="34"/>
  <c r="H676" i="34"/>
  <c r="I676" i="34"/>
  <c r="J676" i="34"/>
  <c r="K676" i="34"/>
  <c r="L676" i="34"/>
  <c r="M676" i="34"/>
  <c r="E677" i="34"/>
  <c r="F677" i="34"/>
  <c r="G677" i="34"/>
  <c r="H677" i="34"/>
  <c r="I677" i="34"/>
  <c r="J677" i="34"/>
  <c r="K677" i="34"/>
  <c r="L677" i="34"/>
  <c r="M677" i="34"/>
  <c r="E678" i="34"/>
  <c r="F678" i="34"/>
  <c r="G678" i="34"/>
  <c r="H678" i="34"/>
  <c r="I678" i="34"/>
  <c r="J678" i="34"/>
  <c r="K678" i="34"/>
  <c r="L678" i="34"/>
  <c r="M678" i="34"/>
  <c r="E679" i="34"/>
  <c r="F679" i="34"/>
  <c r="G679" i="34"/>
  <c r="H679" i="34"/>
  <c r="I679" i="34"/>
  <c r="J679" i="34"/>
  <c r="K679" i="34"/>
  <c r="L679" i="34"/>
  <c r="M679" i="34"/>
  <c r="E680" i="34"/>
  <c r="F680" i="34"/>
  <c r="G680" i="34"/>
  <c r="H680" i="34"/>
  <c r="I680" i="34"/>
  <c r="J680" i="34"/>
  <c r="K680" i="34"/>
  <c r="L680" i="34"/>
  <c r="M680" i="34"/>
  <c r="E681" i="34"/>
  <c r="F681" i="34"/>
  <c r="G681" i="34"/>
  <c r="H681" i="34"/>
  <c r="I681" i="34"/>
  <c r="J681" i="34"/>
  <c r="K681" i="34"/>
  <c r="L681" i="34"/>
  <c r="M681" i="34"/>
  <c r="E682" i="34"/>
  <c r="F682" i="34"/>
  <c r="G682" i="34"/>
  <c r="H682" i="34"/>
  <c r="I682" i="34"/>
  <c r="J682" i="34"/>
  <c r="K682" i="34"/>
  <c r="L682" i="34"/>
  <c r="M682" i="34"/>
  <c r="E683" i="34"/>
  <c r="F683" i="34"/>
  <c r="G683" i="34"/>
  <c r="H683" i="34"/>
  <c r="I683" i="34"/>
  <c r="J683" i="34"/>
  <c r="K683" i="34"/>
  <c r="L683" i="34"/>
  <c r="M683" i="34"/>
  <c r="E684" i="34"/>
  <c r="F684" i="34"/>
  <c r="G684" i="34"/>
  <c r="H684" i="34"/>
  <c r="I684" i="34"/>
  <c r="J684" i="34"/>
  <c r="K684" i="34"/>
  <c r="L684" i="34"/>
  <c r="M684" i="34"/>
  <c r="E685" i="34"/>
  <c r="F685" i="34"/>
  <c r="G685" i="34"/>
  <c r="H685" i="34"/>
  <c r="I685" i="34"/>
  <c r="J685" i="34"/>
  <c r="K685" i="34"/>
  <c r="L685" i="34"/>
  <c r="M685" i="34"/>
  <c r="E686" i="34"/>
  <c r="F686" i="34"/>
  <c r="G686" i="34"/>
  <c r="H686" i="34"/>
  <c r="I686" i="34"/>
  <c r="J686" i="34"/>
  <c r="K686" i="34"/>
  <c r="L686" i="34"/>
  <c r="M686" i="34"/>
  <c r="E687" i="34"/>
  <c r="F687" i="34"/>
  <c r="G687" i="34"/>
  <c r="H687" i="34"/>
  <c r="I687" i="34"/>
  <c r="J687" i="34"/>
  <c r="K687" i="34"/>
  <c r="L687" i="34"/>
  <c r="M687" i="34"/>
  <c r="E688" i="34"/>
  <c r="F688" i="34"/>
  <c r="G688" i="34"/>
  <c r="H688" i="34"/>
  <c r="I688" i="34"/>
  <c r="J688" i="34"/>
  <c r="K688" i="34"/>
  <c r="L688" i="34"/>
  <c r="M688" i="34"/>
  <c r="E689" i="34"/>
  <c r="F689" i="34"/>
  <c r="G689" i="34"/>
  <c r="H689" i="34"/>
  <c r="I689" i="34"/>
  <c r="J689" i="34"/>
  <c r="K689" i="34"/>
  <c r="L689" i="34"/>
  <c r="M689" i="34"/>
  <c r="E690" i="34"/>
  <c r="F690" i="34"/>
  <c r="G690" i="34"/>
  <c r="H690" i="34"/>
  <c r="I690" i="34"/>
  <c r="J690" i="34"/>
  <c r="K690" i="34"/>
  <c r="L690" i="34"/>
  <c r="M690" i="34"/>
  <c r="E691" i="34"/>
  <c r="F691" i="34"/>
  <c r="G691" i="34"/>
  <c r="H691" i="34"/>
  <c r="I691" i="34"/>
  <c r="J691" i="34"/>
  <c r="K691" i="34"/>
  <c r="L691" i="34"/>
  <c r="M691" i="34"/>
  <c r="E692" i="34"/>
  <c r="F692" i="34"/>
  <c r="G692" i="34"/>
  <c r="H692" i="34"/>
  <c r="I692" i="34"/>
  <c r="J692" i="34"/>
  <c r="K692" i="34"/>
  <c r="L692" i="34"/>
  <c r="M692" i="34"/>
  <c r="E693" i="34"/>
  <c r="F693" i="34"/>
  <c r="G693" i="34"/>
  <c r="H693" i="34"/>
  <c r="I693" i="34"/>
  <c r="J693" i="34"/>
  <c r="K693" i="34"/>
  <c r="L693" i="34"/>
  <c r="M693" i="34"/>
  <c r="E694" i="34"/>
  <c r="F694" i="34"/>
  <c r="G694" i="34"/>
  <c r="H694" i="34"/>
  <c r="I694" i="34"/>
  <c r="J694" i="34"/>
  <c r="K694" i="34"/>
  <c r="L694" i="34"/>
  <c r="M694" i="34"/>
  <c r="E695" i="34"/>
  <c r="F695" i="34"/>
  <c r="G695" i="34"/>
  <c r="H695" i="34"/>
  <c r="I695" i="34"/>
  <c r="J695" i="34"/>
  <c r="K695" i="34"/>
  <c r="L695" i="34"/>
  <c r="M695" i="34"/>
  <c r="E696" i="34"/>
  <c r="F696" i="34"/>
  <c r="G696" i="34"/>
  <c r="H696" i="34"/>
  <c r="I696" i="34"/>
  <c r="J696" i="34"/>
  <c r="K696" i="34"/>
  <c r="L696" i="34"/>
  <c r="M696" i="34"/>
  <c r="E697" i="34"/>
  <c r="F697" i="34"/>
  <c r="G697" i="34"/>
  <c r="H697" i="34"/>
  <c r="I697" i="34"/>
  <c r="J697" i="34"/>
  <c r="K697" i="34"/>
  <c r="L697" i="34"/>
  <c r="M697" i="34"/>
  <c r="E698" i="34"/>
  <c r="F698" i="34"/>
  <c r="G698" i="34"/>
  <c r="H698" i="34"/>
  <c r="I698" i="34"/>
  <c r="J698" i="34"/>
  <c r="K698" i="34"/>
  <c r="L698" i="34"/>
  <c r="M698" i="34"/>
  <c r="E699" i="34"/>
  <c r="F699" i="34"/>
  <c r="G699" i="34"/>
  <c r="H699" i="34"/>
  <c r="I699" i="34"/>
  <c r="J699" i="34"/>
  <c r="K699" i="34"/>
  <c r="L699" i="34"/>
  <c r="M699" i="34"/>
  <c r="E700" i="34"/>
  <c r="F700" i="34"/>
  <c r="G700" i="34"/>
  <c r="H700" i="34"/>
  <c r="I700" i="34"/>
  <c r="J700" i="34"/>
  <c r="K700" i="34"/>
  <c r="L700" i="34"/>
  <c r="M700" i="34"/>
  <c r="E701" i="34"/>
  <c r="F701" i="34"/>
  <c r="G701" i="34"/>
  <c r="H701" i="34"/>
  <c r="I701" i="34"/>
  <c r="J701" i="34"/>
  <c r="K701" i="34"/>
  <c r="L701" i="34"/>
  <c r="M701" i="34"/>
  <c r="E702" i="34"/>
  <c r="F702" i="34"/>
  <c r="G702" i="34"/>
  <c r="H702" i="34"/>
  <c r="I702" i="34"/>
  <c r="J702" i="34"/>
  <c r="K702" i="34"/>
  <c r="L702" i="34"/>
  <c r="M702" i="34"/>
  <c r="E703" i="34"/>
  <c r="F703" i="34"/>
  <c r="G703" i="34"/>
  <c r="H703" i="34"/>
  <c r="I703" i="34"/>
  <c r="J703" i="34"/>
  <c r="K703" i="34"/>
  <c r="L703" i="34"/>
  <c r="M703" i="34"/>
  <c r="E704" i="34"/>
  <c r="F704" i="34"/>
  <c r="G704" i="34"/>
  <c r="H704" i="34"/>
  <c r="I704" i="34"/>
  <c r="J704" i="34"/>
  <c r="K704" i="34"/>
  <c r="L704" i="34"/>
  <c r="M704" i="34"/>
  <c r="E705" i="34"/>
  <c r="F705" i="34"/>
  <c r="G705" i="34"/>
  <c r="H705" i="34"/>
  <c r="I705" i="34"/>
  <c r="J705" i="34"/>
  <c r="K705" i="34"/>
  <c r="L705" i="34"/>
  <c r="M705" i="34"/>
  <c r="E706" i="34"/>
  <c r="F706" i="34"/>
  <c r="G706" i="34"/>
  <c r="H706" i="34"/>
  <c r="I706" i="34"/>
  <c r="J706" i="34"/>
  <c r="K706" i="34"/>
  <c r="L706" i="34"/>
  <c r="M706" i="34"/>
  <c r="E707" i="34"/>
  <c r="F707" i="34"/>
  <c r="G707" i="34"/>
  <c r="H707" i="34"/>
  <c r="I707" i="34"/>
  <c r="J707" i="34"/>
  <c r="K707" i="34"/>
  <c r="L707" i="34"/>
  <c r="M707" i="34"/>
  <c r="E708" i="34"/>
  <c r="F708" i="34"/>
  <c r="G708" i="34"/>
  <c r="H708" i="34"/>
  <c r="I708" i="34"/>
  <c r="J708" i="34"/>
  <c r="K708" i="34"/>
  <c r="L708" i="34"/>
  <c r="M708" i="34"/>
  <c r="E709" i="34"/>
  <c r="F709" i="34"/>
  <c r="G709" i="34"/>
  <c r="H709" i="34"/>
  <c r="I709" i="34"/>
  <c r="J709" i="34"/>
  <c r="K709" i="34"/>
  <c r="L709" i="34"/>
  <c r="M709" i="34"/>
  <c r="E710" i="34"/>
  <c r="F710" i="34"/>
  <c r="G710" i="34"/>
  <c r="H710" i="34"/>
  <c r="I710" i="34"/>
  <c r="J710" i="34"/>
  <c r="K710" i="34"/>
  <c r="L710" i="34"/>
  <c r="M710" i="34"/>
  <c r="E711" i="34"/>
  <c r="F711" i="34"/>
  <c r="G711" i="34"/>
  <c r="H711" i="34"/>
  <c r="I711" i="34"/>
  <c r="J711" i="34"/>
  <c r="K711" i="34"/>
  <c r="L711" i="34"/>
  <c r="M711" i="34"/>
  <c r="E712" i="34"/>
  <c r="F712" i="34"/>
  <c r="G712" i="34"/>
  <c r="H712" i="34"/>
  <c r="I712" i="34"/>
  <c r="J712" i="34"/>
  <c r="K712" i="34"/>
  <c r="L712" i="34"/>
  <c r="M712" i="34"/>
  <c r="E713" i="34"/>
  <c r="F713" i="34"/>
  <c r="G713" i="34"/>
  <c r="H713" i="34"/>
  <c r="I713" i="34"/>
  <c r="J713" i="34"/>
  <c r="K713" i="34"/>
  <c r="L713" i="34"/>
  <c r="M713" i="34"/>
  <c r="E714" i="34"/>
  <c r="F714" i="34"/>
  <c r="G714" i="34"/>
  <c r="H714" i="34"/>
  <c r="I714" i="34"/>
  <c r="J714" i="34"/>
  <c r="K714" i="34"/>
  <c r="L714" i="34"/>
  <c r="M714" i="34"/>
  <c r="E715" i="34"/>
  <c r="F715" i="34"/>
  <c r="G715" i="34"/>
  <c r="H715" i="34"/>
  <c r="I715" i="34"/>
  <c r="J715" i="34"/>
  <c r="K715" i="34"/>
  <c r="L715" i="34"/>
  <c r="M715" i="34"/>
  <c r="E716" i="34"/>
  <c r="F716" i="34"/>
  <c r="G716" i="34"/>
  <c r="H716" i="34"/>
  <c r="I716" i="34"/>
  <c r="J716" i="34"/>
  <c r="K716" i="34"/>
  <c r="L716" i="34"/>
  <c r="M716" i="34"/>
  <c r="E717" i="34"/>
  <c r="F717" i="34"/>
  <c r="G717" i="34"/>
  <c r="H717" i="34"/>
  <c r="I717" i="34"/>
  <c r="J717" i="34"/>
  <c r="K717" i="34"/>
  <c r="L717" i="34"/>
  <c r="M717" i="34"/>
  <c r="E718" i="34"/>
  <c r="F718" i="34"/>
  <c r="G718" i="34"/>
  <c r="H718" i="34"/>
  <c r="I718" i="34"/>
  <c r="J718" i="34"/>
  <c r="K718" i="34"/>
  <c r="L718" i="34"/>
  <c r="M718" i="34"/>
  <c r="E719" i="34"/>
  <c r="F719" i="34"/>
  <c r="G719" i="34"/>
  <c r="H719" i="34"/>
  <c r="I719" i="34"/>
  <c r="J719" i="34"/>
  <c r="K719" i="34"/>
  <c r="L719" i="34"/>
  <c r="M719" i="34"/>
  <c r="E720" i="34"/>
  <c r="F720" i="34"/>
  <c r="G720" i="34"/>
  <c r="H720" i="34"/>
  <c r="I720" i="34"/>
  <c r="J720" i="34"/>
  <c r="K720" i="34"/>
  <c r="L720" i="34"/>
  <c r="M720" i="34"/>
  <c r="E721" i="34"/>
  <c r="F721" i="34"/>
  <c r="G721" i="34"/>
  <c r="H721" i="34"/>
  <c r="I721" i="34"/>
  <c r="J721" i="34"/>
  <c r="K721" i="34"/>
  <c r="L721" i="34"/>
  <c r="M721" i="34"/>
  <c r="E722" i="34"/>
  <c r="F722" i="34"/>
  <c r="G722" i="34"/>
  <c r="H722" i="34"/>
  <c r="I722" i="34"/>
  <c r="J722" i="34"/>
  <c r="K722" i="34"/>
  <c r="L722" i="34"/>
  <c r="M722" i="34"/>
  <c r="E723" i="34"/>
  <c r="F723" i="34"/>
  <c r="G723" i="34"/>
  <c r="H723" i="34"/>
  <c r="I723" i="34"/>
  <c r="J723" i="34"/>
  <c r="K723" i="34"/>
  <c r="L723" i="34"/>
  <c r="M723" i="34"/>
  <c r="E724" i="34"/>
  <c r="F724" i="34"/>
  <c r="G724" i="34"/>
  <c r="H724" i="34"/>
  <c r="I724" i="34"/>
  <c r="J724" i="34"/>
  <c r="K724" i="34"/>
  <c r="L724" i="34"/>
  <c r="M724" i="34"/>
  <c r="E725" i="34"/>
  <c r="F725" i="34"/>
  <c r="G725" i="34"/>
  <c r="H725" i="34"/>
  <c r="I725" i="34"/>
  <c r="J725" i="34"/>
  <c r="K725" i="34"/>
  <c r="L725" i="34"/>
  <c r="M725" i="34"/>
  <c r="E726" i="34"/>
  <c r="F726" i="34"/>
  <c r="G726" i="34"/>
  <c r="H726" i="34"/>
  <c r="I726" i="34"/>
  <c r="J726" i="34"/>
  <c r="K726" i="34"/>
  <c r="L726" i="34"/>
  <c r="M726" i="34"/>
  <c r="E727" i="34"/>
  <c r="F727" i="34"/>
  <c r="G727" i="34"/>
  <c r="H727" i="34"/>
  <c r="I727" i="34"/>
  <c r="J727" i="34"/>
  <c r="K727" i="34"/>
  <c r="L727" i="34"/>
  <c r="M727" i="34"/>
  <c r="E728" i="34"/>
  <c r="F728" i="34"/>
  <c r="G728" i="34"/>
  <c r="H728" i="34"/>
  <c r="I728" i="34"/>
  <c r="J728" i="34"/>
  <c r="K728" i="34"/>
  <c r="L728" i="34"/>
  <c r="M728" i="34"/>
  <c r="E729" i="34"/>
  <c r="F729" i="34"/>
  <c r="G729" i="34"/>
  <c r="H729" i="34"/>
  <c r="I729" i="34"/>
  <c r="J729" i="34"/>
  <c r="K729" i="34"/>
  <c r="L729" i="34"/>
  <c r="M729" i="34"/>
  <c r="E730" i="34"/>
  <c r="F730" i="34"/>
  <c r="G730" i="34"/>
  <c r="H730" i="34"/>
  <c r="I730" i="34"/>
  <c r="J730" i="34"/>
  <c r="K730" i="34"/>
  <c r="L730" i="34"/>
  <c r="M730" i="34"/>
  <c r="E731" i="34"/>
  <c r="F731" i="34"/>
  <c r="G731" i="34"/>
  <c r="H731" i="34"/>
  <c r="I731" i="34"/>
  <c r="J731" i="34"/>
  <c r="K731" i="34"/>
  <c r="L731" i="34"/>
  <c r="M731" i="34"/>
  <c r="E732" i="34"/>
  <c r="F732" i="34"/>
  <c r="G732" i="34"/>
  <c r="H732" i="34"/>
  <c r="I732" i="34"/>
  <c r="J732" i="34"/>
  <c r="K732" i="34"/>
  <c r="L732" i="34"/>
  <c r="M732" i="34"/>
  <c r="E733" i="34"/>
  <c r="F733" i="34"/>
  <c r="G733" i="34"/>
  <c r="H733" i="34"/>
  <c r="I733" i="34"/>
  <c r="J733" i="34"/>
  <c r="K733" i="34"/>
  <c r="L733" i="34"/>
  <c r="M733" i="34"/>
  <c r="E734" i="34"/>
  <c r="F734" i="34"/>
  <c r="G734" i="34"/>
  <c r="H734" i="34"/>
  <c r="I734" i="34"/>
  <c r="J734" i="34"/>
  <c r="K734" i="34"/>
  <c r="L734" i="34"/>
  <c r="M734" i="34"/>
  <c r="E735" i="34"/>
  <c r="F735" i="34"/>
  <c r="G735" i="34"/>
  <c r="H735" i="34"/>
  <c r="I735" i="34"/>
  <c r="J735" i="34"/>
  <c r="K735" i="34"/>
  <c r="L735" i="34"/>
  <c r="M735" i="34"/>
  <c r="E736" i="34"/>
  <c r="F736" i="34"/>
  <c r="G736" i="34"/>
  <c r="H736" i="34"/>
  <c r="I736" i="34"/>
  <c r="J736" i="34"/>
  <c r="K736" i="34"/>
  <c r="L736" i="34"/>
  <c r="M736" i="34"/>
  <c r="E737" i="34"/>
  <c r="F737" i="34"/>
  <c r="G737" i="34"/>
  <c r="H737" i="34"/>
  <c r="I737" i="34"/>
  <c r="J737" i="34"/>
  <c r="K737" i="34"/>
  <c r="L737" i="34"/>
  <c r="M737" i="34"/>
  <c r="E738" i="34"/>
  <c r="F738" i="34"/>
  <c r="G738" i="34"/>
  <c r="H738" i="34"/>
  <c r="I738" i="34"/>
  <c r="J738" i="34"/>
  <c r="K738" i="34"/>
  <c r="L738" i="34"/>
  <c r="M738" i="34"/>
  <c r="E739" i="34"/>
  <c r="F739" i="34"/>
  <c r="G739" i="34"/>
  <c r="H739" i="34"/>
  <c r="I739" i="34"/>
  <c r="J739" i="34"/>
  <c r="K739" i="34"/>
  <c r="L739" i="34"/>
  <c r="M739" i="34"/>
  <c r="E740" i="34"/>
  <c r="F740" i="34"/>
  <c r="G740" i="34"/>
  <c r="H740" i="34"/>
  <c r="I740" i="34"/>
  <c r="J740" i="34"/>
  <c r="K740" i="34"/>
  <c r="L740" i="34"/>
  <c r="M740" i="34"/>
  <c r="E741" i="34"/>
  <c r="F741" i="34"/>
  <c r="G741" i="34"/>
  <c r="H741" i="34"/>
  <c r="I741" i="34"/>
  <c r="J741" i="34"/>
  <c r="K741" i="34"/>
  <c r="L741" i="34"/>
  <c r="M741" i="34"/>
  <c r="E742" i="34"/>
  <c r="F742" i="34"/>
  <c r="G742" i="34"/>
  <c r="H742" i="34"/>
  <c r="I742" i="34"/>
  <c r="J742" i="34"/>
  <c r="K742" i="34"/>
  <c r="L742" i="34"/>
  <c r="M742" i="34"/>
  <c r="E743" i="34"/>
  <c r="F743" i="34"/>
  <c r="G743" i="34"/>
  <c r="H743" i="34"/>
  <c r="I743" i="34"/>
  <c r="J743" i="34"/>
  <c r="K743" i="34"/>
  <c r="L743" i="34"/>
  <c r="M743" i="34"/>
  <c r="E744" i="34"/>
  <c r="F744" i="34"/>
  <c r="G744" i="34"/>
  <c r="H744" i="34"/>
  <c r="I744" i="34"/>
  <c r="J744" i="34"/>
  <c r="K744" i="34"/>
  <c r="L744" i="34"/>
  <c r="M744" i="34"/>
  <c r="E745" i="34"/>
  <c r="F745" i="34"/>
  <c r="G745" i="34"/>
  <c r="H745" i="34"/>
  <c r="I745" i="34"/>
  <c r="J745" i="34"/>
  <c r="K745" i="34"/>
  <c r="L745" i="34"/>
  <c r="M745" i="34"/>
  <c r="E746" i="34"/>
  <c r="F746" i="34"/>
  <c r="G746" i="34"/>
  <c r="H746" i="34"/>
  <c r="I746" i="34"/>
  <c r="J746" i="34"/>
  <c r="K746" i="34"/>
  <c r="L746" i="34"/>
  <c r="M746" i="34"/>
  <c r="E747" i="34"/>
  <c r="F747" i="34"/>
  <c r="G747" i="34"/>
  <c r="H747" i="34"/>
  <c r="I747" i="34"/>
  <c r="J747" i="34"/>
  <c r="K747" i="34"/>
  <c r="L747" i="34"/>
  <c r="M747" i="34"/>
  <c r="E748" i="34"/>
  <c r="F748" i="34"/>
  <c r="G748" i="34"/>
  <c r="H748" i="34"/>
  <c r="I748" i="34"/>
  <c r="J748" i="34"/>
  <c r="K748" i="34"/>
  <c r="L748" i="34"/>
  <c r="M748" i="34"/>
  <c r="E749" i="34"/>
  <c r="F749" i="34"/>
  <c r="G749" i="34"/>
  <c r="H749" i="34"/>
  <c r="I749" i="34"/>
  <c r="J749" i="34"/>
  <c r="K749" i="34"/>
  <c r="L749" i="34"/>
  <c r="M749" i="34"/>
  <c r="E750" i="34"/>
  <c r="F750" i="34"/>
  <c r="G750" i="34"/>
  <c r="H750" i="34"/>
  <c r="I750" i="34"/>
  <c r="J750" i="34"/>
  <c r="K750" i="34"/>
  <c r="L750" i="34"/>
  <c r="M750" i="34"/>
  <c r="E751" i="34"/>
  <c r="F751" i="34"/>
  <c r="G751" i="34"/>
  <c r="H751" i="34"/>
  <c r="I751" i="34"/>
  <c r="J751" i="34"/>
  <c r="K751" i="34"/>
  <c r="L751" i="34"/>
  <c r="M751" i="34"/>
  <c r="E752" i="34"/>
  <c r="F752" i="34"/>
  <c r="G752" i="34"/>
  <c r="H752" i="34"/>
  <c r="I752" i="34"/>
  <c r="J752" i="34"/>
  <c r="K752" i="34"/>
  <c r="L752" i="34"/>
  <c r="M752" i="34"/>
  <c r="E753" i="34"/>
  <c r="F753" i="34"/>
  <c r="G753" i="34"/>
  <c r="H753" i="34"/>
  <c r="I753" i="34"/>
  <c r="J753" i="34"/>
  <c r="K753" i="34"/>
  <c r="L753" i="34"/>
  <c r="M753" i="34"/>
  <c r="E754" i="34"/>
  <c r="F754" i="34"/>
  <c r="G754" i="34"/>
  <c r="H754" i="34"/>
  <c r="I754" i="34"/>
  <c r="J754" i="34"/>
  <c r="K754" i="34"/>
  <c r="L754" i="34"/>
  <c r="M754" i="34"/>
  <c r="E755" i="34"/>
  <c r="F755" i="34"/>
  <c r="G755" i="34"/>
  <c r="H755" i="34"/>
  <c r="I755" i="34"/>
  <c r="J755" i="34"/>
  <c r="K755" i="34"/>
  <c r="L755" i="34"/>
  <c r="M755" i="34"/>
  <c r="E756" i="34"/>
  <c r="F756" i="34"/>
  <c r="G756" i="34"/>
  <c r="H756" i="34"/>
  <c r="I756" i="34"/>
  <c r="J756" i="34"/>
  <c r="K756" i="34"/>
  <c r="L756" i="34"/>
  <c r="M756" i="34"/>
  <c r="E757" i="34"/>
  <c r="F757" i="34"/>
  <c r="G757" i="34"/>
  <c r="H757" i="34"/>
  <c r="I757" i="34"/>
  <c r="J757" i="34"/>
  <c r="K757" i="34"/>
  <c r="L757" i="34"/>
  <c r="M757" i="34"/>
  <c r="E758" i="34"/>
  <c r="F758" i="34"/>
  <c r="G758" i="34"/>
  <c r="H758" i="34"/>
  <c r="I758" i="34"/>
  <c r="J758" i="34"/>
  <c r="K758" i="34"/>
  <c r="L758" i="34"/>
  <c r="M758" i="34"/>
  <c r="E759" i="34"/>
  <c r="F759" i="34"/>
  <c r="G759" i="34"/>
  <c r="H759" i="34"/>
  <c r="I759" i="34"/>
  <c r="J759" i="34"/>
  <c r="K759" i="34"/>
  <c r="L759" i="34"/>
  <c r="M759" i="34"/>
  <c r="E760" i="34"/>
  <c r="F760" i="34"/>
  <c r="G760" i="34"/>
  <c r="H760" i="34"/>
  <c r="I760" i="34"/>
  <c r="J760" i="34"/>
  <c r="K760" i="34"/>
  <c r="L760" i="34"/>
  <c r="M760" i="34"/>
  <c r="E761" i="34"/>
  <c r="F761" i="34"/>
  <c r="G761" i="34"/>
  <c r="H761" i="34"/>
  <c r="I761" i="34"/>
  <c r="J761" i="34"/>
  <c r="K761" i="34"/>
  <c r="L761" i="34"/>
  <c r="M761" i="34"/>
  <c r="E762" i="34"/>
  <c r="F762" i="34"/>
  <c r="G762" i="34"/>
  <c r="H762" i="34"/>
  <c r="I762" i="34"/>
  <c r="J762" i="34"/>
  <c r="K762" i="34"/>
  <c r="L762" i="34"/>
  <c r="M762" i="34"/>
  <c r="E763" i="34"/>
  <c r="F763" i="34"/>
  <c r="G763" i="34"/>
  <c r="H763" i="34"/>
  <c r="I763" i="34"/>
  <c r="J763" i="34"/>
  <c r="K763" i="34"/>
  <c r="L763" i="34"/>
  <c r="M763" i="34"/>
  <c r="E764" i="34"/>
  <c r="F764" i="34"/>
  <c r="G764" i="34"/>
  <c r="H764" i="34"/>
  <c r="I764" i="34"/>
  <c r="J764" i="34"/>
  <c r="K764" i="34"/>
  <c r="L764" i="34"/>
  <c r="M764" i="34"/>
  <c r="E765" i="34"/>
  <c r="F765" i="34"/>
  <c r="G765" i="34"/>
  <c r="H765" i="34"/>
  <c r="I765" i="34"/>
  <c r="J765" i="34"/>
  <c r="K765" i="34"/>
  <c r="L765" i="34"/>
  <c r="M765" i="34"/>
  <c r="E766" i="34"/>
  <c r="F766" i="34"/>
  <c r="G766" i="34"/>
  <c r="H766" i="34"/>
  <c r="I766" i="34"/>
  <c r="J766" i="34"/>
  <c r="K766" i="34"/>
  <c r="L766" i="34"/>
  <c r="M766" i="34"/>
  <c r="E767" i="34"/>
  <c r="F767" i="34"/>
  <c r="G767" i="34"/>
  <c r="H767" i="34"/>
  <c r="I767" i="34"/>
  <c r="J767" i="34"/>
  <c r="K767" i="34"/>
  <c r="L767" i="34"/>
  <c r="M767" i="34"/>
  <c r="E768" i="34"/>
  <c r="F768" i="34"/>
  <c r="G768" i="34"/>
  <c r="H768" i="34"/>
  <c r="I768" i="34"/>
  <c r="J768" i="34"/>
  <c r="K768" i="34"/>
  <c r="L768" i="34"/>
  <c r="M768" i="34"/>
  <c r="E769" i="34"/>
  <c r="F769" i="34"/>
  <c r="G769" i="34"/>
  <c r="H769" i="34"/>
  <c r="I769" i="34"/>
  <c r="J769" i="34"/>
  <c r="K769" i="34"/>
  <c r="L769" i="34"/>
  <c r="M769" i="34"/>
  <c r="E770" i="34"/>
  <c r="F770" i="34"/>
  <c r="G770" i="34"/>
  <c r="H770" i="34"/>
  <c r="I770" i="34"/>
  <c r="J770" i="34"/>
  <c r="K770" i="34"/>
  <c r="L770" i="34"/>
  <c r="M770" i="34"/>
  <c r="E771" i="34"/>
  <c r="F771" i="34"/>
  <c r="G771" i="34"/>
  <c r="H771" i="34"/>
  <c r="I771" i="34"/>
  <c r="J771" i="34"/>
  <c r="K771" i="34"/>
  <c r="L771" i="34"/>
  <c r="M771" i="34"/>
  <c r="E772" i="34"/>
  <c r="F772" i="34"/>
  <c r="G772" i="34"/>
  <c r="H772" i="34"/>
  <c r="I772" i="34"/>
  <c r="J772" i="34"/>
  <c r="K772" i="34"/>
  <c r="L772" i="34"/>
  <c r="M772" i="34"/>
  <c r="E773" i="34"/>
  <c r="F773" i="34"/>
  <c r="G773" i="34"/>
  <c r="H773" i="34"/>
  <c r="I773" i="34"/>
  <c r="J773" i="34"/>
  <c r="K773" i="34"/>
  <c r="L773" i="34"/>
  <c r="M773" i="34"/>
  <c r="E774" i="34"/>
  <c r="F774" i="34"/>
  <c r="G774" i="34"/>
  <c r="H774" i="34"/>
  <c r="I774" i="34"/>
  <c r="J774" i="34"/>
  <c r="K774" i="34"/>
  <c r="L774" i="34"/>
  <c r="M774" i="34"/>
  <c r="E775" i="34"/>
  <c r="F775" i="34"/>
  <c r="G775" i="34"/>
  <c r="H775" i="34"/>
  <c r="I775" i="34"/>
  <c r="J775" i="34"/>
  <c r="K775" i="34"/>
  <c r="L775" i="34"/>
  <c r="M775" i="34"/>
  <c r="E776" i="34"/>
  <c r="F776" i="34"/>
  <c r="G776" i="34"/>
  <c r="H776" i="34"/>
  <c r="I776" i="34"/>
  <c r="J776" i="34"/>
  <c r="K776" i="34"/>
  <c r="L776" i="34"/>
  <c r="M776" i="34"/>
  <c r="E777" i="34"/>
  <c r="F777" i="34"/>
  <c r="G777" i="34"/>
  <c r="H777" i="34"/>
  <c r="I777" i="34"/>
  <c r="J777" i="34"/>
  <c r="K777" i="34"/>
  <c r="L777" i="34"/>
  <c r="M777" i="34"/>
  <c r="E778" i="34"/>
  <c r="F778" i="34"/>
  <c r="G778" i="34"/>
  <c r="H778" i="34"/>
  <c r="I778" i="34"/>
  <c r="J778" i="34"/>
  <c r="K778" i="34"/>
  <c r="L778" i="34"/>
  <c r="M778" i="34"/>
  <c r="E779" i="34"/>
  <c r="F779" i="34"/>
  <c r="G779" i="34"/>
  <c r="H779" i="34"/>
  <c r="I779" i="34"/>
  <c r="J779" i="34"/>
  <c r="K779" i="34"/>
  <c r="L779" i="34"/>
  <c r="M779" i="34"/>
  <c r="E780" i="34"/>
  <c r="F780" i="34"/>
  <c r="G780" i="34"/>
  <c r="H780" i="34"/>
  <c r="I780" i="34"/>
  <c r="J780" i="34"/>
  <c r="K780" i="34"/>
  <c r="L780" i="34"/>
  <c r="M780" i="34"/>
  <c r="E781" i="34"/>
  <c r="F781" i="34"/>
  <c r="G781" i="34"/>
  <c r="H781" i="34"/>
  <c r="I781" i="34"/>
  <c r="J781" i="34"/>
  <c r="K781" i="34"/>
  <c r="L781" i="34"/>
  <c r="M781" i="34"/>
  <c r="E782" i="34"/>
  <c r="F782" i="34"/>
  <c r="G782" i="34"/>
  <c r="H782" i="34"/>
  <c r="I782" i="34"/>
  <c r="J782" i="34"/>
  <c r="K782" i="34"/>
  <c r="L782" i="34"/>
  <c r="M782" i="34"/>
  <c r="E783" i="34"/>
  <c r="F783" i="34"/>
  <c r="G783" i="34"/>
  <c r="H783" i="34"/>
  <c r="I783" i="34"/>
  <c r="J783" i="34"/>
  <c r="K783" i="34"/>
  <c r="L783" i="34"/>
  <c r="M783" i="34"/>
  <c r="E784" i="34"/>
  <c r="F784" i="34"/>
  <c r="G784" i="34"/>
  <c r="H784" i="34"/>
  <c r="I784" i="34"/>
  <c r="J784" i="34"/>
  <c r="K784" i="34"/>
  <c r="L784" i="34"/>
  <c r="M784" i="34"/>
  <c r="E785" i="34"/>
  <c r="F785" i="34"/>
  <c r="G785" i="34"/>
  <c r="H785" i="34"/>
  <c r="I785" i="34"/>
  <c r="J785" i="34"/>
  <c r="K785" i="34"/>
  <c r="L785" i="34"/>
  <c r="M785" i="34"/>
  <c r="E786" i="34"/>
  <c r="F786" i="34"/>
  <c r="G786" i="34"/>
  <c r="H786" i="34"/>
  <c r="I786" i="34"/>
  <c r="J786" i="34"/>
  <c r="K786" i="34"/>
  <c r="L786" i="34"/>
  <c r="M786" i="34"/>
  <c r="E787" i="34"/>
  <c r="F787" i="34"/>
  <c r="G787" i="34"/>
  <c r="H787" i="34"/>
  <c r="I787" i="34"/>
  <c r="J787" i="34"/>
  <c r="K787" i="34"/>
  <c r="L787" i="34"/>
  <c r="M787" i="34"/>
  <c r="E788" i="34"/>
  <c r="F788" i="34"/>
  <c r="G788" i="34"/>
  <c r="H788" i="34"/>
  <c r="I788" i="34"/>
  <c r="J788" i="34"/>
  <c r="K788" i="34"/>
  <c r="L788" i="34"/>
  <c r="M788" i="34"/>
  <c r="E789" i="34"/>
  <c r="F789" i="34"/>
  <c r="G789" i="34"/>
  <c r="H789" i="34"/>
  <c r="I789" i="34"/>
  <c r="J789" i="34"/>
  <c r="K789" i="34"/>
  <c r="L789" i="34"/>
  <c r="M789" i="34"/>
  <c r="E790" i="34"/>
  <c r="F790" i="34"/>
  <c r="G790" i="34"/>
  <c r="H790" i="34"/>
  <c r="I790" i="34"/>
  <c r="J790" i="34"/>
  <c r="K790" i="34"/>
  <c r="L790" i="34"/>
  <c r="M790" i="34"/>
  <c r="E791" i="34"/>
  <c r="F791" i="34"/>
  <c r="G791" i="34"/>
  <c r="H791" i="34"/>
  <c r="I791" i="34"/>
  <c r="J791" i="34"/>
  <c r="K791" i="34"/>
  <c r="L791" i="34"/>
  <c r="M791" i="34"/>
  <c r="E792" i="34"/>
  <c r="F792" i="34"/>
  <c r="G792" i="34"/>
  <c r="H792" i="34"/>
  <c r="I792" i="34"/>
  <c r="J792" i="34"/>
  <c r="K792" i="34"/>
  <c r="L792" i="34"/>
  <c r="M792" i="34"/>
  <c r="E793" i="34"/>
  <c r="F793" i="34"/>
  <c r="G793" i="34"/>
  <c r="H793" i="34"/>
  <c r="I793" i="34"/>
  <c r="J793" i="34"/>
  <c r="K793" i="34"/>
  <c r="L793" i="34"/>
  <c r="M793" i="34"/>
  <c r="E794" i="34"/>
  <c r="F794" i="34"/>
  <c r="G794" i="34"/>
  <c r="H794" i="34"/>
  <c r="I794" i="34"/>
  <c r="J794" i="34"/>
  <c r="K794" i="34"/>
  <c r="L794" i="34"/>
  <c r="M794" i="34"/>
  <c r="E795" i="34"/>
  <c r="F795" i="34"/>
  <c r="G795" i="34"/>
  <c r="H795" i="34"/>
  <c r="I795" i="34"/>
  <c r="J795" i="34"/>
  <c r="K795" i="34"/>
  <c r="L795" i="34"/>
  <c r="M795" i="34"/>
  <c r="E796" i="34"/>
  <c r="F796" i="34"/>
  <c r="G796" i="34"/>
  <c r="H796" i="34"/>
  <c r="I796" i="34"/>
  <c r="J796" i="34"/>
  <c r="K796" i="34"/>
  <c r="L796" i="34"/>
  <c r="M796" i="34"/>
  <c r="E797" i="34"/>
  <c r="F797" i="34"/>
  <c r="G797" i="34"/>
  <c r="H797" i="34"/>
  <c r="I797" i="34"/>
  <c r="J797" i="34"/>
  <c r="K797" i="34"/>
  <c r="L797" i="34"/>
  <c r="M797" i="34"/>
  <c r="E798" i="34"/>
  <c r="F798" i="34"/>
  <c r="G798" i="34"/>
  <c r="H798" i="34"/>
  <c r="I798" i="34"/>
  <c r="J798" i="34"/>
  <c r="K798" i="34"/>
  <c r="L798" i="34"/>
  <c r="M798" i="34"/>
  <c r="E799" i="34"/>
  <c r="F799" i="34"/>
  <c r="G799" i="34"/>
  <c r="H799" i="34"/>
  <c r="I799" i="34"/>
  <c r="J799" i="34"/>
  <c r="K799" i="34"/>
  <c r="L799" i="34"/>
  <c r="M799" i="34"/>
  <c r="E800" i="34"/>
  <c r="F800" i="34"/>
  <c r="G800" i="34"/>
  <c r="H800" i="34"/>
  <c r="I800" i="34"/>
  <c r="J800" i="34"/>
  <c r="K800" i="34"/>
  <c r="L800" i="34"/>
  <c r="M800" i="34"/>
  <c r="E801" i="34"/>
  <c r="F801" i="34"/>
  <c r="G801" i="34"/>
  <c r="H801" i="34"/>
  <c r="I801" i="34"/>
  <c r="J801" i="34"/>
  <c r="K801" i="34"/>
  <c r="L801" i="34"/>
  <c r="M801" i="34"/>
  <c r="E802" i="34"/>
  <c r="F802" i="34"/>
  <c r="G802" i="34"/>
  <c r="H802" i="34"/>
  <c r="I802" i="34"/>
  <c r="J802" i="34"/>
  <c r="K802" i="34"/>
  <c r="L802" i="34"/>
  <c r="M802" i="34"/>
  <c r="E803" i="34"/>
  <c r="F803" i="34"/>
  <c r="G803" i="34"/>
  <c r="H803" i="34"/>
  <c r="I803" i="34"/>
  <c r="J803" i="34"/>
  <c r="K803" i="34"/>
  <c r="L803" i="34"/>
  <c r="M803" i="34"/>
  <c r="E804" i="34"/>
  <c r="F804" i="34"/>
  <c r="G804" i="34"/>
  <c r="H804" i="34"/>
  <c r="I804" i="34"/>
  <c r="J804" i="34"/>
  <c r="K804" i="34"/>
  <c r="L804" i="34"/>
  <c r="M804" i="34"/>
  <c r="E805" i="34"/>
  <c r="F805" i="34"/>
  <c r="G805" i="34"/>
  <c r="H805" i="34"/>
  <c r="I805" i="34"/>
  <c r="J805" i="34"/>
  <c r="K805" i="34"/>
  <c r="L805" i="34"/>
  <c r="M805" i="34"/>
  <c r="E806" i="34"/>
  <c r="F806" i="34"/>
  <c r="G806" i="34"/>
  <c r="H806" i="34"/>
  <c r="I806" i="34"/>
  <c r="J806" i="34"/>
  <c r="K806" i="34"/>
  <c r="L806" i="34"/>
  <c r="M806" i="34"/>
  <c r="E807" i="34"/>
  <c r="F807" i="34"/>
  <c r="G807" i="34"/>
  <c r="H807" i="34"/>
  <c r="I807" i="34"/>
  <c r="J807" i="34"/>
  <c r="K807" i="34"/>
  <c r="L807" i="34"/>
  <c r="M807" i="34"/>
  <c r="E808" i="34"/>
  <c r="F808" i="34"/>
  <c r="G808" i="34"/>
  <c r="H808" i="34"/>
  <c r="I808" i="34"/>
  <c r="J808" i="34"/>
  <c r="K808" i="34"/>
  <c r="L808" i="34"/>
  <c r="M808" i="34"/>
  <c r="E809" i="34"/>
  <c r="F809" i="34"/>
  <c r="G809" i="34"/>
  <c r="H809" i="34"/>
  <c r="I809" i="34"/>
  <c r="J809" i="34"/>
  <c r="K809" i="34"/>
  <c r="L809" i="34"/>
  <c r="M809" i="34"/>
  <c r="E810" i="34"/>
  <c r="F810" i="34"/>
  <c r="G810" i="34"/>
  <c r="H810" i="34"/>
  <c r="I810" i="34"/>
  <c r="J810" i="34"/>
  <c r="K810" i="34"/>
  <c r="L810" i="34"/>
  <c r="M810" i="34"/>
  <c r="E811" i="34"/>
  <c r="F811" i="34"/>
  <c r="G811" i="34"/>
  <c r="H811" i="34"/>
  <c r="I811" i="34"/>
  <c r="J811" i="34"/>
  <c r="K811" i="34"/>
  <c r="L811" i="34"/>
  <c r="M811" i="34"/>
  <c r="E812" i="34"/>
  <c r="F812" i="34"/>
  <c r="G812" i="34"/>
  <c r="H812" i="34"/>
  <c r="I812" i="34"/>
  <c r="J812" i="34"/>
  <c r="K812" i="34"/>
  <c r="L812" i="34"/>
  <c r="M812" i="34"/>
  <c r="E813" i="34"/>
  <c r="F813" i="34"/>
  <c r="G813" i="34"/>
  <c r="H813" i="34"/>
  <c r="I813" i="34"/>
  <c r="J813" i="34"/>
  <c r="K813" i="34"/>
  <c r="L813" i="34"/>
  <c r="M813" i="34"/>
  <c r="E814" i="34"/>
  <c r="F814" i="34"/>
  <c r="G814" i="34"/>
  <c r="H814" i="34"/>
  <c r="I814" i="34"/>
  <c r="J814" i="34"/>
  <c r="K814" i="34"/>
  <c r="L814" i="34"/>
  <c r="M814" i="34"/>
  <c r="E815" i="34"/>
  <c r="F815" i="34"/>
  <c r="G815" i="34"/>
  <c r="H815" i="34"/>
  <c r="I815" i="34"/>
  <c r="J815" i="34"/>
  <c r="K815" i="34"/>
  <c r="L815" i="34"/>
  <c r="M815" i="34"/>
  <c r="E816" i="34"/>
  <c r="F816" i="34"/>
  <c r="G816" i="34"/>
  <c r="H816" i="34"/>
  <c r="I816" i="34"/>
  <c r="J816" i="34"/>
  <c r="K816" i="34"/>
  <c r="L816" i="34"/>
  <c r="M816" i="34"/>
  <c r="E817" i="34"/>
  <c r="F817" i="34"/>
  <c r="G817" i="34"/>
  <c r="H817" i="34"/>
  <c r="I817" i="34"/>
  <c r="J817" i="34"/>
  <c r="K817" i="34"/>
  <c r="L817" i="34"/>
  <c r="M817" i="34"/>
  <c r="E818" i="34"/>
  <c r="F818" i="34"/>
  <c r="G818" i="34"/>
  <c r="H818" i="34"/>
  <c r="I818" i="34"/>
  <c r="J818" i="34"/>
  <c r="K818" i="34"/>
  <c r="L818" i="34"/>
  <c r="M818" i="34"/>
  <c r="E819" i="34"/>
  <c r="F819" i="34"/>
  <c r="G819" i="34"/>
  <c r="H819" i="34"/>
  <c r="I819" i="34"/>
  <c r="J819" i="34"/>
  <c r="K819" i="34"/>
  <c r="L819" i="34"/>
  <c r="M819" i="34"/>
  <c r="E820" i="34"/>
  <c r="F820" i="34"/>
  <c r="G820" i="34"/>
  <c r="H820" i="34"/>
  <c r="I820" i="34"/>
  <c r="J820" i="34"/>
  <c r="K820" i="34"/>
  <c r="L820" i="34"/>
  <c r="M820" i="34"/>
  <c r="E821" i="34"/>
  <c r="F821" i="34"/>
  <c r="G821" i="34"/>
  <c r="H821" i="34"/>
  <c r="I821" i="34"/>
  <c r="J821" i="34"/>
  <c r="K821" i="34"/>
  <c r="L821" i="34"/>
  <c r="M821" i="34"/>
  <c r="E822" i="34"/>
  <c r="F822" i="34"/>
  <c r="G822" i="34"/>
  <c r="H822" i="34"/>
  <c r="I822" i="34"/>
  <c r="J822" i="34"/>
  <c r="K822" i="34"/>
  <c r="L822" i="34"/>
  <c r="M822" i="34"/>
  <c r="E823" i="34"/>
  <c r="F823" i="34"/>
  <c r="G823" i="34"/>
  <c r="H823" i="34"/>
  <c r="I823" i="34"/>
  <c r="J823" i="34"/>
  <c r="K823" i="34"/>
  <c r="L823" i="34"/>
  <c r="M823" i="34"/>
  <c r="E824" i="34"/>
  <c r="F824" i="34"/>
  <c r="G824" i="34"/>
  <c r="H824" i="34"/>
  <c r="I824" i="34"/>
  <c r="J824" i="34"/>
  <c r="K824" i="34"/>
  <c r="L824" i="34"/>
  <c r="M824" i="34"/>
  <c r="E825" i="34"/>
  <c r="F825" i="34"/>
  <c r="G825" i="34"/>
  <c r="H825" i="34"/>
  <c r="I825" i="34"/>
  <c r="J825" i="34"/>
  <c r="K825" i="34"/>
  <c r="L825" i="34"/>
  <c r="M825" i="34"/>
  <c r="E826" i="34"/>
  <c r="F826" i="34"/>
  <c r="G826" i="34"/>
  <c r="H826" i="34"/>
  <c r="I826" i="34"/>
  <c r="J826" i="34"/>
  <c r="K826" i="34"/>
  <c r="L826" i="34"/>
  <c r="M826" i="34"/>
  <c r="E827" i="34"/>
  <c r="F827" i="34"/>
  <c r="G827" i="34"/>
  <c r="H827" i="34"/>
  <c r="I827" i="34"/>
  <c r="J827" i="34"/>
  <c r="K827" i="34"/>
  <c r="L827" i="34"/>
  <c r="M827" i="34"/>
  <c r="E828" i="34"/>
  <c r="F828" i="34"/>
  <c r="G828" i="34"/>
  <c r="H828" i="34"/>
  <c r="I828" i="34"/>
  <c r="J828" i="34"/>
  <c r="K828" i="34"/>
  <c r="L828" i="34"/>
  <c r="M828" i="34"/>
  <c r="E829" i="34"/>
  <c r="F829" i="34"/>
  <c r="G829" i="34"/>
  <c r="H829" i="34"/>
  <c r="I829" i="34"/>
  <c r="J829" i="34"/>
  <c r="K829" i="34"/>
  <c r="L829" i="34"/>
  <c r="M829" i="34"/>
  <c r="E830" i="34"/>
  <c r="F830" i="34"/>
  <c r="G830" i="34"/>
  <c r="H830" i="34"/>
  <c r="I830" i="34"/>
  <c r="J830" i="34"/>
  <c r="K830" i="34"/>
  <c r="L830" i="34"/>
  <c r="M830" i="34"/>
  <c r="E831" i="34"/>
  <c r="F831" i="34"/>
  <c r="G831" i="34"/>
  <c r="H831" i="34"/>
  <c r="I831" i="34"/>
  <c r="J831" i="34"/>
  <c r="K831" i="34"/>
  <c r="L831" i="34"/>
  <c r="M831" i="34"/>
  <c r="E832" i="34"/>
  <c r="F832" i="34"/>
  <c r="G832" i="34"/>
  <c r="H832" i="34"/>
  <c r="I832" i="34"/>
  <c r="J832" i="34"/>
  <c r="K832" i="34"/>
  <c r="L832" i="34"/>
  <c r="M832" i="34"/>
  <c r="E833" i="34"/>
  <c r="F833" i="34"/>
  <c r="G833" i="34"/>
  <c r="H833" i="34"/>
  <c r="I833" i="34"/>
  <c r="J833" i="34"/>
  <c r="K833" i="34"/>
  <c r="L833" i="34"/>
  <c r="M833" i="34"/>
  <c r="E834" i="34"/>
  <c r="F834" i="34"/>
  <c r="G834" i="34"/>
  <c r="H834" i="34"/>
  <c r="I834" i="34"/>
  <c r="J834" i="34"/>
  <c r="K834" i="34"/>
  <c r="L834" i="34"/>
  <c r="M834" i="34"/>
  <c r="E835" i="34"/>
  <c r="F835" i="34"/>
  <c r="G835" i="34"/>
  <c r="H835" i="34"/>
  <c r="I835" i="34"/>
  <c r="J835" i="34"/>
  <c r="K835" i="34"/>
  <c r="L835" i="34"/>
  <c r="M835" i="34"/>
  <c r="E836" i="34"/>
  <c r="F836" i="34"/>
  <c r="G836" i="34"/>
  <c r="H836" i="34"/>
  <c r="I836" i="34"/>
  <c r="J836" i="34"/>
  <c r="K836" i="34"/>
  <c r="L836" i="34"/>
  <c r="M836" i="34"/>
  <c r="E837" i="34"/>
  <c r="F837" i="34"/>
  <c r="G837" i="34"/>
  <c r="H837" i="34"/>
  <c r="I837" i="34"/>
  <c r="J837" i="34"/>
  <c r="K837" i="34"/>
  <c r="L837" i="34"/>
  <c r="M837" i="34"/>
  <c r="E838" i="34"/>
  <c r="F838" i="34"/>
  <c r="G838" i="34"/>
  <c r="H838" i="34"/>
  <c r="I838" i="34"/>
  <c r="J838" i="34"/>
  <c r="K838" i="34"/>
  <c r="L838" i="34"/>
  <c r="M838" i="34"/>
  <c r="E839" i="34"/>
  <c r="F839" i="34"/>
  <c r="G839" i="34"/>
  <c r="H839" i="34"/>
  <c r="I839" i="34"/>
  <c r="J839" i="34"/>
  <c r="K839" i="34"/>
  <c r="L839" i="34"/>
  <c r="M839" i="34"/>
  <c r="E840" i="34"/>
  <c r="F840" i="34"/>
  <c r="G840" i="34"/>
  <c r="H840" i="34"/>
  <c r="I840" i="34"/>
  <c r="J840" i="34"/>
  <c r="K840" i="34"/>
  <c r="L840" i="34"/>
  <c r="M840" i="34"/>
  <c r="E841" i="34"/>
  <c r="F841" i="34"/>
  <c r="G841" i="34"/>
  <c r="H841" i="34"/>
  <c r="I841" i="34"/>
  <c r="J841" i="34"/>
  <c r="K841" i="34"/>
  <c r="L841" i="34"/>
  <c r="M841" i="34"/>
  <c r="E842" i="34"/>
  <c r="F842" i="34"/>
  <c r="G842" i="34"/>
  <c r="H842" i="34"/>
  <c r="I842" i="34"/>
  <c r="J842" i="34"/>
  <c r="K842" i="34"/>
  <c r="L842" i="34"/>
  <c r="M842" i="34"/>
  <c r="E843" i="34"/>
  <c r="F843" i="34"/>
  <c r="G843" i="34"/>
  <c r="H843" i="34"/>
  <c r="I843" i="34"/>
  <c r="J843" i="34"/>
  <c r="K843" i="34"/>
  <c r="L843" i="34"/>
  <c r="M843" i="34"/>
  <c r="E844" i="34"/>
  <c r="F844" i="34"/>
  <c r="G844" i="34"/>
  <c r="H844" i="34"/>
  <c r="I844" i="34"/>
  <c r="J844" i="34"/>
  <c r="K844" i="34"/>
  <c r="L844" i="34"/>
  <c r="M844" i="34"/>
  <c r="E845" i="34"/>
  <c r="F845" i="34"/>
  <c r="G845" i="34"/>
  <c r="H845" i="34"/>
  <c r="I845" i="34"/>
  <c r="J845" i="34"/>
  <c r="K845" i="34"/>
  <c r="L845" i="34"/>
  <c r="M845" i="34"/>
  <c r="E846" i="34"/>
  <c r="F846" i="34"/>
  <c r="G846" i="34"/>
  <c r="H846" i="34"/>
  <c r="I846" i="34"/>
  <c r="J846" i="34"/>
  <c r="K846" i="34"/>
  <c r="L846" i="34"/>
  <c r="M846" i="34"/>
  <c r="E847" i="34"/>
  <c r="F847" i="34"/>
  <c r="G847" i="34"/>
  <c r="H847" i="34"/>
  <c r="I847" i="34"/>
  <c r="J847" i="34"/>
  <c r="K847" i="34"/>
  <c r="L847" i="34"/>
  <c r="M847" i="34"/>
  <c r="E848" i="34"/>
  <c r="F848" i="34"/>
  <c r="G848" i="34"/>
  <c r="H848" i="34"/>
  <c r="I848" i="34"/>
  <c r="J848" i="34"/>
  <c r="K848" i="34"/>
  <c r="L848" i="34"/>
  <c r="M848" i="34"/>
  <c r="E849" i="34"/>
  <c r="F849" i="34"/>
  <c r="G849" i="34"/>
  <c r="H849" i="34"/>
  <c r="I849" i="34"/>
  <c r="J849" i="34"/>
  <c r="K849" i="34"/>
  <c r="L849" i="34"/>
  <c r="M849" i="34"/>
  <c r="E850" i="34"/>
  <c r="F850" i="34"/>
  <c r="G850" i="34"/>
  <c r="H850" i="34"/>
  <c r="I850" i="34"/>
  <c r="J850" i="34"/>
  <c r="K850" i="34"/>
  <c r="L850" i="34"/>
  <c r="M850" i="34"/>
  <c r="E851" i="34"/>
  <c r="F851" i="34"/>
  <c r="G851" i="34"/>
  <c r="H851" i="34"/>
  <c r="I851" i="34"/>
  <c r="J851" i="34"/>
  <c r="K851" i="34"/>
  <c r="L851" i="34"/>
  <c r="M851" i="34"/>
  <c r="E852" i="34"/>
  <c r="F852" i="34"/>
  <c r="G852" i="34"/>
  <c r="H852" i="34"/>
  <c r="I852" i="34"/>
  <c r="J852" i="34"/>
  <c r="K852" i="34"/>
  <c r="L852" i="34"/>
  <c r="M852" i="34"/>
  <c r="E853" i="34"/>
  <c r="F853" i="34"/>
  <c r="G853" i="34"/>
  <c r="H853" i="34"/>
  <c r="I853" i="34"/>
  <c r="J853" i="34"/>
  <c r="K853" i="34"/>
  <c r="L853" i="34"/>
  <c r="M853" i="34"/>
  <c r="E854" i="34"/>
  <c r="F854" i="34"/>
  <c r="G854" i="34"/>
  <c r="H854" i="34"/>
  <c r="I854" i="34"/>
  <c r="J854" i="34"/>
  <c r="K854" i="34"/>
  <c r="L854" i="34"/>
  <c r="M854" i="34"/>
  <c r="E855" i="34"/>
  <c r="F855" i="34"/>
  <c r="G855" i="34"/>
  <c r="H855" i="34"/>
  <c r="I855" i="34"/>
  <c r="J855" i="34"/>
  <c r="K855" i="34"/>
  <c r="L855" i="34"/>
  <c r="M855" i="34"/>
  <c r="E856" i="34"/>
  <c r="F856" i="34"/>
  <c r="G856" i="34"/>
  <c r="H856" i="34"/>
  <c r="I856" i="34"/>
  <c r="J856" i="34"/>
  <c r="K856" i="34"/>
  <c r="L856" i="34"/>
  <c r="M856" i="34"/>
  <c r="E857" i="34"/>
  <c r="F857" i="34"/>
  <c r="G857" i="34"/>
  <c r="H857" i="34"/>
  <c r="I857" i="34"/>
  <c r="J857" i="34"/>
  <c r="K857" i="34"/>
  <c r="L857" i="34"/>
  <c r="M857" i="34"/>
  <c r="E858" i="34"/>
  <c r="F858" i="34"/>
  <c r="G858" i="34"/>
  <c r="H858" i="34"/>
  <c r="I858" i="34"/>
  <c r="J858" i="34"/>
  <c r="K858" i="34"/>
  <c r="L858" i="34"/>
  <c r="M858" i="34"/>
  <c r="E859" i="34"/>
  <c r="F859" i="34"/>
  <c r="G859" i="34"/>
  <c r="H859" i="34"/>
  <c r="I859" i="34"/>
  <c r="J859" i="34"/>
  <c r="K859" i="34"/>
  <c r="L859" i="34"/>
  <c r="M859" i="34"/>
  <c r="E860" i="34"/>
  <c r="F860" i="34"/>
  <c r="G860" i="34"/>
  <c r="H860" i="34"/>
  <c r="I860" i="34"/>
  <c r="J860" i="34"/>
  <c r="K860" i="34"/>
  <c r="L860" i="34"/>
  <c r="M860" i="34"/>
  <c r="E861" i="34"/>
  <c r="F861" i="34"/>
  <c r="G861" i="34"/>
  <c r="H861" i="34"/>
  <c r="I861" i="34"/>
  <c r="J861" i="34"/>
  <c r="K861" i="34"/>
  <c r="L861" i="34"/>
  <c r="M861" i="34"/>
  <c r="E862" i="34"/>
  <c r="F862" i="34"/>
  <c r="G862" i="34"/>
  <c r="H862" i="34"/>
  <c r="I862" i="34"/>
  <c r="J862" i="34"/>
  <c r="K862" i="34"/>
  <c r="L862" i="34"/>
  <c r="M862" i="34"/>
  <c r="E863" i="34"/>
  <c r="F863" i="34"/>
  <c r="G863" i="34"/>
  <c r="H863" i="34"/>
  <c r="I863" i="34"/>
  <c r="J863" i="34"/>
  <c r="K863" i="34"/>
  <c r="L863" i="34"/>
  <c r="M863" i="34"/>
  <c r="E864" i="34"/>
  <c r="F864" i="34"/>
  <c r="G864" i="34"/>
  <c r="H864" i="34"/>
  <c r="I864" i="34"/>
  <c r="J864" i="34"/>
  <c r="K864" i="34"/>
  <c r="L864" i="34"/>
  <c r="M864" i="34"/>
  <c r="E865" i="34"/>
  <c r="F865" i="34"/>
  <c r="G865" i="34"/>
  <c r="H865" i="34"/>
  <c r="I865" i="34"/>
  <c r="J865" i="34"/>
  <c r="K865" i="34"/>
  <c r="L865" i="34"/>
  <c r="M865" i="34"/>
  <c r="E866" i="34"/>
  <c r="F866" i="34"/>
  <c r="G866" i="34"/>
  <c r="H866" i="34"/>
  <c r="I866" i="34"/>
  <c r="J866" i="34"/>
  <c r="K866" i="34"/>
  <c r="L866" i="34"/>
  <c r="M866" i="34"/>
  <c r="E867" i="34"/>
  <c r="F867" i="34"/>
  <c r="G867" i="34"/>
  <c r="H867" i="34"/>
  <c r="I867" i="34"/>
  <c r="J867" i="34"/>
  <c r="K867" i="34"/>
  <c r="L867" i="34"/>
  <c r="M867" i="34"/>
  <c r="E868" i="34"/>
  <c r="F868" i="34"/>
  <c r="G868" i="34"/>
  <c r="H868" i="34"/>
  <c r="I868" i="34"/>
  <c r="J868" i="34"/>
  <c r="K868" i="34"/>
  <c r="L868" i="34"/>
  <c r="M868" i="34"/>
  <c r="E869" i="34"/>
  <c r="F869" i="34"/>
  <c r="G869" i="34"/>
  <c r="H869" i="34"/>
  <c r="I869" i="34"/>
  <c r="J869" i="34"/>
  <c r="K869" i="34"/>
  <c r="L869" i="34"/>
  <c r="M869" i="34"/>
  <c r="E870" i="34"/>
  <c r="F870" i="34"/>
  <c r="G870" i="34"/>
  <c r="H870" i="34"/>
  <c r="I870" i="34"/>
  <c r="J870" i="34"/>
  <c r="K870" i="34"/>
  <c r="L870" i="34"/>
  <c r="M870" i="34"/>
  <c r="E871" i="34"/>
  <c r="F871" i="34"/>
  <c r="G871" i="34"/>
  <c r="H871" i="34"/>
  <c r="I871" i="34"/>
  <c r="J871" i="34"/>
  <c r="K871" i="34"/>
  <c r="L871" i="34"/>
  <c r="M871" i="34"/>
  <c r="E872" i="34"/>
  <c r="F872" i="34"/>
  <c r="G872" i="34"/>
  <c r="H872" i="34"/>
  <c r="I872" i="34"/>
  <c r="J872" i="34"/>
  <c r="K872" i="34"/>
  <c r="L872" i="34"/>
  <c r="M872" i="34"/>
  <c r="E873" i="34"/>
  <c r="F873" i="34"/>
  <c r="G873" i="34"/>
  <c r="H873" i="34"/>
  <c r="I873" i="34"/>
  <c r="J873" i="34"/>
  <c r="K873" i="34"/>
  <c r="L873" i="34"/>
  <c r="M873" i="34"/>
  <c r="E874" i="34"/>
  <c r="F874" i="34"/>
  <c r="G874" i="34"/>
  <c r="H874" i="34"/>
  <c r="I874" i="34"/>
  <c r="J874" i="34"/>
  <c r="K874" i="34"/>
  <c r="L874" i="34"/>
  <c r="M874" i="34"/>
  <c r="E875" i="34"/>
  <c r="F875" i="34"/>
  <c r="G875" i="34"/>
  <c r="H875" i="34"/>
  <c r="I875" i="34"/>
  <c r="J875" i="34"/>
  <c r="K875" i="34"/>
  <c r="L875" i="34"/>
  <c r="M875" i="34"/>
  <c r="E876" i="34"/>
  <c r="F876" i="34"/>
  <c r="G876" i="34"/>
  <c r="H876" i="34"/>
  <c r="I876" i="34"/>
  <c r="J876" i="34"/>
  <c r="K876" i="34"/>
  <c r="L876" i="34"/>
  <c r="M876" i="34"/>
  <c r="E877" i="34"/>
  <c r="F877" i="34"/>
  <c r="G877" i="34"/>
  <c r="H877" i="34"/>
  <c r="I877" i="34"/>
  <c r="J877" i="34"/>
  <c r="K877" i="34"/>
  <c r="L877" i="34"/>
  <c r="M877" i="34"/>
  <c r="E878" i="34"/>
  <c r="F878" i="34"/>
  <c r="G878" i="34"/>
  <c r="H878" i="34"/>
  <c r="I878" i="34"/>
  <c r="J878" i="34"/>
  <c r="K878" i="34"/>
  <c r="L878" i="34"/>
  <c r="M878" i="34"/>
  <c r="E879" i="34"/>
  <c r="F879" i="34"/>
  <c r="G879" i="34"/>
  <c r="H879" i="34"/>
  <c r="I879" i="34"/>
  <c r="J879" i="34"/>
  <c r="K879" i="34"/>
  <c r="L879" i="34"/>
  <c r="M879" i="34"/>
  <c r="E880" i="34"/>
  <c r="F880" i="34"/>
  <c r="G880" i="34"/>
  <c r="H880" i="34"/>
  <c r="I880" i="34"/>
  <c r="J880" i="34"/>
  <c r="K880" i="34"/>
  <c r="L880" i="34"/>
  <c r="M880" i="34"/>
  <c r="E881" i="34"/>
  <c r="F881" i="34"/>
  <c r="G881" i="34"/>
  <c r="H881" i="34"/>
  <c r="I881" i="34"/>
  <c r="J881" i="34"/>
  <c r="K881" i="34"/>
  <c r="L881" i="34"/>
  <c r="M881" i="34"/>
  <c r="E882" i="34"/>
  <c r="F882" i="34"/>
  <c r="G882" i="34"/>
  <c r="H882" i="34"/>
  <c r="I882" i="34"/>
  <c r="J882" i="34"/>
  <c r="K882" i="34"/>
  <c r="L882" i="34"/>
  <c r="M882" i="34"/>
  <c r="E883" i="34"/>
  <c r="F883" i="34"/>
  <c r="G883" i="34"/>
  <c r="H883" i="34"/>
  <c r="I883" i="34"/>
  <c r="J883" i="34"/>
  <c r="K883" i="34"/>
  <c r="L883" i="34"/>
  <c r="M883" i="34"/>
  <c r="E884" i="34"/>
  <c r="F884" i="34"/>
  <c r="G884" i="34"/>
  <c r="H884" i="34"/>
  <c r="I884" i="34"/>
  <c r="J884" i="34"/>
  <c r="K884" i="34"/>
  <c r="L884" i="34"/>
  <c r="M884" i="34"/>
  <c r="E885" i="34"/>
  <c r="F885" i="34"/>
  <c r="G885" i="34"/>
  <c r="H885" i="34"/>
  <c r="I885" i="34"/>
  <c r="J885" i="34"/>
  <c r="K885" i="34"/>
  <c r="L885" i="34"/>
  <c r="M885" i="34"/>
  <c r="E886" i="34"/>
  <c r="F886" i="34"/>
  <c r="G886" i="34"/>
  <c r="H886" i="34"/>
  <c r="I886" i="34"/>
  <c r="J886" i="34"/>
  <c r="K886" i="34"/>
  <c r="L886" i="34"/>
  <c r="M886" i="34"/>
  <c r="E887" i="34"/>
  <c r="F887" i="34"/>
  <c r="G887" i="34"/>
  <c r="H887" i="34"/>
  <c r="I887" i="34"/>
  <c r="J887" i="34"/>
  <c r="K887" i="34"/>
  <c r="L887" i="34"/>
  <c r="M887" i="34"/>
  <c r="E888" i="34"/>
  <c r="F888" i="34"/>
  <c r="G888" i="34"/>
  <c r="H888" i="34"/>
  <c r="I888" i="34"/>
  <c r="J888" i="34"/>
  <c r="K888" i="34"/>
  <c r="L888" i="34"/>
  <c r="M888" i="34"/>
  <c r="E889" i="34"/>
  <c r="F889" i="34"/>
  <c r="G889" i="34"/>
  <c r="H889" i="34"/>
  <c r="I889" i="34"/>
  <c r="J889" i="34"/>
  <c r="K889" i="34"/>
  <c r="L889" i="34"/>
  <c r="M889" i="34"/>
  <c r="E890" i="34"/>
  <c r="F890" i="34"/>
  <c r="G890" i="34"/>
  <c r="H890" i="34"/>
  <c r="I890" i="34"/>
  <c r="J890" i="34"/>
  <c r="K890" i="34"/>
  <c r="L890" i="34"/>
  <c r="M890" i="34"/>
  <c r="E891" i="34"/>
  <c r="F891" i="34"/>
  <c r="G891" i="34"/>
  <c r="H891" i="34"/>
  <c r="I891" i="34"/>
  <c r="J891" i="34"/>
  <c r="K891" i="34"/>
  <c r="L891" i="34"/>
  <c r="M891" i="34"/>
  <c r="E892" i="34"/>
  <c r="F892" i="34"/>
  <c r="G892" i="34"/>
  <c r="H892" i="34"/>
  <c r="I892" i="34"/>
  <c r="J892" i="34"/>
  <c r="K892" i="34"/>
  <c r="L892" i="34"/>
  <c r="M892" i="34"/>
  <c r="E893" i="34"/>
  <c r="F893" i="34"/>
  <c r="G893" i="34"/>
  <c r="H893" i="34"/>
  <c r="I893" i="34"/>
  <c r="J893" i="34"/>
  <c r="K893" i="34"/>
  <c r="L893" i="34"/>
  <c r="M893" i="34"/>
  <c r="E894" i="34"/>
  <c r="F894" i="34"/>
  <c r="G894" i="34"/>
  <c r="H894" i="34"/>
  <c r="I894" i="34"/>
  <c r="J894" i="34"/>
  <c r="K894" i="34"/>
  <c r="L894" i="34"/>
  <c r="M894" i="34"/>
  <c r="E895" i="34"/>
  <c r="F895" i="34"/>
  <c r="G895" i="34"/>
  <c r="H895" i="34"/>
  <c r="I895" i="34"/>
  <c r="J895" i="34"/>
  <c r="K895" i="34"/>
  <c r="L895" i="34"/>
  <c r="M895" i="34"/>
  <c r="E896" i="34"/>
  <c r="F896" i="34"/>
  <c r="G896" i="34"/>
  <c r="H896" i="34"/>
  <c r="I896" i="34"/>
  <c r="J896" i="34"/>
  <c r="K896" i="34"/>
  <c r="L896" i="34"/>
  <c r="M896" i="34"/>
  <c r="E897" i="34"/>
  <c r="F897" i="34"/>
  <c r="G897" i="34"/>
  <c r="H897" i="34"/>
  <c r="I897" i="34"/>
  <c r="J897" i="34"/>
  <c r="K897" i="34"/>
  <c r="L897" i="34"/>
  <c r="M897" i="34"/>
  <c r="E898" i="34"/>
  <c r="F898" i="34"/>
  <c r="G898" i="34"/>
  <c r="H898" i="34"/>
  <c r="I898" i="34"/>
  <c r="J898" i="34"/>
  <c r="K898" i="34"/>
  <c r="L898" i="34"/>
  <c r="M898" i="34"/>
  <c r="E899" i="34"/>
  <c r="F899" i="34"/>
  <c r="G899" i="34"/>
  <c r="H899" i="34"/>
  <c r="I899" i="34"/>
  <c r="J899" i="34"/>
  <c r="K899" i="34"/>
  <c r="L899" i="34"/>
  <c r="M899" i="34"/>
  <c r="E900" i="34"/>
  <c r="F900" i="34"/>
  <c r="G900" i="34"/>
  <c r="H900" i="34"/>
  <c r="I900" i="34"/>
  <c r="J900" i="34"/>
  <c r="K900" i="34"/>
  <c r="L900" i="34"/>
  <c r="M900" i="34"/>
  <c r="E901" i="34"/>
  <c r="F901" i="34"/>
  <c r="G901" i="34"/>
  <c r="H901" i="34"/>
  <c r="I901" i="34"/>
  <c r="J901" i="34"/>
  <c r="K901" i="34"/>
  <c r="L901" i="34"/>
  <c r="M901" i="34"/>
  <c r="E902" i="34"/>
  <c r="F902" i="34"/>
  <c r="G902" i="34"/>
  <c r="H902" i="34"/>
  <c r="I902" i="34"/>
  <c r="J902" i="34"/>
  <c r="K902" i="34"/>
  <c r="L902" i="34"/>
  <c r="M902" i="34"/>
  <c r="E903" i="34"/>
  <c r="F903" i="34"/>
  <c r="G903" i="34"/>
  <c r="H903" i="34"/>
  <c r="I903" i="34"/>
  <c r="J903" i="34"/>
  <c r="K903" i="34"/>
  <c r="L903" i="34"/>
  <c r="M903" i="34"/>
  <c r="E904" i="34"/>
  <c r="F904" i="34"/>
  <c r="G904" i="34"/>
  <c r="H904" i="34"/>
  <c r="I904" i="34"/>
  <c r="J904" i="34"/>
  <c r="K904" i="34"/>
  <c r="L904" i="34"/>
  <c r="M904" i="34"/>
  <c r="E905" i="34"/>
  <c r="F905" i="34"/>
  <c r="G905" i="34"/>
  <c r="H905" i="34"/>
  <c r="I905" i="34"/>
  <c r="J905" i="34"/>
  <c r="K905" i="34"/>
  <c r="L905" i="34"/>
  <c r="M905" i="34"/>
  <c r="E906" i="34"/>
  <c r="F906" i="34"/>
  <c r="G906" i="34"/>
  <c r="H906" i="34"/>
  <c r="I906" i="34"/>
  <c r="J906" i="34"/>
  <c r="K906" i="34"/>
  <c r="L906" i="34"/>
  <c r="M906" i="34"/>
  <c r="E907" i="34"/>
  <c r="F907" i="34"/>
  <c r="G907" i="34"/>
  <c r="H907" i="34"/>
  <c r="I907" i="34"/>
  <c r="J907" i="34"/>
  <c r="K907" i="34"/>
  <c r="L907" i="34"/>
  <c r="M907" i="34"/>
  <c r="E908" i="34"/>
  <c r="F908" i="34"/>
  <c r="G908" i="34"/>
  <c r="H908" i="34"/>
  <c r="I908" i="34"/>
  <c r="J908" i="34"/>
  <c r="K908" i="34"/>
  <c r="L908" i="34"/>
  <c r="M908" i="34"/>
  <c r="E909" i="34"/>
  <c r="F909" i="34"/>
  <c r="G909" i="34"/>
  <c r="H909" i="34"/>
  <c r="I909" i="34"/>
  <c r="J909" i="34"/>
  <c r="K909" i="34"/>
  <c r="L909" i="34"/>
  <c r="M909" i="34"/>
  <c r="E910" i="34"/>
  <c r="F910" i="34"/>
  <c r="G910" i="34"/>
  <c r="H910" i="34"/>
  <c r="I910" i="34"/>
  <c r="J910" i="34"/>
  <c r="K910" i="34"/>
  <c r="L910" i="34"/>
  <c r="M910" i="34"/>
  <c r="E911" i="34"/>
  <c r="F911" i="34"/>
  <c r="G911" i="34"/>
  <c r="H911" i="34"/>
  <c r="I911" i="34"/>
  <c r="J911" i="34"/>
  <c r="K911" i="34"/>
  <c r="L911" i="34"/>
  <c r="M911" i="34"/>
  <c r="E912" i="34"/>
  <c r="F912" i="34"/>
  <c r="G912" i="34"/>
  <c r="H912" i="34"/>
  <c r="I912" i="34"/>
  <c r="J912" i="34"/>
  <c r="K912" i="34"/>
  <c r="L912" i="34"/>
  <c r="M912" i="34"/>
  <c r="E913" i="34"/>
  <c r="F913" i="34"/>
  <c r="G913" i="34"/>
  <c r="H913" i="34"/>
  <c r="I913" i="34"/>
  <c r="J913" i="34"/>
  <c r="K913" i="34"/>
  <c r="L913" i="34"/>
  <c r="M913" i="34"/>
  <c r="E914" i="34"/>
  <c r="F914" i="34"/>
  <c r="G914" i="34"/>
  <c r="H914" i="34"/>
  <c r="I914" i="34"/>
  <c r="J914" i="34"/>
  <c r="K914" i="34"/>
  <c r="L914" i="34"/>
  <c r="M914" i="34"/>
  <c r="E915" i="34"/>
  <c r="F915" i="34"/>
  <c r="G915" i="34"/>
  <c r="H915" i="34"/>
  <c r="I915" i="34"/>
  <c r="J915" i="34"/>
  <c r="K915" i="34"/>
  <c r="L915" i="34"/>
  <c r="M915" i="34"/>
  <c r="E916" i="34"/>
  <c r="F916" i="34"/>
  <c r="G916" i="34"/>
  <c r="H916" i="34"/>
  <c r="I916" i="34"/>
  <c r="J916" i="34"/>
  <c r="K916" i="34"/>
  <c r="L916" i="34"/>
  <c r="M916" i="34"/>
  <c r="E917" i="34"/>
  <c r="F917" i="34"/>
  <c r="G917" i="34"/>
  <c r="H917" i="34"/>
  <c r="I917" i="34"/>
  <c r="J917" i="34"/>
  <c r="K917" i="34"/>
  <c r="L917" i="34"/>
  <c r="M917" i="34"/>
  <c r="E918" i="34"/>
  <c r="F918" i="34"/>
  <c r="G918" i="34"/>
  <c r="H918" i="34"/>
  <c r="I918" i="34"/>
  <c r="J918" i="34"/>
  <c r="K918" i="34"/>
  <c r="L918" i="34"/>
  <c r="M918" i="34"/>
  <c r="E919" i="34"/>
  <c r="F919" i="34"/>
  <c r="G919" i="34"/>
  <c r="H919" i="34"/>
  <c r="I919" i="34"/>
  <c r="J919" i="34"/>
  <c r="K919" i="34"/>
  <c r="L919" i="34"/>
  <c r="M919" i="34"/>
  <c r="E920" i="34"/>
  <c r="F920" i="34"/>
  <c r="G920" i="34"/>
  <c r="H920" i="34"/>
  <c r="I920" i="34"/>
  <c r="J920" i="34"/>
  <c r="K920" i="34"/>
  <c r="L920" i="34"/>
  <c r="M920" i="34"/>
  <c r="E921" i="34"/>
  <c r="F921" i="34"/>
  <c r="G921" i="34"/>
  <c r="H921" i="34"/>
  <c r="I921" i="34"/>
  <c r="J921" i="34"/>
  <c r="K921" i="34"/>
  <c r="L921" i="34"/>
  <c r="M921" i="34"/>
  <c r="E922" i="34"/>
  <c r="F922" i="34"/>
  <c r="G922" i="34"/>
  <c r="H922" i="34"/>
  <c r="I922" i="34"/>
  <c r="J922" i="34"/>
  <c r="K922" i="34"/>
  <c r="L922" i="34"/>
  <c r="M922" i="34"/>
  <c r="E923" i="34"/>
  <c r="F923" i="34"/>
  <c r="G923" i="34"/>
  <c r="H923" i="34"/>
  <c r="I923" i="34"/>
  <c r="J923" i="34"/>
  <c r="K923" i="34"/>
  <c r="L923" i="34"/>
  <c r="M923" i="34"/>
  <c r="E924" i="34"/>
  <c r="F924" i="34"/>
  <c r="G924" i="34"/>
  <c r="H924" i="34"/>
  <c r="I924" i="34"/>
  <c r="J924" i="34"/>
  <c r="K924" i="34"/>
  <c r="L924" i="34"/>
  <c r="M924" i="34"/>
  <c r="E925" i="34"/>
  <c r="F925" i="34"/>
  <c r="G925" i="34"/>
  <c r="H925" i="34"/>
  <c r="I925" i="34"/>
  <c r="J925" i="34"/>
  <c r="K925" i="34"/>
  <c r="L925" i="34"/>
  <c r="M925" i="34"/>
  <c r="E926" i="34"/>
  <c r="F926" i="34"/>
  <c r="G926" i="34"/>
  <c r="H926" i="34"/>
  <c r="I926" i="34"/>
  <c r="J926" i="34"/>
  <c r="K926" i="34"/>
  <c r="L926" i="34"/>
  <c r="M926" i="34"/>
  <c r="E927" i="34"/>
  <c r="F927" i="34"/>
  <c r="G927" i="34"/>
  <c r="H927" i="34"/>
  <c r="I927" i="34"/>
  <c r="J927" i="34"/>
  <c r="K927" i="34"/>
  <c r="L927" i="34"/>
  <c r="M927" i="34"/>
  <c r="E928" i="34"/>
  <c r="F928" i="34"/>
  <c r="G928" i="34"/>
  <c r="H928" i="34"/>
  <c r="I928" i="34"/>
  <c r="J928" i="34"/>
  <c r="K928" i="34"/>
  <c r="L928" i="34"/>
  <c r="M928" i="34"/>
  <c r="E929" i="34"/>
  <c r="F929" i="34"/>
  <c r="G929" i="34"/>
  <c r="H929" i="34"/>
  <c r="I929" i="34"/>
  <c r="J929" i="34"/>
  <c r="K929" i="34"/>
  <c r="L929" i="34"/>
  <c r="M929" i="34"/>
  <c r="E930" i="34"/>
  <c r="F930" i="34"/>
  <c r="G930" i="34"/>
  <c r="H930" i="34"/>
  <c r="I930" i="34"/>
  <c r="J930" i="34"/>
  <c r="K930" i="34"/>
  <c r="L930" i="34"/>
  <c r="M930" i="34"/>
  <c r="E931" i="34"/>
  <c r="F931" i="34"/>
  <c r="G931" i="34"/>
  <c r="H931" i="34"/>
  <c r="I931" i="34"/>
  <c r="J931" i="34"/>
  <c r="K931" i="34"/>
  <c r="L931" i="34"/>
  <c r="M931" i="34"/>
  <c r="E932" i="34"/>
  <c r="F932" i="34"/>
  <c r="G932" i="34"/>
  <c r="H932" i="34"/>
  <c r="I932" i="34"/>
  <c r="J932" i="34"/>
  <c r="K932" i="34"/>
  <c r="L932" i="34"/>
  <c r="M932" i="34"/>
  <c r="E933" i="34"/>
  <c r="F933" i="34"/>
  <c r="G933" i="34"/>
  <c r="H933" i="34"/>
  <c r="I933" i="34"/>
  <c r="J933" i="34"/>
  <c r="K933" i="34"/>
  <c r="L933" i="34"/>
  <c r="M933" i="34"/>
  <c r="E934" i="34"/>
  <c r="F934" i="34"/>
  <c r="G934" i="34"/>
  <c r="H934" i="34"/>
  <c r="I934" i="34"/>
  <c r="J934" i="34"/>
  <c r="K934" i="34"/>
  <c r="L934" i="34"/>
  <c r="M934" i="34"/>
  <c r="E935" i="34"/>
  <c r="F935" i="34"/>
  <c r="G935" i="34"/>
  <c r="H935" i="34"/>
  <c r="I935" i="34"/>
  <c r="J935" i="34"/>
  <c r="K935" i="34"/>
  <c r="L935" i="34"/>
  <c r="M935" i="34"/>
  <c r="E936" i="34"/>
  <c r="F936" i="34"/>
  <c r="G936" i="34"/>
  <c r="H936" i="34"/>
  <c r="I936" i="34"/>
  <c r="J936" i="34"/>
  <c r="K936" i="34"/>
  <c r="L936" i="34"/>
  <c r="M936" i="34"/>
  <c r="E937" i="34"/>
  <c r="F937" i="34"/>
  <c r="G937" i="34"/>
  <c r="H937" i="34"/>
  <c r="I937" i="34"/>
  <c r="J937" i="34"/>
  <c r="K937" i="34"/>
  <c r="L937" i="34"/>
  <c r="M937" i="34"/>
  <c r="E938" i="34"/>
  <c r="F938" i="34"/>
  <c r="G938" i="34"/>
  <c r="H938" i="34"/>
  <c r="I938" i="34"/>
  <c r="J938" i="34"/>
  <c r="K938" i="34"/>
  <c r="L938" i="34"/>
  <c r="M938" i="34"/>
  <c r="E939" i="34"/>
  <c r="F939" i="34"/>
  <c r="G939" i="34"/>
  <c r="H939" i="34"/>
  <c r="I939" i="34"/>
  <c r="J939" i="34"/>
  <c r="K939" i="34"/>
  <c r="L939" i="34"/>
  <c r="M939" i="34"/>
  <c r="E940" i="34"/>
  <c r="F940" i="34"/>
  <c r="G940" i="34"/>
  <c r="H940" i="34"/>
  <c r="I940" i="34"/>
  <c r="J940" i="34"/>
  <c r="K940" i="34"/>
  <c r="L940" i="34"/>
  <c r="M940" i="34"/>
  <c r="E941" i="34"/>
  <c r="F941" i="34"/>
  <c r="G941" i="34"/>
  <c r="H941" i="34"/>
  <c r="I941" i="34"/>
  <c r="J941" i="34"/>
  <c r="K941" i="34"/>
  <c r="L941" i="34"/>
  <c r="M941" i="34"/>
  <c r="E942" i="34"/>
  <c r="F942" i="34"/>
  <c r="G942" i="34"/>
  <c r="H942" i="34"/>
  <c r="I942" i="34"/>
  <c r="J942" i="34"/>
  <c r="K942" i="34"/>
  <c r="L942" i="34"/>
  <c r="M942" i="34"/>
  <c r="E943" i="34"/>
  <c r="F943" i="34"/>
  <c r="G943" i="34"/>
  <c r="H943" i="34"/>
  <c r="I943" i="34"/>
  <c r="J943" i="34"/>
  <c r="K943" i="34"/>
  <c r="L943" i="34"/>
  <c r="M943" i="34"/>
  <c r="E944" i="34"/>
  <c r="F944" i="34"/>
  <c r="G944" i="34"/>
  <c r="H944" i="34"/>
  <c r="I944" i="34"/>
  <c r="J944" i="34"/>
  <c r="K944" i="34"/>
  <c r="L944" i="34"/>
  <c r="M944" i="34"/>
  <c r="E945" i="34"/>
  <c r="F945" i="34"/>
  <c r="G945" i="34"/>
  <c r="H945" i="34"/>
  <c r="I945" i="34"/>
  <c r="J945" i="34"/>
  <c r="K945" i="34"/>
  <c r="L945" i="34"/>
  <c r="M945" i="34"/>
  <c r="E946" i="34"/>
  <c r="F946" i="34"/>
  <c r="G946" i="34"/>
  <c r="H946" i="34"/>
  <c r="I946" i="34"/>
  <c r="J946" i="34"/>
  <c r="K946" i="34"/>
  <c r="L946" i="34"/>
  <c r="M946" i="34"/>
  <c r="E947" i="34"/>
  <c r="F947" i="34"/>
  <c r="G947" i="34"/>
  <c r="H947" i="34"/>
  <c r="I947" i="34"/>
  <c r="J947" i="34"/>
  <c r="K947" i="34"/>
  <c r="L947" i="34"/>
  <c r="M947" i="34"/>
  <c r="E948" i="34"/>
  <c r="F948" i="34"/>
  <c r="G948" i="34"/>
  <c r="H948" i="34"/>
  <c r="I948" i="34"/>
  <c r="J948" i="34"/>
  <c r="K948" i="34"/>
  <c r="L948" i="34"/>
  <c r="M948" i="34"/>
  <c r="E949" i="34"/>
  <c r="F949" i="34"/>
  <c r="G949" i="34"/>
  <c r="H949" i="34"/>
  <c r="I949" i="34"/>
  <c r="J949" i="34"/>
  <c r="K949" i="34"/>
  <c r="L949" i="34"/>
  <c r="M949" i="34"/>
  <c r="E950" i="34"/>
  <c r="F950" i="34"/>
  <c r="G950" i="34"/>
  <c r="H950" i="34"/>
  <c r="I950" i="34"/>
  <c r="J950" i="34"/>
  <c r="K950" i="34"/>
  <c r="L950" i="34"/>
  <c r="M950" i="34"/>
  <c r="E951" i="34"/>
  <c r="F951" i="34"/>
  <c r="G951" i="34"/>
  <c r="H951" i="34"/>
  <c r="I951" i="34"/>
  <c r="J951" i="34"/>
  <c r="K951" i="34"/>
  <c r="L951" i="34"/>
  <c r="M951" i="34"/>
  <c r="E952" i="34"/>
  <c r="F952" i="34"/>
  <c r="G952" i="34"/>
  <c r="H952" i="34"/>
  <c r="I952" i="34"/>
  <c r="J952" i="34"/>
  <c r="K952" i="34"/>
  <c r="L952" i="34"/>
  <c r="M952" i="34"/>
  <c r="E953" i="34"/>
  <c r="F953" i="34"/>
  <c r="G953" i="34"/>
  <c r="H953" i="34"/>
  <c r="I953" i="34"/>
  <c r="J953" i="34"/>
  <c r="K953" i="34"/>
  <c r="L953" i="34"/>
  <c r="M953" i="34"/>
  <c r="E954" i="34"/>
  <c r="F954" i="34"/>
  <c r="G954" i="34"/>
  <c r="H954" i="34"/>
  <c r="I954" i="34"/>
  <c r="J954" i="34"/>
  <c r="K954" i="34"/>
  <c r="L954" i="34"/>
  <c r="M954" i="34"/>
  <c r="E955" i="34"/>
  <c r="F955" i="34"/>
  <c r="G955" i="34"/>
  <c r="H955" i="34"/>
  <c r="I955" i="34"/>
  <c r="J955" i="34"/>
  <c r="K955" i="34"/>
  <c r="L955" i="34"/>
  <c r="M955" i="34"/>
  <c r="E956" i="34"/>
  <c r="F956" i="34"/>
  <c r="G956" i="34"/>
  <c r="H956" i="34"/>
  <c r="I956" i="34"/>
  <c r="J956" i="34"/>
  <c r="K956" i="34"/>
  <c r="L956" i="34"/>
  <c r="M956" i="34"/>
  <c r="E957" i="34"/>
  <c r="F957" i="34"/>
  <c r="G957" i="34"/>
  <c r="H957" i="34"/>
  <c r="I957" i="34"/>
  <c r="J957" i="34"/>
  <c r="K957" i="34"/>
  <c r="L957" i="34"/>
  <c r="M957" i="34"/>
  <c r="E958" i="34"/>
  <c r="F958" i="34"/>
  <c r="G958" i="34"/>
  <c r="H958" i="34"/>
  <c r="I958" i="34"/>
  <c r="J958" i="34"/>
  <c r="K958" i="34"/>
  <c r="L958" i="34"/>
  <c r="M958" i="34"/>
  <c r="E959" i="34"/>
  <c r="F959" i="34"/>
  <c r="G959" i="34"/>
  <c r="H959" i="34"/>
  <c r="I959" i="34"/>
  <c r="J959" i="34"/>
  <c r="K959" i="34"/>
  <c r="L959" i="34"/>
  <c r="M959" i="34"/>
  <c r="E960" i="34"/>
  <c r="F960" i="34"/>
  <c r="G960" i="34"/>
  <c r="H960" i="34"/>
  <c r="I960" i="34"/>
  <c r="J960" i="34"/>
  <c r="K960" i="34"/>
  <c r="L960" i="34"/>
  <c r="M960" i="34"/>
  <c r="E961" i="34"/>
  <c r="F961" i="34"/>
  <c r="G961" i="34"/>
  <c r="H961" i="34"/>
  <c r="I961" i="34"/>
  <c r="J961" i="34"/>
  <c r="K961" i="34"/>
  <c r="L961" i="34"/>
  <c r="M961" i="34"/>
  <c r="E962" i="34"/>
  <c r="F962" i="34"/>
  <c r="G962" i="34"/>
  <c r="H962" i="34"/>
  <c r="I962" i="34"/>
  <c r="J962" i="34"/>
  <c r="K962" i="34"/>
  <c r="L962" i="34"/>
  <c r="M962" i="34"/>
  <c r="D639" i="34"/>
  <c r="D640" i="34"/>
  <c r="D641" i="34"/>
  <c r="D642" i="34"/>
  <c r="D643" i="34"/>
  <c r="D644" i="34"/>
  <c r="D645" i="34"/>
  <c r="D646" i="34"/>
  <c r="D647" i="34"/>
  <c r="D648" i="34"/>
  <c r="D649" i="34"/>
  <c r="D650" i="34"/>
  <c r="D651" i="34"/>
  <c r="D652" i="34"/>
  <c r="D653" i="34"/>
  <c r="D654" i="34"/>
  <c r="D655" i="34"/>
  <c r="D656" i="34"/>
  <c r="D657" i="34"/>
  <c r="D658" i="34"/>
  <c r="D659" i="34"/>
  <c r="D660" i="34"/>
  <c r="D661" i="34"/>
  <c r="D662" i="34"/>
  <c r="D663" i="34"/>
  <c r="D664" i="34"/>
  <c r="D665" i="34"/>
  <c r="D666" i="34"/>
  <c r="D667" i="34"/>
  <c r="D668" i="34"/>
  <c r="D669" i="34"/>
  <c r="D670" i="34"/>
  <c r="D671" i="34"/>
  <c r="D672" i="34"/>
  <c r="D673" i="34"/>
  <c r="D674" i="34"/>
  <c r="D675" i="34"/>
  <c r="D676" i="34"/>
  <c r="D677" i="34"/>
  <c r="D678" i="34"/>
  <c r="D679" i="34"/>
  <c r="D680" i="34"/>
  <c r="D681" i="34"/>
  <c r="D682" i="34"/>
  <c r="D683" i="34"/>
  <c r="D684" i="34"/>
  <c r="D685" i="34"/>
  <c r="D686" i="34"/>
  <c r="D687" i="34"/>
  <c r="D688" i="34"/>
  <c r="D689" i="34"/>
  <c r="D690" i="34"/>
  <c r="D691" i="34"/>
  <c r="D692" i="34"/>
  <c r="D693" i="34"/>
  <c r="D694" i="34"/>
  <c r="D695" i="34"/>
  <c r="D696" i="34"/>
  <c r="D697" i="34"/>
  <c r="D698" i="34"/>
  <c r="D699" i="34"/>
  <c r="D700" i="34"/>
  <c r="D701" i="34"/>
  <c r="D702" i="34"/>
  <c r="D703" i="34"/>
  <c r="D704" i="34"/>
  <c r="D705" i="34"/>
  <c r="D706" i="34"/>
  <c r="D707" i="34"/>
  <c r="D708" i="34"/>
  <c r="D709" i="34"/>
  <c r="D710" i="34"/>
  <c r="D711" i="34"/>
  <c r="D712" i="34"/>
  <c r="D713" i="34"/>
  <c r="D714" i="34"/>
  <c r="D715" i="34"/>
  <c r="D716" i="34"/>
  <c r="D717" i="34"/>
  <c r="D718" i="34"/>
  <c r="D719" i="34"/>
  <c r="D720" i="34"/>
  <c r="D721" i="34"/>
  <c r="D722" i="34"/>
  <c r="D723" i="34"/>
  <c r="D724" i="34"/>
  <c r="D725" i="34"/>
  <c r="D726" i="34"/>
  <c r="D727" i="34"/>
  <c r="D728" i="34"/>
  <c r="D729" i="34"/>
  <c r="D730" i="34"/>
  <c r="D731" i="34"/>
  <c r="D732" i="34"/>
  <c r="D733" i="34"/>
  <c r="D734" i="34"/>
  <c r="D735" i="34"/>
  <c r="D736" i="34"/>
  <c r="D737" i="34"/>
  <c r="D738" i="34"/>
  <c r="D739" i="34"/>
  <c r="D740" i="34"/>
  <c r="D741" i="34"/>
  <c r="D742" i="34"/>
  <c r="D743" i="34"/>
  <c r="D744" i="34"/>
  <c r="D745" i="34"/>
  <c r="D746" i="34"/>
  <c r="D747" i="34"/>
  <c r="D748" i="34"/>
  <c r="D749" i="34"/>
  <c r="D750" i="34"/>
  <c r="D751" i="34"/>
  <c r="D752" i="34"/>
  <c r="D753" i="34"/>
  <c r="D754" i="34"/>
  <c r="D755" i="34"/>
  <c r="D756" i="34"/>
  <c r="D757" i="34"/>
  <c r="D758" i="34"/>
  <c r="D759" i="34"/>
  <c r="D760" i="34"/>
  <c r="D761" i="34"/>
  <c r="D762" i="34"/>
  <c r="D763" i="34"/>
  <c r="D764" i="34"/>
  <c r="D765" i="34"/>
  <c r="D766" i="34"/>
  <c r="D767" i="34"/>
  <c r="D768" i="34"/>
  <c r="D769" i="34"/>
  <c r="D770" i="34"/>
  <c r="D771" i="34"/>
  <c r="D772" i="34"/>
  <c r="D773" i="34"/>
  <c r="D774" i="34"/>
  <c r="D775" i="34"/>
  <c r="D776" i="34"/>
  <c r="D777" i="34"/>
  <c r="D778" i="34"/>
  <c r="D779" i="34"/>
  <c r="D780" i="34"/>
  <c r="D781" i="34"/>
  <c r="D782" i="34"/>
  <c r="D783" i="34"/>
  <c r="D784" i="34"/>
  <c r="D785" i="34"/>
  <c r="D786" i="34"/>
  <c r="D787" i="34"/>
  <c r="D788" i="34"/>
  <c r="D789" i="34"/>
  <c r="D790" i="34"/>
  <c r="D791" i="34"/>
  <c r="D792" i="34"/>
  <c r="D793" i="34"/>
  <c r="D794" i="34"/>
  <c r="D795" i="34"/>
  <c r="D796" i="34"/>
  <c r="D797" i="34"/>
  <c r="D798" i="34"/>
  <c r="D799" i="34"/>
  <c r="D800" i="34"/>
  <c r="D801" i="34"/>
  <c r="D802" i="34"/>
  <c r="D803" i="34"/>
  <c r="D804" i="34"/>
  <c r="D805" i="34"/>
  <c r="D806" i="34"/>
  <c r="D807" i="34"/>
  <c r="D808" i="34"/>
  <c r="D809" i="34"/>
  <c r="D810" i="34"/>
  <c r="D811" i="34"/>
  <c r="D812" i="34"/>
  <c r="D813" i="34"/>
  <c r="D814" i="34"/>
  <c r="D815" i="34"/>
  <c r="D816" i="34"/>
  <c r="D817" i="34"/>
  <c r="D818" i="34"/>
  <c r="D819" i="34"/>
  <c r="D820" i="34"/>
  <c r="D821" i="34"/>
  <c r="D822" i="34"/>
  <c r="D823" i="34"/>
  <c r="D824" i="34"/>
  <c r="D825" i="34"/>
  <c r="D826" i="34"/>
  <c r="D827" i="34"/>
  <c r="D828" i="34"/>
  <c r="D829" i="34"/>
  <c r="D830" i="34"/>
  <c r="D831" i="34"/>
  <c r="D832" i="34"/>
  <c r="D833" i="34"/>
  <c r="D834" i="34"/>
  <c r="D835" i="34"/>
  <c r="D836" i="34"/>
  <c r="D837" i="34"/>
  <c r="D838" i="34"/>
  <c r="D839" i="34"/>
  <c r="D840" i="34"/>
  <c r="D841" i="34"/>
  <c r="D842" i="34"/>
  <c r="D843" i="34"/>
  <c r="D844" i="34"/>
  <c r="D845" i="34"/>
  <c r="D846" i="34"/>
  <c r="D847" i="34"/>
  <c r="D848" i="34"/>
  <c r="D849" i="34"/>
  <c r="D850" i="34"/>
  <c r="D851" i="34"/>
  <c r="D852" i="34"/>
  <c r="D853" i="34"/>
  <c r="D854" i="34"/>
  <c r="D855" i="34"/>
  <c r="D856" i="34"/>
  <c r="D857" i="34"/>
  <c r="D858" i="34"/>
  <c r="D859" i="34"/>
  <c r="D860" i="34"/>
  <c r="D861" i="34"/>
  <c r="D862" i="34"/>
  <c r="D863" i="34"/>
  <c r="D864" i="34"/>
  <c r="D865" i="34"/>
  <c r="D866" i="34"/>
  <c r="D867" i="34"/>
  <c r="D868" i="34"/>
  <c r="D869" i="34"/>
  <c r="D870" i="34"/>
  <c r="D871" i="34"/>
  <c r="D872" i="34"/>
  <c r="D873" i="34"/>
  <c r="D874" i="34"/>
  <c r="D875" i="34"/>
  <c r="D876" i="34"/>
  <c r="D877" i="34"/>
  <c r="D878" i="34"/>
  <c r="D879" i="34"/>
  <c r="D880" i="34"/>
  <c r="D881" i="34"/>
  <c r="D882" i="34"/>
  <c r="D883" i="34"/>
  <c r="D884" i="34"/>
  <c r="D885" i="34"/>
  <c r="D886" i="34"/>
  <c r="D887" i="34"/>
  <c r="D888" i="34"/>
  <c r="D889" i="34"/>
  <c r="D890" i="34"/>
  <c r="D891" i="34"/>
  <c r="D892" i="34"/>
  <c r="D893" i="34"/>
  <c r="D894" i="34"/>
  <c r="D895" i="34"/>
  <c r="D896" i="34"/>
  <c r="D897" i="34"/>
  <c r="D898" i="34"/>
  <c r="D899" i="34"/>
  <c r="D900" i="34"/>
  <c r="D901" i="34"/>
  <c r="D902" i="34"/>
  <c r="D903" i="34"/>
  <c r="D904" i="34"/>
  <c r="D905" i="34"/>
  <c r="D906" i="34"/>
  <c r="D907" i="34"/>
  <c r="D908" i="34"/>
  <c r="D909" i="34"/>
  <c r="D910" i="34"/>
  <c r="D911" i="34"/>
  <c r="D912" i="34"/>
  <c r="D913" i="34"/>
  <c r="D914" i="34"/>
  <c r="D915" i="34"/>
  <c r="D916" i="34"/>
  <c r="D917" i="34"/>
  <c r="D918" i="34"/>
  <c r="D919" i="34"/>
  <c r="D920" i="34"/>
  <c r="D921" i="34"/>
  <c r="D922" i="34"/>
  <c r="D923" i="34"/>
  <c r="D924" i="34"/>
  <c r="D925" i="34"/>
  <c r="D926" i="34"/>
  <c r="D927" i="34"/>
  <c r="D928" i="34"/>
  <c r="D929" i="34"/>
  <c r="D930" i="34"/>
  <c r="D931" i="34"/>
  <c r="D932" i="34"/>
  <c r="D933" i="34"/>
  <c r="D934" i="34"/>
  <c r="D935" i="34"/>
  <c r="D936" i="34"/>
  <c r="D937" i="34"/>
  <c r="D938" i="34"/>
  <c r="D939" i="34"/>
  <c r="D940" i="34"/>
  <c r="D941" i="34"/>
  <c r="D942" i="34"/>
  <c r="D943" i="34"/>
  <c r="D944" i="34"/>
  <c r="D945" i="34"/>
  <c r="D946" i="34"/>
  <c r="D947" i="34"/>
  <c r="D948" i="34"/>
  <c r="D949" i="34"/>
  <c r="D950" i="34"/>
  <c r="D951" i="34"/>
  <c r="D952" i="34"/>
  <c r="D953" i="34"/>
  <c r="D954" i="34"/>
  <c r="D955" i="34"/>
  <c r="D956" i="34"/>
  <c r="D957" i="34"/>
  <c r="D958" i="34"/>
  <c r="D959" i="34"/>
  <c r="D960" i="34"/>
  <c r="D961" i="34"/>
  <c r="D962" i="34"/>
  <c r="D638" i="34"/>
  <c r="D24" i="23"/>
  <c r="E24" i="23"/>
  <c r="F24" i="23"/>
  <c r="G24" i="23"/>
  <c r="H24" i="23"/>
  <c r="I24" i="23"/>
  <c r="J24" i="23"/>
  <c r="K24" i="23"/>
  <c r="L24" i="23"/>
  <c r="C24" i="23"/>
  <c r="D23" i="23"/>
  <c r="E23" i="23"/>
  <c r="F23" i="23"/>
  <c r="G23" i="23"/>
  <c r="H23" i="23"/>
  <c r="I23" i="23"/>
  <c r="J23" i="23"/>
  <c r="K23" i="23"/>
  <c r="L23" i="23"/>
  <c r="C23" i="23"/>
  <c r="D15" i="23"/>
  <c r="E15" i="23"/>
  <c r="F15" i="23"/>
  <c r="G15" i="23"/>
  <c r="H15" i="23"/>
  <c r="I15" i="23"/>
  <c r="J15" i="23"/>
  <c r="K15" i="23"/>
  <c r="L15" i="23"/>
  <c r="C15" i="23"/>
  <c r="D14" i="23"/>
  <c r="E14" i="23"/>
  <c r="F14" i="23"/>
  <c r="G14" i="23"/>
  <c r="H14" i="23"/>
  <c r="I14" i="23"/>
  <c r="J14" i="23"/>
  <c r="K14" i="23"/>
  <c r="L14" i="23"/>
  <c r="C14" i="23"/>
  <c r="D13" i="23"/>
  <c r="E13" i="23"/>
  <c r="F13" i="23"/>
  <c r="G13" i="23"/>
  <c r="H13" i="23"/>
  <c r="I13" i="23"/>
  <c r="J13" i="23"/>
  <c r="K13" i="23"/>
  <c r="L13" i="23"/>
  <c r="C13" i="23"/>
  <c r="D8" i="23"/>
  <c r="E8" i="23"/>
  <c r="F8" i="23"/>
  <c r="G8" i="23"/>
  <c r="H8" i="23"/>
  <c r="I8" i="23"/>
  <c r="J8" i="23"/>
  <c r="K8" i="23"/>
  <c r="L8" i="23"/>
  <c r="D9" i="23"/>
  <c r="E9" i="23"/>
  <c r="F9" i="23"/>
  <c r="G9" i="23"/>
  <c r="H9" i="23"/>
  <c r="I9" i="23"/>
  <c r="J9" i="23"/>
  <c r="K9" i="23"/>
  <c r="L9" i="23"/>
  <c r="D10" i="23"/>
  <c r="E10" i="23"/>
  <c r="F10" i="23"/>
  <c r="G10" i="23"/>
  <c r="H10" i="23"/>
  <c r="I10" i="23"/>
  <c r="J10" i="23"/>
  <c r="K10" i="23"/>
  <c r="L10" i="23"/>
  <c r="D11" i="23"/>
  <c r="E11" i="23"/>
  <c r="F11" i="23"/>
  <c r="G11" i="23"/>
  <c r="H11" i="23"/>
  <c r="I11" i="23"/>
  <c r="J11" i="23"/>
  <c r="K11" i="23"/>
  <c r="L11" i="23"/>
  <c r="D12" i="23"/>
  <c r="E12" i="23"/>
  <c r="F12" i="23"/>
  <c r="G12" i="23"/>
  <c r="H12" i="23"/>
  <c r="I12" i="23"/>
  <c r="J12" i="23"/>
  <c r="K12" i="23"/>
  <c r="L12" i="23"/>
  <c r="C12" i="23"/>
  <c r="C11" i="23"/>
  <c r="C10" i="23"/>
  <c r="C9" i="23"/>
  <c r="C8" i="23"/>
</calcChain>
</file>

<file path=xl/comments1.xml><?xml version="1.0" encoding="utf-8"?>
<comments xmlns="http://schemas.openxmlformats.org/spreadsheetml/2006/main">
  <authors>
    <author>統計處黃素滿</author>
  </authors>
  <commentList>
    <comment ref="A4" authorId="0" shapeId="0">
      <text>
        <r>
          <rPr>
            <b/>
            <sz val="9"/>
            <color indexed="81"/>
            <rFont val="細明體"/>
            <family val="3"/>
            <charset val="136"/>
          </rPr>
          <t>112.11新竹市修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統計處黃素滿</author>
  </authors>
  <commentList>
    <comment ref="A4" authorId="0" shapeId="0">
      <text>
        <r>
          <rPr>
            <b/>
            <sz val="9"/>
            <color indexed="81"/>
            <rFont val="細明體"/>
            <family val="3"/>
            <charset val="136"/>
          </rPr>
          <t>112.8台東縣、連江縣修、新竹縣</t>
        </r>
      </text>
    </comment>
  </commentList>
</comments>
</file>

<file path=xl/comments3.xml><?xml version="1.0" encoding="utf-8"?>
<comments xmlns="http://schemas.openxmlformats.org/spreadsheetml/2006/main">
  <authors>
    <author>st406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1061030</t>
        </r>
        <r>
          <rPr>
            <b/>
            <sz val="9"/>
            <color indexed="81"/>
            <rFont val="細明體"/>
            <family val="3"/>
            <charset val="136"/>
          </rPr>
          <t>桃園修</t>
        </r>
      </text>
    </comment>
  </commentList>
</comments>
</file>

<file path=xl/comments4.xml><?xml version="1.0" encoding="utf-8"?>
<comments xmlns="http://schemas.openxmlformats.org/spreadsheetml/2006/main">
  <authors>
    <author>d04</author>
  </authors>
  <commentList>
    <comment ref="A242" authorId="0" shapeId="0">
      <text>
        <r>
          <rPr>
            <b/>
            <sz val="9"/>
            <color indexed="81"/>
            <rFont val="Tahoma"/>
            <family val="2"/>
          </rPr>
          <t>1031023</t>
        </r>
        <r>
          <rPr>
            <b/>
            <sz val="9"/>
            <color indexed="81"/>
            <rFont val="細明體"/>
            <family val="3"/>
            <charset val="136"/>
          </rPr>
          <t>修正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細明體"/>
            <family val="3"/>
            <charset val="136"/>
          </rPr>
          <t>基隆市誤植欄位</t>
        </r>
      </text>
    </comment>
  </commentList>
</comments>
</file>

<file path=xl/comments5.xml><?xml version="1.0" encoding="utf-8"?>
<comments xmlns="http://schemas.openxmlformats.org/spreadsheetml/2006/main">
  <authors>
    <author>d04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1040602</t>
        </r>
        <r>
          <rPr>
            <sz val="9"/>
            <color indexed="81"/>
            <rFont val="細明體"/>
            <family val="3"/>
            <charset val="136"/>
          </rPr>
          <t>宜蘭縣修正第</t>
        </r>
        <r>
          <rPr>
            <sz val="9"/>
            <color indexed="81"/>
            <rFont val="Tahoma"/>
            <family val="2"/>
          </rPr>
          <t>3.4</t>
        </r>
        <r>
          <rPr>
            <sz val="9"/>
            <color indexed="81"/>
            <rFont val="細明體"/>
            <family val="3"/>
            <charset val="136"/>
          </rPr>
          <t>季第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款人數</t>
        </r>
      </text>
    </comment>
    <comment ref="A242" authorId="0" shapeId="0">
      <text>
        <r>
          <rPr>
            <b/>
            <sz val="9"/>
            <color indexed="81"/>
            <rFont val="Tahoma"/>
            <family val="2"/>
          </rPr>
          <t>1031023</t>
        </r>
        <r>
          <rPr>
            <b/>
            <sz val="9"/>
            <color indexed="81"/>
            <rFont val="細明體"/>
            <family val="3"/>
            <charset val="136"/>
          </rPr>
          <t>修正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細明體"/>
            <family val="3"/>
            <charset val="136"/>
          </rPr>
          <t>基隆市誤植欄位</t>
        </r>
      </text>
    </comment>
  </commentList>
</comments>
</file>

<file path=xl/sharedStrings.xml><?xml version="1.0" encoding="utf-8"?>
<sst xmlns="http://schemas.openxmlformats.org/spreadsheetml/2006/main" count="19151" uniqueCount="427">
  <si>
    <t>其他</t>
  </si>
  <si>
    <t>Taipei County</t>
  </si>
  <si>
    <t>資料來源：直轄市、縣(市)政府。</t>
  </si>
  <si>
    <t>夫失蹤</t>
  </si>
  <si>
    <t>因夫惡意遺棄經判決離婚確定者</t>
  </si>
  <si>
    <t>受夫不堪同居之虐待經判決離婚確定者</t>
  </si>
  <si>
    <t>因家庭暴力、性侵害或其他犯罪受害,而無力負擔醫療或訴訟費用者</t>
  </si>
  <si>
    <t>因被強制性交、誘姦受孕之未婚婦女,懷胎3個月以上至分娩2個月以</t>
  </si>
  <si>
    <t>單親無工作能力,或雖有工作能力,因遭遇重大傷病或為照顧子女未能</t>
  </si>
  <si>
    <t>夫處1年以上之徒刑且在執行中者</t>
  </si>
  <si>
    <t xml:space="preserve"> Abandoned with Malice, and (had) Divorced by Judicial Decree</t>
    <phoneticPr fontId="3" type="noConversion"/>
  </si>
  <si>
    <t>Abused and (had)  Divorced by Judicial Decree</t>
    <phoneticPr fontId="3" type="noConversion"/>
  </si>
  <si>
    <t>Domestic Violence</t>
    <phoneticPr fontId="3" type="noConversion"/>
  </si>
  <si>
    <t xml:space="preserve"> Unmarried Pregnarcy from Over 3 Months to 2 Months after Accouchement</t>
    <phoneticPr fontId="3" type="noConversion"/>
  </si>
  <si>
    <t xml:space="preserve"> Single Parent with No Working Ability or Unable to Work</t>
    <phoneticPr fontId="3" type="noConversion"/>
  </si>
  <si>
    <t xml:space="preserve"> Live in hardship</t>
    <phoneticPr fontId="3" type="noConversion"/>
  </si>
  <si>
    <t>第  1  款  Clause1</t>
    <phoneticPr fontId="2" type="noConversion"/>
  </si>
  <si>
    <t>第  2  款  Clause2</t>
    <phoneticPr fontId="2" type="noConversion"/>
  </si>
  <si>
    <t>第  3  款   Clause3</t>
    <phoneticPr fontId="2" type="noConversion"/>
  </si>
  <si>
    <t>第7款   Clause7</t>
    <phoneticPr fontId="2" type="noConversion"/>
  </si>
  <si>
    <t>符 合 特 殊 境 遇 婦 女 家 庭 扶 助 條 例 第 4 條 第 1 項 各 款 規 定 之 人 數     (可複選)  Under one of the situations of Article 4,Item1 of Act of Assistance for women in Hardship   (Multiple Options)</t>
    <phoneticPr fontId="2" type="noConversion"/>
  </si>
  <si>
    <t>Source : County and City Government.</t>
    <phoneticPr fontId="3" type="noConversion"/>
  </si>
  <si>
    <t>Kaohsiung City</t>
    <phoneticPr fontId="3" type="noConversion"/>
  </si>
  <si>
    <t>原住民</t>
    <phoneticPr fontId="3" type="noConversion"/>
  </si>
  <si>
    <t>外國籍</t>
    <phoneticPr fontId="3" type="noConversion"/>
  </si>
  <si>
    <t>Taipei City</t>
    <phoneticPr fontId="3" type="noConversion"/>
  </si>
  <si>
    <t>Taichung City</t>
    <phoneticPr fontId="3" type="noConversion"/>
  </si>
  <si>
    <t>Tainan City</t>
    <phoneticPr fontId="3" type="noConversion"/>
  </si>
  <si>
    <t>　宜蘭縣</t>
    <phoneticPr fontId="3" type="noConversion"/>
  </si>
  <si>
    <t>Yilan County</t>
    <phoneticPr fontId="3" type="noConversion"/>
  </si>
  <si>
    <t>　桃園縣</t>
    <phoneticPr fontId="3" type="noConversion"/>
  </si>
  <si>
    <t>Taoyuan County</t>
    <phoneticPr fontId="3" type="noConversion"/>
  </si>
  <si>
    <t>　新竹縣</t>
    <phoneticPr fontId="3" type="noConversion"/>
  </si>
  <si>
    <t>Hsinchu County</t>
    <phoneticPr fontId="3" type="noConversion"/>
  </si>
  <si>
    <t>　苗栗縣</t>
    <phoneticPr fontId="3" type="noConversion"/>
  </si>
  <si>
    <t>Miaoli County</t>
    <phoneticPr fontId="3" type="noConversion"/>
  </si>
  <si>
    <t>　彰化縣</t>
    <phoneticPr fontId="3" type="noConversion"/>
  </si>
  <si>
    <t>Changhua County</t>
    <phoneticPr fontId="3" type="noConversion"/>
  </si>
  <si>
    <t>　南投縣</t>
    <phoneticPr fontId="3" type="noConversion"/>
  </si>
  <si>
    <t>Nantou County</t>
    <phoneticPr fontId="3" type="noConversion"/>
  </si>
  <si>
    <t>　雲林縣</t>
    <phoneticPr fontId="3" type="noConversion"/>
  </si>
  <si>
    <t>Yunlin County</t>
    <phoneticPr fontId="3" type="noConversion"/>
  </si>
  <si>
    <t>　嘉義縣</t>
    <phoneticPr fontId="3" type="noConversion"/>
  </si>
  <si>
    <t>Chiayi County</t>
    <phoneticPr fontId="3" type="noConversion"/>
  </si>
  <si>
    <t>　屏東縣</t>
    <phoneticPr fontId="3" type="noConversion"/>
  </si>
  <si>
    <t>Pingtung County</t>
    <phoneticPr fontId="3" type="noConversion"/>
  </si>
  <si>
    <t>　臺東縣</t>
    <phoneticPr fontId="3" type="noConversion"/>
  </si>
  <si>
    <t>Taitung County</t>
    <phoneticPr fontId="3" type="noConversion"/>
  </si>
  <si>
    <t>　花蓮縣</t>
    <phoneticPr fontId="3" type="noConversion"/>
  </si>
  <si>
    <t>Hualien County</t>
    <phoneticPr fontId="3" type="noConversion"/>
  </si>
  <si>
    <t>　澎湖縣</t>
    <phoneticPr fontId="3" type="noConversion"/>
  </si>
  <si>
    <t>Penghu County</t>
    <phoneticPr fontId="3" type="noConversion"/>
  </si>
  <si>
    <t>　基隆市</t>
    <phoneticPr fontId="3" type="noConversion"/>
  </si>
  <si>
    <t>Keelung City</t>
    <phoneticPr fontId="3" type="noConversion"/>
  </si>
  <si>
    <t>　新竹市</t>
    <phoneticPr fontId="3" type="noConversion"/>
  </si>
  <si>
    <t>Hsinchu City</t>
    <phoneticPr fontId="3" type="noConversion"/>
  </si>
  <si>
    <t>　嘉義市</t>
    <phoneticPr fontId="3" type="noConversion"/>
  </si>
  <si>
    <t>Chiayi City</t>
    <phoneticPr fontId="3" type="noConversion"/>
  </si>
  <si>
    <t>Fuchien Prov.</t>
    <phoneticPr fontId="3" type="noConversion"/>
  </si>
  <si>
    <t>　金門縣</t>
    <phoneticPr fontId="3" type="noConversion"/>
  </si>
  <si>
    <t>Kinmen County</t>
    <phoneticPr fontId="3" type="noConversion"/>
  </si>
  <si>
    <t>　連江縣</t>
    <phoneticPr fontId="3" type="noConversion"/>
  </si>
  <si>
    <t>Lienchiang County</t>
    <phoneticPr fontId="3" type="noConversion"/>
  </si>
  <si>
    <t>Source : County and City Government.</t>
    <phoneticPr fontId="3" type="noConversion"/>
  </si>
  <si>
    <t>　臺北縣</t>
    <phoneticPr fontId="3" type="noConversion"/>
  </si>
  <si>
    <t>　臺中縣</t>
    <phoneticPr fontId="3" type="noConversion"/>
  </si>
  <si>
    <t>Taichung County</t>
    <phoneticPr fontId="3" type="noConversion"/>
  </si>
  <si>
    <t>　臺南縣</t>
    <phoneticPr fontId="3" type="noConversion"/>
  </si>
  <si>
    <t>Tainan County</t>
    <phoneticPr fontId="3" type="noConversion"/>
  </si>
  <si>
    <t>　高雄縣</t>
    <phoneticPr fontId="3" type="noConversion"/>
  </si>
  <si>
    <t>Kaohsiung County</t>
    <phoneticPr fontId="3" type="noConversion"/>
  </si>
  <si>
    <t>　臺中市</t>
    <phoneticPr fontId="3" type="noConversion"/>
  </si>
  <si>
    <t>　臺南市</t>
    <phoneticPr fontId="3" type="noConversion"/>
  </si>
  <si>
    <t>非原住民</t>
    <phoneticPr fontId="3" type="noConversion"/>
  </si>
  <si>
    <t>大陸籍</t>
    <phoneticPr fontId="3" type="noConversion"/>
  </si>
  <si>
    <t>夫死亡</t>
    <phoneticPr fontId="2" type="noConversion"/>
  </si>
  <si>
    <t>資料來源：直轄市、縣(市)政府。</t>
    <phoneticPr fontId="3" type="noConversion"/>
  </si>
  <si>
    <t>Subtotal</t>
    <phoneticPr fontId="3" type="noConversion"/>
  </si>
  <si>
    <t>本國籍</t>
    <phoneticPr fontId="3" type="noConversion"/>
  </si>
  <si>
    <t>National</t>
    <phoneticPr fontId="3" type="noConversion"/>
  </si>
  <si>
    <t>General</t>
    <phoneticPr fontId="3" type="noConversion"/>
  </si>
  <si>
    <t>原住民</t>
    <phoneticPr fontId="3" type="noConversion"/>
  </si>
  <si>
    <t>Abrigines</t>
    <phoneticPr fontId="3" type="noConversion"/>
  </si>
  <si>
    <t>Mainlander</t>
    <phoneticPr fontId="3" type="noConversion"/>
  </si>
  <si>
    <t>外國籍</t>
    <phoneticPr fontId="3" type="noConversion"/>
  </si>
  <si>
    <t>Foreigner</t>
    <phoneticPr fontId="3" type="noConversion"/>
  </si>
  <si>
    <t>符 合 特 殊 境 遇 婦 女 家 庭 扶 助 條 例 第 4 條 第 1 項 各 款 規 定 之 人 數     (可複選)  Under one of the situations of Article 4,Item1 of Act of Assistance for women in Hardship   (Multiple Options)</t>
    <phoneticPr fontId="2" type="noConversion"/>
  </si>
  <si>
    <t>第  1  款  Clause1</t>
    <phoneticPr fontId="2" type="noConversion"/>
  </si>
  <si>
    <t>第  2  款  Clause2</t>
    <phoneticPr fontId="2" type="noConversion"/>
  </si>
  <si>
    <t>第  3  款   Clause3</t>
    <phoneticPr fontId="2" type="noConversion"/>
  </si>
  <si>
    <t>第  4  款   Clause4</t>
    <phoneticPr fontId="2" type="noConversion"/>
  </si>
  <si>
    <t>第  5  款   Clause5</t>
    <phoneticPr fontId="2" type="noConversion"/>
  </si>
  <si>
    <t>第  6  款   Clause6</t>
    <phoneticPr fontId="2" type="noConversion"/>
  </si>
  <si>
    <t>第7款   Clause7</t>
    <phoneticPr fontId="2" type="noConversion"/>
  </si>
  <si>
    <t>家庭暴力
受　　害</t>
    <phoneticPr fontId="2" type="noConversion"/>
  </si>
  <si>
    <t>未婚懷孕婦女,懷胎3個月以上至分娩2個月以內</t>
    <phoneticPr fontId="2" type="noConversion"/>
  </si>
  <si>
    <t xml:space="preserve"> Husband is Dead</t>
    <phoneticPr fontId="3" type="noConversion"/>
  </si>
  <si>
    <t>Husband is missing</t>
    <phoneticPr fontId="3" type="noConversion"/>
  </si>
  <si>
    <t xml:space="preserve"> Abandoned with Malice, and (had) Divorced by Judicial Decree</t>
    <phoneticPr fontId="3" type="noConversion"/>
  </si>
  <si>
    <t>Abused and (had)  Divorced by Judicial Decree</t>
    <phoneticPr fontId="3" type="noConversion"/>
  </si>
  <si>
    <t>Domestic Violence</t>
    <phoneticPr fontId="3" type="noConversion"/>
  </si>
  <si>
    <t xml:space="preserve"> Unmarried Pregnarcy from Over 3 Months to 2 Months after Accouchement</t>
    <phoneticPr fontId="3" type="noConversion"/>
  </si>
  <si>
    <t xml:space="preserve"> Single Parent with No Working Ability or Unable to Work</t>
    <phoneticPr fontId="3" type="noConversion"/>
  </si>
  <si>
    <t xml:space="preserve"> Whose Husband is Sentenced to Penal Servitude for Over 1 yr. and in Prison</t>
    <phoneticPr fontId="3" type="noConversion"/>
  </si>
  <si>
    <t xml:space="preserve"> Live in hardship</t>
    <phoneticPr fontId="3" type="noConversion"/>
  </si>
  <si>
    <t>本國籍</t>
    <phoneticPr fontId="3" type="noConversion"/>
  </si>
  <si>
    <t>National</t>
    <phoneticPr fontId="3" type="noConversion"/>
  </si>
  <si>
    <t>General</t>
    <phoneticPr fontId="3" type="noConversion"/>
  </si>
  <si>
    <t>Abrigines</t>
    <phoneticPr fontId="3" type="noConversion"/>
  </si>
  <si>
    <t>Mainlander</t>
    <phoneticPr fontId="3" type="noConversion"/>
  </si>
  <si>
    <t>Foreigner</t>
    <phoneticPr fontId="3" type="noConversion"/>
  </si>
  <si>
    <t>Source : County and City Government.</t>
    <phoneticPr fontId="3" type="noConversion"/>
  </si>
  <si>
    <t>夫失蹤經向警察機關報案協尋未獲達6個月以上</t>
    <phoneticPr fontId="2" type="noConversion"/>
  </si>
  <si>
    <t>因夫惡意遺棄經判決離婚確定或已完成協議離婚登記</t>
    <phoneticPr fontId="2" type="noConversion"/>
  </si>
  <si>
    <t>受夫不堪同居之虐待經判決離婚確定或已完成協議離婚登記</t>
    <phoneticPr fontId="2" type="noConversion"/>
  </si>
  <si>
    <t>獨自扶養十八歲以下非婚生子女或因離婚、喪偶獨自扶養十八歲以下子女，其無工作能力，或雖有工作能力，因遭遇重大傷病或照顧六歲以下子女致不能工作</t>
    <phoneticPr fontId="2" type="noConversion"/>
  </si>
  <si>
    <t>夫處1年以上之徒刑或受拘束人身自由之保安處分一年以上，且在執行中</t>
    <phoneticPr fontId="2" type="noConversion"/>
  </si>
  <si>
    <t>其他經直轄市、縣 (市) 政府評估，因三個月內生活發生重大變故導致生活、經濟困難者，且其重大變故非因個人責任、債務、非因自願性失業等事由</t>
    <phoneticPr fontId="3" type="noConversion"/>
  </si>
  <si>
    <t>夫死亡</t>
    <phoneticPr fontId="2" type="noConversion"/>
  </si>
  <si>
    <t xml:space="preserve"> Husband is Dead</t>
    <phoneticPr fontId="3" type="noConversion"/>
  </si>
  <si>
    <t>非原住民</t>
    <phoneticPr fontId="3" type="noConversion"/>
  </si>
  <si>
    <t>大陸籍</t>
    <phoneticPr fontId="3" type="noConversion"/>
  </si>
  <si>
    <t>夫死亡</t>
    <phoneticPr fontId="2" type="noConversion"/>
  </si>
  <si>
    <r>
      <t>夫失蹤</t>
    </r>
    <r>
      <rPr>
        <sz val="10"/>
        <color indexed="16"/>
        <rFont val="微軟正黑體"/>
        <family val="2"/>
        <charset val="136"/>
      </rPr>
      <t>經向警察機關報案協尋未獲達6個月以上</t>
    </r>
    <phoneticPr fontId="2" type="noConversion"/>
  </si>
  <si>
    <r>
      <t>因夫惡意遺棄經判決離婚確定</t>
    </r>
    <r>
      <rPr>
        <sz val="10"/>
        <color indexed="16"/>
        <rFont val="微軟正黑體"/>
        <family val="2"/>
        <charset val="136"/>
      </rPr>
      <t>或已完成協議離婚登記</t>
    </r>
    <phoneticPr fontId="2" type="noConversion"/>
  </si>
  <si>
    <r>
      <t>受夫不堪同居之虐待經判決離婚確定</t>
    </r>
    <r>
      <rPr>
        <sz val="10"/>
        <color indexed="16"/>
        <rFont val="微軟正黑體"/>
        <family val="2"/>
        <charset val="136"/>
      </rPr>
      <t>或已完成協議離婚登記</t>
    </r>
    <phoneticPr fontId="2" type="noConversion"/>
  </si>
  <si>
    <r>
      <t>未婚</t>
    </r>
    <r>
      <rPr>
        <sz val="10"/>
        <color indexed="16"/>
        <rFont val="微軟正黑體"/>
        <family val="2"/>
        <charset val="136"/>
      </rPr>
      <t>懷孕</t>
    </r>
    <r>
      <rPr>
        <sz val="10"/>
        <rFont val="微軟正黑體"/>
        <family val="2"/>
        <charset val="136"/>
      </rPr>
      <t>婦女,懷胎3個月以上至分娩2個月以內</t>
    </r>
    <phoneticPr fontId="2" type="noConversion"/>
  </si>
  <si>
    <r>
      <t>夫處1年以上之徒刑</t>
    </r>
    <r>
      <rPr>
        <sz val="10"/>
        <color indexed="16"/>
        <rFont val="微軟正黑體"/>
        <family val="2"/>
        <charset val="136"/>
      </rPr>
      <t>或受拘束人身自由之保安處分一年以上，</t>
    </r>
    <r>
      <rPr>
        <sz val="10"/>
        <rFont val="微軟正黑體"/>
        <family val="2"/>
        <charset val="136"/>
      </rPr>
      <t>且在執行中</t>
    </r>
    <phoneticPr fontId="2" type="noConversion"/>
  </si>
  <si>
    <t>地區別
Locality</t>
    <phoneticPr fontId="2" type="noConversion"/>
  </si>
  <si>
    <t>地區及設籍別
Locality &amp; Identity</t>
    <phoneticPr fontId="2" type="noConversion"/>
  </si>
  <si>
    <t>總計</t>
    <phoneticPr fontId="3" type="noConversion"/>
  </si>
  <si>
    <t>Total</t>
    <phoneticPr fontId="3" type="noConversion"/>
  </si>
  <si>
    <t>民國97年 , 2008</t>
    <phoneticPr fontId="3" type="noConversion"/>
  </si>
  <si>
    <t>民國95年, 2006</t>
    <phoneticPr fontId="3" type="noConversion"/>
  </si>
  <si>
    <t>民國96年, 2007</t>
    <phoneticPr fontId="3" type="noConversion"/>
  </si>
  <si>
    <r>
      <t xml:space="preserve">地區及設籍別
</t>
    </r>
    <r>
      <rPr>
        <sz val="9"/>
        <rFont val="Times New Roman"/>
        <family val="1"/>
      </rPr>
      <t>Locality</t>
    </r>
    <r>
      <rPr>
        <sz val="9"/>
        <rFont val="Times New Roman"/>
        <family val="1"/>
      </rPr>
      <t xml:space="preserve"> &amp; Identity</t>
    </r>
    <phoneticPr fontId="2" type="noConversion"/>
  </si>
  <si>
    <t>New Taipei City</t>
    <phoneticPr fontId="3" type="noConversion"/>
  </si>
  <si>
    <t>Subtotal</t>
    <phoneticPr fontId="3" type="noConversion"/>
  </si>
  <si>
    <t>本國籍</t>
    <phoneticPr fontId="3" type="noConversion"/>
  </si>
  <si>
    <t>National</t>
    <phoneticPr fontId="3" type="noConversion"/>
  </si>
  <si>
    <t>General</t>
    <phoneticPr fontId="3" type="noConversion"/>
  </si>
  <si>
    <t>原住民</t>
    <phoneticPr fontId="3" type="noConversion"/>
  </si>
  <si>
    <t>Abrigines</t>
    <phoneticPr fontId="3" type="noConversion"/>
  </si>
  <si>
    <t>Mainlander</t>
    <phoneticPr fontId="3" type="noConversion"/>
  </si>
  <si>
    <t>外國籍</t>
    <phoneticPr fontId="3" type="noConversion"/>
  </si>
  <si>
    <t>Foreigner</t>
    <phoneticPr fontId="3" type="noConversion"/>
  </si>
  <si>
    <t>Taipei City</t>
    <phoneticPr fontId="3" type="noConversion"/>
  </si>
  <si>
    <t>Taichung City</t>
    <phoneticPr fontId="3" type="noConversion"/>
  </si>
  <si>
    <t>Tainan City</t>
    <phoneticPr fontId="3" type="noConversion"/>
  </si>
  <si>
    <t>Kaohsiung City</t>
    <phoneticPr fontId="3" type="noConversion"/>
  </si>
  <si>
    <t>Taiwan Prov.</t>
    <phoneticPr fontId="3" type="noConversion"/>
  </si>
  <si>
    <t>　宜蘭縣</t>
    <phoneticPr fontId="3" type="noConversion"/>
  </si>
  <si>
    <t>Yilan County</t>
    <phoneticPr fontId="3" type="noConversion"/>
  </si>
  <si>
    <t>　桃園縣</t>
    <phoneticPr fontId="3" type="noConversion"/>
  </si>
  <si>
    <t>Taoyuan County</t>
    <phoneticPr fontId="3" type="noConversion"/>
  </si>
  <si>
    <t>　新竹縣</t>
    <phoneticPr fontId="3" type="noConversion"/>
  </si>
  <si>
    <t>Hsinchu County</t>
    <phoneticPr fontId="3" type="noConversion"/>
  </si>
  <si>
    <t>　苗栗縣</t>
    <phoneticPr fontId="3" type="noConversion"/>
  </si>
  <si>
    <t>Miaoli County</t>
    <phoneticPr fontId="3" type="noConversion"/>
  </si>
  <si>
    <t>Subtotal</t>
    <phoneticPr fontId="3" type="noConversion"/>
  </si>
  <si>
    <t>National</t>
    <phoneticPr fontId="3" type="noConversion"/>
  </si>
  <si>
    <t>General</t>
    <phoneticPr fontId="3" type="noConversion"/>
  </si>
  <si>
    <t>Abrigines</t>
    <phoneticPr fontId="3" type="noConversion"/>
  </si>
  <si>
    <t>Mainlander</t>
    <phoneticPr fontId="3" type="noConversion"/>
  </si>
  <si>
    <t>Foreigner</t>
    <phoneticPr fontId="3" type="noConversion"/>
  </si>
  <si>
    <t>Changhua County</t>
    <phoneticPr fontId="3" type="noConversion"/>
  </si>
  <si>
    <t>Nantou County</t>
    <phoneticPr fontId="3" type="noConversion"/>
  </si>
  <si>
    <t>Yunlin County</t>
    <phoneticPr fontId="3" type="noConversion"/>
  </si>
  <si>
    <t>Chiayi County</t>
    <phoneticPr fontId="3" type="noConversion"/>
  </si>
  <si>
    <t>Pingtung County</t>
    <phoneticPr fontId="3" type="noConversion"/>
  </si>
  <si>
    <t>Taitung County</t>
    <phoneticPr fontId="3" type="noConversion"/>
  </si>
  <si>
    <t>Hualien County</t>
    <phoneticPr fontId="3" type="noConversion"/>
  </si>
  <si>
    <t>Penghu County</t>
    <phoneticPr fontId="3" type="noConversion"/>
  </si>
  <si>
    <t>Keelung City</t>
    <phoneticPr fontId="3" type="noConversion"/>
  </si>
  <si>
    <t>Hsinchu City</t>
    <phoneticPr fontId="3" type="noConversion"/>
  </si>
  <si>
    <t>Chiayi City</t>
    <phoneticPr fontId="3" type="noConversion"/>
  </si>
  <si>
    <t>Kinmen County</t>
    <phoneticPr fontId="3" type="noConversion"/>
  </si>
  <si>
    <t>Lienchiang County</t>
    <phoneticPr fontId="3" type="noConversion"/>
  </si>
  <si>
    <t>總計</t>
    <phoneticPr fontId="3" type="noConversion"/>
  </si>
  <si>
    <t>Total</t>
    <phoneticPr fontId="3" type="noConversion"/>
  </si>
  <si>
    <t>　彰化縣</t>
    <phoneticPr fontId="3" type="noConversion"/>
  </si>
  <si>
    <t>Changhua County</t>
    <phoneticPr fontId="3" type="noConversion"/>
  </si>
  <si>
    <t>　南投縣</t>
    <phoneticPr fontId="3" type="noConversion"/>
  </si>
  <si>
    <t>Nantou County</t>
    <phoneticPr fontId="3" type="noConversion"/>
  </si>
  <si>
    <t>　雲林縣</t>
    <phoneticPr fontId="3" type="noConversion"/>
  </si>
  <si>
    <t>Yunlin County</t>
    <phoneticPr fontId="3" type="noConversion"/>
  </si>
  <si>
    <t>　嘉義縣</t>
    <phoneticPr fontId="3" type="noConversion"/>
  </si>
  <si>
    <t>Chiayi County</t>
    <phoneticPr fontId="3" type="noConversion"/>
  </si>
  <si>
    <t>　屏東縣</t>
    <phoneticPr fontId="3" type="noConversion"/>
  </si>
  <si>
    <t>Pingtung County</t>
    <phoneticPr fontId="3" type="noConversion"/>
  </si>
  <si>
    <t>　臺東縣</t>
    <phoneticPr fontId="3" type="noConversion"/>
  </si>
  <si>
    <t>Taitung County</t>
    <phoneticPr fontId="3" type="noConversion"/>
  </si>
  <si>
    <t>　花蓮縣</t>
    <phoneticPr fontId="3" type="noConversion"/>
  </si>
  <si>
    <t>Hualien County</t>
    <phoneticPr fontId="3" type="noConversion"/>
  </si>
  <si>
    <t>　澎湖縣</t>
    <phoneticPr fontId="3" type="noConversion"/>
  </si>
  <si>
    <t>Penghu County</t>
    <phoneticPr fontId="3" type="noConversion"/>
  </si>
  <si>
    <t>　基隆市</t>
    <phoneticPr fontId="3" type="noConversion"/>
  </si>
  <si>
    <t>Keelung City</t>
    <phoneticPr fontId="3" type="noConversion"/>
  </si>
  <si>
    <t>　新竹市</t>
    <phoneticPr fontId="3" type="noConversion"/>
  </si>
  <si>
    <t>Hsinchu City</t>
    <phoneticPr fontId="3" type="noConversion"/>
  </si>
  <si>
    <t>　嘉義市</t>
    <phoneticPr fontId="3" type="noConversion"/>
  </si>
  <si>
    <t>Chiayi City</t>
    <phoneticPr fontId="3" type="noConversion"/>
  </si>
  <si>
    <t>　金門縣</t>
    <phoneticPr fontId="3" type="noConversion"/>
  </si>
  <si>
    <t>Kinmen County</t>
    <phoneticPr fontId="3" type="noConversion"/>
  </si>
  <si>
    <t>　連江縣</t>
    <phoneticPr fontId="3" type="noConversion"/>
  </si>
  <si>
    <t>Lienchiang County</t>
    <phoneticPr fontId="3" type="noConversion"/>
  </si>
  <si>
    <t>　臺北縣</t>
    <phoneticPr fontId="3" type="noConversion"/>
  </si>
  <si>
    <t>Taipei County</t>
    <phoneticPr fontId="3" type="noConversion"/>
  </si>
  <si>
    <t>　臺中縣</t>
    <phoneticPr fontId="3" type="noConversion"/>
  </si>
  <si>
    <t>Taichung County</t>
    <phoneticPr fontId="3" type="noConversion"/>
  </si>
  <si>
    <t>　臺南縣</t>
    <phoneticPr fontId="3" type="noConversion"/>
  </si>
  <si>
    <t>Tainan County</t>
    <phoneticPr fontId="3" type="noConversion"/>
  </si>
  <si>
    <t>　高雄縣</t>
    <phoneticPr fontId="3" type="noConversion"/>
  </si>
  <si>
    <t>Kaohsiung County</t>
    <phoneticPr fontId="3" type="noConversion"/>
  </si>
  <si>
    <t>　臺中市</t>
    <phoneticPr fontId="3" type="noConversion"/>
  </si>
  <si>
    <t>　臺南市</t>
    <phoneticPr fontId="3" type="noConversion"/>
  </si>
  <si>
    <t>非原住民</t>
    <phoneticPr fontId="3" type="noConversion"/>
  </si>
  <si>
    <t>大陸籍</t>
    <phoneticPr fontId="3" type="noConversion"/>
  </si>
  <si>
    <t>Taoyuan City</t>
    <phoneticPr fontId="3" type="noConversion"/>
  </si>
  <si>
    <t>單位：人 Unit:Persons</t>
    <phoneticPr fontId="3" type="noConversion"/>
  </si>
  <si>
    <r>
      <t>特殊境遇</t>
    </r>
    <r>
      <rPr>
        <b/>
        <sz val="16"/>
        <color indexed="10"/>
        <rFont val="微軟正黑體"/>
        <family val="2"/>
        <charset val="136"/>
      </rPr>
      <t>婦女</t>
    </r>
    <r>
      <rPr>
        <b/>
        <sz val="16"/>
        <rFont val="微軟正黑體"/>
        <family val="2"/>
        <charset val="136"/>
      </rPr>
      <t>符合款項 Conditions of Woman in Hardship</t>
    </r>
    <phoneticPr fontId="3" type="noConversion"/>
  </si>
  <si>
    <r>
      <rPr>
        <b/>
        <sz val="16"/>
        <rFont val="標楷體"/>
        <family val="4"/>
        <charset val="136"/>
      </rPr>
      <t>特殊境遇家庭符合款項</t>
    </r>
    <r>
      <rPr>
        <b/>
        <sz val="16"/>
        <rFont val="Times New Roman"/>
        <family val="1"/>
      </rPr>
      <t xml:space="preserve"> Conditions of Families in Hardship</t>
    </r>
    <phoneticPr fontId="3" type="noConversion"/>
  </si>
  <si>
    <r>
      <rPr>
        <sz val="10"/>
        <rFont val="標楷體"/>
        <family val="4"/>
        <charset val="136"/>
      </rPr>
      <t>單位：人</t>
    </r>
    <r>
      <rPr>
        <sz val="10"/>
        <rFont val="Times New Roman"/>
        <family val="1"/>
      </rPr>
      <t xml:space="preserve"> Unit:Persons</t>
    </r>
    <phoneticPr fontId="3" type="noConversion"/>
  </si>
  <si>
    <r>
      <t>98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2009</t>
    </r>
  </si>
  <si>
    <r>
      <t>99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2010</t>
    </r>
  </si>
  <si>
    <r>
      <t>100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2011</t>
    </r>
  </si>
  <si>
    <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2012</t>
    </r>
  </si>
  <si>
    <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2013</t>
    </r>
  </si>
  <si>
    <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2014</t>
    </r>
    <phoneticPr fontId="3" type="noConversion"/>
  </si>
  <si>
    <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2015</t>
    </r>
    <phoneticPr fontId="3" type="noConversion"/>
  </si>
  <si>
    <r>
      <rPr>
        <sz val="9"/>
        <rFont val="標楷體"/>
        <family val="4"/>
        <charset val="136"/>
      </rPr>
      <t>資料來源：直轄市、縣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3" type="noConversion"/>
  </si>
  <si>
    <r>
      <rPr>
        <sz val="9"/>
        <rFont val="標楷體"/>
        <family val="4"/>
        <charset val="136"/>
      </rPr>
      <t>附註：本表所列之「特殊境遇家庭符合款項人數」，係指當年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月至該年當季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底止之累計統計。</t>
    </r>
    <phoneticPr fontId="3" type="noConversion"/>
  </si>
  <si>
    <r>
      <rPr>
        <b/>
        <sz val="16"/>
        <rFont val="標楷體"/>
        <family val="4"/>
        <charset val="136"/>
      </rPr>
      <t>特殊境遇家庭符合款項</t>
    </r>
    <r>
      <rPr>
        <b/>
        <sz val="16"/>
        <rFont val="Times New Roman"/>
        <family val="1"/>
      </rPr>
      <t xml:space="preserve"> Conditions of Families in Hardship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</si>
  <si>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,2016</t>
    </r>
    <phoneticPr fontId="3" type="noConversion"/>
  </si>
  <si>
    <r>
      <rPr>
        <sz val="10"/>
        <rFont val="標楷體"/>
        <family val="4"/>
        <charset val="136"/>
      </rPr>
      <t>單位：人</t>
    </r>
    <r>
      <rPr>
        <sz val="10"/>
        <rFont val="Times New Roman"/>
        <family val="1"/>
      </rPr>
      <t xml:space="preserve"> Unit:Persons</t>
    </r>
    <phoneticPr fontId="3" type="noConversion"/>
  </si>
  <si>
    <r>
      <rPr>
        <sz val="9"/>
        <rFont val="標楷體"/>
        <family val="4"/>
        <charset val="136"/>
      </rPr>
      <t xml:space="preserve">地區、性別及設籍別
</t>
    </r>
    <r>
      <rPr>
        <sz val="9"/>
        <rFont val="Times New Roman"/>
        <family val="1"/>
      </rPr>
      <t>Locality, Sex &amp; Identity</t>
    </r>
    <phoneticPr fontId="2" type="noConversion"/>
  </si>
  <si>
    <r>
      <t>65</t>
    </r>
    <r>
      <rPr>
        <sz val="10"/>
        <rFont val="標楷體"/>
        <family val="4"/>
        <charset val="136"/>
      </rPr>
      <t>歲以下
且配偶死亡</t>
    </r>
    <phoneticPr fontId="2" type="noConversion"/>
  </si>
  <si>
    <r>
      <t>65</t>
    </r>
    <r>
      <rPr>
        <sz val="10"/>
        <rFont val="標楷體"/>
        <family val="4"/>
        <charset val="136"/>
      </rPr>
      <t>歲以下且配偶失蹤經向警察機關報案協尋未獲達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個月以上</t>
    </r>
    <phoneticPr fontId="2" type="noConversion"/>
  </si>
  <si>
    <r>
      <rPr>
        <sz val="10"/>
        <rFont val="標楷體"/>
        <family val="4"/>
        <charset val="136"/>
      </rPr>
      <t>因配偶惡意遺棄經判決離婚確定或已完成協議離婚登記</t>
    </r>
    <phoneticPr fontId="2" type="noConversion"/>
  </si>
  <si>
    <r>
      <rPr>
        <sz val="10"/>
        <rFont val="標楷體"/>
        <family val="4"/>
        <charset val="136"/>
      </rPr>
      <t>受配偶不堪同居之虐待經判決離婚確定或已完成協議離婚登記</t>
    </r>
    <phoneticPr fontId="2" type="noConversion"/>
  </si>
  <si>
    <r>
      <rPr>
        <sz val="10"/>
        <rFont val="標楷體"/>
        <family val="4"/>
        <charset val="136"/>
      </rPr>
      <t>家庭暴力
受　　害</t>
    </r>
    <phoneticPr fontId="2" type="noConversion"/>
  </si>
  <si>
    <r>
      <rPr>
        <sz val="10"/>
        <rFont val="標楷體"/>
        <family val="4"/>
        <charset val="136"/>
      </rPr>
      <t>未婚懷孕婦女</t>
    </r>
    <r>
      <rPr>
        <sz val="10"/>
        <rFont val="Times New Roman"/>
        <family val="1"/>
      </rPr>
      <t>,</t>
    </r>
    <r>
      <rPr>
        <sz val="10"/>
        <rFont val="標楷體"/>
        <family val="4"/>
        <charset val="136"/>
      </rPr>
      <t>懷胎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個月以上至分娩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個月以內</t>
    </r>
    <phoneticPr fontId="2" type="noConversion"/>
  </si>
  <si>
    <r>
      <rPr>
        <sz val="8"/>
        <rFont val="標楷體"/>
        <family val="4"/>
        <charset val="136"/>
      </rPr>
      <t>因離婚、喪偶、未婚生子獨自扶養</t>
    </r>
    <r>
      <rPr>
        <sz val="8"/>
        <rFont val="Times New Roman"/>
        <family val="1"/>
      </rPr>
      <t>18</t>
    </r>
    <r>
      <rPr>
        <sz val="8"/>
        <rFont val="標楷體"/>
        <family val="4"/>
        <charset val="136"/>
      </rPr>
      <t>歲以下子女，其無工作能力，或雖有工作能力，因遭遇重大傷病或照顧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歲以下子女致不能工作</t>
    </r>
    <phoneticPr fontId="2" type="noConversion"/>
  </si>
  <si>
    <r>
      <rPr>
        <sz val="8"/>
        <rFont val="標楷體"/>
        <family val="4"/>
        <charset val="136"/>
      </rPr>
      <t>獨自扶養</t>
    </r>
    <r>
      <rPr>
        <sz val="8"/>
        <rFont val="Times New Roman"/>
        <family val="1"/>
      </rPr>
      <t>18</t>
    </r>
    <r>
      <rPr>
        <sz val="8"/>
        <rFont val="標楷體"/>
        <family val="4"/>
        <charset val="136"/>
      </rPr>
      <t>歲以下父母無力扶養之孫子女，其無工作能力，或雖有工作能力，因遭遇重大傷病或照顧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歲以下孫子女致不能工作</t>
    </r>
    <phoneticPr fontId="3" type="noConversion"/>
  </si>
  <si>
    <r>
      <rPr>
        <sz val="10"/>
        <rFont val="標楷體"/>
        <family val="4"/>
        <charset val="136"/>
      </rPr>
      <t>配偶處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年以上之徒刑或受拘束人身自由之保安處分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年以上，且在執行中</t>
    </r>
    <phoneticPr fontId="2" type="noConversion"/>
  </si>
  <si>
    <r>
      <rPr>
        <sz val="8"/>
        <rFont val="標楷體"/>
        <family val="4"/>
        <charset val="136"/>
      </rPr>
      <t>其他經直轄市、縣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市</t>
    </r>
    <r>
      <rPr>
        <sz val="8"/>
        <rFont val="Times New Roman"/>
        <family val="1"/>
      </rPr>
      <t>)</t>
    </r>
    <r>
      <rPr>
        <sz val="8"/>
        <rFont val="標楷體"/>
        <family val="4"/>
        <charset val="136"/>
      </rPr>
      <t>政府評估，因</t>
    </r>
    <r>
      <rPr>
        <sz val="8"/>
        <rFont val="Times New Roman"/>
        <family val="1"/>
      </rPr>
      <t>3</t>
    </r>
    <r>
      <rPr>
        <sz val="8"/>
        <rFont val="標楷體"/>
        <family val="4"/>
        <charset val="136"/>
      </rPr>
      <t>個月內生活發生重大變故導致生活、經濟困難者，且其重大變故非因個人責任、債務、非因自願性失業等事由</t>
    </r>
    <phoneticPr fontId="2" type="noConversion"/>
  </si>
  <si>
    <r>
      <rPr>
        <b/>
        <sz val="9"/>
        <rFont val="標楷體"/>
        <family val="4"/>
        <charset val="136"/>
      </rPr>
      <t>總計</t>
    </r>
    <phoneticPr fontId="3" type="noConversion"/>
  </si>
  <si>
    <r>
      <rPr>
        <sz val="9"/>
        <rFont val="標楷體"/>
        <family val="4"/>
        <charset val="136"/>
      </rPr>
      <t>男</t>
    </r>
    <r>
      <rPr>
        <sz val="9"/>
        <rFont val="Times New Roman"/>
        <family val="1"/>
      </rPr>
      <t xml:space="preserve"> Male</t>
    </r>
    <phoneticPr fontId="3" type="noConversion"/>
  </si>
  <si>
    <r>
      <rPr>
        <sz val="9"/>
        <rFont val="標楷體"/>
        <family val="4"/>
        <charset val="136"/>
      </rPr>
      <t>計</t>
    </r>
    <phoneticPr fontId="3" type="noConversion"/>
  </si>
  <si>
    <r>
      <rPr>
        <sz val="9"/>
        <rFont val="標楷體"/>
        <family val="4"/>
        <charset val="136"/>
      </rPr>
      <t>本國籍</t>
    </r>
    <phoneticPr fontId="3" type="noConversion"/>
  </si>
  <si>
    <r>
      <rPr>
        <sz val="9"/>
        <rFont val="標楷體"/>
        <family val="4"/>
        <charset val="136"/>
      </rPr>
      <t>一般民眾</t>
    </r>
    <phoneticPr fontId="3" type="noConversion"/>
  </si>
  <si>
    <r>
      <rPr>
        <sz val="9"/>
        <rFont val="標楷體"/>
        <family val="4"/>
        <charset val="136"/>
      </rPr>
      <t>原住民</t>
    </r>
    <phoneticPr fontId="3" type="noConversion"/>
  </si>
  <si>
    <r>
      <rPr>
        <sz val="9"/>
        <rFont val="標楷體"/>
        <family val="4"/>
        <charset val="136"/>
      </rPr>
      <t>大陸籍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含港澳</t>
    </r>
    <r>
      <rPr>
        <sz val="9"/>
        <rFont val="Times New Roman"/>
        <family val="1"/>
      </rPr>
      <t>)</t>
    </r>
    <phoneticPr fontId="3" type="noConversion"/>
  </si>
  <si>
    <r>
      <rPr>
        <sz val="9"/>
        <rFont val="標楷體"/>
        <family val="4"/>
        <charset val="136"/>
      </rPr>
      <t>外國籍</t>
    </r>
    <phoneticPr fontId="3" type="noConversion"/>
  </si>
  <si>
    <r>
      <rPr>
        <sz val="9"/>
        <rFont val="標楷體"/>
        <family val="4"/>
        <charset val="136"/>
      </rPr>
      <t>女</t>
    </r>
    <r>
      <rPr>
        <sz val="9"/>
        <rFont val="Times New Roman"/>
        <family val="1"/>
      </rPr>
      <t xml:space="preserve"> Female</t>
    </r>
    <phoneticPr fontId="3" type="noConversion"/>
  </si>
  <si>
    <r>
      <rPr>
        <b/>
        <sz val="9"/>
        <rFont val="標楷體"/>
        <family val="4"/>
        <charset val="136"/>
      </rPr>
      <t>新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北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市</t>
    </r>
    <phoneticPr fontId="3" type="noConversion"/>
  </si>
  <si>
    <r>
      <rPr>
        <b/>
        <sz val="9"/>
        <rFont val="標楷體"/>
        <family val="4"/>
        <charset val="136"/>
      </rPr>
      <t>臺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北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市</t>
    </r>
    <phoneticPr fontId="3" type="noConversion"/>
  </si>
  <si>
    <r>
      <rPr>
        <b/>
        <sz val="9"/>
        <rFont val="標楷體"/>
        <family val="4"/>
        <charset val="136"/>
      </rPr>
      <t>桃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園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市</t>
    </r>
    <phoneticPr fontId="3" type="noConversion"/>
  </si>
  <si>
    <r>
      <rPr>
        <b/>
        <sz val="9"/>
        <rFont val="標楷體"/>
        <family val="4"/>
        <charset val="136"/>
      </rPr>
      <t>臺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中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市</t>
    </r>
    <phoneticPr fontId="3" type="noConversion"/>
  </si>
  <si>
    <r>
      <rPr>
        <b/>
        <sz val="9"/>
        <rFont val="標楷體"/>
        <family val="4"/>
        <charset val="136"/>
      </rPr>
      <t>臺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南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市</t>
    </r>
    <phoneticPr fontId="3" type="noConversion"/>
  </si>
  <si>
    <r>
      <rPr>
        <b/>
        <sz val="9"/>
        <rFont val="標楷體"/>
        <family val="4"/>
        <charset val="136"/>
      </rPr>
      <t>高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雄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市</t>
    </r>
    <phoneticPr fontId="3" type="noConversion"/>
  </si>
  <si>
    <r>
      <rPr>
        <b/>
        <sz val="9"/>
        <rFont val="標楷體"/>
        <family val="4"/>
        <charset val="136"/>
      </rPr>
      <t>臺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灣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省</t>
    </r>
    <phoneticPr fontId="3" type="noConversion"/>
  </si>
  <si>
    <r>
      <rPr>
        <b/>
        <sz val="9"/>
        <rFont val="標楷體"/>
        <family val="4"/>
        <charset val="136"/>
      </rPr>
      <t>　宜蘭縣</t>
    </r>
    <phoneticPr fontId="3" type="noConversion"/>
  </si>
  <si>
    <r>
      <rPr>
        <b/>
        <sz val="9"/>
        <rFont val="標楷體"/>
        <family val="4"/>
        <charset val="136"/>
      </rPr>
      <t>　新竹縣</t>
    </r>
    <phoneticPr fontId="3" type="noConversion"/>
  </si>
  <si>
    <r>
      <rPr>
        <b/>
        <sz val="9"/>
        <rFont val="標楷體"/>
        <family val="4"/>
        <charset val="136"/>
      </rPr>
      <t>　苗栗縣</t>
    </r>
    <phoneticPr fontId="3" type="noConversion"/>
  </si>
  <si>
    <r>
      <rPr>
        <b/>
        <sz val="9"/>
        <rFont val="標楷體"/>
        <family val="4"/>
        <charset val="136"/>
      </rPr>
      <t>　彰化縣</t>
    </r>
    <phoneticPr fontId="3" type="noConversion"/>
  </si>
  <si>
    <r>
      <rPr>
        <b/>
        <sz val="9"/>
        <rFont val="標楷體"/>
        <family val="4"/>
        <charset val="136"/>
      </rPr>
      <t>　南投縣</t>
    </r>
    <phoneticPr fontId="3" type="noConversion"/>
  </si>
  <si>
    <r>
      <rPr>
        <b/>
        <sz val="9"/>
        <rFont val="標楷體"/>
        <family val="4"/>
        <charset val="136"/>
      </rPr>
      <t>　雲林縣</t>
    </r>
    <phoneticPr fontId="3" type="noConversion"/>
  </si>
  <si>
    <r>
      <rPr>
        <b/>
        <sz val="9"/>
        <rFont val="標楷體"/>
        <family val="4"/>
        <charset val="136"/>
      </rPr>
      <t>　嘉義縣</t>
    </r>
    <phoneticPr fontId="3" type="noConversion"/>
  </si>
  <si>
    <r>
      <rPr>
        <b/>
        <sz val="9"/>
        <rFont val="標楷體"/>
        <family val="4"/>
        <charset val="136"/>
      </rPr>
      <t>　屏東縣</t>
    </r>
    <phoneticPr fontId="3" type="noConversion"/>
  </si>
  <si>
    <r>
      <rPr>
        <b/>
        <sz val="9"/>
        <rFont val="標楷體"/>
        <family val="4"/>
        <charset val="136"/>
      </rPr>
      <t>　臺東縣</t>
    </r>
    <phoneticPr fontId="3" type="noConversion"/>
  </si>
  <si>
    <r>
      <rPr>
        <b/>
        <sz val="9"/>
        <rFont val="標楷體"/>
        <family val="4"/>
        <charset val="136"/>
      </rPr>
      <t>　花蓮縣</t>
    </r>
    <phoneticPr fontId="3" type="noConversion"/>
  </si>
  <si>
    <r>
      <rPr>
        <b/>
        <sz val="9"/>
        <rFont val="標楷體"/>
        <family val="4"/>
        <charset val="136"/>
      </rPr>
      <t>　澎湖縣</t>
    </r>
    <phoneticPr fontId="3" type="noConversion"/>
  </si>
  <si>
    <r>
      <rPr>
        <b/>
        <sz val="9"/>
        <rFont val="標楷體"/>
        <family val="4"/>
        <charset val="136"/>
      </rPr>
      <t>　基隆市</t>
    </r>
    <phoneticPr fontId="3" type="noConversion"/>
  </si>
  <si>
    <r>
      <rPr>
        <b/>
        <sz val="9"/>
        <rFont val="標楷體"/>
        <family val="4"/>
        <charset val="136"/>
      </rPr>
      <t>　新竹市</t>
    </r>
    <phoneticPr fontId="3" type="noConversion"/>
  </si>
  <si>
    <r>
      <rPr>
        <b/>
        <sz val="9"/>
        <rFont val="標楷體"/>
        <family val="4"/>
        <charset val="136"/>
      </rPr>
      <t>　嘉義市</t>
    </r>
    <phoneticPr fontId="3" type="noConversion"/>
  </si>
  <si>
    <r>
      <rPr>
        <b/>
        <sz val="9"/>
        <rFont val="標楷體"/>
        <family val="4"/>
        <charset val="136"/>
      </rPr>
      <t>福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建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省</t>
    </r>
    <phoneticPr fontId="3" type="noConversion"/>
  </si>
  <si>
    <r>
      <rPr>
        <b/>
        <sz val="9"/>
        <rFont val="標楷體"/>
        <family val="4"/>
        <charset val="136"/>
      </rPr>
      <t>　金門縣</t>
    </r>
    <phoneticPr fontId="3" type="noConversion"/>
  </si>
  <si>
    <r>
      <rPr>
        <b/>
        <sz val="9"/>
        <rFont val="標楷體"/>
        <family val="4"/>
        <charset val="136"/>
      </rPr>
      <t>　連江縣</t>
    </r>
    <phoneticPr fontId="3" type="noConversion"/>
  </si>
  <si>
    <r>
      <rPr>
        <sz val="10"/>
        <rFont val="標楷體"/>
        <family val="4"/>
        <charset val="136"/>
      </rPr>
      <t>符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合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特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殊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境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遇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家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庭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扶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例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4 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1 </t>
    </r>
    <r>
      <rPr>
        <sz val="10"/>
        <rFont val="標楷體"/>
        <family val="4"/>
        <charset val="136"/>
      </rPr>
      <t>項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各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款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規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定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之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數</t>
    </r>
    <r>
      <rPr>
        <sz val="10"/>
        <rFont val="Times New Roman"/>
        <family val="1"/>
      </rPr>
      <t xml:space="preserve">     (</t>
    </r>
    <r>
      <rPr>
        <sz val="10"/>
        <rFont val="標楷體"/>
        <family val="4"/>
        <charset val="136"/>
      </rPr>
      <t>可複選</t>
    </r>
    <r>
      <rPr>
        <sz val="10"/>
        <rFont val="Times New Roman"/>
        <family val="1"/>
      </rPr>
      <t>)  Under one of the situations of Article 4,Item1 of Act of Assistance for women in Hardship   (Multiple Options)</t>
    </r>
    <phoneticPr fontId="2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</si>
  <si>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 1  </t>
    </r>
    <r>
      <rPr>
        <sz val="10"/>
        <rFont val="標楷體"/>
        <family val="4"/>
        <charset val="136"/>
      </rPr>
      <t>款</t>
    </r>
    <r>
      <rPr>
        <sz val="10"/>
        <rFont val="Times New Roman"/>
        <family val="1"/>
      </rPr>
      <t xml:space="preserve">  Clause1</t>
    </r>
    <phoneticPr fontId="2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</si>
  <si>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 2  </t>
    </r>
    <r>
      <rPr>
        <sz val="10"/>
        <rFont val="標楷體"/>
        <family val="4"/>
        <charset val="136"/>
      </rPr>
      <t>款</t>
    </r>
    <r>
      <rPr>
        <sz val="10"/>
        <rFont val="Times New Roman"/>
        <family val="1"/>
      </rPr>
      <t xml:space="preserve">  Clause2</t>
    </r>
    <phoneticPr fontId="2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</si>
  <si>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 3  </t>
    </r>
    <r>
      <rPr>
        <sz val="10"/>
        <rFont val="標楷體"/>
        <family val="4"/>
        <charset val="136"/>
      </rPr>
      <t>款</t>
    </r>
    <r>
      <rPr>
        <sz val="10"/>
        <rFont val="Times New Roman"/>
        <family val="1"/>
      </rPr>
      <t xml:space="preserve">   Clause3</t>
    </r>
    <phoneticPr fontId="2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</si>
  <si>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 4  </t>
    </r>
    <r>
      <rPr>
        <sz val="10"/>
        <rFont val="標楷體"/>
        <family val="4"/>
        <charset val="136"/>
      </rPr>
      <t>款</t>
    </r>
    <r>
      <rPr>
        <sz val="10"/>
        <rFont val="Times New Roman"/>
        <family val="1"/>
      </rPr>
      <t xml:space="preserve">   Clause4</t>
    </r>
    <phoneticPr fontId="2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</si>
  <si>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 5  </t>
    </r>
    <r>
      <rPr>
        <sz val="10"/>
        <rFont val="標楷體"/>
        <family val="4"/>
        <charset val="136"/>
      </rPr>
      <t>款</t>
    </r>
    <r>
      <rPr>
        <sz val="10"/>
        <rFont val="Times New Roman"/>
        <family val="1"/>
      </rPr>
      <t xml:space="preserve">   Clause5</t>
    </r>
    <phoneticPr fontId="2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</si>
  <si>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 6  </t>
    </r>
    <r>
      <rPr>
        <sz val="10"/>
        <rFont val="標楷體"/>
        <family val="4"/>
        <charset val="136"/>
      </rPr>
      <t>款</t>
    </r>
    <r>
      <rPr>
        <sz val="10"/>
        <rFont val="Times New Roman"/>
        <family val="1"/>
      </rPr>
      <t xml:space="preserve">   Clause6</t>
    </r>
    <phoneticPr fontId="2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</si>
  <si>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款</t>
    </r>
    <r>
      <rPr>
        <sz val="10"/>
        <rFont val="Times New Roman"/>
        <family val="1"/>
      </rPr>
      <t xml:space="preserve">   Clause7</t>
    </r>
    <phoneticPr fontId="2" type="noConversion"/>
  </si>
  <si>
    <r>
      <t>65</t>
    </r>
    <r>
      <rPr>
        <sz val="10"/>
        <rFont val="標楷體"/>
        <family val="4"/>
        <charset val="136"/>
      </rPr>
      <t>歲以下
且配偶死亡</t>
    </r>
    <phoneticPr fontId="2" type="noConversion"/>
  </si>
  <si>
    <r>
      <t>65</t>
    </r>
    <r>
      <rPr>
        <sz val="10"/>
        <rFont val="標楷體"/>
        <family val="4"/>
        <charset val="136"/>
      </rPr>
      <t>歲以下且配偶失蹤經向警察機關報案協尋未獲達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個月以上</t>
    </r>
    <phoneticPr fontId="2" type="noConversion"/>
  </si>
  <si>
    <r>
      <rPr>
        <sz val="10"/>
        <rFont val="標楷體"/>
        <family val="4"/>
        <charset val="136"/>
      </rPr>
      <t>因配偶惡意遺棄經判決離婚確定或已完成協議離婚登記</t>
    </r>
    <phoneticPr fontId="2" type="noConversion"/>
  </si>
  <si>
    <r>
      <rPr>
        <sz val="10"/>
        <rFont val="標楷體"/>
        <family val="4"/>
        <charset val="136"/>
      </rPr>
      <t>受配偶不堪同居之虐待經判決離婚確定或已完成協議離婚登記</t>
    </r>
    <phoneticPr fontId="2" type="noConversion"/>
  </si>
  <si>
    <r>
      <rPr>
        <sz val="10"/>
        <rFont val="標楷體"/>
        <family val="4"/>
        <charset val="136"/>
      </rPr>
      <t>家庭暴力
受　　害</t>
    </r>
    <phoneticPr fontId="2" type="noConversion"/>
  </si>
  <si>
    <r>
      <rPr>
        <sz val="10"/>
        <rFont val="標楷體"/>
        <family val="4"/>
        <charset val="136"/>
      </rPr>
      <t>未婚懷孕婦女</t>
    </r>
    <r>
      <rPr>
        <sz val="10"/>
        <rFont val="Times New Roman"/>
        <family val="1"/>
      </rPr>
      <t>,</t>
    </r>
    <r>
      <rPr>
        <sz val="10"/>
        <rFont val="標楷體"/>
        <family val="4"/>
        <charset val="136"/>
      </rPr>
      <t>懷胎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個月以上至分娩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個月以內</t>
    </r>
    <phoneticPr fontId="2" type="noConversion"/>
  </si>
  <si>
    <r>
      <rPr>
        <sz val="10"/>
        <rFont val="標楷體"/>
        <family val="4"/>
        <charset val="136"/>
      </rPr>
      <t>因離婚、喪偶、未婚生子獨自扶養</t>
    </r>
    <r>
      <rPr>
        <sz val="10"/>
        <rFont val="Times New Roman"/>
        <family val="1"/>
      </rPr>
      <t>18</t>
    </r>
    <r>
      <rPr>
        <sz val="10"/>
        <rFont val="標楷體"/>
        <family val="4"/>
        <charset val="136"/>
      </rPr>
      <t>歲以下子女，其無工作能力，或雖有工作能力，因遭遇重大傷病或照顧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歲以下子女致不能工作</t>
    </r>
    <phoneticPr fontId="2" type="noConversion"/>
  </si>
  <si>
    <r>
      <rPr>
        <sz val="10"/>
        <rFont val="標楷體"/>
        <family val="4"/>
        <charset val="136"/>
      </rPr>
      <t>配偶處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年以上之徒刑或受拘束人身自由之保安處分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年以上，且在執行中</t>
    </r>
    <phoneticPr fontId="2" type="noConversion"/>
  </si>
  <si>
    <r>
      <rPr>
        <sz val="10"/>
        <rFont val="標楷體"/>
        <family val="4"/>
        <charset val="136"/>
      </rPr>
      <t>其他經直轄市、縣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政府評估，因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個月內生活發生重大變故導致生活、經濟困難者，且其重大變故非因個人責任、債務、非因自願性失業等事由</t>
    </r>
    <phoneticPr fontId="2" type="noConversion"/>
  </si>
  <si>
    <r>
      <rPr>
        <sz val="11"/>
        <rFont val="標楷體"/>
        <family val="4"/>
        <charset val="136"/>
      </rPr>
      <t>第</t>
    </r>
    <r>
      <rPr>
        <sz val="11"/>
        <rFont val="Times New Roman"/>
        <family val="1"/>
      </rPr>
      <t xml:space="preserve">  1  </t>
    </r>
    <r>
      <rPr>
        <sz val="11"/>
        <rFont val="標楷體"/>
        <family val="4"/>
        <charset val="136"/>
      </rPr>
      <t>款</t>
    </r>
    <r>
      <rPr>
        <sz val="11"/>
        <rFont val="Times New Roman"/>
        <family val="1"/>
      </rPr>
      <t xml:space="preserve">  Clause1</t>
    </r>
    <phoneticPr fontId="2" type="noConversion"/>
  </si>
  <si>
    <r>
      <rPr>
        <sz val="11"/>
        <rFont val="標楷體"/>
        <family val="4"/>
        <charset val="136"/>
      </rPr>
      <t>第</t>
    </r>
    <r>
      <rPr>
        <sz val="11"/>
        <rFont val="Times New Roman"/>
        <family val="1"/>
      </rPr>
      <t xml:space="preserve">  2  </t>
    </r>
    <r>
      <rPr>
        <sz val="11"/>
        <rFont val="標楷體"/>
        <family val="4"/>
        <charset val="136"/>
      </rPr>
      <t>款</t>
    </r>
    <r>
      <rPr>
        <sz val="11"/>
        <rFont val="Times New Roman"/>
        <family val="1"/>
      </rPr>
      <t xml:space="preserve">  Clause2</t>
    </r>
    <phoneticPr fontId="2" type="noConversion"/>
  </si>
  <si>
    <r>
      <rPr>
        <sz val="11"/>
        <rFont val="標楷體"/>
        <family val="4"/>
        <charset val="136"/>
      </rPr>
      <t>第</t>
    </r>
    <r>
      <rPr>
        <sz val="11"/>
        <rFont val="Times New Roman"/>
        <family val="1"/>
      </rPr>
      <t xml:space="preserve">  3  </t>
    </r>
    <r>
      <rPr>
        <sz val="11"/>
        <rFont val="標楷體"/>
        <family val="4"/>
        <charset val="136"/>
      </rPr>
      <t>款</t>
    </r>
    <r>
      <rPr>
        <sz val="11"/>
        <rFont val="Times New Roman"/>
        <family val="1"/>
      </rPr>
      <t xml:space="preserve">   Clause3</t>
    </r>
    <phoneticPr fontId="2" type="noConversion"/>
  </si>
  <si>
    <r>
      <rPr>
        <sz val="11"/>
        <rFont val="標楷體"/>
        <family val="4"/>
        <charset val="136"/>
      </rPr>
      <t>第</t>
    </r>
    <r>
      <rPr>
        <sz val="11"/>
        <rFont val="Times New Roman"/>
        <family val="1"/>
      </rPr>
      <t xml:space="preserve">  4  </t>
    </r>
    <r>
      <rPr>
        <sz val="11"/>
        <rFont val="標楷體"/>
        <family val="4"/>
        <charset val="136"/>
      </rPr>
      <t>款</t>
    </r>
    <r>
      <rPr>
        <sz val="11"/>
        <rFont val="Times New Roman"/>
        <family val="1"/>
      </rPr>
      <t xml:space="preserve">   Clause4</t>
    </r>
    <phoneticPr fontId="2" type="noConversion"/>
  </si>
  <si>
    <r>
      <rPr>
        <sz val="11"/>
        <rFont val="標楷體"/>
        <family val="4"/>
        <charset val="136"/>
      </rPr>
      <t>第</t>
    </r>
    <r>
      <rPr>
        <sz val="11"/>
        <rFont val="Times New Roman"/>
        <family val="1"/>
      </rPr>
      <t xml:space="preserve">  5  </t>
    </r>
    <r>
      <rPr>
        <sz val="11"/>
        <rFont val="標楷體"/>
        <family val="4"/>
        <charset val="136"/>
      </rPr>
      <t>款</t>
    </r>
    <r>
      <rPr>
        <sz val="11"/>
        <rFont val="Times New Roman"/>
        <family val="1"/>
      </rPr>
      <t xml:space="preserve">   Clause5</t>
    </r>
    <phoneticPr fontId="2" type="noConversion"/>
  </si>
  <si>
    <r>
      <rPr>
        <sz val="11"/>
        <rFont val="標楷體"/>
        <family val="4"/>
        <charset val="136"/>
      </rPr>
      <t>第</t>
    </r>
    <r>
      <rPr>
        <sz val="11"/>
        <rFont val="Times New Roman"/>
        <family val="1"/>
      </rPr>
      <t xml:space="preserve">  6  </t>
    </r>
    <r>
      <rPr>
        <sz val="11"/>
        <rFont val="標楷體"/>
        <family val="4"/>
        <charset val="136"/>
      </rPr>
      <t>款</t>
    </r>
    <r>
      <rPr>
        <sz val="11"/>
        <rFont val="Times New Roman"/>
        <family val="1"/>
      </rPr>
      <t xml:space="preserve">   Clause6</t>
    </r>
    <phoneticPr fontId="2" type="noConversion"/>
  </si>
  <si>
    <r>
      <rPr>
        <sz val="11"/>
        <rFont val="標楷體"/>
        <family val="4"/>
        <charset val="136"/>
      </rPr>
      <t>第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款</t>
    </r>
    <r>
      <rPr>
        <sz val="11"/>
        <rFont val="Times New Roman"/>
        <family val="1"/>
      </rPr>
      <t xml:space="preserve">   Clause7</t>
    </r>
    <phoneticPr fontId="2" type="noConversion"/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</si>
  <si>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2016</t>
    </r>
    <phoneticPr fontId="3" type="noConversion"/>
  </si>
  <si>
    <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</t>
    </r>
    <r>
      <rPr>
        <sz val="9"/>
        <rFont val="Times New Roman"/>
        <family val="1"/>
      </rPr>
      <t>7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</si>
  <si>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2017/</t>
    </r>
    <r>
      <rPr>
        <sz val="9"/>
        <rFont val="Times New Roman"/>
        <family val="1"/>
      </rPr>
      <t>11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30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</si>
  <si>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8</t>
    </r>
    <phoneticPr fontId="3" type="noConversion"/>
  </si>
  <si>
    <r>
      <t>106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 2017</t>
    </r>
    <phoneticPr fontId="3" type="noConversion"/>
  </si>
  <si>
    <r>
      <rPr>
        <sz val="10"/>
        <rFont val="標楷體"/>
        <family val="4"/>
        <charset val="136"/>
      </rPr>
      <t>祖父母扶養</t>
    </r>
    <r>
      <rPr>
        <sz val="10"/>
        <rFont val="Times New Roman"/>
        <family val="1"/>
      </rPr>
      <t>18</t>
    </r>
    <r>
      <rPr>
        <sz val="10"/>
        <rFont val="標楷體"/>
        <family val="4"/>
        <charset val="136"/>
      </rPr>
      <t>歲以下父母無力扶養之孫子女，其無工作能力，或雖有工作能力，因遭遇重大傷病或照顧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歲以下孫子女致不能工作</t>
    </r>
    <phoneticPr fontId="2" type="noConversion"/>
  </si>
  <si>
    <r>
      <rPr>
        <sz val="10"/>
        <rFont val="標楷體"/>
        <family val="4"/>
        <charset val="136"/>
      </rPr>
      <t>因離婚、喪偶、未婚生子獨自扶養</t>
    </r>
    <r>
      <rPr>
        <sz val="10"/>
        <rFont val="Times New Roman"/>
        <family val="1"/>
      </rPr>
      <t>18</t>
    </r>
    <r>
      <rPr>
        <sz val="10"/>
        <rFont val="標楷體"/>
        <family val="4"/>
        <charset val="136"/>
      </rPr>
      <t>歲以下子女，其無工作能力，或雖有工作能力，因遭遇重大傷病或照顧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歲以下子女致不能工作</t>
    </r>
    <phoneticPr fontId="2" type="noConversion"/>
  </si>
  <si>
    <r>
      <rPr>
        <b/>
        <sz val="16"/>
        <rFont val="標楷體"/>
        <family val="4"/>
        <charset val="136"/>
      </rPr>
      <t>特殊境遇家庭符合款項</t>
    </r>
    <r>
      <rPr>
        <b/>
        <sz val="16"/>
        <rFont val="Times New Roman"/>
        <family val="1"/>
      </rPr>
      <t xml:space="preserve"> Conditions of Families in Hardship</t>
    </r>
    <phoneticPr fontId="3" type="noConversion"/>
  </si>
  <si>
    <r>
      <t>107</t>
    </r>
    <r>
      <rPr>
        <sz val="9"/>
        <color indexed="8"/>
        <rFont val="標楷體"/>
        <family val="4"/>
        <charset val="136"/>
      </rPr>
      <t>年第</t>
    </r>
    <r>
      <rPr>
        <sz val="9"/>
        <color indexed="8"/>
        <rFont val="Times New Roman"/>
        <family val="1"/>
      </rPr>
      <t>4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,2018 Q4</t>
    </r>
    <phoneticPr fontId="3" type="noConversion"/>
  </si>
  <si>
    <t>高雄市</t>
    <phoneticPr fontId="3" type="noConversion"/>
  </si>
  <si>
    <t>臺北市</t>
    <phoneticPr fontId="3" type="noConversion"/>
  </si>
  <si>
    <t xml:space="preserve">  高雄市</t>
    <phoneticPr fontId="3" type="noConversion"/>
  </si>
  <si>
    <t xml:space="preserve">  臺南市</t>
    <phoneticPr fontId="3" type="noConversion"/>
  </si>
  <si>
    <t xml:space="preserve">  臺中市</t>
    <phoneticPr fontId="3" type="noConversion"/>
  </si>
  <si>
    <t xml:space="preserve">  桃園市</t>
    <phoneticPr fontId="3" type="noConversion"/>
  </si>
  <si>
    <t xml:space="preserve">  臺北市</t>
    <phoneticPr fontId="3" type="noConversion"/>
  </si>
  <si>
    <t xml:space="preserve">  新北市</t>
    <phoneticPr fontId="3" type="noConversion"/>
  </si>
  <si>
    <t xml:space="preserve">     高雄市</t>
    <phoneticPr fontId="3" type="noConversion"/>
  </si>
  <si>
    <t xml:space="preserve">    臺北市</t>
    <phoneticPr fontId="3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</si>
  <si>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 xml:space="preserve"> ,  Q2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</si>
  <si>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9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11</t>
    </r>
    <phoneticPr fontId="3" type="noConversion"/>
  </si>
  <si>
    <r>
      <t>108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2019</t>
    </r>
    <r>
      <rPr>
        <sz val="9"/>
        <rFont val="Times New Roman"/>
        <family val="1"/>
      </rPr>
      <t/>
    </r>
    <phoneticPr fontId="3" type="noConversion"/>
  </si>
  <si>
    <r>
      <t>108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 2019</t>
    </r>
    <phoneticPr fontId="3" type="noConversion"/>
  </si>
  <si>
    <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2018</t>
    </r>
    <r>
      <rPr>
        <sz val="9"/>
        <rFont val="Times New Roman"/>
        <family val="1"/>
      </rPr>
      <t/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</si>
  <si>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9</t>
    </r>
    <phoneticPr fontId="3" type="noConversion"/>
  </si>
  <si>
    <r>
      <t>109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2020</t>
    </r>
    <r>
      <rPr>
        <sz val="9"/>
        <rFont val="Times New Roman"/>
        <family val="1"/>
      </rPr>
      <t/>
    </r>
    <phoneticPr fontId="3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</si>
  <si>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>4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 xml:space="preserve"> ,  Q4</t>
    </r>
    <r>
      <rPr>
        <sz val="9"/>
        <rFont val="Times New Roman"/>
        <family val="1"/>
      </rPr>
      <t/>
    </r>
    <phoneticPr fontId="3" type="noConversion"/>
  </si>
  <si>
    <r>
      <rPr>
        <sz val="9"/>
        <rFont val="標楷體"/>
        <family val="4"/>
        <charset val="136"/>
      </rPr>
      <t>資料來源：直轄市、縣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3" type="noConversion"/>
  </si>
  <si>
    <r>
      <t>109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 2020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</si>
  <si>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21/03/09</t>
    </r>
    <phoneticPr fontId="3" type="noConversion"/>
  </si>
  <si>
    <r>
      <t>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2021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</si>
  <si>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2022/3/9</t>
    </r>
    <phoneticPr fontId="3" type="noConversion"/>
  </si>
  <si>
    <r>
      <t>110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 2021</t>
    </r>
    <phoneticPr fontId="3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</si>
  <si>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 xml:space="preserve"> ,  Q1</t>
    </r>
    <phoneticPr fontId="3" type="noConversion"/>
  </si>
  <si>
    <t>Spouse is Dead</t>
    <phoneticPr fontId="3" type="noConversion"/>
  </si>
  <si>
    <t>Spouse is missing</t>
    <phoneticPr fontId="3" type="noConversion"/>
  </si>
  <si>
    <t xml:space="preserve"> Whose Spouse is Sentenced to Penal Servitude for Over 1 year and in Prison</t>
    <phoneticPr fontId="3" type="noConversion"/>
  </si>
  <si>
    <t>Grandparents with No Working Ability or Unable to Work</t>
    <phoneticPr fontId="3" type="noConversion"/>
  </si>
  <si>
    <r>
      <rPr>
        <sz val="10"/>
        <rFont val="標楷體"/>
        <family val="4"/>
        <charset val="136"/>
      </rPr>
      <t>符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合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特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殊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境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遇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家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庭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扶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例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4 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1 </t>
    </r>
    <r>
      <rPr>
        <sz val="10"/>
        <rFont val="標楷體"/>
        <family val="4"/>
        <charset val="136"/>
      </rPr>
      <t>項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各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款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規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定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之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數</t>
    </r>
    <r>
      <rPr>
        <sz val="10"/>
        <rFont val="Times New Roman"/>
        <family val="1"/>
      </rPr>
      <t xml:space="preserve">     (</t>
    </r>
    <r>
      <rPr>
        <sz val="10"/>
        <rFont val="標楷體"/>
        <family val="4"/>
        <charset val="136"/>
      </rPr>
      <t>可複選</t>
    </r>
    <r>
      <rPr>
        <sz val="10"/>
        <rFont val="Times New Roman"/>
        <family val="1"/>
      </rPr>
      <t>)  Under one of the situations of Article 4,Item1 of Act of Assistance for Family  in Hardship   (Multiple Options)</t>
    </r>
    <phoneticPr fontId="2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</si>
  <si>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98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2009</t>
    </r>
    <phoneticPr fontId="3" type="noConversion"/>
  </si>
  <si>
    <r>
      <rPr>
        <sz val="9"/>
        <rFont val="標楷體"/>
        <family val="4"/>
        <charset val="136"/>
      </rPr>
      <t xml:space="preserve">地區、性別及設籍別
</t>
    </r>
    <r>
      <rPr>
        <sz val="9"/>
        <rFont val="Times New Roman"/>
        <family val="1"/>
      </rPr>
      <t>Locality, Sex &amp; Identity</t>
    </r>
    <phoneticPr fontId="2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</si>
  <si>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 xml:space="preserve">  1  </t>
    </r>
    <r>
      <rPr>
        <sz val="9"/>
        <rFont val="標楷體"/>
        <family val="4"/>
        <charset val="136"/>
      </rPr>
      <t>款</t>
    </r>
    <r>
      <rPr>
        <sz val="9"/>
        <rFont val="Times New Roman"/>
        <family val="1"/>
      </rPr>
      <t xml:space="preserve">  Clause1</t>
    </r>
    <phoneticPr fontId="2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</si>
  <si>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 xml:space="preserve">  2  </t>
    </r>
    <r>
      <rPr>
        <sz val="9"/>
        <rFont val="標楷體"/>
        <family val="4"/>
        <charset val="136"/>
      </rPr>
      <t>款</t>
    </r>
    <r>
      <rPr>
        <sz val="9"/>
        <rFont val="Times New Roman"/>
        <family val="1"/>
      </rPr>
      <t xml:space="preserve">  Clause2</t>
    </r>
    <phoneticPr fontId="2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</si>
  <si>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 xml:space="preserve">  3  </t>
    </r>
    <r>
      <rPr>
        <sz val="9"/>
        <rFont val="標楷體"/>
        <family val="4"/>
        <charset val="136"/>
      </rPr>
      <t>款</t>
    </r>
    <r>
      <rPr>
        <sz val="9"/>
        <rFont val="Times New Roman"/>
        <family val="1"/>
      </rPr>
      <t xml:space="preserve">   Clause3</t>
    </r>
    <phoneticPr fontId="2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</si>
  <si>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 xml:space="preserve">  4  </t>
    </r>
    <r>
      <rPr>
        <sz val="9"/>
        <rFont val="標楷體"/>
        <family val="4"/>
        <charset val="136"/>
      </rPr>
      <t>款</t>
    </r>
    <r>
      <rPr>
        <sz val="9"/>
        <rFont val="Times New Roman"/>
        <family val="1"/>
      </rPr>
      <t xml:space="preserve">   Clause4</t>
    </r>
    <phoneticPr fontId="2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</si>
  <si>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 xml:space="preserve">  5  </t>
    </r>
    <r>
      <rPr>
        <sz val="9"/>
        <rFont val="標楷體"/>
        <family val="4"/>
        <charset val="136"/>
      </rPr>
      <t>款</t>
    </r>
    <r>
      <rPr>
        <sz val="9"/>
        <rFont val="Times New Roman"/>
        <family val="1"/>
      </rPr>
      <t xml:space="preserve">   Clause5</t>
    </r>
    <phoneticPr fontId="2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</si>
  <si>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 xml:space="preserve">  6  </t>
    </r>
    <r>
      <rPr>
        <sz val="9"/>
        <rFont val="標楷體"/>
        <family val="4"/>
        <charset val="136"/>
      </rPr>
      <t>款</t>
    </r>
    <r>
      <rPr>
        <sz val="9"/>
        <rFont val="Times New Roman"/>
        <family val="1"/>
      </rPr>
      <t xml:space="preserve">   Clause6</t>
    </r>
    <phoneticPr fontId="2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</si>
  <si>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>7</t>
    </r>
    <r>
      <rPr>
        <sz val="9"/>
        <rFont val="標楷體"/>
        <family val="4"/>
        <charset val="136"/>
      </rPr>
      <t>款</t>
    </r>
    <r>
      <rPr>
        <sz val="9"/>
        <rFont val="Times New Roman"/>
        <family val="1"/>
      </rPr>
      <t xml:space="preserve">   Clause7</t>
    </r>
    <phoneticPr fontId="2" type="noConversion"/>
  </si>
  <si>
    <r>
      <rPr>
        <sz val="8"/>
        <rFont val="標楷體"/>
        <family val="4"/>
        <charset val="136"/>
      </rPr>
      <t>因離婚、喪偶、未婚生子獨自扶養</t>
    </r>
    <r>
      <rPr>
        <sz val="8"/>
        <rFont val="Times New Roman"/>
        <family val="1"/>
      </rPr>
      <t>18</t>
    </r>
    <r>
      <rPr>
        <sz val="8"/>
        <rFont val="標楷體"/>
        <family val="4"/>
        <charset val="136"/>
      </rPr>
      <t>歲以下子女，其無工作能力，或雖有工作能力，因遭遇重大傷病或照顧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歲以下子女致不能工作</t>
    </r>
  </si>
  <si>
    <r>
      <rPr>
        <sz val="8"/>
        <rFont val="標楷體"/>
        <family val="4"/>
        <charset val="136"/>
      </rPr>
      <t>祖父母扶養</t>
    </r>
    <r>
      <rPr>
        <sz val="8"/>
        <rFont val="Times New Roman"/>
        <family val="1"/>
      </rPr>
      <t>18</t>
    </r>
    <r>
      <rPr>
        <sz val="8"/>
        <rFont val="標楷體"/>
        <family val="4"/>
        <charset val="136"/>
      </rPr>
      <t>歲以下父母無力扶養之孫子女，其無工作能力，或雖有工作能力，因遭遇重大傷病或照顧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歲以下孫子女致不能工作</t>
    </r>
  </si>
  <si>
    <r>
      <rPr>
        <sz val="9"/>
        <rFont val="標楷體"/>
        <family val="4"/>
        <charset val="136"/>
      </rPr>
      <t>男</t>
    </r>
    <r>
      <rPr>
        <sz val="9"/>
        <rFont val="Times New Roman"/>
        <family val="1"/>
      </rPr>
      <t xml:space="preserve"> Male</t>
    </r>
    <phoneticPr fontId="3" type="noConversion"/>
  </si>
  <si>
    <r>
      <rPr>
        <sz val="9"/>
        <rFont val="標楷體"/>
        <family val="4"/>
        <charset val="136"/>
      </rPr>
      <t>大陸籍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含港澳</t>
    </r>
    <r>
      <rPr>
        <sz val="9"/>
        <rFont val="Times New Roman"/>
        <family val="1"/>
      </rPr>
      <t>)</t>
    </r>
    <phoneticPr fontId="3" type="noConversion"/>
  </si>
  <si>
    <r>
      <rPr>
        <sz val="9"/>
        <rFont val="標楷體"/>
        <family val="4"/>
        <charset val="136"/>
      </rPr>
      <t>女</t>
    </r>
    <r>
      <rPr>
        <sz val="9"/>
        <rFont val="Times New Roman"/>
        <family val="1"/>
      </rPr>
      <t xml:space="preserve"> Female</t>
    </r>
    <phoneticPr fontId="3" type="noConversion"/>
  </si>
  <si>
    <r>
      <rPr>
        <b/>
        <sz val="9"/>
        <rFont val="標楷體"/>
        <family val="4"/>
        <charset val="136"/>
      </rPr>
      <t>　臺北縣</t>
    </r>
    <phoneticPr fontId="3" type="noConversion"/>
  </si>
  <si>
    <r>
      <rPr>
        <b/>
        <sz val="9"/>
        <rFont val="標楷體"/>
        <family val="4"/>
        <charset val="136"/>
      </rPr>
      <t>　桃園縣</t>
    </r>
    <phoneticPr fontId="3" type="noConversion"/>
  </si>
  <si>
    <r>
      <rPr>
        <b/>
        <sz val="9"/>
        <rFont val="標楷體"/>
        <family val="4"/>
        <charset val="136"/>
      </rPr>
      <t>　臺中縣</t>
    </r>
    <phoneticPr fontId="3" type="noConversion"/>
  </si>
  <si>
    <r>
      <rPr>
        <b/>
        <sz val="9"/>
        <rFont val="標楷體"/>
        <family val="4"/>
        <charset val="136"/>
      </rPr>
      <t>　臺南縣</t>
    </r>
    <phoneticPr fontId="3" type="noConversion"/>
  </si>
  <si>
    <r>
      <rPr>
        <b/>
        <sz val="9"/>
        <rFont val="標楷體"/>
        <family val="4"/>
        <charset val="136"/>
      </rPr>
      <t>　高雄縣</t>
    </r>
    <phoneticPr fontId="3" type="noConversion"/>
  </si>
  <si>
    <r>
      <rPr>
        <b/>
        <sz val="9"/>
        <rFont val="標楷體"/>
        <family val="4"/>
        <charset val="136"/>
      </rPr>
      <t>　臺中市</t>
    </r>
    <phoneticPr fontId="3" type="noConversion"/>
  </si>
  <si>
    <r>
      <rPr>
        <b/>
        <sz val="9"/>
        <rFont val="標楷體"/>
        <family val="4"/>
        <charset val="136"/>
      </rPr>
      <t>　臺南市</t>
    </r>
    <phoneticPr fontId="3" type="noConversion"/>
  </si>
  <si>
    <r>
      <t xml:space="preserve">    </t>
    </r>
    <r>
      <rPr>
        <b/>
        <sz val="9"/>
        <rFont val="標楷體"/>
        <family val="4"/>
        <charset val="136"/>
      </rPr>
      <t>臺北市</t>
    </r>
    <phoneticPr fontId="3" type="noConversion"/>
  </si>
  <si>
    <r>
      <t xml:space="preserve">    </t>
    </r>
    <r>
      <rPr>
        <b/>
        <sz val="9"/>
        <rFont val="標楷體"/>
        <family val="4"/>
        <charset val="136"/>
      </rPr>
      <t>高雄市</t>
    </r>
    <phoneticPr fontId="3" type="noConversion"/>
  </si>
  <si>
    <r>
      <rPr>
        <sz val="9"/>
        <rFont val="標楷體"/>
        <family val="4"/>
        <charset val="136"/>
      </rPr>
      <t>資料來源：直轄市、縣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</si>
  <si>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99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2010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</si>
  <si>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2011</t>
    </r>
    <phoneticPr fontId="3" type="noConversion"/>
  </si>
  <si>
    <r>
      <t xml:space="preserve">    </t>
    </r>
    <r>
      <rPr>
        <b/>
        <sz val="9"/>
        <rFont val="標楷體"/>
        <family val="4"/>
        <charset val="136"/>
      </rPr>
      <t>新北市</t>
    </r>
    <phoneticPr fontId="3" type="noConversion"/>
  </si>
  <si>
    <r>
      <t xml:space="preserve">    </t>
    </r>
    <r>
      <rPr>
        <b/>
        <sz val="9"/>
        <rFont val="標楷體"/>
        <family val="4"/>
        <charset val="136"/>
      </rPr>
      <t>臺中市</t>
    </r>
    <phoneticPr fontId="3" type="noConversion"/>
  </si>
  <si>
    <r>
      <t xml:space="preserve">    </t>
    </r>
    <r>
      <rPr>
        <b/>
        <sz val="9"/>
        <rFont val="標楷體"/>
        <family val="4"/>
        <charset val="136"/>
      </rPr>
      <t>臺南市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</si>
  <si>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2012/2/15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</si>
  <si>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2012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</si>
  <si>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2013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</si>
  <si>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2014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</si>
  <si>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2015/2/16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</si>
  <si>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,2015</t>
    </r>
    <phoneticPr fontId="3" type="noConversion"/>
  </si>
  <si>
    <r>
      <rPr>
        <sz val="9"/>
        <rFont val="標楷體"/>
        <family val="4"/>
        <charset val="136"/>
      </rPr>
      <t>附註：本表所列之「特殊境遇家庭符合款項人數」，係指當年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月至該年當季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底止之累計統計。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</si>
  <si>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2016/2/22</t>
    </r>
    <phoneticPr fontId="3" type="noConversion"/>
  </si>
  <si>
    <t>Spouse is Missing</t>
  </si>
  <si>
    <t>Spouse is Missing</t>
    <phoneticPr fontId="3" type="noConversion"/>
  </si>
  <si>
    <t xml:space="preserve"> Live in Hardship</t>
  </si>
  <si>
    <t xml:space="preserve"> Live in Hardship</t>
    <phoneticPr fontId="3" type="noConversion"/>
  </si>
  <si>
    <t xml:space="preserve"> Whose Spouse is Sentenced to Penal Servitude for Over 1 Year and in Prison</t>
  </si>
  <si>
    <t xml:space="preserve"> Whose Spouse is Sentenced to Penal Servitude for Over 1 Year and in Prison</t>
    <phoneticPr fontId="3" type="noConversion"/>
  </si>
  <si>
    <r>
      <rPr>
        <sz val="9"/>
        <rFont val="標楷體"/>
        <family val="4"/>
        <charset val="136"/>
      </rPr>
      <t xml:space="preserve">年底別
</t>
    </r>
    <r>
      <rPr>
        <sz val="9"/>
        <rFont val="Times New Roman"/>
        <family val="1"/>
      </rPr>
      <t>End of the Year</t>
    </r>
    <phoneticPr fontId="3" type="noConversion"/>
  </si>
  <si>
    <t>Spouse is Dead</t>
  </si>
  <si>
    <t xml:space="preserve"> Abandoned with Malice, and (had) Divorced by Judicial Decree</t>
  </si>
  <si>
    <t>Abused and (had)  Divorced by Judicial Decree</t>
  </si>
  <si>
    <t>Domestic Violence</t>
  </si>
  <si>
    <t xml:space="preserve"> Unmarried Pregnarcy from Over 3 Months to 2 Months after Accouchement</t>
  </si>
  <si>
    <t xml:space="preserve"> Single Parent with No Working Ability or Unable to Work</t>
  </si>
  <si>
    <t>Grandparents with No Working Ability or Unable to Work</t>
  </si>
  <si>
    <r>
      <t>111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,2022</t>
    </r>
    <phoneticPr fontId="3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</si>
  <si>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 xml:space="preserve"> ,  Q3</t>
    </r>
    <r>
      <rPr>
        <sz val="9"/>
        <rFont val="Times New Roman"/>
        <family val="1"/>
      </rPr>
      <t/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</si>
  <si>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2023/03/03</t>
    </r>
    <phoneticPr fontId="3" type="noConversion"/>
  </si>
  <si>
    <t>宜蘭縣</t>
    <phoneticPr fontId="3" type="noConversion"/>
  </si>
  <si>
    <t>臺南市</t>
    <phoneticPr fontId="3" type="noConversion"/>
  </si>
  <si>
    <t>臺中市</t>
    <phoneticPr fontId="3" type="noConversion"/>
  </si>
  <si>
    <t>桃園市</t>
    <phoneticPr fontId="3" type="noConversion"/>
  </si>
  <si>
    <t>新北市</t>
    <phoneticPr fontId="3" type="noConversion"/>
  </si>
  <si>
    <t>新竹縣</t>
    <phoneticPr fontId="3" type="noConversion"/>
  </si>
  <si>
    <t>苗栗縣</t>
    <phoneticPr fontId="3" type="noConversion"/>
  </si>
  <si>
    <t>彰化縣</t>
    <phoneticPr fontId="3" type="noConversion"/>
  </si>
  <si>
    <t>南投縣</t>
    <phoneticPr fontId="3" type="noConversion"/>
  </si>
  <si>
    <t>雲林縣</t>
    <phoneticPr fontId="3" type="noConversion"/>
  </si>
  <si>
    <t>嘉義縣</t>
    <phoneticPr fontId="3" type="noConversion"/>
  </si>
  <si>
    <t>屏東縣</t>
    <phoneticPr fontId="3" type="noConversion"/>
  </si>
  <si>
    <t>臺東縣</t>
    <phoneticPr fontId="3" type="noConversion"/>
  </si>
  <si>
    <t>花蓮縣</t>
    <phoneticPr fontId="3" type="noConversion"/>
  </si>
  <si>
    <t>澎湖縣</t>
    <phoneticPr fontId="3" type="noConversion"/>
  </si>
  <si>
    <t>基隆市</t>
    <phoneticPr fontId="3" type="noConversion"/>
  </si>
  <si>
    <t>新竹市</t>
    <phoneticPr fontId="3" type="noConversion"/>
  </si>
  <si>
    <t>嘉義市</t>
    <phoneticPr fontId="3" type="noConversion"/>
  </si>
  <si>
    <t>金門縣</t>
    <phoneticPr fontId="3" type="noConversion"/>
  </si>
  <si>
    <t>連江縣</t>
    <phoneticPr fontId="3" type="noConversion"/>
  </si>
  <si>
    <r>
      <t>112</t>
    </r>
    <r>
      <rPr>
        <sz val="9"/>
        <color indexed="8"/>
        <rFont val="標楷體"/>
        <family val="4"/>
        <charset val="136"/>
      </rPr>
      <t>年第</t>
    </r>
    <r>
      <rPr>
        <sz val="9"/>
        <color indexed="8"/>
        <rFont val="Times New Roman"/>
        <family val="1"/>
      </rPr>
      <t>4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,2023 Q4</t>
    </r>
    <phoneticPr fontId="3" type="noConversion"/>
  </si>
  <si>
    <r>
      <t>112</t>
    </r>
    <r>
      <rPr>
        <sz val="9"/>
        <color indexed="8"/>
        <rFont val="標楷體"/>
        <family val="4"/>
        <charset val="136"/>
      </rPr>
      <t>年第</t>
    </r>
    <r>
      <rPr>
        <sz val="9"/>
        <color indexed="8"/>
        <rFont val="Times New Roman"/>
        <family val="1"/>
      </rPr>
      <t>3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,2023 Q3</t>
    </r>
    <phoneticPr fontId="3" type="noConversion"/>
  </si>
  <si>
    <r>
      <t>112</t>
    </r>
    <r>
      <rPr>
        <sz val="9"/>
        <color indexed="8"/>
        <rFont val="標楷體"/>
        <family val="4"/>
        <charset val="136"/>
      </rPr>
      <t>年第</t>
    </r>
    <r>
      <rPr>
        <sz val="9"/>
        <color indexed="8"/>
        <rFont val="Times New Roman"/>
        <family val="1"/>
      </rPr>
      <t>2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,2023 Q2</t>
    </r>
    <phoneticPr fontId="3" type="noConversion"/>
  </si>
  <si>
    <r>
      <t>112</t>
    </r>
    <r>
      <rPr>
        <sz val="9"/>
        <color indexed="8"/>
        <rFont val="標楷體"/>
        <family val="4"/>
        <charset val="136"/>
      </rPr>
      <t>年第</t>
    </r>
    <r>
      <rPr>
        <sz val="9"/>
        <color indexed="8"/>
        <rFont val="Times New Roman"/>
        <family val="1"/>
      </rPr>
      <t>1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,2023 Q1</t>
    </r>
    <phoneticPr fontId="3" type="noConversion"/>
  </si>
  <si>
    <r>
      <t>112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>, 2023</t>
    </r>
    <phoneticPr fontId="3" type="noConversion"/>
  </si>
  <si>
    <r>
      <t>111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2022</t>
    </r>
    <phoneticPr fontId="3" type="noConversion"/>
  </si>
  <si>
    <r>
      <t>98-112</t>
    </r>
    <r>
      <rPr>
        <sz val="10"/>
        <rFont val="標楷體"/>
        <family val="4"/>
        <charset val="136"/>
      </rPr>
      <t>年</t>
    </r>
    <phoneticPr fontId="3" type="noConversion"/>
  </si>
  <si>
    <r>
      <t>更新日期：</t>
    </r>
    <r>
      <rPr>
        <sz val="9"/>
        <rFont val="Times New Roman"/>
        <family val="1"/>
      </rPr>
      <t>2023/8/31</t>
    </r>
    <phoneticPr fontId="3" type="noConversion"/>
  </si>
  <si>
    <r>
      <t>更新日期：</t>
    </r>
    <r>
      <rPr>
        <sz val="9"/>
        <rFont val="Times New Roman"/>
        <family val="1"/>
      </rPr>
      <t>2023/11/30</t>
    </r>
    <phoneticPr fontId="3" type="noConversion"/>
  </si>
  <si>
    <r>
      <t>112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,2023</t>
    </r>
    <phoneticPr fontId="3" type="noConversion"/>
  </si>
  <si>
    <r>
      <t>更新日期：</t>
    </r>
    <r>
      <rPr>
        <sz val="9"/>
        <rFont val="Times New Roman"/>
        <family val="1"/>
      </rPr>
      <t>2024/03/20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</si>
</sst>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#,##0;\-#,##0;&quot;－&quot;"/>
    <numFmt numFmtId="177" formatCode="###,##0"/>
  </numFmts>
  <fonts count="41"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9"/>
      <name val="微軟正黑體"/>
      <family val="2"/>
      <charset val="136"/>
    </font>
    <font>
      <sz val="9"/>
      <name val="微軟正黑體"/>
      <family val="2"/>
      <charset val="136"/>
    </font>
    <font>
      <sz val="9"/>
      <color indexed="12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14"/>
      <name val="微軟正黑體"/>
      <family val="2"/>
      <charset val="136"/>
    </font>
    <font>
      <sz val="10"/>
      <color indexed="16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0"/>
      <name val="微軟正黑體"/>
      <family val="2"/>
      <charset val="136"/>
    </font>
    <font>
      <sz val="12"/>
      <name val="新細明體"/>
      <family val="1"/>
      <charset val="136"/>
    </font>
    <font>
      <b/>
      <sz val="16"/>
      <color indexed="10"/>
      <name val="微軟正黑體"/>
      <family val="2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標楷體"/>
      <family val="4"/>
      <charset val="136"/>
    </font>
    <font>
      <sz val="14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9"/>
      <color indexed="8"/>
      <name val="Times New Roman"/>
      <family val="1"/>
    </font>
    <font>
      <sz val="9"/>
      <color indexed="8"/>
      <name val="標楷體"/>
      <family val="4"/>
      <charset val="136"/>
    </font>
    <font>
      <sz val="9"/>
      <color rgb="FF0000FF"/>
      <name val="Times New Roman"/>
      <family val="1"/>
    </font>
    <font>
      <sz val="9"/>
      <name val="Times New Roman"/>
      <family val="4"/>
      <charset val="136"/>
    </font>
    <font>
      <b/>
      <sz val="9"/>
      <color rgb="FF0000FF"/>
      <name val="Times New Roman"/>
      <family val="1"/>
    </font>
    <font>
      <sz val="10"/>
      <name val="Times New Roman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5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5">
    <xf numFmtId="0" fontId="0" fillId="0" borderId="0" xfId="0"/>
    <xf numFmtId="176" fontId="5" fillId="0" borderId="0" xfId="3" applyNumberFormat="1" applyFont="1" applyBorder="1" applyAlignment="1" applyProtection="1">
      <alignment horizontal="right"/>
    </xf>
    <xf numFmtId="177" fontId="5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 wrapText="1" indent="1"/>
    </xf>
    <xf numFmtId="177" fontId="5" fillId="0" borderId="2" xfId="0" applyNumberFormat="1" applyFont="1" applyBorder="1" applyAlignment="1">
      <alignment horizontal="left"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/>
    <xf numFmtId="0" fontId="10" fillId="0" borderId="8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/>
    <xf numFmtId="0" fontId="10" fillId="0" borderId="8" xfId="0" applyFont="1" applyFill="1" applyBorder="1" applyAlignment="1"/>
    <xf numFmtId="0" fontId="10" fillId="0" borderId="0" xfId="0" applyFont="1" applyAlignment="1"/>
    <xf numFmtId="0" fontId="13" fillId="0" borderId="0" xfId="0" applyFont="1"/>
    <xf numFmtId="0" fontId="14" fillId="0" borderId="0" xfId="0" applyFont="1"/>
    <xf numFmtId="0" fontId="7" fillId="0" borderId="0" xfId="1" applyFont="1" applyBorder="1"/>
    <xf numFmtId="176" fontId="6" fillId="0" borderId="5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Border="1" applyAlignment="1"/>
    <xf numFmtId="0" fontId="5" fillId="0" borderId="0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left" indent="1"/>
    </xf>
    <xf numFmtId="0" fontId="10" fillId="0" borderId="0" xfId="0" applyFont="1" applyBorder="1" applyAlignment="1">
      <alignment horizontal="left"/>
    </xf>
    <xf numFmtId="0" fontId="5" fillId="0" borderId="11" xfId="0" applyFont="1" applyBorder="1" applyAlignment="1"/>
    <xf numFmtId="0" fontId="10" fillId="0" borderId="1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5" fillId="0" borderId="1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76" fontId="4" fillId="3" borderId="16" xfId="3" applyNumberFormat="1" applyFont="1" applyFill="1" applyBorder="1" applyAlignment="1" applyProtection="1">
      <alignment horizontal="right"/>
    </xf>
    <xf numFmtId="0" fontId="4" fillId="3" borderId="16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/>
    </xf>
    <xf numFmtId="0" fontId="5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/>
    <xf numFmtId="0" fontId="25" fillId="0" borderId="0" xfId="0" applyFont="1" applyBorder="1"/>
    <xf numFmtId="0" fontId="26" fillId="0" borderId="0" xfId="0" applyFont="1"/>
    <xf numFmtId="0" fontId="26" fillId="0" borderId="0" xfId="0" applyFont="1" applyBorder="1"/>
    <xf numFmtId="0" fontId="28" fillId="0" borderId="0" xfId="1" applyFont="1" applyBorder="1" applyAlignment="1">
      <alignment wrapText="1"/>
    </xf>
    <xf numFmtId="0" fontId="28" fillId="0" borderId="0" xfId="1" applyFont="1" applyBorder="1"/>
    <xf numFmtId="0" fontId="0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176" fontId="0" fillId="0" borderId="8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/>
    </xf>
    <xf numFmtId="176" fontId="0" fillId="0" borderId="5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8" xfId="0" applyFont="1" applyFill="1" applyBorder="1" applyAlignment="1"/>
    <xf numFmtId="0" fontId="0" fillId="0" borderId="8" xfId="0" applyFont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31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/>
    <xf numFmtId="0" fontId="27" fillId="0" borderId="11" xfId="1" applyFont="1" applyBorder="1" applyAlignment="1">
      <alignment wrapText="1"/>
    </xf>
    <xf numFmtId="0" fontId="0" fillId="0" borderId="11" xfId="0" applyFont="1" applyBorder="1" applyAlignment="1"/>
    <xf numFmtId="0" fontId="27" fillId="0" borderId="6" xfId="0" applyFont="1" applyBorder="1" applyAlignment="1">
      <alignment horizontal="distributed" vertical="center" wrapText="1"/>
    </xf>
    <xf numFmtId="0" fontId="29" fillId="0" borderId="6" xfId="0" applyFont="1" applyBorder="1" applyAlignment="1">
      <alignment horizontal="distributed" vertical="center" wrapText="1"/>
    </xf>
    <xf numFmtId="0" fontId="27" fillId="0" borderId="7" xfId="0" applyFont="1" applyBorder="1" applyAlignment="1">
      <alignment horizontal="distributed" vertical="center" wrapText="1"/>
    </xf>
    <xf numFmtId="0" fontId="29" fillId="0" borderId="7" xfId="0" applyFont="1" applyBorder="1" applyAlignment="1">
      <alignment horizontal="distributed" vertical="center" wrapText="1"/>
    </xf>
    <xf numFmtId="176" fontId="32" fillId="3" borderId="15" xfId="3" applyNumberFormat="1" applyFont="1" applyFill="1" applyBorder="1" applyAlignment="1" applyProtection="1">
      <alignment horizontal="left"/>
    </xf>
    <xf numFmtId="176" fontId="32" fillId="3" borderId="16" xfId="3" applyNumberFormat="1" applyFont="1" applyFill="1" applyBorder="1" applyAlignment="1" applyProtection="1">
      <alignment horizontal="right"/>
    </xf>
    <xf numFmtId="0" fontId="0" fillId="0" borderId="0" xfId="0" applyFont="1" applyFill="1"/>
    <xf numFmtId="0" fontId="0" fillId="2" borderId="1" xfId="0" applyFont="1" applyFill="1" applyBorder="1" applyAlignment="1">
      <alignment horizontal="left" vertical="center"/>
    </xf>
    <xf numFmtId="176" fontId="1" fillId="2" borderId="1" xfId="3" applyNumberFormat="1" applyFont="1" applyFill="1" applyBorder="1" applyAlignment="1" applyProtection="1">
      <alignment horizontal="left" vertical="center"/>
    </xf>
    <xf numFmtId="176" fontId="1" fillId="2" borderId="0" xfId="3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176" fontId="0" fillId="0" borderId="10" xfId="3" applyNumberFormat="1" applyFont="1" applyFill="1" applyBorder="1" applyAlignment="1" applyProtection="1">
      <alignment horizontal="left" vertical="center"/>
    </xf>
    <xf numFmtId="176" fontId="0" fillId="0" borderId="1" xfId="3" applyNumberFormat="1" applyFont="1" applyFill="1" applyBorder="1" applyAlignment="1" applyProtection="1">
      <alignment horizontal="left" vertical="center"/>
    </xf>
    <xf numFmtId="176" fontId="0" fillId="0" borderId="0" xfId="3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vertical="center"/>
    </xf>
    <xf numFmtId="177" fontId="0" fillId="0" borderId="1" xfId="0" applyNumberFormat="1" applyFont="1" applyBorder="1" applyAlignment="1">
      <alignment horizontal="left" vertical="center" wrapText="1"/>
    </xf>
    <xf numFmtId="176" fontId="0" fillId="0" borderId="0" xfId="3" applyNumberFormat="1" applyFont="1" applyBorder="1" applyAlignment="1" applyProtection="1">
      <alignment horizontal="right" vertical="center"/>
    </xf>
    <xf numFmtId="0" fontId="0" fillId="0" borderId="2" xfId="0" applyFont="1" applyBorder="1" applyAlignment="1">
      <alignment vertical="center"/>
    </xf>
    <xf numFmtId="177" fontId="0" fillId="0" borderId="2" xfId="0" applyNumberFormat="1" applyFont="1" applyBorder="1" applyAlignment="1">
      <alignment horizontal="left" vertical="center" wrapText="1"/>
    </xf>
    <xf numFmtId="176" fontId="0" fillId="0" borderId="12" xfId="3" applyNumberFormat="1" applyFont="1" applyBorder="1" applyAlignment="1" applyProtection="1">
      <alignment horizontal="right" vertical="center"/>
    </xf>
    <xf numFmtId="0" fontId="0" fillId="0" borderId="0" xfId="0" applyFont="1" applyBorder="1"/>
    <xf numFmtId="0" fontId="27" fillId="0" borderId="0" xfId="0" applyFont="1"/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vertical="center"/>
    </xf>
    <xf numFmtId="0" fontId="38" fillId="0" borderId="0" xfId="0" applyFont="1"/>
    <xf numFmtId="176" fontId="0" fillId="0" borderId="10" xfId="3" applyNumberFormat="1" applyFont="1" applyFill="1" applyBorder="1" applyAlignment="1" applyProtection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176" fontId="32" fillId="0" borderId="5" xfId="0" applyNumberFormat="1" applyFont="1" applyBorder="1" applyAlignment="1">
      <alignment horizontal="right" vertical="center"/>
    </xf>
    <xf numFmtId="176" fontId="32" fillId="0" borderId="0" xfId="0" applyNumberFormat="1" applyFont="1" applyBorder="1" applyAlignment="1">
      <alignment horizontal="right" vertical="center"/>
    </xf>
    <xf numFmtId="0" fontId="39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176" fontId="0" fillId="0" borderId="10" xfId="3" applyNumberFormat="1" applyFont="1" applyFill="1" applyBorder="1" applyAlignment="1" applyProtection="1">
      <alignment horizontal="left" vertical="center"/>
    </xf>
    <xf numFmtId="0" fontId="4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0" fillId="2" borderId="1" xfId="3" applyNumberFormat="1" applyFont="1" applyFill="1" applyBorder="1" applyAlignment="1" applyProtection="1">
      <alignment horizontal="left" vertical="center"/>
    </xf>
    <xf numFmtId="176" fontId="0" fillId="2" borderId="0" xfId="3" applyNumberFormat="1" applyFont="1" applyFill="1" applyBorder="1" applyAlignment="1" applyProtection="1">
      <alignment horizontal="right" vertical="center"/>
    </xf>
    <xf numFmtId="0" fontId="23" fillId="0" borderId="0" xfId="0" applyFont="1"/>
    <xf numFmtId="176" fontId="0" fillId="0" borderId="10" xfId="3" applyNumberFormat="1" applyFont="1" applyFill="1" applyBorder="1" applyAlignment="1" applyProtection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76" fontId="0" fillId="0" borderId="10" xfId="3" applyNumberFormat="1" applyFont="1" applyFill="1" applyBorder="1" applyAlignment="1" applyProtection="1">
      <alignment horizontal="left" vertical="center"/>
    </xf>
    <xf numFmtId="176" fontId="0" fillId="0" borderId="10" xfId="3" applyNumberFormat="1" applyFont="1" applyFill="1" applyBorder="1" applyAlignment="1" applyProtection="1">
      <alignment horizontal="left" vertical="center"/>
    </xf>
    <xf numFmtId="176" fontId="0" fillId="0" borderId="10" xfId="3" applyNumberFormat="1" applyFont="1" applyFill="1" applyBorder="1" applyAlignment="1" applyProtection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76" fontId="0" fillId="0" borderId="10" xfId="3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7" fillId="0" borderId="0" xfId="1" applyFont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176" fontId="0" fillId="0" borderId="14" xfId="3" applyNumberFormat="1" applyFont="1" applyFill="1" applyBorder="1" applyAlignment="1" applyProtection="1">
      <alignment horizontal="left" vertical="center"/>
    </xf>
    <xf numFmtId="176" fontId="0" fillId="0" borderId="10" xfId="3" applyNumberFormat="1" applyFont="1" applyFill="1" applyBorder="1" applyAlignment="1" applyProtection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2" fillId="3" borderId="16" xfId="0" applyFont="1" applyFill="1" applyBorder="1" applyAlignment="1">
      <alignment horizontal="center" vertical="center" wrapText="1"/>
    </xf>
    <xf numFmtId="0" fontId="27" fillId="0" borderId="12" xfId="1" applyFont="1" applyBorder="1" applyAlignment="1">
      <alignment horizontal="left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0" xfId="0" applyFont="1" applyBorder="1" applyAlignment="1"/>
    <xf numFmtId="0" fontId="0" fillId="0" borderId="10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27" fillId="0" borderId="1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一般" xfId="0" builtinId="0"/>
    <cellStyle name="一般_十年長照上網" xfId="1"/>
    <cellStyle name="千分位" xfId="2" builtinId="3"/>
    <cellStyle name="千分位[0]" xfId="3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0"/>
  <sheetViews>
    <sheetView tabSelected="1" zoomScaleNormal="100" zoomScaleSheetLayoutView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30" sqref="A30"/>
    </sheetView>
  </sheetViews>
  <sheetFormatPr defaultColWidth="9.33203125" defaultRowHeight="12"/>
  <cols>
    <col min="1" max="1" width="11" style="66" customWidth="1"/>
    <col min="2" max="2" width="12.1640625" style="66" customWidth="1"/>
    <col min="3" max="12" width="24" style="66" customWidth="1"/>
    <col min="13" max="16384" width="9.33203125" style="66"/>
  </cols>
  <sheetData>
    <row r="1" spans="1:119" s="48" customFormat="1" ht="23.25" customHeight="1">
      <c r="A1" s="47" t="s">
        <v>310</v>
      </c>
      <c r="DO1" s="49"/>
    </row>
    <row r="2" spans="1:119" s="50" customFormat="1" ht="13.5" customHeight="1">
      <c r="A2" s="111" t="s">
        <v>422</v>
      </c>
      <c r="DO2" s="51"/>
    </row>
    <row r="3" spans="1:119" s="53" customFormat="1" ht="16.5" thickBot="1">
      <c r="A3" s="135" t="s">
        <v>222</v>
      </c>
      <c r="B3" s="135"/>
      <c r="C3" s="52"/>
    </row>
    <row r="4" spans="1:119" s="100" customFormat="1" ht="19.5" customHeight="1">
      <c r="A4" s="138" t="s">
        <v>385</v>
      </c>
      <c r="B4" s="139"/>
      <c r="C4" s="148" t="s">
        <v>341</v>
      </c>
      <c r="D4" s="149"/>
      <c r="E4" s="149"/>
      <c r="F4" s="149"/>
      <c r="G4" s="149"/>
      <c r="H4" s="149"/>
      <c r="I4" s="149"/>
      <c r="J4" s="149"/>
      <c r="K4" s="149"/>
      <c r="L4" s="149"/>
    </row>
    <row r="5" spans="1:119" s="104" customFormat="1" ht="21.75" customHeight="1">
      <c r="A5" s="140"/>
      <c r="B5" s="141"/>
      <c r="C5" s="150" t="s">
        <v>296</v>
      </c>
      <c r="D5" s="150"/>
      <c r="E5" s="150" t="s">
        <v>297</v>
      </c>
      <c r="F5" s="150"/>
      <c r="G5" s="101" t="s">
        <v>298</v>
      </c>
      <c r="H5" s="101" t="s">
        <v>299</v>
      </c>
      <c r="I5" s="151" t="s">
        <v>300</v>
      </c>
      <c r="J5" s="152"/>
      <c r="K5" s="102" t="s">
        <v>301</v>
      </c>
      <c r="L5" s="103" t="s">
        <v>302</v>
      </c>
    </row>
    <row r="6" spans="1:119" s="100" customFormat="1" ht="99.75">
      <c r="A6" s="140"/>
      <c r="B6" s="141"/>
      <c r="C6" s="98" t="s">
        <v>287</v>
      </c>
      <c r="D6" s="98" t="s">
        <v>288</v>
      </c>
      <c r="E6" s="98" t="s">
        <v>289</v>
      </c>
      <c r="F6" s="98" t="s">
        <v>290</v>
      </c>
      <c r="G6" s="98" t="s">
        <v>291</v>
      </c>
      <c r="H6" s="98" t="s">
        <v>292</v>
      </c>
      <c r="I6" s="98" t="s">
        <v>293</v>
      </c>
      <c r="J6" s="117" t="s">
        <v>308</v>
      </c>
      <c r="K6" s="98" t="s">
        <v>294</v>
      </c>
      <c r="L6" s="99" t="s">
        <v>295</v>
      </c>
    </row>
    <row r="7" spans="1:119" s="54" customFormat="1" ht="63" customHeight="1">
      <c r="A7" s="142"/>
      <c r="B7" s="143"/>
      <c r="C7" s="55" t="s">
        <v>337</v>
      </c>
      <c r="D7" s="55" t="s">
        <v>380</v>
      </c>
      <c r="E7" s="55" t="s">
        <v>10</v>
      </c>
      <c r="F7" s="55" t="s">
        <v>11</v>
      </c>
      <c r="G7" s="55" t="s">
        <v>12</v>
      </c>
      <c r="H7" s="55" t="s">
        <v>13</v>
      </c>
      <c r="I7" s="55" t="s">
        <v>14</v>
      </c>
      <c r="J7" s="55" t="s">
        <v>340</v>
      </c>
      <c r="K7" s="56" t="s">
        <v>384</v>
      </c>
      <c r="L7" s="56" t="s">
        <v>382</v>
      </c>
    </row>
    <row r="8" spans="1:119" s="58" customFormat="1" ht="14.25" customHeight="1">
      <c r="A8" s="153" t="s">
        <v>223</v>
      </c>
      <c r="B8" s="154"/>
      <c r="C8" s="57">
        <f>'98'!D8</f>
        <v>8703</v>
      </c>
      <c r="D8" s="57">
        <f>'98'!E8</f>
        <v>112</v>
      </c>
      <c r="E8" s="57">
        <f>'98'!F8</f>
        <v>609</v>
      </c>
      <c r="F8" s="57">
        <f>'98'!G8</f>
        <v>1207</v>
      </c>
      <c r="G8" s="57">
        <f>'98'!H8</f>
        <v>1142</v>
      </c>
      <c r="H8" s="57">
        <f>'98'!I8</f>
        <v>711</v>
      </c>
      <c r="I8" s="57">
        <f>'98'!J8</f>
        <v>6460</v>
      </c>
      <c r="J8" s="57">
        <f>'98'!K8</f>
        <v>75</v>
      </c>
      <c r="K8" s="57">
        <f>'98'!L8</f>
        <v>705</v>
      </c>
      <c r="L8" s="57">
        <f>'98'!M8</f>
        <v>371</v>
      </c>
    </row>
    <row r="9" spans="1:119" s="58" customFormat="1" ht="14.25" customHeight="1">
      <c r="A9" s="144" t="s">
        <v>224</v>
      </c>
      <c r="B9" s="145"/>
      <c r="C9" s="59">
        <f>'99'!D8</f>
        <v>9090</v>
      </c>
      <c r="D9" s="59">
        <f>'99'!E8</f>
        <v>146</v>
      </c>
      <c r="E9" s="59">
        <f>'99'!F8</f>
        <v>868</v>
      </c>
      <c r="F9" s="59">
        <f>'99'!G8</f>
        <v>1086</v>
      </c>
      <c r="G9" s="59">
        <f>'99'!H8</f>
        <v>1118</v>
      </c>
      <c r="H9" s="59">
        <f>'99'!I8</f>
        <v>997</v>
      </c>
      <c r="I9" s="59">
        <f>'99'!J8</f>
        <v>7673</v>
      </c>
      <c r="J9" s="59">
        <f>'99'!K8</f>
        <v>221</v>
      </c>
      <c r="K9" s="59">
        <f>'99'!L8</f>
        <v>810</v>
      </c>
      <c r="L9" s="59">
        <f>'99'!M8</f>
        <v>417</v>
      </c>
    </row>
    <row r="10" spans="1:119" s="58" customFormat="1" ht="14.25" customHeight="1">
      <c r="A10" s="144" t="s">
        <v>225</v>
      </c>
      <c r="B10" s="145"/>
      <c r="C10" s="59">
        <f>'100'!D8</f>
        <v>8871</v>
      </c>
      <c r="D10" s="59">
        <f>'100'!E8</f>
        <v>85</v>
      </c>
      <c r="E10" s="59">
        <f>'100'!F8</f>
        <v>987</v>
      </c>
      <c r="F10" s="59">
        <f>'100'!G8</f>
        <v>1366</v>
      </c>
      <c r="G10" s="59">
        <f>'100'!H8</f>
        <v>1077</v>
      </c>
      <c r="H10" s="59">
        <f>'100'!I8</f>
        <v>1164</v>
      </c>
      <c r="I10" s="59">
        <f>'100'!J8</f>
        <v>7498</v>
      </c>
      <c r="J10" s="59">
        <f>'100'!K8</f>
        <v>219</v>
      </c>
      <c r="K10" s="59">
        <f>'100'!L8</f>
        <v>869</v>
      </c>
      <c r="L10" s="59">
        <f>'100'!M8</f>
        <v>429</v>
      </c>
    </row>
    <row r="11" spans="1:119" s="58" customFormat="1" ht="14.25" customHeight="1">
      <c r="A11" s="144" t="s">
        <v>226</v>
      </c>
      <c r="B11" s="145"/>
      <c r="C11" s="59">
        <f>'101'!D8</f>
        <v>9159</v>
      </c>
      <c r="D11" s="59">
        <f>'101'!E8</f>
        <v>92</v>
      </c>
      <c r="E11" s="59">
        <f>'101'!F8</f>
        <v>1114</v>
      </c>
      <c r="F11" s="59">
        <f>'101'!G8</f>
        <v>1251</v>
      </c>
      <c r="G11" s="59">
        <f>'101'!H8</f>
        <v>1147</v>
      </c>
      <c r="H11" s="59">
        <f>'101'!I8</f>
        <v>1689</v>
      </c>
      <c r="I11" s="59">
        <f>'101'!J8</f>
        <v>4965</v>
      </c>
      <c r="J11" s="59">
        <f>'101'!K8</f>
        <v>218</v>
      </c>
      <c r="K11" s="59">
        <f>'101'!L8</f>
        <v>854</v>
      </c>
      <c r="L11" s="59">
        <f>'101'!M8</f>
        <v>411</v>
      </c>
    </row>
    <row r="12" spans="1:119" s="58" customFormat="1" ht="14.25" customHeight="1">
      <c r="A12" s="144" t="s">
        <v>227</v>
      </c>
      <c r="B12" s="145"/>
      <c r="C12" s="59">
        <f>'102'!D8</f>
        <v>8440</v>
      </c>
      <c r="D12" s="59">
        <f>'102'!E8</f>
        <v>190</v>
      </c>
      <c r="E12" s="59">
        <f>'102'!F8</f>
        <v>929</v>
      </c>
      <c r="F12" s="59">
        <f>'102'!G8</f>
        <v>1119</v>
      </c>
      <c r="G12" s="59">
        <f>'102'!H8</f>
        <v>1055</v>
      </c>
      <c r="H12" s="59">
        <f>'102'!I8</f>
        <v>1686</v>
      </c>
      <c r="I12" s="59">
        <f>'102'!J8</f>
        <v>4511</v>
      </c>
      <c r="J12" s="59">
        <f>'102'!K8</f>
        <v>217</v>
      </c>
      <c r="K12" s="59">
        <f>'102'!L8</f>
        <v>818</v>
      </c>
      <c r="L12" s="59">
        <f>'102'!M8</f>
        <v>425</v>
      </c>
    </row>
    <row r="13" spans="1:119" s="62" customFormat="1" ht="12.75" customHeight="1">
      <c r="A13" s="136" t="s">
        <v>228</v>
      </c>
      <c r="B13" s="137"/>
      <c r="C13" s="60">
        <f>'103'!D8</f>
        <v>8115</v>
      </c>
      <c r="D13" s="61">
        <f>'103'!E8</f>
        <v>54</v>
      </c>
      <c r="E13" s="61">
        <f>'103'!F8</f>
        <v>889</v>
      </c>
      <c r="F13" s="61">
        <f>'103'!G8</f>
        <v>1255</v>
      </c>
      <c r="G13" s="61">
        <f>'103'!H8</f>
        <v>1079</v>
      </c>
      <c r="H13" s="61">
        <f>'103'!I8</f>
        <v>1856</v>
      </c>
      <c r="I13" s="61">
        <f>'103'!J8</f>
        <v>4334</v>
      </c>
      <c r="J13" s="61">
        <f>'103'!K8</f>
        <v>227</v>
      </c>
      <c r="K13" s="61">
        <f>'103'!L8</f>
        <v>828</v>
      </c>
      <c r="L13" s="61">
        <f>'103'!M8</f>
        <v>592</v>
      </c>
    </row>
    <row r="14" spans="1:119" s="62" customFormat="1" ht="12.75" customHeight="1">
      <c r="A14" s="136" t="s">
        <v>229</v>
      </c>
      <c r="B14" s="137"/>
      <c r="C14" s="60">
        <f>'104'!D8</f>
        <v>8626</v>
      </c>
      <c r="D14" s="61">
        <f>'104'!E8</f>
        <v>56</v>
      </c>
      <c r="E14" s="61">
        <f>'104'!F8</f>
        <v>853</v>
      </c>
      <c r="F14" s="61">
        <f>'104'!G8</f>
        <v>1347</v>
      </c>
      <c r="G14" s="61">
        <f>'104'!H8</f>
        <v>1018</v>
      </c>
      <c r="H14" s="61">
        <f>'104'!I8</f>
        <v>2003</v>
      </c>
      <c r="I14" s="61">
        <f>'104'!J8</f>
        <v>3922</v>
      </c>
      <c r="J14" s="61">
        <f>'104'!K8</f>
        <v>261</v>
      </c>
      <c r="K14" s="61">
        <f>'104'!L8</f>
        <v>762</v>
      </c>
      <c r="L14" s="61">
        <f>'104'!M8</f>
        <v>607</v>
      </c>
    </row>
    <row r="15" spans="1:119" s="62" customFormat="1" ht="12.75" customHeight="1">
      <c r="A15" s="136" t="s">
        <v>303</v>
      </c>
      <c r="B15" s="137"/>
      <c r="C15" s="60">
        <f>'105'!D8</f>
        <v>9050</v>
      </c>
      <c r="D15" s="61">
        <f>'105'!E8</f>
        <v>44</v>
      </c>
      <c r="E15" s="61">
        <f>'105'!F8</f>
        <v>855</v>
      </c>
      <c r="F15" s="61">
        <f>'105'!G8</f>
        <v>1479</v>
      </c>
      <c r="G15" s="61">
        <f>'105'!H8</f>
        <v>1140</v>
      </c>
      <c r="H15" s="61">
        <f>'105'!I8</f>
        <v>2125</v>
      </c>
      <c r="I15" s="61">
        <f>'105'!J8</f>
        <v>4315</v>
      </c>
      <c r="J15" s="61">
        <f>'105'!K8</f>
        <v>234</v>
      </c>
      <c r="K15" s="61">
        <f>'105'!L8</f>
        <v>730</v>
      </c>
      <c r="L15" s="61">
        <f>'105'!M8</f>
        <v>658</v>
      </c>
    </row>
    <row r="16" spans="1:119" s="62" customFormat="1" ht="12.75" customHeight="1">
      <c r="A16" s="136" t="s">
        <v>304</v>
      </c>
      <c r="B16" s="137"/>
      <c r="C16" s="60">
        <f>'106'!D8</f>
        <v>8828</v>
      </c>
      <c r="D16" s="61">
        <f>'106'!E8</f>
        <v>34</v>
      </c>
      <c r="E16" s="61">
        <f>'106'!F8</f>
        <v>800</v>
      </c>
      <c r="F16" s="61">
        <f>'106'!G8</f>
        <v>1599</v>
      </c>
      <c r="G16" s="61">
        <f>'106'!H8</f>
        <v>1210</v>
      </c>
      <c r="H16" s="61">
        <f>'106'!I8</f>
        <v>2211</v>
      </c>
      <c r="I16" s="61">
        <f>'106'!J8</f>
        <v>4341</v>
      </c>
      <c r="J16" s="61">
        <f>'106'!K8</f>
        <v>232</v>
      </c>
      <c r="K16" s="61">
        <f>'106'!L8</f>
        <v>771</v>
      </c>
      <c r="L16" s="61">
        <f>'106'!M8</f>
        <v>631</v>
      </c>
    </row>
    <row r="17" spans="1:12" s="62" customFormat="1" ht="12.75" customHeight="1">
      <c r="A17" s="136" t="s">
        <v>326</v>
      </c>
      <c r="B17" s="137"/>
      <c r="C17" s="60">
        <f>'107'!D8</f>
        <v>9188</v>
      </c>
      <c r="D17" s="61">
        <f>'107'!E8</f>
        <v>19</v>
      </c>
      <c r="E17" s="61">
        <f>'107'!F8</f>
        <v>744</v>
      </c>
      <c r="F17" s="61">
        <f>'107'!G8</f>
        <v>1663</v>
      </c>
      <c r="G17" s="61">
        <f>'107'!H8</f>
        <v>1226</v>
      </c>
      <c r="H17" s="61">
        <f>'107'!I8</f>
        <v>2149</v>
      </c>
      <c r="I17" s="61">
        <f>'107'!J8</f>
        <v>4797</v>
      </c>
      <c r="J17" s="61">
        <f>'107'!K8</f>
        <v>213</v>
      </c>
      <c r="K17" s="61">
        <f>'107'!L8</f>
        <v>837</v>
      </c>
      <c r="L17" s="61">
        <f>'107'!M8</f>
        <v>728</v>
      </c>
    </row>
    <row r="18" spans="1:12" s="62" customFormat="1" ht="12.75" customHeight="1">
      <c r="A18" s="136" t="s">
        <v>324</v>
      </c>
      <c r="B18" s="137"/>
      <c r="C18" s="60">
        <f>'108'!D8</f>
        <v>9045</v>
      </c>
      <c r="D18" s="61">
        <f>'108'!E8</f>
        <v>16</v>
      </c>
      <c r="E18" s="61">
        <f>'108'!F8</f>
        <v>670</v>
      </c>
      <c r="F18" s="61">
        <f>'108'!G8</f>
        <v>1628</v>
      </c>
      <c r="G18" s="61">
        <f>'108'!H8</f>
        <v>1131</v>
      </c>
      <c r="H18" s="61">
        <f>'108'!I8</f>
        <v>1829</v>
      </c>
      <c r="I18" s="61">
        <f>'108'!J8</f>
        <v>4700</v>
      </c>
      <c r="J18" s="61">
        <f>'108'!K8</f>
        <v>194</v>
      </c>
      <c r="K18" s="61">
        <f>'108'!L8</f>
        <v>867</v>
      </c>
      <c r="L18" s="61">
        <f>'108'!M8</f>
        <v>766</v>
      </c>
    </row>
    <row r="19" spans="1:12" s="106" customFormat="1" ht="12.75" customHeight="1">
      <c r="A19" s="136" t="s">
        <v>328</v>
      </c>
      <c r="B19" s="137"/>
      <c r="C19" s="60">
        <f>'109'!D8</f>
        <v>8430</v>
      </c>
      <c r="D19" s="61">
        <f>'109'!E8</f>
        <v>12</v>
      </c>
      <c r="E19" s="61">
        <f>'109'!F8</f>
        <v>637</v>
      </c>
      <c r="F19" s="61">
        <f>'109'!G8</f>
        <v>1672</v>
      </c>
      <c r="G19" s="61">
        <f>'109'!H8</f>
        <v>1139</v>
      </c>
      <c r="H19" s="61">
        <f>'109'!I8</f>
        <v>1714</v>
      </c>
      <c r="I19" s="61">
        <f>'109'!J8</f>
        <v>4437</v>
      </c>
      <c r="J19" s="61">
        <f>'109'!K8</f>
        <v>195</v>
      </c>
      <c r="K19" s="61">
        <f>'109'!L8</f>
        <v>886</v>
      </c>
      <c r="L19" s="61">
        <f>'109'!M8</f>
        <v>755</v>
      </c>
    </row>
    <row r="20" spans="1:12" s="106" customFormat="1" ht="12.75" customHeight="1">
      <c r="A20" s="136" t="s">
        <v>333</v>
      </c>
      <c r="B20" s="137"/>
      <c r="C20" s="60">
        <f>'110'!D8</f>
        <v>8219</v>
      </c>
      <c r="D20" s="61">
        <f>'110'!E8</f>
        <v>8</v>
      </c>
      <c r="E20" s="61">
        <f>'110'!F8</f>
        <v>582</v>
      </c>
      <c r="F20" s="61">
        <f>'110'!G8</f>
        <v>1613</v>
      </c>
      <c r="G20" s="61">
        <f>'110'!H8</f>
        <v>1141</v>
      </c>
      <c r="H20" s="61">
        <f>'110'!I8</f>
        <v>1413</v>
      </c>
      <c r="I20" s="61">
        <f>'110'!J8</f>
        <v>4419</v>
      </c>
      <c r="J20" s="61">
        <f>'110'!K8</f>
        <v>191</v>
      </c>
      <c r="K20" s="61">
        <f>'110'!L8</f>
        <v>839</v>
      </c>
      <c r="L20" s="61">
        <f>'110'!M8</f>
        <v>711</v>
      </c>
    </row>
    <row r="21" spans="1:12" s="106" customFormat="1" ht="12.75" customHeight="1">
      <c r="A21" s="136" t="s">
        <v>421</v>
      </c>
      <c r="B21" s="137"/>
      <c r="C21" s="60">
        <f>'111'!D8</f>
        <v>7649</v>
      </c>
      <c r="D21" s="61">
        <f>'111'!E8</f>
        <v>10</v>
      </c>
      <c r="E21" s="61">
        <f>'111'!F8</f>
        <v>536</v>
      </c>
      <c r="F21" s="61">
        <f>'111'!G8</f>
        <v>1466</v>
      </c>
      <c r="G21" s="61">
        <f>'111'!H8</f>
        <v>1023</v>
      </c>
      <c r="H21" s="61">
        <f>'111'!I8</f>
        <v>1102</v>
      </c>
      <c r="I21" s="61">
        <f>'111'!J8</f>
        <v>4331</v>
      </c>
      <c r="J21" s="61">
        <f>'111'!K8</f>
        <v>154</v>
      </c>
      <c r="K21" s="61">
        <f>'111'!L8</f>
        <v>792</v>
      </c>
      <c r="L21" s="61">
        <f>'111'!M8</f>
        <v>547</v>
      </c>
    </row>
    <row r="22" spans="1:12" s="114" customFormat="1" ht="12.75" customHeight="1">
      <c r="A22" s="146" t="s">
        <v>420</v>
      </c>
      <c r="B22" s="147"/>
      <c r="C22" s="112">
        <f>'112'!D8</f>
        <v>7350</v>
      </c>
      <c r="D22" s="113">
        <f>'112'!E8</f>
        <v>7</v>
      </c>
      <c r="E22" s="113">
        <f>'112'!F8</f>
        <v>523</v>
      </c>
      <c r="F22" s="113">
        <f>'112'!G8</f>
        <v>1483</v>
      </c>
      <c r="G22" s="113">
        <f>'112'!H8</f>
        <v>1152</v>
      </c>
      <c r="H22" s="113">
        <f>'112'!I8</f>
        <v>1038</v>
      </c>
      <c r="I22" s="113">
        <f>'112'!J8</f>
        <v>4674</v>
      </c>
      <c r="J22" s="113">
        <f>'112'!K8</f>
        <v>125</v>
      </c>
      <c r="K22" s="113">
        <f>'112'!L8</f>
        <v>846</v>
      </c>
      <c r="L22" s="113">
        <f>'112'!M8</f>
        <v>609</v>
      </c>
    </row>
    <row r="23" spans="1:12" s="62" customFormat="1" ht="12.75" customHeight="1">
      <c r="A23" s="133" t="s">
        <v>336</v>
      </c>
      <c r="B23" s="134"/>
      <c r="C23" s="60">
        <f>'112Q1'!D8</f>
        <v>6132</v>
      </c>
      <c r="D23" s="61">
        <f>'112Q1'!E8</f>
        <v>2</v>
      </c>
      <c r="E23" s="61">
        <f>'112Q1'!F8</f>
        <v>437</v>
      </c>
      <c r="F23" s="61">
        <f>'112Q1'!G8</f>
        <v>1263</v>
      </c>
      <c r="G23" s="61">
        <f>'112Q1'!H8</f>
        <v>451</v>
      </c>
      <c r="H23" s="61">
        <f>'112Q1'!I8</f>
        <v>280</v>
      </c>
      <c r="I23" s="61">
        <f>'112Q1'!J8</f>
        <v>3263</v>
      </c>
      <c r="J23" s="61">
        <f>'112Q1'!K8</f>
        <v>103</v>
      </c>
      <c r="K23" s="61">
        <f>'112Q1'!L8</f>
        <v>508</v>
      </c>
      <c r="L23" s="61">
        <f>'112Q1'!M8</f>
        <v>255</v>
      </c>
    </row>
    <row r="24" spans="1:12" s="62" customFormat="1" ht="12.75" customHeight="1">
      <c r="A24" s="133" t="s">
        <v>322</v>
      </c>
      <c r="B24" s="134"/>
      <c r="C24" s="60">
        <f>'112Q2'!D8</f>
        <v>6465</v>
      </c>
      <c r="D24" s="61">
        <f>'112Q2'!E8</f>
        <v>4</v>
      </c>
      <c r="E24" s="61">
        <f>'112Q2'!F8</f>
        <v>453</v>
      </c>
      <c r="F24" s="61">
        <f>'112Q2'!G8</f>
        <v>1324</v>
      </c>
      <c r="G24" s="61">
        <f>'112Q2'!H8</f>
        <v>685</v>
      </c>
      <c r="H24" s="61">
        <f>'112Q2'!I8</f>
        <v>543</v>
      </c>
      <c r="I24" s="61">
        <f>'112Q2'!J8</f>
        <v>3689</v>
      </c>
      <c r="J24" s="61">
        <f>'112Q2'!K8</f>
        <v>107</v>
      </c>
      <c r="K24" s="61">
        <f>'112Q2'!L8</f>
        <v>588</v>
      </c>
      <c r="L24" s="61">
        <f>'112Q2'!M8</f>
        <v>366</v>
      </c>
    </row>
    <row r="25" spans="1:12" s="62" customFormat="1" ht="12.75" customHeight="1">
      <c r="A25" s="133" t="s">
        <v>394</v>
      </c>
      <c r="B25" s="134"/>
      <c r="C25" s="60">
        <f>'112Q3'!D8</f>
        <v>6962</v>
      </c>
      <c r="D25" s="61">
        <f>'112Q3'!E8</f>
        <v>5</v>
      </c>
      <c r="E25" s="61">
        <f>'112Q3'!F8</f>
        <v>513</v>
      </c>
      <c r="F25" s="61">
        <f>'112Q3'!G8</f>
        <v>1390</v>
      </c>
      <c r="G25" s="61">
        <f>'112Q3'!H8</f>
        <v>945</v>
      </c>
      <c r="H25" s="61">
        <f>'112Q3'!I8</f>
        <v>827</v>
      </c>
      <c r="I25" s="61">
        <f>'112Q3'!J8</f>
        <v>4289</v>
      </c>
      <c r="J25" s="61">
        <f>'112Q3'!K8</f>
        <v>119</v>
      </c>
      <c r="K25" s="61">
        <f>'112Q3'!L8</f>
        <v>729</v>
      </c>
      <c r="L25" s="61">
        <f>'112Q3'!M8</f>
        <v>476</v>
      </c>
    </row>
    <row r="26" spans="1:12" s="62" customFormat="1" ht="12.75" customHeight="1">
      <c r="A26" s="133" t="s">
        <v>329</v>
      </c>
      <c r="B26" s="134"/>
      <c r="C26" s="61">
        <f>'112Q4'!D8</f>
        <v>7350</v>
      </c>
      <c r="D26" s="61">
        <f>'112Q4'!E8</f>
        <v>7</v>
      </c>
      <c r="E26" s="61">
        <f>'112Q4'!F8</f>
        <v>523</v>
      </c>
      <c r="F26" s="61">
        <f>'112Q4'!G8</f>
        <v>1483</v>
      </c>
      <c r="G26" s="61">
        <f>'112Q4'!H8</f>
        <v>1152</v>
      </c>
      <c r="H26" s="61">
        <f>'112Q4'!I8</f>
        <v>1038</v>
      </c>
      <c r="I26" s="61">
        <f>'112Q4'!J8</f>
        <v>4674</v>
      </c>
      <c r="J26" s="61">
        <f>'112Q4'!K8</f>
        <v>125</v>
      </c>
      <c r="K26" s="61">
        <f>'112Q4'!L8</f>
        <v>846</v>
      </c>
      <c r="L26" s="61">
        <f>'112Q4'!M8</f>
        <v>609</v>
      </c>
    </row>
    <row r="27" spans="1:12" s="58" customFormat="1" ht="16.5" customHeight="1">
      <c r="A27" s="63" t="s">
        <v>330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2">
      <c r="A28" s="65" t="s">
        <v>231</v>
      </c>
    </row>
    <row r="30" spans="1:12">
      <c r="A30" s="123" t="s">
        <v>426</v>
      </c>
    </row>
  </sheetData>
  <mergeCells count="25">
    <mergeCell ref="C4:L4"/>
    <mergeCell ref="C5:D5"/>
    <mergeCell ref="E5:F5"/>
    <mergeCell ref="I5:J5"/>
    <mergeCell ref="A13:B13"/>
    <mergeCell ref="A9:B9"/>
    <mergeCell ref="A8:B8"/>
    <mergeCell ref="A11:B11"/>
    <mergeCell ref="A12:B12"/>
    <mergeCell ref="A26:B26"/>
    <mergeCell ref="A3:B3"/>
    <mergeCell ref="A14:B14"/>
    <mergeCell ref="A4:B7"/>
    <mergeCell ref="A17:B17"/>
    <mergeCell ref="A10:B10"/>
    <mergeCell ref="A25:B25"/>
    <mergeCell ref="A24:B24"/>
    <mergeCell ref="A23:B23"/>
    <mergeCell ref="A19:B19"/>
    <mergeCell ref="A16:B16"/>
    <mergeCell ref="A18:B18"/>
    <mergeCell ref="A20:B20"/>
    <mergeCell ref="A15:B15"/>
    <mergeCell ref="A21:B21"/>
    <mergeCell ref="A22:B22"/>
  </mergeCells>
  <phoneticPr fontId="3" type="noConversion"/>
  <printOptions horizontalCentered="1"/>
  <pageMargins left="0.19685039370078741" right="0.23622047244094491" top="0.39370078740157483" bottom="0.27559055118110237" header="0.31496062992125984" footer="0.23622047244094491"/>
  <pageSetup paperSize="9" fitToHeight="15" orientation="landscape" r:id="rId1"/>
  <headerFooter alignWithMargins="0">
    <oddHeader>&amp;R&amp;"微軟正黑體,標準"本表共&amp;N頁，第&amp;P頁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zoomScaleNormal="100" zoomScaleSheetLayoutView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05" t="s">
        <v>325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222</v>
      </c>
      <c r="B3" s="162"/>
      <c r="C3" s="70"/>
      <c r="D3" s="70"/>
      <c r="E3" s="71"/>
      <c r="F3" s="71"/>
      <c r="G3" s="71"/>
      <c r="H3" s="71"/>
      <c r="I3" s="71"/>
      <c r="J3" s="71"/>
      <c r="K3" s="71"/>
      <c r="L3" s="71"/>
      <c r="M3" s="71"/>
    </row>
    <row r="4" spans="1:13" s="94" customFormat="1" ht="16.5" customHeight="1">
      <c r="A4" s="163" t="s">
        <v>235</v>
      </c>
      <c r="B4" s="163"/>
      <c r="C4" s="164"/>
      <c r="D4" s="148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s="94" customFormat="1" ht="15.75" customHeight="1">
      <c r="A5" s="165"/>
      <c r="B5" s="165"/>
      <c r="C5" s="166"/>
      <c r="D5" s="170" t="s">
        <v>280</v>
      </c>
      <c r="E5" s="170"/>
      <c r="F5" s="170" t="s">
        <v>281</v>
      </c>
      <c r="G5" s="170"/>
      <c r="H5" s="95" t="s">
        <v>282</v>
      </c>
      <c r="I5" s="95" t="s">
        <v>283</v>
      </c>
      <c r="J5" s="171" t="s">
        <v>284</v>
      </c>
      <c r="K5" s="172"/>
      <c r="L5" s="96" t="s">
        <v>285</v>
      </c>
      <c r="M5" s="97" t="s">
        <v>286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242</v>
      </c>
      <c r="K6" s="73" t="s">
        <v>243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9045</v>
      </c>
      <c r="E8" s="77">
        <v>16</v>
      </c>
      <c r="F8" s="77">
        <v>670</v>
      </c>
      <c r="G8" s="77">
        <v>1628</v>
      </c>
      <c r="H8" s="77">
        <v>1131</v>
      </c>
      <c r="I8" s="77">
        <v>1829</v>
      </c>
      <c r="J8" s="77">
        <v>4700</v>
      </c>
      <c r="K8" s="77">
        <v>194</v>
      </c>
      <c r="L8" s="77">
        <v>867</v>
      </c>
      <c r="M8" s="77">
        <v>766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81">
        <v>1039</v>
      </c>
      <c r="E9" s="81">
        <v>4</v>
      </c>
      <c r="F9" s="81">
        <v>185</v>
      </c>
      <c r="G9" s="81">
        <v>25</v>
      </c>
      <c r="H9" s="81">
        <v>34</v>
      </c>
      <c r="I9" s="81">
        <v>0</v>
      </c>
      <c r="J9" s="81">
        <v>675</v>
      </c>
      <c r="K9" s="81">
        <v>48</v>
      </c>
      <c r="L9" s="81">
        <v>39</v>
      </c>
      <c r="M9" s="81">
        <v>371</v>
      </c>
    </row>
    <row r="10" spans="1:13" s="82" customFormat="1" ht="15.75" customHeight="1">
      <c r="A10" s="158"/>
      <c r="B10" s="84" t="s">
        <v>249</v>
      </c>
      <c r="C10" s="127" t="s">
        <v>79</v>
      </c>
      <c r="D10" s="85">
        <v>1007</v>
      </c>
      <c r="E10" s="85">
        <v>4</v>
      </c>
      <c r="F10" s="85">
        <v>184</v>
      </c>
      <c r="G10" s="85">
        <v>25</v>
      </c>
      <c r="H10" s="85">
        <v>32</v>
      </c>
      <c r="I10" s="85">
        <v>0</v>
      </c>
      <c r="J10" s="85">
        <v>675</v>
      </c>
      <c r="K10" s="85">
        <v>48</v>
      </c>
      <c r="L10" s="85">
        <v>38</v>
      </c>
      <c r="M10" s="85">
        <v>369</v>
      </c>
    </row>
    <row r="11" spans="1:13" s="82" customFormat="1" ht="15.75" customHeight="1">
      <c r="A11" s="158"/>
      <c r="B11" s="86" t="s">
        <v>250</v>
      </c>
      <c r="C11" s="127" t="s">
        <v>80</v>
      </c>
      <c r="D11" s="85">
        <v>980</v>
      </c>
      <c r="E11" s="85">
        <v>4</v>
      </c>
      <c r="F11" s="85">
        <v>182</v>
      </c>
      <c r="G11" s="85">
        <v>25</v>
      </c>
      <c r="H11" s="85">
        <v>31</v>
      </c>
      <c r="I11" s="85">
        <v>0</v>
      </c>
      <c r="J11" s="85">
        <v>635</v>
      </c>
      <c r="K11" s="85">
        <v>46</v>
      </c>
      <c r="L11" s="85">
        <v>37</v>
      </c>
      <c r="M11" s="85">
        <v>352</v>
      </c>
    </row>
    <row r="12" spans="1:13" s="82" customFormat="1" ht="15.75" customHeight="1">
      <c r="A12" s="158"/>
      <c r="B12" s="86" t="s">
        <v>251</v>
      </c>
      <c r="C12" s="127" t="s">
        <v>82</v>
      </c>
      <c r="D12" s="85">
        <v>27</v>
      </c>
      <c r="E12" s="85">
        <v>0</v>
      </c>
      <c r="F12" s="85">
        <v>2</v>
      </c>
      <c r="G12" s="85">
        <v>0</v>
      </c>
      <c r="H12" s="85">
        <v>1</v>
      </c>
      <c r="I12" s="85">
        <v>0</v>
      </c>
      <c r="J12" s="85">
        <v>40</v>
      </c>
      <c r="K12" s="85">
        <v>2</v>
      </c>
      <c r="L12" s="85">
        <v>1</v>
      </c>
      <c r="M12" s="85">
        <v>17</v>
      </c>
    </row>
    <row r="13" spans="1:13" s="82" customFormat="1" ht="15.75" customHeight="1">
      <c r="A13" s="158"/>
      <c r="B13" s="84" t="s">
        <v>252</v>
      </c>
      <c r="C13" s="127" t="s">
        <v>83</v>
      </c>
      <c r="D13" s="85">
        <v>9</v>
      </c>
      <c r="E13" s="85">
        <v>0</v>
      </c>
      <c r="F13" s="85">
        <v>1</v>
      </c>
      <c r="G13" s="85">
        <v>0</v>
      </c>
      <c r="H13" s="85">
        <v>2</v>
      </c>
      <c r="I13" s="85">
        <v>0</v>
      </c>
      <c r="J13" s="85">
        <v>0</v>
      </c>
      <c r="K13" s="85">
        <v>0</v>
      </c>
      <c r="L13" s="85">
        <v>1</v>
      </c>
      <c r="M13" s="85">
        <v>1</v>
      </c>
    </row>
    <row r="14" spans="1:13" s="82" customFormat="1" ht="15.75" customHeight="1">
      <c r="A14" s="158"/>
      <c r="B14" s="84" t="s">
        <v>253</v>
      </c>
      <c r="C14" s="127" t="s">
        <v>85</v>
      </c>
      <c r="D14" s="85">
        <v>23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1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81">
        <v>8006</v>
      </c>
      <c r="E15" s="81">
        <v>12</v>
      </c>
      <c r="F15" s="81">
        <v>485</v>
      </c>
      <c r="G15" s="81">
        <v>1603</v>
      </c>
      <c r="H15" s="81">
        <v>1097</v>
      </c>
      <c r="I15" s="81">
        <v>1829</v>
      </c>
      <c r="J15" s="81">
        <v>4025</v>
      </c>
      <c r="K15" s="81">
        <v>146</v>
      </c>
      <c r="L15" s="81">
        <v>828</v>
      </c>
      <c r="M15" s="81">
        <v>395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7788</v>
      </c>
      <c r="E16" s="89">
        <v>12</v>
      </c>
      <c r="F16" s="89">
        <v>483</v>
      </c>
      <c r="G16" s="89">
        <v>1567</v>
      </c>
      <c r="H16" s="89">
        <v>1058</v>
      </c>
      <c r="I16" s="89">
        <v>1824</v>
      </c>
      <c r="J16" s="89">
        <v>3981</v>
      </c>
      <c r="K16" s="89">
        <v>146</v>
      </c>
      <c r="L16" s="89">
        <v>817</v>
      </c>
      <c r="M16" s="89">
        <v>378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7595</v>
      </c>
      <c r="E17" s="89">
        <v>12</v>
      </c>
      <c r="F17" s="89">
        <v>468</v>
      </c>
      <c r="G17" s="89">
        <v>1545</v>
      </c>
      <c r="H17" s="89">
        <v>1002</v>
      </c>
      <c r="I17" s="89">
        <v>1636</v>
      </c>
      <c r="J17" s="89">
        <v>3678</v>
      </c>
      <c r="K17" s="89">
        <v>135</v>
      </c>
      <c r="L17" s="89">
        <v>775</v>
      </c>
      <c r="M17" s="89">
        <v>358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193</v>
      </c>
      <c r="E18" s="89">
        <v>0</v>
      </c>
      <c r="F18" s="89">
        <v>15</v>
      </c>
      <c r="G18" s="89">
        <v>22</v>
      </c>
      <c r="H18" s="89">
        <v>56</v>
      </c>
      <c r="I18" s="89">
        <v>188</v>
      </c>
      <c r="J18" s="89">
        <v>303</v>
      </c>
      <c r="K18" s="89">
        <v>11</v>
      </c>
      <c r="L18" s="89">
        <v>42</v>
      </c>
      <c r="M18" s="89">
        <v>20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100</v>
      </c>
      <c r="E19" s="89">
        <v>0</v>
      </c>
      <c r="F19" s="89">
        <v>1</v>
      </c>
      <c r="G19" s="89">
        <v>31</v>
      </c>
      <c r="H19" s="89">
        <v>23</v>
      </c>
      <c r="I19" s="89">
        <v>2</v>
      </c>
      <c r="J19" s="89">
        <v>25</v>
      </c>
      <c r="K19" s="89">
        <v>0</v>
      </c>
      <c r="L19" s="89">
        <v>8</v>
      </c>
      <c r="M19" s="89">
        <v>11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118</v>
      </c>
      <c r="E20" s="92">
        <v>0</v>
      </c>
      <c r="F20" s="92">
        <v>1</v>
      </c>
      <c r="G20" s="92">
        <v>5</v>
      </c>
      <c r="H20" s="92">
        <v>16</v>
      </c>
      <c r="I20" s="92">
        <v>3</v>
      </c>
      <c r="J20" s="92">
        <v>19</v>
      </c>
      <c r="K20" s="92">
        <v>0</v>
      </c>
      <c r="L20" s="92">
        <v>3</v>
      </c>
      <c r="M20" s="92">
        <v>6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72</v>
      </c>
      <c r="E21" s="77">
        <v>0</v>
      </c>
      <c r="F21" s="77">
        <v>0</v>
      </c>
      <c r="G21" s="77">
        <v>17</v>
      </c>
      <c r="H21" s="77">
        <v>127</v>
      </c>
      <c r="I21" s="77">
        <v>335</v>
      </c>
      <c r="J21" s="77">
        <v>238</v>
      </c>
      <c r="K21" s="77">
        <v>0</v>
      </c>
      <c r="L21" s="77">
        <v>48</v>
      </c>
      <c r="M21" s="77">
        <v>20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81">
        <v>15</v>
      </c>
      <c r="E22" s="81">
        <v>0</v>
      </c>
      <c r="F22" s="81">
        <v>0</v>
      </c>
      <c r="G22" s="81">
        <v>0</v>
      </c>
      <c r="H22" s="81">
        <v>4</v>
      </c>
      <c r="I22" s="81">
        <v>0</v>
      </c>
      <c r="J22" s="81">
        <v>34</v>
      </c>
      <c r="K22" s="81">
        <v>0</v>
      </c>
      <c r="L22" s="81">
        <v>2</v>
      </c>
      <c r="M22" s="81">
        <v>8</v>
      </c>
    </row>
    <row r="23" spans="1:13" s="82" customFormat="1" ht="15.75" customHeight="1">
      <c r="A23" s="158"/>
      <c r="B23" s="84" t="s">
        <v>249</v>
      </c>
      <c r="C23" s="127" t="s">
        <v>79</v>
      </c>
      <c r="D23" s="85">
        <v>15</v>
      </c>
      <c r="E23" s="85">
        <v>0</v>
      </c>
      <c r="F23" s="85">
        <v>0</v>
      </c>
      <c r="G23" s="85">
        <v>0</v>
      </c>
      <c r="H23" s="85">
        <v>4</v>
      </c>
      <c r="I23" s="85">
        <v>0</v>
      </c>
      <c r="J23" s="85">
        <v>34</v>
      </c>
      <c r="K23" s="85">
        <v>0</v>
      </c>
      <c r="L23" s="85">
        <v>2</v>
      </c>
      <c r="M23" s="85">
        <v>8</v>
      </c>
    </row>
    <row r="24" spans="1:13" s="82" customFormat="1" ht="15.75" customHeight="1">
      <c r="A24" s="158"/>
      <c r="B24" s="86" t="s">
        <v>250</v>
      </c>
      <c r="C24" s="127" t="s">
        <v>80</v>
      </c>
      <c r="D24" s="85">
        <v>15</v>
      </c>
      <c r="E24" s="85">
        <v>0</v>
      </c>
      <c r="F24" s="85">
        <v>0</v>
      </c>
      <c r="G24" s="85">
        <v>0</v>
      </c>
      <c r="H24" s="85">
        <v>4</v>
      </c>
      <c r="I24" s="85">
        <v>0</v>
      </c>
      <c r="J24" s="85">
        <v>34</v>
      </c>
      <c r="K24" s="85">
        <v>0</v>
      </c>
      <c r="L24" s="85">
        <v>2</v>
      </c>
      <c r="M24" s="85">
        <v>8</v>
      </c>
    </row>
    <row r="25" spans="1:13" s="82" customFormat="1" ht="15.75" customHeight="1">
      <c r="A25" s="158"/>
      <c r="B25" s="86" t="s">
        <v>251</v>
      </c>
      <c r="C25" s="127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27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27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81">
        <v>57</v>
      </c>
      <c r="E28" s="81">
        <v>0</v>
      </c>
      <c r="F28" s="81">
        <v>0</v>
      </c>
      <c r="G28" s="81">
        <v>17</v>
      </c>
      <c r="H28" s="81">
        <v>123</v>
      </c>
      <c r="I28" s="81">
        <v>335</v>
      </c>
      <c r="J28" s="81">
        <v>204</v>
      </c>
      <c r="K28" s="81">
        <v>0</v>
      </c>
      <c r="L28" s="81">
        <v>46</v>
      </c>
      <c r="M28" s="81">
        <v>12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51</v>
      </c>
      <c r="E29" s="89">
        <v>0</v>
      </c>
      <c r="F29" s="89">
        <v>0</v>
      </c>
      <c r="G29" s="89">
        <v>17</v>
      </c>
      <c r="H29" s="89">
        <v>117</v>
      </c>
      <c r="I29" s="89">
        <v>335</v>
      </c>
      <c r="J29" s="89">
        <v>203</v>
      </c>
      <c r="K29" s="89">
        <v>0</v>
      </c>
      <c r="L29" s="89">
        <v>43</v>
      </c>
      <c r="M29" s="89">
        <v>12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51</v>
      </c>
      <c r="E30" s="89">
        <v>0</v>
      </c>
      <c r="F30" s="89">
        <v>0</v>
      </c>
      <c r="G30" s="89">
        <v>17</v>
      </c>
      <c r="H30" s="89">
        <v>114</v>
      </c>
      <c r="I30" s="89">
        <v>328</v>
      </c>
      <c r="J30" s="89">
        <v>197</v>
      </c>
      <c r="K30" s="89">
        <v>0</v>
      </c>
      <c r="L30" s="89">
        <v>42</v>
      </c>
      <c r="M30" s="89">
        <v>12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0</v>
      </c>
      <c r="F31" s="89">
        <v>0</v>
      </c>
      <c r="G31" s="89">
        <v>0</v>
      </c>
      <c r="H31" s="89">
        <v>3</v>
      </c>
      <c r="I31" s="89">
        <v>7</v>
      </c>
      <c r="J31" s="89">
        <v>6</v>
      </c>
      <c r="K31" s="89">
        <v>0</v>
      </c>
      <c r="L31" s="89">
        <v>1</v>
      </c>
      <c r="M31" s="89">
        <v>0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4</v>
      </c>
      <c r="E32" s="89">
        <v>0</v>
      </c>
      <c r="F32" s="89">
        <v>0</v>
      </c>
      <c r="G32" s="89">
        <v>0</v>
      </c>
      <c r="H32" s="89">
        <v>4</v>
      </c>
      <c r="I32" s="89">
        <v>0</v>
      </c>
      <c r="J32" s="89">
        <v>1</v>
      </c>
      <c r="K32" s="89">
        <v>0</v>
      </c>
      <c r="L32" s="89">
        <v>2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2</v>
      </c>
      <c r="E33" s="92">
        <v>0</v>
      </c>
      <c r="F33" s="92">
        <v>0</v>
      </c>
      <c r="G33" s="92">
        <v>0</v>
      </c>
      <c r="H33" s="92">
        <v>2</v>
      </c>
      <c r="I33" s="92">
        <v>0</v>
      </c>
      <c r="J33" s="92">
        <v>0</v>
      </c>
      <c r="K33" s="92">
        <v>0</v>
      </c>
      <c r="L33" s="92">
        <v>1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305</v>
      </c>
      <c r="E34" s="77">
        <v>0</v>
      </c>
      <c r="F34" s="77">
        <v>42</v>
      </c>
      <c r="G34" s="77">
        <v>354</v>
      </c>
      <c r="H34" s="77">
        <v>219</v>
      </c>
      <c r="I34" s="77">
        <v>118</v>
      </c>
      <c r="J34" s="77">
        <v>844</v>
      </c>
      <c r="K34" s="77">
        <v>7</v>
      </c>
      <c r="L34" s="77">
        <v>51</v>
      </c>
      <c r="M34" s="77">
        <v>179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81">
        <v>31</v>
      </c>
      <c r="E35" s="81">
        <v>0</v>
      </c>
      <c r="F35" s="81">
        <v>3</v>
      </c>
      <c r="G35" s="81">
        <v>1</v>
      </c>
      <c r="H35" s="81">
        <v>4</v>
      </c>
      <c r="I35" s="81">
        <v>0</v>
      </c>
      <c r="J35" s="81">
        <v>66</v>
      </c>
      <c r="K35" s="81">
        <v>1</v>
      </c>
      <c r="L35" s="81">
        <v>2</v>
      </c>
      <c r="M35" s="81">
        <v>62</v>
      </c>
    </row>
    <row r="36" spans="1:13" s="82" customFormat="1" ht="15.75" customHeight="1">
      <c r="A36" s="158"/>
      <c r="B36" s="84" t="s">
        <v>249</v>
      </c>
      <c r="C36" s="127" t="s">
        <v>79</v>
      </c>
      <c r="D36" s="85">
        <v>31</v>
      </c>
      <c r="E36" s="85">
        <v>0</v>
      </c>
      <c r="F36" s="85">
        <v>3</v>
      </c>
      <c r="G36" s="85">
        <v>1</v>
      </c>
      <c r="H36" s="85">
        <v>4</v>
      </c>
      <c r="I36" s="85">
        <v>0</v>
      </c>
      <c r="J36" s="85">
        <v>66</v>
      </c>
      <c r="K36" s="85">
        <v>1</v>
      </c>
      <c r="L36" s="85">
        <v>2</v>
      </c>
      <c r="M36" s="85">
        <v>62</v>
      </c>
    </row>
    <row r="37" spans="1:13" s="82" customFormat="1" ht="15.75" customHeight="1">
      <c r="A37" s="158"/>
      <c r="B37" s="86" t="s">
        <v>250</v>
      </c>
      <c r="C37" s="127" t="s">
        <v>80</v>
      </c>
      <c r="D37" s="85">
        <v>31</v>
      </c>
      <c r="E37" s="85">
        <v>0</v>
      </c>
      <c r="F37" s="85">
        <v>3</v>
      </c>
      <c r="G37" s="85">
        <v>1</v>
      </c>
      <c r="H37" s="85">
        <v>4</v>
      </c>
      <c r="I37" s="85">
        <v>0</v>
      </c>
      <c r="J37" s="85">
        <v>66</v>
      </c>
      <c r="K37" s="85">
        <v>1</v>
      </c>
      <c r="L37" s="85">
        <v>2</v>
      </c>
      <c r="M37" s="85">
        <v>62</v>
      </c>
    </row>
    <row r="38" spans="1:13" s="82" customFormat="1" ht="15.75" customHeight="1">
      <c r="A38" s="158"/>
      <c r="B38" s="86" t="s">
        <v>251</v>
      </c>
      <c r="C38" s="127" t="s">
        <v>82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252</v>
      </c>
      <c r="C39" s="127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27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81">
        <v>274</v>
      </c>
      <c r="E41" s="81">
        <v>0</v>
      </c>
      <c r="F41" s="81">
        <v>39</v>
      </c>
      <c r="G41" s="81">
        <v>353</v>
      </c>
      <c r="H41" s="81">
        <v>215</v>
      </c>
      <c r="I41" s="81">
        <v>118</v>
      </c>
      <c r="J41" s="81">
        <v>778</v>
      </c>
      <c r="K41" s="81">
        <v>6</v>
      </c>
      <c r="L41" s="81">
        <v>49</v>
      </c>
      <c r="M41" s="81">
        <v>117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250</v>
      </c>
      <c r="E42" s="89">
        <v>0</v>
      </c>
      <c r="F42" s="89">
        <v>39</v>
      </c>
      <c r="G42" s="89">
        <v>340</v>
      </c>
      <c r="H42" s="89">
        <v>206</v>
      </c>
      <c r="I42" s="89">
        <v>116</v>
      </c>
      <c r="J42" s="89">
        <v>754</v>
      </c>
      <c r="K42" s="89">
        <v>6</v>
      </c>
      <c r="L42" s="89">
        <v>49</v>
      </c>
      <c r="M42" s="89">
        <v>110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246</v>
      </c>
      <c r="E43" s="89">
        <v>0</v>
      </c>
      <c r="F43" s="89">
        <v>36</v>
      </c>
      <c r="G43" s="89">
        <v>338</v>
      </c>
      <c r="H43" s="89">
        <v>200</v>
      </c>
      <c r="I43" s="89">
        <v>111</v>
      </c>
      <c r="J43" s="89">
        <v>738</v>
      </c>
      <c r="K43" s="89">
        <v>6</v>
      </c>
      <c r="L43" s="89">
        <v>49</v>
      </c>
      <c r="M43" s="89">
        <v>110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4</v>
      </c>
      <c r="E44" s="89">
        <v>0</v>
      </c>
      <c r="F44" s="89">
        <v>3</v>
      </c>
      <c r="G44" s="89">
        <v>2</v>
      </c>
      <c r="H44" s="89">
        <v>6</v>
      </c>
      <c r="I44" s="89">
        <v>5</v>
      </c>
      <c r="J44" s="89">
        <v>16</v>
      </c>
      <c r="K44" s="89">
        <v>0</v>
      </c>
      <c r="L44" s="89">
        <v>0</v>
      </c>
      <c r="M44" s="89">
        <v>0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16</v>
      </c>
      <c r="E45" s="89">
        <v>0</v>
      </c>
      <c r="F45" s="89">
        <v>0</v>
      </c>
      <c r="G45" s="89">
        <v>13</v>
      </c>
      <c r="H45" s="89">
        <v>7</v>
      </c>
      <c r="I45" s="89">
        <v>1</v>
      </c>
      <c r="J45" s="89">
        <v>15</v>
      </c>
      <c r="K45" s="89">
        <v>0</v>
      </c>
      <c r="L45" s="89">
        <v>0</v>
      </c>
      <c r="M45" s="89">
        <v>5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8</v>
      </c>
      <c r="E46" s="92">
        <v>0</v>
      </c>
      <c r="F46" s="92">
        <v>0</v>
      </c>
      <c r="G46" s="92">
        <v>0</v>
      </c>
      <c r="H46" s="92">
        <v>2</v>
      </c>
      <c r="I46" s="92">
        <v>1</v>
      </c>
      <c r="J46" s="92">
        <v>9</v>
      </c>
      <c r="K46" s="92">
        <v>0</v>
      </c>
      <c r="L46" s="92">
        <v>0</v>
      </c>
      <c r="M46" s="92">
        <v>2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1094</v>
      </c>
      <c r="E47" s="77">
        <v>0</v>
      </c>
      <c r="F47" s="77">
        <v>108</v>
      </c>
      <c r="G47" s="77">
        <v>184</v>
      </c>
      <c r="H47" s="77">
        <v>38</v>
      </c>
      <c r="I47" s="77">
        <v>159</v>
      </c>
      <c r="J47" s="77">
        <v>353</v>
      </c>
      <c r="K47" s="77">
        <v>30</v>
      </c>
      <c r="L47" s="77">
        <v>83</v>
      </c>
      <c r="M47" s="77">
        <v>5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81">
        <v>111</v>
      </c>
      <c r="E48" s="81">
        <v>0</v>
      </c>
      <c r="F48" s="81">
        <v>30</v>
      </c>
      <c r="G48" s="81">
        <v>3</v>
      </c>
      <c r="H48" s="81">
        <v>1</v>
      </c>
      <c r="I48" s="81">
        <v>0</v>
      </c>
      <c r="J48" s="81">
        <v>25</v>
      </c>
      <c r="K48" s="81">
        <v>2</v>
      </c>
      <c r="L48" s="81">
        <v>3</v>
      </c>
      <c r="M48" s="81">
        <v>1</v>
      </c>
    </row>
    <row r="49" spans="1:13" s="82" customFormat="1" ht="15.75" customHeight="1">
      <c r="A49" s="158"/>
      <c r="B49" s="84" t="s">
        <v>249</v>
      </c>
      <c r="C49" s="127" t="s">
        <v>79</v>
      </c>
      <c r="D49" s="85">
        <v>111</v>
      </c>
      <c r="E49" s="85">
        <v>0</v>
      </c>
      <c r="F49" s="85">
        <v>30</v>
      </c>
      <c r="G49" s="85">
        <v>3</v>
      </c>
      <c r="H49" s="85">
        <v>1</v>
      </c>
      <c r="I49" s="85">
        <v>0</v>
      </c>
      <c r="J49" s="85">
        <v>25</v>
      </c>
      <c r="K49" s="85">
        <v>2</v>
      </c>
      <c r="L49" s="85">
        <v>3</v>
      </c>
      <c r="M49" s="85">
        <v>1</v>
      </c>
    </row>
    <row r="50" spans="1:13" s="82" customFormat="1" ht="15.75" customHeight="1">
      <c r="A50" s="158"/>
      <c r="B50" s="86" t="s">
        <v>250</v>
      </c>
      <c r="C50" s="127" t="s">
        <v>80</v>
      </c>
      <c r="D50" s="85">
        <v>108</v>
      </c>
      <c r="E50" s="85">
        <v>0</v>
      </c>
      <c r="F50" s="85">
        <v>29</v>
      </c>
      <c r="G50" s="85">
        <v>3</v>
      </c>
      <c r="H50" s="85">
        <v>1</v>
      </c>
      <c r="I50" s="85">
        <v>0</v>
      </c>
      <c r="J50" s="85">
        <v>23</v>
      </c>
      <c r="K50" s="85">
        <v>2</v>
      </c>
      <c r="L50" s="85">
        <v>3</v>
      </c>
      <c r="M50" s="85">
        <v>1</v>
      </c>
    </row>
    <row r="51" spans="1:13" s="82" customFormat="1" ht="15.75" customHeight="1">
      <c r="A51" s="158"/>
      <c r="B51" s="86" t="s">
        <v>251</v>
      </c>
      <c r="C51" s="127" t="s">
        <v>82</v>
      </c>
      <c r="D51" s="85">
        <v>3</v>
      </c>
      <c r="E51" s="85">
        <v>0</v>
      </c>
      <c r="F51" s="85">
        <v>1</v>
      </c>
      <c r="G51" s="85">
        <v>0</v>
      </c>
      <c r="H51" s="85">
        <v>0</v>
      </c>
      <c r="I51" s="85">
        <v>0</v>
      </c>
      <c r="J51" s="85">
        <v>2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252</v>
      </c>
      <c r="C52" s="127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27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81">
        <v>983</v>
      </c>
      <c r="E54" s="81">
        <v>0</v>
      </c>
      <c r="F54" s="81">
        <v>78</v>
      </c>
      <c r="G54" s="81">
        <v>181</v>
      </c>
      <c r="H54" s="81">
        <v>37</v>
      </c>
      <c r="I54" s="81">
        <v>159</v>
      </c>
      <c r="J54" s="81">
        <v>328</v>
      </c>
      <c r="K54" s="81">
        <v>28</v>
      </c>
      <c r="L54" s="81">
        <v>80</v>
      </c>
      <c r="M54" s="81">
        <v>4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978</v>
      </c>
      <c r="E55" s="89">
        <v>0</v>
      </c>
      <c r="F55" s="89">
        <v>78</v>
      </c>
      <c r="G55" s="89">
        <v>181</v>
      </c>
      <c r="H55" s="89">
        <v>37</v>
      </c>
      <c r="I55" s="89">
        <v>159</v>
      </c>
      <c r="J55" s="89">
        <v>327</v>
      </c>
      <c r="K55" s="89">
        <v>28</v>
      </c>
      <c r="L55" s="89">
        <v>79</v>
      </c>
      <c r="M55" s="89">
        <v>4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945</v>
      </c>
      <c r="E56" s="89">
        <v>0</v>
      </c>
      <c r="F56" s="89">
        <v>75</v>
      </c>
      <c r="G56" s="89">
        <v>178</v>
      </c>
      <c r="H56" s="89">
        <v>31</v>
      </c>
      <c r="I56" s="89">
        <v>133</v>
      </c>
      <c r="J56" s="89">
        <v>294</v>
      </c>
      <c r="K56" s="89">
        <v>24</v>
      </c>
      <c r="L56" s="89">
        <v>72</v>
      </c>
      <c r="M56" s="89">
        <v>3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33</v>
      </c>
      <c r="E57" s="89">
        <v>0</v>
      </c>
      <c r="F57" s="89">
        <v>3</v>
      </c>
      <c r="G57" s="89">
        <v>3</v>
      </c>
      <c r="H57" s="89">
        <v>6</v>
      </c>
      <c r="I57" s="89">
        <v>26</v>
      </c>
      <c r="J57" s="89">
        <v>33</v>
      </c>
      <c r="K57" s="89">
        <v>4</v>
      </c>
      <c r="L57" s="89">
        <v>7</v>
      </c>
      <c r="M57" s="89">
        <v>1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4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1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1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1575</v>
      </c>
      <c r="E60" s="77">
        <v>3</v>
      </c>
      <c r="F60" s="77">
        <v>89</v>
      </c>
      <c r="G60" s="77">
        <v>175</v>
      </c>
      <c r="H60" s="77">
        <v>268</v>
      </c>
      <c r="I60" s="77">
        <v>309</v>
      </c>
      <c r="J60" s="77">
        <v>698</v>
      </c>
      <c r="K60" s="77">
        <v>12</v>
      </c>
      <c r="L60" s="77">
        <v>144</v>
      </c>
      <c r="M60" s="77">
        <v>40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81">
        <v>188</v>
      </c>
      <c r="E61" s="81">
        <v>0</v>
      </c>
      <c r="F61" s="81">
        <v>16</v>
      </c>
      <c r="G61" s="81">
        <v>5</v>
      </c>
      <c r="H61" s="81">
        <v>11</v>
      </c>
      <c r="I61" s="81">
        <v>0</v>
      </c>
      <c r="J61" s="81">
        <v>46</v>
      </c>
      <c r="K61" s="81">
        <v>4</v>
      </c>
      <c r="L61" s="81">
        <v>6</v>
      </c>
      <c r="M61" s="81">
        <v>15</v>
      </c>
    </row>
    <row r="62" spans="1:13" s="82" customFormat="1" ht="15.75" customHeight="1">
      <c r="A62" s="158"/>
      <c r="B62" s="84" t="s">
        <v>249</v>
      </c>
      <c r="C62" s="127" t="s">
        <v>79</v>
      </c>
      <c r="D62" s="85">
        <v>177</v>
      </c>
      <c r="E62" s="85">
        <v>0</v>
      </c>
      <c r="F62" s="85">
        <v>15</v>
      </c>
      <c r="G62" s="85">
        <v>5</v>
      </c>
      <c r="H62" s="85">
        <v>10</v>
      </c>
      <c r="I62" s="85">
        <v>0</v>
      </c>
      <c r="J62" s="85">
        <v>46</v>
      </c>
      <c r="K62" s="85">
        <v>4</v>
      </c>
      <c r="L62" s="85">
        <v>6</v>
      </c>
      <c r="M62" s="85">
        <v>15</v>
      </c>
    </row>
    <row r="63" spans="1:13" s="82" customFormat="1" ht="15.75" customHeight="1">
      <c r="A63" s="158"/>
      <c r="B63" s="86" t="s">
        <v>250</v>
      </c>
      <c r="C63" s="127" t="s">
        <v>80</v>
      </c>
      <c r="D63" s="85">
        <v>172</v>
      </c>
      <c r="E63" s="85">
        <v>0</v>
      </c>
      <c r="F63" s="85">
        <v>15</v>
      </c>
      <c r="G63" s="85">
        <v>5</v>
      </c>
      <c r="H63" s="85">
        <v>9</v>
      </c>
      <c r="I63" s="85">
        <v>0</v>
      </c>
      <c r="J63" s="85">
        <v>46</v>
      </c>
      <c r="K63" s="85">
        <v>4</v>
      </c>
      <c r="L63" s="85">
        <v>6</v>
      </c>
      <c r="M63" s="85">
        <v>15</v>
      </c>
    </row>
    <row r="64" spans="1:13" s="82" customFormat="1" ht="15.75" customHeight="1">
      <c r="A64" s="158"/>
      <c r="B64" s="86" t="s">
        <v>251</v>
      </c>
      <c r="C64" s="127" t="s">
        <v>82</v>
      </c>
      <c r="D64" s="85">
        <v>5</v>
      </c>
      <c r="E64" s="85">
        <v>0</v>
      </c>
      <c r="F64" s="85">
        <v>0</v>
      </c>
      <c r="G64" s="85">
        <v>0</v>
      </c>
      <c r="H64" s="85">
        <v>1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</row>
    <row r="65" spans="1:13" s="82" customFormat="1" ht="15.75" customHeight="1">
      <c r="A65" s="158"/>
      <c r="B65" s="84" t="s">
        <v>252</v>
      </c>
      <c r="C65" s="127" t="s">
        <v>83</v>
      </c>
      <c r="D65" s="85">
        <v>5</v>
      </c>
      <c r="E65" s="85">
        <v>0</v>
      </c>
      <c r="F65" s="85">
        <v>1</v>
      </c>
      <c r="G65" s="85">
        <v>0</v>
      </c>
      <c r="H65" s="85">
        <v>1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</row>
    <row r="66" spans="1:13" s="82" customFormat="1" ht="15.75" customHeight="1">
      <c r="A66" s="158"/>
      <c r="B66" s="84" t="s">
        <v>253</v>
      </c>
      <c r="C66" s="127" t="s">
        <v>85</v>
      </c>
      <c r="D66" s="85">
        <v>6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81">
        <v>1387</v>
      </c>
      <c r="E67" s="81">
        <v>3</v>
      </c>
      <c r="F67" s="81">
        <v>73</v>
      </c>
      <c r="G67" s="81">
        <v>170</v>
      </c>
      <c r="H67" s="81">
        <v>257</v>
      </c>
      <c r="I67" s="81">
        <v>309</v>
      </c>
      <c r="J67" s="81">
        <v>652</v>
      </c>
      <c r="K67" s="81">
        <v>8</v>
      </c>
      <c r="L67" s="81">
        <v>138</v>
      </c>
      <c r="M67" s="81">
        <v>25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1317</v>
      </c>
      <c r="E68" s="89">
        <v>3</v>
      </c>
      <c r="F68" s="89">
        <v>73</v>
      </c>
      <c r="G68" s="89">
        <v>167</v>
      </c>
      <c r="H68" s="89">
        <v>254</v>
      </c>
      <c r="I68" s="89">
        <v>308</v>
      </c>
      <c r="J68" s="89">
        <v>644</v>
      </c>
      <c r="K68" s="89">
        <v>8</v>
      </c>
      <c r="L68" s="89">
        <v>135</v>
      </c>
      <c r="M68" s="89">
        <v>23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1286</v>
      </c>
      <c r="E69" s="89">
        <v>3</v>
      </c>
      <c r="F69" s="89">
        <v>72</v>
      </c>
      <c r="G69" s="89">
        <v>166</v>
      </c>
      <c r="H69" s="89">
        <v>245</v>
      </c>
      <c r="I69" s="89">
        <v>285</v>
      </c>
      <c r="J69" s="89">
        <v>603</v>
      </c>
      <c r="K69" s="89">
        <v>8</v>
      </c>
      <c r="L69" s="89">
        <v>133</v>
      </c>
      <c r="M69" s="89">
        <v>22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31</v>
      </c>
      <c r="E70" s="89">
        <v>0</v>
      </c>
      <c r="F70" s="89">
        <v>1</v>
      </c>
      <c r="G70" s="89">
        <v>1</v>
      </c>
      <c r="H70" s="89">
        <v>9</v>
      </c>
      <c r="I70" s="89">
        <v>23</v>
      </c>
      <c r="J70" s="89">
        <v>41</v>
      </c>
      <c r="K70" s="89">
        <v>0</v>
      </c>
      <c r="L70" s="89">
        <v>2</v>
      </c>
      <c r="M70" s="89">
        <v>1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29</v>
      </c>
      <c r="E71" s="89">
        <v>0</v>
      </c>
      <c r="F71" s="89">
        <v>0</v>
      </c>
      <c r="G71" s="89">
        <v>2</v>
      </c>
      <c r="H71" s="89">
        <v>3</v>
      </c>
      <c r="I71" s="89">
        <v>0</v>
      </c>
      <c r="J71" s="89">
        <v>2</v>
      </c>
      <c r="K71" s="89">
        <v>0</v>
      </c>
      <c r="L71" s="89">
        <v>2</v>
      </c>
      <c r="M71" s="89">
        <v>1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41</v>
      </c>
      <c r="E72" s="92">
        <v>0</v>
      </c>
      <c r="F72" s="92">
        <v>0</v>
      </c>
      <c r="G72" s="92">
        <v>1</v>
      </c>
      <c r="H72" s="92">
        <v>0</v>
      </c>
      <c r="I72" s="92">
        <v>1</v>
      </c>
      <c r="J72" s="92">
        <v>6</v>
      </c>
      <c r="K72" s="92">
        <v>0</v>
      </c>
      <c r="L72" s="92">
        <v>1</v>
      </c>
      <c r="M72" s="92">
        <v>1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1089</v>
      </c>
      <c r="E73" s="77">
        <v>3</v>
      </c>
      <c r="F73" s="77">
        <v>65</v>
      </c>
      <c r="G73" s="77">
        <v>99</v>
      </c>
      <c r="H73" s="77">
        <v>100</v>
      </c>
      <c r="I73" s="77">
        <v>83</v>
      </c>
      <c r="J73" s="77">
        <v>93</v>
      </c>
      <c r="K73" s="77">
        <v>24</v>
      </c>
      <c r="L73" s="77">
        <v>82</v>
      </c>
      <c r="M73" s="77">
        <v>53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81">
        <v>160</v>
      </c>
      <c r="E74" s="81">
        <v>1</v>
      </c>
      <c r="F74" s="81">
        <v>10</v>
      </c>
      <c r="G74" s="81">
        <v>2</v>
      </c>
      <c r="H74" s="81">
        <v>2</v>
      </c>
      <c r="I74" s="81">
        <v>0</v>
      </c>
      <c r="J74" s="81">
        <v>11</v>
      </c>
      <c r="K74" s="81">
        <v>5</v>
      </c>
      <c r="L74" s="81">
        <v>5</v>
      </c>
      <c r="M74" s="81">
        <v>30</v>
      </c>
    </row>
    <row r="75" spans="1:13" s="82" customFormat="1" ht="15.75" customHeight="1">
      <c r="A75" s="158"/>
      <c r="B75" s="84" t="s">
        <v>249</v>
      </c>
      <c r="C75" s="127" t="s">
        <v>79</v>
      </c>
      <c r="D75" s="85">
        <v>151</v>
      </c>
      <c r="E75" s="85">
        <v>1</v>
      </c>
      <c r="F75" s="85">
        <v>10</v>
      </c>
      <c r="G75" s="85">
        <v>2</v>
      </c>
      <c r="H75" s="85">
        <v>2</v>
      </c>
      <c r="I75" s="85">
        <v>0</v>
      </c>
      <c r="J75" s="85">
        <v>11</v>
      </c>
      <c r="K75" s="85">
        <v>5</v>
      </c>
      <c r="L75" s="85">
        <v>5</v>
      </c>
      <c r="M75" s="85">
        <v>30</v>
      </c>
    </row>
    <row r="76" spans="1:13" s="82" customFormat="1" ht="15.75" customHeight="1">
      <c r="A76" s="158"/>
      <c r="B76" s="86" t="s">
        <v>250</v>
      </c>
      <c r="C76" s="127" t="s">
        <v>80</v>
      </c>
      <c r="D76" s="85">
        <v>150</v>
      </c>
      <c r="E76" s="85">
        <v>1</v>
      </c>
      <c r="F76" s="85">
        <v>10</v>
      </c>
      <c r="G76" s="85">
        <v>2</v>
      </c>
      <c r="H76" s="85">
        <v>2</v>
      </c>
      <c r="I76" s="85">
        <v>0</v>
      </c>
      <c r="J76" s="85">
        <v>11</v>
      </c>
      <c r="K76" s="85">
        <v>5</v>
      </c>
      <c r="L76" s="85">
        <v>5</v>
      </c>
      <c r="M76" s="85">
        <v>30</v>
      </c>
    </row>
    <row r="77" spans="1:13" s="82" customFormat="1" ht="15.75" customHeight="1">
      <c r="A77" s="158"/>
      <c r="B77" s="86" t="s">
        <v>251</v>
      </c>
      <c r="C77" s="127" t="s">
        <v>82</v>
      </c>
      <c r="D77" s="85">
        <v>1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252</v>
      </c>
      <c r="C78" s="127" t="s">
        <v>83</v>
      </c>
      <c r="D78" s="85">
        <v>3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27" t="s">
        <v>85</v>
      </c>
      <c r="D79" s="85">
        <v>6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81">
        <v>929</v>
      </c>
      <c r="E80" s="81">
        <v>2</v>
      </c>
      <c r="F80" s="81">
        <v>55</v>
      </c>
      <c r="G80" s="81">
        <v>97</v>
      </c>
      <c r="H80" s="81">
        <v>98</v>
      </c>
      <c r="I80" s="81">
        <v>83</v>
      </c>
      <c r="J80" s="81">
        <v>82</v>
      </c>
      <c r="K80" s="81">
        <v>19</v>
      </c>
      <c r="L80" s="81">
        <v>77</v>
      </c>
      <c r="M80" s="81">
        <v>23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904</v>
      </c>
      <c r="E81" s="89">
        <v>2</v>
      </c>
      <c r="F81" s="89">
        <v>54</v>
      </c>
      <c r="G81" s="89">
        <v>95</v>
      </c>
      <c r="H81" s="89">
        <v>95</v>
      </c>
      <c r="I81" s="89">
        <v>82</v>
      </c>
      <c r="J81" s="89">
        <v>81</v>
      </c>
      <c r="K81" s="89">
        <v>19</v>
      </c>
      <c r="L81" s="89">
        <v>77</v>
      </c>
      <c r="M81" s="89">
        <v>23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901</v>
      </c>
      <c r="E82" s="89">
        <v>2</v>
      </c>
      <c r="F82" s="89">
        <v>53</v>
      </c>
      <c r="G82" s="89">
        <v>94</v>
      </c>
      <c r="H82" s="89">
        <v>94</v>
      </c>
      <c r="I82" s="89">
        <v>78</v>
      </c>
      <c r="J82" s="89">
        <v>79</v>
      </c>
      <c r="K82" s="89">
        <v>18</v>
      </c>
      <c r="L82" s="89">
        <v>76</v>
      </c>
      <c r="M82" s="89">
        <v>23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3</v>
      </c>
      <c r="E83" s="89">
        <v>0</v>
      </c>
      <c r="F83" s="89">
        <v>1</v>
      </c>
      <c r="G83" s="89">
        <v>1</v>
      </c>
      <c r="H83" s="89">
        <v>1</v>
      </c>
      <c r="I83" s="89">
        <v>4</v>
      </c>
      <c r="J83" s="89">
        <v>2</v>
      </c>
      <c r="K83" s="89">
        <v>1</v>
      </c>
      <c r="L83" s="89">
        <v>1</v>
      </c>
      <c r="M83" s="89">
        <v>0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10</v>
      </c>
      <c r="E84" s="89">
        <v>0</v>
      </c>
      <c r="F84" s="89">
        <v>0</v>
      </c>
      <c r="G84" s="89">
        <v>2</v>
      </c>
      <c r="H84" s="89">
        <v>1</v>
      </c>
      <c r="I84" s="89">
        <v>0</v>
      </c>
      <c r="J84" s="89">
        <v>1</v>
      </c>
      <c r="K84" s="89">
        <v>0</v>
      </c>
      <c r="L84" s="89">
        <v>0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15</v>
      </c>
      <c r="E85" s="92">
        <v>0</v>
      </c>
      <c r="F85" s="92">
        <v>1</v>
      </c>
      <c r="G85" s="92">
        <v>0</v>
      </c>
      <c r="H85" s="92">
        <v>2</v>
      </c>
      <c r="I85" s="92">
        <v>1</v>
      </c>
      <c r="J85" s="92">
        <v>0</v>
      </c>
      <c r="K85" s="92">
        <v>0</v>
      </c>
      <c r="L85" s="92">
        <v>0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309</v>
      </c>
      <c r="E86" s="77">
        <v>0</v>
      </c>
      <c r="F86" s="77">
        <v>4</v>
      </c>
      <c r="G86" s="77">
        <v>70</v>
      </c>
      <c r="H86" s="77">
        <v>121</v>
      </c>
      <c r="I86" s="77">
        <v>203</v>
      </c>
      <c r="J86" s="77">
        <v>109</v>
      </c>
      <c r="K86" s="77">
        <v>8</v>
      </c>
      <c r="L86" s="77">
        <v>75</v>
      </c>
      <c r="M86" s="77">
        <v>13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81">
        <v>28</v>
      </c>
      <c r="E87" s="81">
        <v>0</v>
      </c>
      <c r="F87" s="81">
        <v>0</v>
      </c>
      <c r="G87" s="81">
        <v>0</v>
      </c>
      <c r="H87" s="81">
        <v>3</v>
      </c>
      <c r="I87" s="81">
        <v>0</v>
      </c>
      <c r="J87" s="81">
        <v>4</v>
      </c>
      <c r="K87" s="81">
        <v>3</v>
      </c>
      <c r="L87" s="81">
        <v>4</v>
      </c>
      <c r="M87" s="81">
        <v>8</v>
      </c>
    </row>
    <row r="88" spans="1:13" s="82" customFormat="1" ht="15.75" customHeight="1">
      <c r="A88" s="158"/>
      <c r="B88" s="84" t="s">
        <v>249</v>
      </c>
      <c r="C88" s="127" t="s">
        <v>79</v>
      </c>
      <c r="D88" s="85">
        <v>27</v>
      </c>
      <c r="E88" s="85">
        <v>0</v>
      </c>
      <c r="F88" s="85">
        <v>0</v>
      </c>
      <c r="G88" s="85">
        <v>0</v>
      </c>
      <c r="H88" s="85">
        <v>3</v>
      </c>
      <c r="I88" s="85">
        <v>0</v>
      </c>
      <c r="J88" s="85">
        <v>4</v>
      </c>
      <c r="K88" s="85">
        <v>3</v>
      </c>
      <c r="L88" s="85">
        <v>4</v>
      </c>
      <c r="M88" s="85">
        <v>8</v>
      </c>
    </row>
    <row r="89" spans="1:13" s="82" customFormat="1" ht="15.75" customHeight="1">
      <c r="A89" s="158"/>
      <c r="B89" s="86" t="s">
        <v>250</v>
      </c>
      <c r="C89" s="127" t="s">
        <v>80</v>
      </c>
      <c r="D89" s="85">
        <v>27</v>
      </c>
      <c r="E89" s="85">
        <v>0</v>
      </c>
      <c r="F89" s="85">
        <v>0</v>
      </c>
      <c r="G89" s="85">
        <v>0</v>
      </c>
      <c r="H89" s="85">
        <v>3</v>
      </c>
      <c r="I89" s="85">
        <v>0</v>
      </c>
      <c r="J89" s="85">
        <v>4</v>
      </c>
      <c r="K89" s="85">
        <v>3</v>
      </c>
      <c r="L89" s="85">
        <v>4</v>
      </c>
      <c r="M89" s="85">
        <v>8</v>
      </c>
    </row>
    <row r="90" spans="1:13" s="82" customFormat="1" ht="15.75" customHeight="1">
      <c r="A90" s="158"/>
      <c r="B90" s="86" t="s">
        <v>251</v>
      </c>
      <c r="C90" s="127" t="s">
        <v>82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27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27" t="s">
        <v>85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81">
        <v>281</v>
      </c>
      <c r="E93" s="81">
        <v>0</v>
      </c>
      <c r="F93" s="81">
        <v>4</v>
      </c>
      <c r="G93" s="81">
        <v>70</v>
      </c>
      <c r="H93" s="81">
        <v>118</v>
      </c>
      <c r="I93" s="81">
        <v>203</v>
      </c>
      <c r="J93" s="81">
        <v>105</v>
      </c>
      <c r="K93" s="81">
        <v>5</v>
      </c>
      <c r="L93" s="81">
        <v>71</v>
      </c>
      <c r="M93" s="81">
        <v>5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266</v>
      </c>
      <c r="E94" s="89">
        <v>0</v>
      </c>
      <c r="F94" s="89">
        <v>3</v>
      </c>
      <c r="G94" s="89">
        <v>66</v>
      </c>
      <c r="H94" s="89">
        <v>104</v>
      </c>
      <c r="I94" s="89">
        <v>203</v>
      </c>
      <c r="J94" s="89">
        <v>99</v>
      </c>
      <c r="K94" s="89">
        <v>5</v>
      </c>
      <c r="L94" s="89">
        <v>70</v>
      </c>
      <c r="M94" s="89">
        <v>3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260</v>
      </c>
      <c r="E95" s="89">
        <v>0</v>
      </c>
      <c r="F95" s="89">
        <v>3</v>
      </c>
      <c r="G95" s="89">
        <v>65</v>
      </c>
      <c r="H95" s="89">
        <v>95</v>
      </c>
      <c r="I95" s="89">
        <v>192</v>
      </c>
      <c r="J95" s="89">
        <v>98</v>
      </c>
      <c r="K95" s="89">
        <v>5</v>
      </c>
      <c r="L95" s="89">
        <v>66</v>
      </c>
      <c r="M95" s="89">
        <v>3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6</v>
      </c>
      <c r="E96" s="89">
        <v>0</v>
      </c>
      <c r="F96" s="89">
        <v>0</v>
      </c>
      <c r="G96" s="89">
        <v>1</v>
      </c>
      <c r="H96" s="89">
        <v>9</v>
      </c>
      <c r="I96" s="89">
        <v>11</v>
      </c>
      <c r="J96" s="89">
        <v>1</v>
      </c>
      <c r="K96" s="89">
        <v>0</v>
      </c>
      <c r="L96" s="89">
        <v>4</v>
      </c>
      <c r="M96" s="89">
        <v>0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9</v>
      </c>
      <c r="E97" s="89">
        <v>0</v>
      </c>
      <c r="F97" s="89">
        <v>1</v>
      </c>
      <c r="G97" s="89">
        <v>4</v>
      </c>
      <c r="H97" s="89">
        <v>5</v>
      </c>
      <c r="I97" s="89">
        <v>0</v>
      </c>
      <c r="J97" s="89">
        <v>5</v>
      </c>
      <c r="K97" s="89">
        <v>0</v>
      </c>
      <c r="L97" s="89">
        <v>1</v>
      </c>
      <c r="M97" s="89">
        <v>2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6</v>
      </c>
      <c r="E98" s="92">
        <v>0</v>
      </c>
      <c r="F98" s="92">
        <v>0</v>
      </c>
      <c r="G98" s="92">
        <v>0</v>
      </c>
      <c r="H98" s="92">
        <v>9</v>
      </c>
      <c r="I98" s="92">
        <v>0</v>
      </c>
      <c r="J98" s="92">
        <v>1</v>
      </c>
      <c r="K98" s="92">
        <v>0</v>
      </c>
      <c r="L98" s="92">
        <v>0</v>
      </c>
      <c r="M98" s="92">
        <v>0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249</v>
      </c>
      <c r="E99" s="77">
        <v>1</v>
      </c>
      <c r="F99" s="77">
        <v>32</v>
      </c>
      <c r="G99" s="77">
        <v>30</v>
      </c>
      <c r="H99" s="77">
        <v>6</v>
      </c>
      <c r="I99" s="77">
        <v>22</v>
      </c>
      <c r="J99" s="77">
        <v>65</v>
      </c>
      <c r="K99" s="77">
        <v>3</v>
      </c>
      <c r="L99" s="77">
        <v>25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81">
        <v>24</v>
      </c>
      <c r="E100" s="81">
        <v>1</v>
      </c>
      <c r="F100" s="81">
        <v>15</v>
      </c>
      <c r="G100" s="81">
        <v>0</v>
      </c>
      <c r="H100" s="81">
        <v>0</v>
      </c>
      <c r="I100" s="81">
        <v>0</v>
      </c>
      <c r="J100" s="81">
        <v>7</v>
      </c>
      <c r="K100" s="81">
        <v>1</v>
      </c>
      <c r="L100" s="81">
        <v>1</v>
      </c>
      <c r="M100" s="81">
        <v>0</v>
      </c>
    </row>
    <row r="101" spans="1:13" s="82" customFormat="1" ht="15.75" customHeight="1">
      <c r="A101" s="158"/>
      <c r="B101" s="84" t="s">
        <v>249</v>
      </c>
      <c r="C101" s="127" t="s">
        <v>79</v>
      </c>
      <c r="D101" s="85">
        <v>24</v>
      </c>
      <c r="E101" s="85">
        <v>1</v>
      </c>
      <c r="F101" s="85">
        <v>15</v>
      </c>
      <c r="G101" s="85">
        <v>0</v>
      </c>
      <c r="H101" s="85">
        <v>0</v>
      </c>
      <c r="I101" s="85">
        <v>0</v>
      </c>
      <c r="J101" s="85">
        <v>7</v>
      </c>
      <c r="K101" s="85">
        <v>1</v>
      </c>
      <c r="L101" s="85">
        <v>1</v>
      </c>
      <c r="M101" s="85">
        <v>0</v>
      </c>
    </row>
    <row r="102" spans="1:13" s="82" customFormat="1" ht="15.75" customHeight="1">
      <c r="A102" s="158"/>
      <c r="B102" s="86" t="s">
        <v>250</v>
      </c>
      <c r="C102" s="127" t="s">
        <v>80</v>
      </c>
      <c r="D102" s="85">
        <v>21</v>
      </c>
      <c r="E102" s="85">
        <v>1</v>
      </c>
      <c r="F102" s="85">
        <v>14</v>
      </c>
      <c r="G102" s="85">
        <v>0</v>
      </c>
      <c r="H102" s="85">
        <v>0</v>
      </c>
      <c r="I102" s="85">
        <v>0</v>
      </c>
      <c r="J102" s="85">
        <v>6</v>
      </c>
      <c r="K102" s="85">
        <v>1</v>
      </c>
      <c r="L102" s="85">
        <v>1</v>
      </c>
      <c r="M102" s="85">
        <v>0</v>
      </c>
    </row>
    <row r="103" spans="1:13" s="82" customFormat="1" ht="15.75" customHeight="1">
      <c r="A103" s="158"/>
      <c r="B103" s="86" t="s">
        <v>251</v>
      </c>
      <c r="C103" s="127" t="s">
        <v>82</v>
      </c>
      <c r="D103" s="85">
        <v>3</v>
      </c>
      <c r="E103" s="85">
        <v>0</v>
      </c>
      <c r="F103" s="85">
        <v>1</v>
      </c>
      <c r="G103" s="85">
        <v>0</v>
      </c>
      <c r="H103" s="85">
        <v>0</v>
      </c>
      <c r="I103" s="85">
        <v>0</v>
      </c>
      <c r="J103" s="85">
        <v>1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27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27" t="s">
        <v>85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81">
        <v>225</v>
      </c>
      <c r="E106" s="81">
        <v>0</v>
      </c>
      <c r="F106" s="81">
        <v>17</v>
      </c>
      <c r="G106" s="81">
        <v>30</v>
      </c>
      <c r="H106" s="81">
        <v>6</v>
      </c>
      <c r="I106" s="81">
        <v>22</v>
      </c>
      <c r="J106" s="81">
        <v>58</v>
      </c>
      <c r="K106" s="81">
        <v>2</v>
      </c>
      <c r="L106" s="81">
        <v>24</v>
      </c>
      <c r="M106" s="81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209</v>
      </c>
      <c r="E107" s="89">
        <v>0</v>
      </c>
      <c r="F107" s="89">
        <v>17</v>
      </c>
      <c r="G107" s="89">
        <v>27</v>
      </c>
      <c r="H107" s="89">
        <v>6</v>
      </c>
      <c r="I107" s="89">
        <v>21</v>
      </c>
      <c r="J107" s="89">
        <v>56</v>
      </c>
      <c r="K107" s="89">
        <v>2</v>
      </c>
      <c r="L107" s="89">
        <v>23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204</v>
      </c>
      <c r="E108" s="89">
        <v>0</v>
      </c>
      <c r="F108" s="89">
        <v>17</v>
      </c>
      <c r="G108" s="89">
        <v>25</v>
      </c>
      <c r="H108" s="89">
        <v>4</v>
      </c>
      <c r="I108" s="89">
        <v>16</v>
      </c>
      <c r="J108" s="89">
        <v>48</v>
      </c>
      <c r="K108" s="89">
        <v>2</v>
      </c>
      <c r="L108" s="89">
        <v>22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5</v>
      </c>
      <c r="E109" s="89">
        <v>0</v>
      </c>
      <c r="F109" s="89">
        <v>0</v>
      </c>
      <c r="G109" s="89">
        <v>2</v>
      </c>
      <c r="H109" s="89">
        <v>2</v>
      </c>
      <c r="I109" s="89">
        <v>5</v>
      </c>
      <c r="J109" s="89">
        <v>8</v>
      </c>
      <c r="K109" s="89">
        <v>0</v>
      </c>
      <c r="L109" s="89">
        <v>1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6</v>
      </c>
      <c r="E110" s="89">
        <v>0</v>
      </c>
      <c r="F110" s="89">
        <v>0</v>
      </c>
      <c r="G110" s="89">
        <v>2</v>
      </c>
      <c r="H110" s="89">
        <v>0</v>
      </c>
      <c r="I110" s="89">
        <v>1</v>
      </c>
      <c r="J110" s="89">
        <v>0</v>
      </c>
      <c r="K110" s="89">
        <v>0</v>
      </c>
      <c r="L110" s="89">
        <v>1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10</v>
      </c>
      <c r="E111" s="92">
        <v>0</v>
      </c>
      <c r="F111" s="92">
        <v>0</v>
      </c>
      <c r="G111" s="92">
        <v>1</v>
      </c>
      <c r="H111" s="92">
        <v>0</v>
      </c>
      <c r="I111" s="92">
        <v>0</v>
      </c>
      <c r="J111" s="92">
        <v>2</v>
      </c>
      <c r="K111" s="92">
        <v>0</v>
      </c>
      <c r="L111" s="92">
        <v>0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334</v>
      </c>
      <c r="E112" s="77">
        <v>0</v>
      </c>
      <c r="F112" s="77">
        <v>24</v>
      </c>
      <c r="G112" s="77">
        <v>78</v>
      </c>
      <c r="H112" s="77">
        <v>16</v>
      </c>
      <c r="I112" s="77">
        <v>40</v>
      </c>
      <c r="J112" s="77">
        <v>66</v>
      </c>
      <c r="K112" s="77">
        <v>3</v>
      </c>
      <c r="L112" s="77">
        <v>23</v>
      </c>
      <c r="M112" s="77">
        <v>12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81">
        <v>34</v>
      </c>
      <c r="E113" s="81">
        <v>0</v>
      </c>
      <c r="F113" s="81">
        <v>9</v>
      </c>
      <c r="G113" s="81">
        <v>0</v>
      </c>
      <c r="H113" s="81">
        <v>0</v>
      </c>
      <c r="I113" s="81">
        <v>0</v>
      </c>
      <c r="J113" s="81">
        <v>4</v>
      </c>
      <c r="K113" s="81">
        <v>0</v>
      </c>
      <c r="L113" s="81">
        <v>0</v>
      </c>
      <c r="M113" s="81">
        <v>4</v>
      </c>
    </row>
    <row r="114" spans="1:13" s="82" customFormat="1" ht="15.75" customHeight="1">
      <c r="A114" s="158"/>
      <c r="B114" s="84" t="s">
        <v>249</v>
      </c>
      <c r="C114" s="127" t="s">
        <v>79</v>
      </c>
      <c r="D114" s="85">
        <v>32</v>
      </c>
      <c r="E114" s="85">
        <v>0</v>
      </c>
      <c r="F114" s="85">
        <v>9</v>
      </c>
      <c r="G114" s="85">
        <v>0</v>
      </c>
      <c r="H114" s="85">
        <v>0</v>
      </c>
      <c r="I114" s="85">
        <v>0</v>
      </c>
      <c r="J114" s="85">
        <v>4</v>
      </c>
      <c r="K114" s="85">
        <v>0</v>
      </c>
      <c r="L114" s="85">
        <v>0</v>
      </c>
      <c r="M114" s="85">
        <v>4</v>
      </c>
    </row>
    <row r="115" spans="1:13" s="82" customFormat="1" ht="15.75" customHeight="1">
      <c r="A115" s="158"/>
      <c r="B115" s="86" t="s">
        <v>250</v>
      </c>
      <c r="C115" s="127" t="s">
        <v>80</v>
      </c>
      <c r="D115" s="85">
        <v>28</v>
      </c>
      <c r="E115" s="85">
        <v>0</v>
      </c>
      <c r="F115" s="85">
        <v>9</v>
      </c>
      <c r="G115" s="85">
        <v>0</v>
      </c>
      <c r="H115" s="85">
        <v>0</v>
      </c>
      <c r="I115" s="85">
        <v>0</v>
      </c>
      <c r="J115" s="85">
        <v>2</v>
      </c>
      <c r="K115" s="85">
        <v>0</v>
      </c>
      <c r="L115" s="85">
        <v>0</v>
      </c>
      <c r="M115" s="85">
        <v>2</v>
      </c>
    </row>
    <row r="116" spans="1:13" s="82" customFormat="1" ht="15.75" customHeight="1">
      <c r="A116" s="158"/>
      <c r="B116" s="86" t="s">
        <v>251</v>
      </c>
      <c r="C116" s="127" t="s">
        <v>82</v>
      </c>
      <c r="D116" s="85">
        <v>4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2</v>
      </c>
      <c r="K116" s="85">
        <v>0</v>
      </c>
      <c r="L116" s="85">
        <v>0</v>
      </c>
      <c r="M116" s="85">
        <v>2</v>
      </c>
    </row>
    <row r="117" spans="1:13" s="82" customFormat="1" ht="15.75" customHeight="1">
      <c r="A117" s="158"/>
      <c r="B117" s="84" t="s">
        <v>252</v>
      </c>
      <c r="C117" s="127" t="s">
        <v>83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27" t="s">
        <v>85</v>
      </c>
      <c r="D118" s="85">
        <v>2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81">
        <v>300</v>
      </c>
      <c r="E119" s="81">
        <v>0</v>
      </c>
      <c r="F119" s="81">
        <v>15</v>
      </c>
      <c r="G119" s="81">
        <v>78</v>
      </c>
      <c r="H119" s="81">
        <v>16</v>
      </c>
      <c r="I119" s="81">
        <v>40</v>
      </c>
      <c r="J119" s="81">
        <v>62</v>
      </c>
      <c r="K119" s="81">
        <v>3</v>
      </c>
      <c r="L119" s="81">
        <v>23</v>
      </c>
      <c r="M119" s="81">
        <v>8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292</v>
      </c>
      <c r="E120" s="89">
        <v>0</v>
      </c>
      <c r="F120" s="89">
        <v>15</v>
      </c>
      <c r="G120" s="89">
        <v>77</v>
      </c>
      <c r="H120" s="89">
        <v>16</v>
      </c>
      <c r="I120" s="89">
        <v>40</v>
      </c>
      <c r="J120" s="89">
        <v>62</v>
      </c>
      <c r="K120" s="89">
        <v>3</v>
      </c>
      <c r="L120" s="89">
        <v>22</v>
      </c>
      <c r="M120" s="89">
        <v>8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274</v>
      </c>
      <c r="E121" s="89">
        <v>0</v>
      </c>
      <c r="F121" s="89">
        <v>15</v>
      </c>
      <c r="G121" s="89">
        <v>74</v>
      </c>
      <c r="H121" s="89">
        <v>11</v>
      </c>
      <c r="I121" s="89">
        <v>26</v>
      </c>
      <c r="J121" s="89">
        <v>53</v>
      </c>
      <c r="K121" s="89">
        <v>2</v>
      </c>
      <c r="L121" s="89">
        <v>20</v>
      </c>
      <c r="M121" s="89">
        <v>7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18</v>
      </c>
      <c r="E122" s="89">
        <v>0</v>
      </c>
      <c r="F122" s="89">
        <v>0</v>
      </c>
      <c r="G122" s="89">
        <v>3</v>
      </c>
      <c r="H122" s="89">
        <v>5</v>
      </c>
      <c r="I122" s="89">
        <v>14</v>
      </c>
      <c r="J122" s="89">
        <v>9</v>
      </c>
      <c r="K122" s="89">
        <v>1</v>
      </c>
      <c r="L122" s="89">
        <v>2</v>
      </c>
      <c r="M122" s="89">
        <v>1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3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5</v>
      </c>
      <c r="E124" s="92">
        <v>0</v>
      </c>
      <c r="F124" s="92">
        <v>0</v>
      </c>
      <c r="G124" s="92">
        <v>1</v>
      </c>
      <c r="H124" s="92">
        <v>0</v>
      </c>
      <c r="I124" s="92">
        <v>0</v>
      </c>
      <c r="J124" s="92">
        <v>0</v>
      </c>
      <c r="K124" s="92">
        <v>0</v>
      </c>
      <c r="L124" s="92">
        <v>1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574</v>
      </c>
      <c r="E125" s="77">
        <v>3</v>
      </c>
      <c r="F125" s="77">
        <v>47</v>
      </c>
      <c r="G125" s="77">
        <v>97</v>
      </c>
      <c r="H125" s="77">
        <v>53</v>
      </c>
      <c r="I125" s="77">
        <v>22</v>
      </c>
      <c r="J125" s="77">
        <v>236</v>
      </c>
      <c r="K125" s="77">
        <v>48</v>
      </c>
      <c r="L125" s="77">
        <v>31</v>
      </c>
      <c r="M125" s="77">
        <v>59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81">
        <v>61</v>
      </c>
      <c r="E126" s="81">
        <v>1</v>
      </c>
      <c r="F126" s="81">
        <v>16</v>
      </c>
      <c r="G126" s="81">
        <v>1</v>
      </c>
      <c r="H126" s="81">
        <v>2</v>
      </c>
      <c r="I126" s="81">
        <v>0</v>
      </c>
      <c r="J126" s="81">
        <v>43</v>
      </c>
      <c r="K126" s="81">
        <v>18</v>
      </c>
      <c r="L126" s="81">
        <v>1</v>
      </c>
      <c r="M126" s="81">
        <v>18</v>
      </c>
    </row>
    <row r="127" spans="1:13" s="82" customFormat="1" ht="15.75" customHeight="1">
      <c r="A127" s="158"/>
      <c r="B127" s="84" t="s">
        <v>249</v>
      </c>
      <c r="C127" s="127" t="s">
        <v>79</v>
      </c>
      <c r="D127" s="85">
        <v>61</v>
      </c>
      <c r="E127" s="85">
        <v>1</v>
      </c>
      <c r="F127" s="85">
        <v>16</v>
      </c>
      <c r="G127" s="85">
        <v>1</v>
      </c>
      <c r="H127" s="85">
        <v>2</v>
      </c>
      <c r="I127" s="85">
        <v>0</v>
      </c>
      <c r="J127" s="85">
        <v>43</v>
      </c>
      <c r="K127" s="85">
        <v>18</v>
      </c>
      <c r="L127" s="85">
        <v>1</v>
      </c>
      <c r="M127" s="85">
        <v>18</v>
      </c>
    </row>
    <row r="128" spans="1:13" s="82" customFormat="1" ht="15.75" customHeight="1">
      <c r="A128" s="158"/>
      <c r="B128" s="86" t="s">
        <v>250</v>
      </c>
      <c r="C128" s="127" t="s">
        <v>80</v>
      </c>
      <c r="D128" s="85">
        <v>60</v>
      </c>
      <c r="E128" s="85">
        <v>1</v>
      </c>
      <c r="F128" s="85">
        <v>16</v>
      </c>
      <c r="G128" s="85">
        <v>1</v>
      </c>
      <c r="H128" s="85">
        <v>2</v>
      </c>
      <c r="I128" s="85">
        <v>0</v>
      </c>
      <c r="J128" s="85">
        <v>41</v>
      </c>
      <c r="K128" s="85">
        <v>17</v>
      </c>
      <c r="L128" s="85">
        <v>1</v>
      </c>
      <c r="M128" s="85">
        <v>18</v>
      </c>
    </row>
    <row r="129" spans="1:13" s="82" customFormat="1" ht="15.75" customHeight="1">
      <c r="A129" s="158"/>
      <c r="B129" s="86" t="s">
        <v>251</v>
      </c>
      <c r="C129" s="127" t="s">
        <v>82</v>
      </c>
      <c r="D129" s="85">
        <v>1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2</v>
      </c>
      <c r="K129" s="85">
        <v>1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252</v>
      </c>
      <c r="C130" s="127" t="s">
        <v>83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</row>
    <row r="131" spans="1:13" s="82" customFormat="1" ht="15.75" customHeight="1">
      <c r="A131" s="158"/>
      <c r="B131" s="84" t="s">
        <v>253</v>
      </c>
      <c r="C131" s="127" t="s">
        <v>85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81">
        <v>513</v>
      </c>
      <c r="E132" s="81">
        <v>2</v>
      </c>
      <c r="F132" s="81">
        <v>31</v>
      </c>
      <c r="G132" s="81">
        <v>96</v>
      </c>
      <c r="H132" s="81">
        <v>51</v>
      </c>
      <c r="I132" s="81">
        <v>22</v>
      </c>
      <c r="J132" s="81">
        <v>193</v>
      </c>
      <c r="K132" s="81">
        <v>30</v>
      </c>
      <c r="L132" s="81">
        <v>30</v>
      </c>
      <c r="M132" s="81">
        <v>41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488</v>
      </c>
      <c r="E133" s="89">
        <v>2</v>
      </c>
      <c r="F133" s="89">
        <v>31</v>
      </c>
      <c r="G133" s="89">
        <v>89</v>
      </c>
      <c r="H133" s="89">
        <v>50</v>
      </c>
      <c r="I133" s="89">
        <v>22</v>
      </c>
      <c r="J133" s="89">
        <v>192</v>
      </c>
      <c r="K133" s="89">
        <v>30</v>
      </c>
      <c r="L133" s="89">
        <v>29</v>
      </c>
      <c r="M133" s="89">
        <v>38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479</v>
      </c>
      <c r="E134" s="89">
        <v>2</v>
      </c>
      <c r="F134" s="89">
        <v>30</v>
      </c>
      <c r="G134" s="89">
        <v>87</v>
      </c>
      <c r="H134" s="89">
        <v>49</v>
      </c>
      <c r="I134" s="89">
        <v>20</v>
      </c>
      <c r="J134" s="89">
        <v>184</v>
      </c>
      <c r="K134" s="89">
        <v>29</v>
      </c>
      <c r="L134" s="89">
        <v>29</v>
      </c>
      <c r="M134" s="89">
        <v>36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9</v>
      </c>
      <c r="E135" s="89">
        <v>0</v>
      </c>
      <c r="F135" s="89">
        <v>1</v>
      </c>
      <c r="G135" s="89">
        <v>2</v>
      </c>
      <c r="H135" s="89">
        <v>1</v>
      </c>
      <c r="I135" s="89">
        <v>2</v>
      </c>
      <c r="J135" s="89">
        <v>8</v>
      </c>
      <c r="K135" s="89">
        <v>1</v>
      </c>
      <c r="L135" s="89">
        <v>0</v>
      </c>
      <c r="M135" s="89">
        <v>2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9</v>
      </c>
      <c r="E136" s="89">
        <v>0</v>
      </c>
      <c r="F136" s="89">
        <v>0</v>
      </c>
      <c r="G136" s="89">
        <v>5</v>
      </c>
      <c r="H136" s="89">
        <v>0</v>
      </c>
      <c r="I136" s="89">
        <v>0</v>
      </c>
      <c r="J136" s="89">
        <v>0</v>
      </c>
      <c r="K136" s="89">
        <v>0</v>
      </c>
      <c r="L136" s="89">
        <v>1</v>
      </c>
      <c r="M136" s="89">
        <v>2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16</v>
      </c>
      <c r="E137" s="92">
        <v>0</v>
      </c>
      <c r="F137" s="92">
        <v>0</v>
      </c>
      <c r="G137" s="92">
        <v>2</v>
      </c>
      <c r="H137" s="92">
        <v>1</v>
      </c>
      <c r="I137" s="92">
        <v>0</v>
      </c>
      <c r="J137" s="92">
        <v>1</v>
      </c>
      <c r="K137" s="92">
        <v>0</v>
      </c>
      <c r="L137" s="92">
        <v>0</v>
      </c>
      <c r="M137" s="92">
        <v>1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1053</v>
      </c>
      <c r="E138" s="77">
        <v>1</v>
      </c>
      <c r="F138" s="77">
        <v>49</v>
      </c>
      <c r="G138" s="77">
        <v>159</v>
      </c>
      <c r="H138" s="77">
        <v>45</v>
      </c>
      <c r="I138" s="77">
        <v>70</v>
      </c>
      <c r="J138" s="77">
        <v>543</v>
      </c>
      <c r="K138" s="77">
        <v>9</v>
      </c>
      <c r="L138" s="77">
        <v>80</v>
      </c>
      <c r="M138" s="77">
        <v>259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81">
        <v>156</v>
      </c>
      <c r="E139" s="81">
        <v>0</v>
      </c>
      <c r="F139" s="81">
        <v>16</v>
      </c>
      <c r="G139" s="81">
        <v>4</v>
      </c>
      <c r="H139" s="81">
        <v>3</v>
      </c>
      <c r="I139" s="81">
        <v>0</v>
      </c>
      <c r="J139" s="81">
        <v>127</v>
      </c>
      <c r="K139" s="81">
        <v>1</v>
      </c>
      <c r="L139" s="81">
        <v>6</v>
      </c>
      <c r="M139" s="81">
        <v>175</v>
      </c>
    </row>
    <row r="140" spans="1:13" s="82" customFormat="1" ht="15.75" customHeight="1">
      <c r="A140" s="158"/>
      <c r="B140" s="84" t="s">
        <v>249</v>
      </c>
      <c r="C140" s="127" t="s">
        <v>79</v>
      </c>
      <c r="D140" s="85">
        <v>150</v>
      </c>
      <c r="E140" s="85">
        <v>0</v>
      </c>
      <c r="F140" s="85">
        <v>16</v>
      </c>
      <c r="G140" s="85">
        <v>4</v>
      </c>
      <c r="H140" s="85">
        <v>3</v>
      </c>
      <c r="I140" s="85">
        <v>0</v>
      </c>
      <c r="J140" s="85">
        <v>127</v>
      </c>
      <c r="K140" s="85">
        <v>1</v>
      </c>
      <c r="L140" s="85">
        <v>5</v>
      </c>
      <c r="M140" s="85">
        <v>173</v>
      </c>
    </row>
    <row r="141" spans="1:13" s="82" customFormat="1" ht="15.75" customHeight="1">
      <c r="A141" s="158"/>
      <c r="B141" s="86" t="s">
        <v>250</v>
      </c>
      <c r="C141" s="127" t="s">
        <v>80</v>
      </c>
      <c r="D141" s="85">
        <v>150</v>
      </c>
      <c r="E141" s="85">
        <v>0</v>
      </c>
      <c r="F141" s="85">
        <v>16</v>
      </c>
      <c r="G141" s="85">
        <v>4</v>
      </c>
      <c r="H141" s="85">
        <v>3</v>
      </c>
      <c r="I141" s="85">
        <v>0</v>
      </c>
      <c r="J141" s="85">
        <v>125</v>
      </c>
      <c r="K141" s="85">
        <v>1</v>
      </c>
      <c r="L141" s="85">
        <v>5</v>
      </c>
      <c r="M141" s="85">
        <v>171</v>
      </c>
    </row>
    <row r="142" spans="1:13" s="82" customFormat="1" ht="15.75" customHeight="1">
      <c r="A142" s="158"/>
      <c r="B142" s="86" t="s">
        <v>251</v>
      </c>
      <c r="C142" s="127" t="s">
        <v>82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2</v>
      </c>
      <c r="K142" s="85">
        <v>0</v>
      </c>
      <c r="L142" s="85">
        <v>0</v>
      </c>
      <c r="M142" s="85">
        <v>2</v>
      </c>
    </row>
    <row r="143" spans="1:13" s="82" customFormat="1" ht="15.75" customHeight="1">
      <c r="A143" s="158"/>
      <c r="B143" s="84" t="s">
        <v>252</v>
      </c>
      <c r="C143" s="127" t="s">
        <v>83</v>
      </c>
      <c r="D143" s="85">
        <v>1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1</v>
      </c>
      <c r="M143" s="85">
        <v>1</v>
      </c>
    </row>
    <row r="144" spans="1:13" s="82" customFormat="1" ht="15.75" customHeight="1">
      <c r="A144" s="158"/>
      <c r="B144" s="84" t="s">
        <v>253</v>
      </c>
      <c r="C144" s="127" t="s">
        <v>85</v>
      </c>
      <c r="D144" s="85">
        <v>5</v>
      </c>
      <c r="E144" s="85">
        <v>0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1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81">
        <v>897</v>
      </c>
      <c r="E145" s="81">
        <v>1</v>
      </c>
      <c r="F145" s="81">
        <v>33</v>
      </c>
      <c r="G145" s="81">
        <v>155</v>
      </c>
      <c r="H145" s="81">
        <v>42</v>
      </c>
      <c r="I145" s="81">
        <v>70</v>
      </c>
      <c r="J145" s="81">
        <v>416</v>
      </c>
      <c r="K145" s="81">
        <v>8</v>
      </c>
      <c r="L145" s="81">
        <v>74</v>
      </c>
      <c r="M145" s="81">
        <v>84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891</v>
      </c>
      <c r="E146" s="89">
        <v>1</v>
      </c>
      <c r="F146" s="89">
        <v>33</v>
      </c>
      <c r="G146" s="89">
        <v>155</v>
      </c>
      <c r="H146" s="89">
        <v>41</v>
      </c>
      <c r="I146" s="89">
        <v>70</v>
      </c>
      <c r="J146" s="89">
        <v>416</v>
      </c>
      <c r="K146" s="89">
        <v>8</v>
      </c>
      <c r="L146" s="89">
        <v>74</v>
      </c>
      <c r="M146" s="89">
        <v>83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884</v>
      </c>
      <c r="E147" s="89">
        <v>1</v>
      </c>
      <c r="F147" s="89">
        <v>33</v>
      </c>
      <c r="G147" s="89">
        <v>155</v>
      </c>
      <c r="H147" s="89">
        <v>40</v>
      </c>
      <c r="I147" s="89">
        <v>67</v>
      </c>
      <c r="J147" s="89">
        <v>407</v>
      </c>
      <c r="K147" s="89">
        <v>7</v>
      </c>
      <c r="L147" s="89">
        <v>72</v>
      </c>
      <c r="M147" s="89">
        <v>83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7</v>
      </c>
      <c r="E148" s="89">
        <v>0</v>
      </c>
      <c r="F148" s="89">
        <v>0</v>
      </c>
      <c r="G148" s="89">
        <v>0</v>
      </c>
      <c r="H148" s="89">
        <v>1</v>
      </c>
      <c r="I148" s="89">
        <v>3</v>
      </c>
      <c r="J148" s="89">
        <v>9</v>
      </c>
      <c r="K148" s="89">
        <v>1</v>
      </c>
      <c r="L148" s="89">
        <v>2</v>
      </c>
      <c r="M148" s="89">
        <v>0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4</v>
      </c>
      <c r="E149" s="89">
        <v>0</v>
      </c>
      <c r="F149" s="89">
        <v>0</v>
      </c>
      <c r="G149" s="89">
        <v>0</v>
      </c>
      <c r="H149" s="89">
        <v>1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2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1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436</v>
      </c>
      <c r="E151" s="77">
        <v>1</v>
      </c>
      <c r="F151" s="77">
        <v>54</v>
      </c>
      <c r="G151" s="77">
        <v>69</v>
      </c>
      <c r="H151" s="77">
        <v>19</v>
      </c>
      <c r="I151" s="77">
        <v>47</v>
      </c>
      <c r="J151" s="77">
        <v>556</v>
      </c>
      <c r="K151" s="77">
        <v>11</v>
      </c>
      <c r="L151" s="77">
        <v>46</v>
      </c>
      <c r="M151" s="77">
        <v>4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81">
        <v>36</v>
      </c>
      <c r="E152" s="81">
        <v>1</v>
      </c>
      <c r="F152" s="81">
        <v>16</v>
      </c>
      <c r="G152" s="81">
        <v>1</v>
      </c>
      <c r="H152" s="81">
        <v>0</v>
      </c>
      <c r="I152" s="81">
        <v>0</v>
      </c>
      <c r="J152" s="81">
        <v>143</v>
      </c>
      <c r="K152" s="81">
        <v>3</v>
      </c>
      <c r="L152" s="81">
        <v>1</v>
      </c>
      <c r="M152" s="81">
        <v>3</v>
      </c>
    </row>
    <row r="153" spans="1:13" s="82" customFormat="1" ht="15.75" customHeight="1">
      <c r="A153" s="158"/>
      <c r="B153" s="84" t="s">
        <v>249</v>
      </c>
      <c r="C153" s="127" t="s">
        <v>79</v>
      </c>
      <c r="D153" s="85">
        <v>36</v>
      </c>
      <c r="E153" s="85">
        <v>1</v>
      </c>
      <c r="F153" s="85">
        <v>16</v>
      </c>
      <c r="G153" s="85">
        <v>1</v>
      </c>
      <c r="H153" s="85">
        <v>0</v>
      </c>
      <c r="I153" s="85">
        <v>0</v>
      </c>
      <c r="J153" s="85">
        <v>143</v>
      </c>
      <c r="K153" s="85">
        <v>3</v>
      </c>
      <c r="L153" s="85">
        <v>1</v>
      </c>
      <c r="M153" s="85">
        <v>3</v>
      </c>
    </row>
    <row r="154" spans="1:13" s="82" customFormat="1" ht="15.75" customHeight="1">
      <c r="A154" s="158"/>
      <c r="B154" s="86" t="s">
        <v>250</v>
      </c>
      <c r="C154" s="127" t="s">
        <v>80</v>
      </c>
      <c r="D154" s="85">
        <v>31</v>
      </c>
      <c r="E154" s="85">
        <v>1</v>
      </c>
      <c r="F154" s="85">
        <v>16</v>
      </c>
      <c r="G154" s="85">
        <v>1</v>
      </c>
      <c r="H154" s="85">
        <v>0</v>
      </c>
      <c r="I154" s="85">
        <v>0</v>
      </c>
      <c r="J154" s="85">
        <v>121</v>
      </c>
      <c r="K154" s="85">
        <v>3</v>
      </c>
      <c r="L154" s="85">
        <v>0</v>
      </c>
      <c r="M154" s="85">
        <v>3</v>
      </c>
    </row>
    <row r="155" spans="1:13" s="82" customFormat="1" ht="15.75" customHeight="1">
      <c r="A155" s="158"/>
      <c r="B155" s="86" t="s">
        <v>251</v>
      </c>
      <c r="C155" s="127" t="s">
        <v>82</v>
      </c>
      <c r="D155" s="85">
        <v>5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22</v>
      </c>
      <c r="K155" s="85">
        <v>0</v>
      </c>
      <c r="L155" s="85">
        <v>1</v>
      </c>
      <c r="M155" s="85">
        <v>0</v>
      </c>
    </row>
    <row r="156" spans="1:13" s="82" customFormat="1" ht="15.75" customHeight="1">
      <c r="A156" s="158"/>
      <c r="B156" s="84" t="s">
        <v>252</v>
      </c>
      <c r="C156" s="127" t="s">
        <v>83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27" t="s">
        <v>85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81">
        <v>400</v>
      </c>
      <c r="E158" s="81">
        <v>0</v>
      </c>
      <c r="F158" s="81">
        <v>38</v>
      </c>
      <c r="G158" s="81">
        <v>68</v>
      </c>
      <c r="H158" s="81">
        <v>19</v>
      </c>
      <c r="I158" s="81">
        <v>47</v>
      </c>
      <c r="J158" s="81">
        <v>413</v>
      </c>
      <c r="K158" s="81">
        <v>8</v>
      </c>
      <c r="L158" s="81">
        <v>45</v>
      </c>
      <c r="M158" s="81">
        <v>1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399</v>
      </c>
      <c r="E159" s="89">
        <v>0</v>
      </c>
      <c r="F159" s="89">
        <v>38</v>
      </c>
      <c r="G159" s="89">
        <v>68</v>
      </c>
      <c r="H159" s="89">
        <v>18</v>
      </c>
      <c r="I159" s="89">
        <v>47</v>
      </c>
      <c r="J159" s="89">
        <v>413</v>
      </c>
      <c r="K159" s="89">
        <v>8</v>
      </c>
      <c r="L159" s="89">
        <v>45</v>
      </c>
      <c r="M159" s="89">
        <v>1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374</v>
      </c>
      <c r="E160" s="89">
        <v>0</v>
      </c>
      <c r="F160" s="89">
        <v>34</v>
      </c>
      <c r="G160" s="89">
        <v>68</v>
      </c>
      <c r="H160" s="89">
        <v>18</v>
      </c>
      <c r="I160" s="89">
        <v>41</v>
      </c>
      <c r="J160" s="89">
        <v>338</v>
      </c>
      <c r="K160" s="89">
        <v>7</v>
      </c>
      <c r="L160" s="89">
        <v>38</v>
      </c>
      <c r="M160" s="89">
        <v>1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25</v>
      </c>
      <c r="E161" s="89">
        <v>0</v>
      </c>
      <c r="F161" s="89">
        <v>4</v>
      </c>
      <c r="G161" s="89">
        <v>0</v>
      </c>
      <c r="H161" s="89">
        <v>0</v>
      </c>
      <c r="I161" s="89">
        <v>6</v>
      </c>
      <c r="J161" s="89">
        <v>75</v>
      </c>
      <c r="K161" s="89">
        <v>1</v>
      </c>
      <c r="L161" s="89">
        <v>7</v>
      </c>
      <c r="M161" s="89">
        <v>0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0</v>
      </c>
      <c r="E162" s="89">
        <v>0</v>
      </c>
      <c r="F162" s="89">
        <v>0</v>
      </c>
      <c r="G162" s="89">
        <v>0</v>
      </c>
      <c r="H162" s="89">
        <v>1</v>
      </c>
      <c r="I162" s="89">
        <v>0</v>
      </c>
      <c r="J162" s="89">
        <v>0</v>
      </c>
      <c r="K162" s="89">
        <v>0</v>
      </c>
      <c r="L162" s="89">
        <v>0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1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548</v>
      </c>
      <c r="E164" s="77">
        <v>1</v>
      </c>
      <c r="F164" s="77">
        <v>11</v>
      </c>
      <c r="G164" s="77">
        <v>25</v>
      </c>
      <c r="H164" s="77">
        <v>9</v>
      </c>
      <c r="I164" s="77">
        <v>62</v>
      </c>
      <c r="J164" s="77">
        <v>333</v>
      </c>
      <c r="K164" s="77">
        <v>4</v>
      </c>
      <c r="L164" s="77">
        <v>27</v>
      </c>
      <c r="M164" s="77">
        <v>8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81">
        <v>60</v>
      </c>
      <c r="E165" s="81">
        <v>0</v>
      </c>
      <c r="F165" s="81">
        <v>9</v>
      </c>
      <c r="G165" s="81">
        <v>1</v>
      </c>
      <c r="H165" s="81">
        <v>0</v>
      </c>
      <c r="I165" s="81">
        <v>0</v>
      </c>
      <c r="J165" s="81">
        <v>88</v>
      </c>
      <c r="K165" s="81">
        <v>3</v>
      </c>
      <c r="L165" s="81">
        <v>0</v>
      </c>
      <c r="M165" s="81">
        <v>3</v>
      </c>
    </row>
    <row r="166" spans="1:13" s="82" customFormat="1" ht="15.75" customHeight="1">
      <c r="A166" s="158"/>
      <c r="B166" s="84" t="s">
        <v>249</v>
      </c>
      <c r="C166" s="127" t="s">
        <v>79</v>
      </c>
      <c r="D166" s="85">
        <v>60</v>
      </c>
      <c r="E166" s="85">
        <v>0</v>
      </c>
      <c r="F166" s="85">
        <v>9</v>
      </c>
      <c r="G166" s="85">
        <v>1</v>
      </c>
      <c r="H166" s="85">
        <v>0</v>
      </c>
      <c r="I166" s="85">
        <v>0</v>
      </c>
      <c r="J166" s="85">
        <v>88</v>
      </c>
      <c r="K166" s="85">
        <v>3</v>
      </c>
      <c r="L166" s="85">
        <v>0</v>
      </c>
      <c r="M166" s="85">
        <v>3</v>
      </c>
    </row>
    <row r="167" spans="1:13" s="82" customFormat="1" ht="15.75" customHeight="1">
      <c r="A167" s="158"/>
      <c r="B167" s="86" t="s">
        <v>250</v>
      </c>
      <c r="C167" s="127" t="s">
        <v>80</v>
      </c>
      <c r="D167" s="85">
        <v>59</v>
      </c>
      <c r="E167" s="85">
        <v>0</v>
      </c>
      <c r="F167" s="85">
        <v>9</v>
      </c>
      <c r="G167" s="85">
        <v>1</v>
      </c>
      <c r="H167" s="85">
        <v>0</v>
      </c>
      <c r="I167" s="85">
        <v>0</v>
      </c>
      <c r="J167" s="85">
        <v>88</v>
      </c>
      <c r="K167" s="85">
        <v>3</v>
      </c>
      <c r="L167" s="85">
        <v>0</v>
      </c>
      <c r="M167" s="85">
        <v>3</v>
      </c>
    </row>
    <row r="168" spans="1:13" s="82" customFormat="1" ht="15.75" customHeight="1">
      <c r="A168" s="158"/>
      <c r="B168" s="86" t="s">
        <v>251</v>
      </c>
      <c r="C168" s="127" t="s">
        <v>82</v>
      </c>
      <c r="D168" s="85">
        <v>1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27" t="s">
        <v>83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27" t="s">
        <v>85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81">
        <v>488</v>
      </c>
      <c r="E171" s="81">
        <v>1</v>
      </c>
      <c r="F171" s="81">
        <v>2</v>
      </c>
      <c r="G171" s="81">
        <v>24</v>
      </c>
      <c r="H171" s="81">
        <v>9</v>
      </c>
      <c r="I171" s="81">
        <v>62</v>
      </c>
      <c r="J171" s="81">
        <v>245</v>
      </c>
      <c r="K171" s="81">
        <v>1</v>
      </c>
      <c r="L171" s="81">
        <v>27</v>
      </c>
      <c r="M171" s="81">
        <v>5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485</v>
      </c>
      <c r="E172" s="89">
        <v>1</v>
      </c>
      <c r="F172" s="89">
        <v>2</v>
      </c>
      <c r="G172" s="89">
        <v>24</v>
      </c>
      <c r="H172" s="89">
        <v>9</v>
      </c>
      <c r="I172" s="89">
        <v>62</v>
      </c>
      <c r="J172" s="89">
        <v>245</v>
      </c>
      <c r="K172" s="89">
        <v>1</v>
      </c>
      <c r="L172" s="89">
        <v>27</v>
      </c>
      <c r="M172" s="89">
        <v>5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484</v>
      </c>
      <c r="E173" s="89">
        <v>1</v>
      </c>
      <c r="F173" s="89">
        <v>2</v>
      </c>
      <c r="G173" s="89">
        <v>24</v>
      </c>
      <c r="H173" s="89">
        <v>9</v>
      </c>
      <c r="I173" s="89">
        <v>62</v>
      </c>
      <c r="J173" s="89">
        <v>242</v>
      </c>
      <c r="K173" s="89">
        <v>1</v>
      </c>
      <c r="L173" s="89">
        <v>27</v>
      </c>
      <c r="M173" s="89">
        <v>5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1</v>
      </c>
      <c r="E174" s="89">
        <v>0</v>
      </c>
      <c r="F174" s="89">
        <v>0</v>
      </c>
      <c r="G174" s="89">
        <v>0</v>
      </c>
      <c r="H174" s="89">
        <v>0</v>
      </c>
      <c r="I174" s="89">
        <v>0</v>
      </c>
      <c r="J174" s="89">
        <v>3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3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0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411</v>
      </c>
      <c r="E177" s="77">
        <v>0</v>
      </c>
      <c r="F177" s="77">
        <v>35</v>
      </c>
      <c r="G177" s="77">
        <v>43</v>
      </c>
      <c r="H177" s="77">
        <v>5</v>
      </c>
      <c r="I177" s="77">
        <v>27</v>
      </c>
      <c r="J177" s="77">
        <v>9</v>
      </c>
      <c r="K177" s="77">
        <v>4</v>
      </c>
      <c r="L177" s="77">
        <v>29</v>
      </c>
      <c r="M177" s="77">
        <v>4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81">
        <v>45</v>
      </c>
      <c r="E178" s="81">
        <v>0</v>
      </c>
      <c r="F178" s="81">
        <v>19</v>
      </c>
      <c r="G178" s="81">
        <v>1</v>
      </c>
      <c r="H178" s="81">
        <v>0</v>
      </c>
      <c r="I178" s="81">
        <v>0</v>
      </c>
      <c r="J178" s="81">
        <v>0</v>
      </c>
      <c r="K178" s="81">
        <v>0</v>
      </c>
      <c r="L178" s="81">
        <v>4</v>
      </c>
      <c r="M178" s="81">
        <v>2</v>
      </c>
    </row>
    <row r="179" spans="1:13" s="82" customFormat="1" ht="15.75" customHeight="1">
      <c r="A179" s="158"/>
      <c r="B179" s="84" t="s">
        <v>249</v>
      </c>
      <c r="C179" s="127" t="s">
        <v>79</v>
      </c>
      <c r="D179" s="85">
        <v>43</v>
      </c>
      <c r="E179" s="85">
        <v>0</v>
      </c>
      <c r="F179" s="85">
        <v>19</v>
      </c>
      <c r="G179" s="85">
        <v>1</v>
      </c>
      <c r="H179" s="85">
        <v>0</v>
      </c>
      <c r="I179" s="85">
        <v>0</v>
      </c>
      <c r="J179" s="85">
        <v>0</v>
      </c>
      <c r="K179" s="85">
        <v>0</v>
      </c>
      <c r="L179" s="85">
        <v>4</v>
      </c>
      <c r="M179" s="85">
        <v>2</v>
      </c>
    </row>
    <row r="180" spans="1:13" s="82" customFormat="1" ht="15.75" customHeight="1">
      <c r="A180" s="158"/>
      <c r="B180" s="86" t="s">
        <v>250</v>
      </c>
      <c r="C180" s="127" t="s">
        <v>80</v>
      </c>
      <c r="D180" s="85">
        <v>43</v>
      </c>
      <c r="E180" s="85">
        <v>0</v>
      </c>
      <c r="F180" s="85">
        <v>19</v>
      </c>
      <c r="G180" s="85">
        <v>1</v>
      </c>
      <c r="H180" s="85">
        <v>0</v>
      </c>
      <c r="I180" s="85">
        <v>0</v>
      </c>
      <c r="J180" s="85">
        <v>0</v>
      </c>
      <c r="K180" s="85">
        <v>0</v>
      </c>
      <c r="L180" s="85">
        <v>4</v>
      </c>
      <c r="M180" s="85">
        <v>2</v>
      </c>
    </row>
    <row r="181" spans="1:13" s="82" customFormat="1" ht="15.75" customHeight="1">
      <c r="A181" s="158"/>
      <c r="B181" s="86" t="s">
        <v>251</v>
      </c>
      <c r="C181" s="127" t="s">
        <v>82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27" t="s">
        <v>83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27" t="s">
        <v>85</v>
      </c>
      <c r="D183" s="85">
        <v>2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81">
        <v>366</v>
      </c>
      <c r="E184" s="81">
        <v>0</v>
      </c>
      <c r="F184" s="81">
        <v>16</v>
      </c>
      <c r="G184" s="81">
        <v>42</v>
      </c>
      <c r="H184" s="81">
        <v>5</v>
      </c>
      <c r="I184" s="81">
        <v>27</v>
      </c>
      <c r="J184" s="81">
        <v>9</v>
      </c>
      <c r="K184" s="81">
        <v>4</v>
      </c>
      <c r="L184" s="81">
        <v>25</v>
      </c>
      <c r="M184" s="81">
        <v>2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362</v>
      </c>
      <c r="E185" s="89">
        <v>0</v>
      </c>
      <c r="F185" s="89">
        <v>16</v>
      </c>
      <c r="G185" s="89">
        <v>42</v>
      </c>
      <c r="H185" s="89">
        <v>5</v>
      </c>
      <c r="I185" s="89">
        <v>27</v>
      </c>
      <c r="J185" s="89">
        <v>9</v>
      </c>
      <c r="K185" s="89">
        <v>4</v>
      </c>
      <c r="L185" s="89">
        <v>25</v>
      </c>
      <c r="M185" s="89">
        <v>2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357</v>
      </c>
      <c r="E186" s="89">
        <v>0</v>
      </c>
      <c r="F186" s="89">
        <v>16</v>
      </c>
      <c r="G186" s="89">
        <v>41</v>
      </c>
      <c r="H186" s="89">
        <v>5</v>
      </c>
      <c r="I186" s="89">
        <v>26</v>
      </c>
      <c r="J186" s="89">
        <v>9</v>
      </c>
      <c r="K186" s="89">
        <v>4</v>
      </c>
      <c r="L186" s="89">
        <v>24</v>
      </c>
      <c r="M186" s="89">
        <v>2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5</v>
      </c>
      <c r="E187" s="89">
        <v>0</v>
      </c>
      <c r="F187" s="89">
        <v>0</v>
      </c>
      <c r="G187" s="89">
        <v>1</v>
      </c>
      <c r="H187" s="89">
        <v>0</v>
      </c>
      <c r="I187" s="89">
        <v>1</v>
      </c>
      <c r="J187" s="89">
        <v>0</v>
      </c>
      <c r="K187" s="89">
        <v>0</v>
      </c>
      <c r="L187" s="89">
        <v>1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1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3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579</v>
      </c>
      <c r="E190" s="77">
        <v>0</v>
      </c>
      <c r="F190" s="77">
        <v>53</v>
      </c>
      <c r="G190" s="77">
        <v>119</v>
      </c>
      <c r="H190" s="77">
        <v>34</v>
      </c>
      <c r="I190" s="77">
        <v>148</v>
      </c>
      <c r="J190" s="77">
        <v>240</v>
      </c>
      <c r="K190" s="77">
        <v>7</v>
      </c>
      <c r="L190" s="77">
        <v>71</v>
      </c>
      <c r="M190" s="77">
        <v>2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81">
        <v>48</v>
      </c>
      <c r="E191" s="81">
        <v>0</v>
      </c>
      <c r="F191" s="81">
        <v>16</v>
      </c>
      <c r="G191" s="81">
        <v>2</v>
      </c>
      <c r="H191" s="81">
        <v>0</v>
      </c>
      <c r="I191" s="81">
        <v>0</v>
      </c>
      <c r="J191" s="81">
        <v>29</v>
      </c>
      <c r="K191" s="81">
        <v>1</v>
      </c>
      <c r="L191" s="81">
        <v>4</v>
      </c>
      <c r="M191" s="81">
        <v>2</v>
      </c>
    </row>
    <row r="192" spans="1:13" s="82" customFormat="1" ht="15.75" customHeight="1">
      <c r="A192" s="158"/>
      <c r="B192" s="84" t="s">
        <v>249</v>
      </c>
      <c r="C192" s="127" t="s">
        <v>79</v>
      </c>
      <c r="D192" s="85">
        <v>47</v>
      </c>
      <c r="E192" s="85">
        <v>0</v>
      </c>
      <c r="F192" s="85">
        <v>16</v>
      </c>
      <c r="G192" s="85">
        <v>2</v>
      </c>
      <c r="H192" s="85">
        <v>0</v>
      </c>
      <c r="I192" s="85">
        <v>0</v>
      </c>
      <c r="J192" s="85">
        <v>29</v>
      </c>
      <c r="K192" s="85">
        <v>1</v>
      </c>
      <c r="L192" s="85">
        <v>4</v>
      </c>
      <c r="M192" s="85">
        <v>2</v>
      </c>
    </row>
    <row r="193" spans="1:13" s="82" customFormat="1" ht="15.75" customHeight="1">
      <c r="A193" s="158"/>
      <c r="B193" s="86" t="s">
        <v>250</v>
      </c>
      <c r="C193" s="127" t="s">
        <v>80</v>
      </c>
      <c r="D193" s="85">
        <v>43</v>
      </c>
      <c r="E193" s="85">
        <v>0</v>
      </c>
      <c r="F193" s="85">
        <v>16</v>
      </c>
      <c r="G193" s="85">
        <v>2</v>
      </c>
      <c r="H193" s="85">
        <v>0</v>
      </c>
      <c r="I193" s="85">
        <v>0</v>
      </c>
      <c r="J193" s="85">
        <v>28</v>
      </c>
      <c r="K193" s="85">
        <v>0</v>
      </c>
      <c r="L193" s="85">
        <v>4</v>
      </c>
      <c r="M193" s="85">
        <v>2</v>
      </c>
    </row>
    <row r="194" spans="1:13" s="82" customFormat="1" ht="15.75" customHeight="1">
      <c r="A194" s="158"/>
      <c r="B194" s="86" t="s">
        <v>251</v>
      </c>
      <c r="C194" s="127" t="s">
        <v>82</v>
      </c>
      <c r="D194" s="85">
        <v>4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1</v>
      </c>
      <c r="K194" s="85">
        <v>1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27" t="s">
        <v>83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27" t="s">
        <v>85</v>
      </c>
      <c r="D196" s="85">
        <v>1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81">
        <v>531</v>
      </c>
      <c r="E197" s="81">
        <v>0</v>
      </c>
      <c r="F197" s="81">
        <v>37</v>
      </c>
      <c r="G197" s="81">
        <v>117</v>
      </c>
      <c r="H197" s="81">
        <v>34</v>
      </c>
      <c r="I197" s="81">
        <v>148</v>
      </c>
      <c r="J197" s="81">
        <v>211</v>
      </c>
      <c r="K197" s="81">
        <v>6</v>
      </c>
      <c r="L197" s="81">
        <v>67</v>
      </c>
      <c r="M197" s="81">
        <v>0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523</v>
      </c>
      <c r="E198" s="89">
        <v>0</v>
      </c>
      <c r="F198" s="89">
        <v>37</v>
      </c>
      <c r="G198" s="89">
        <v>115</v>
      </c>
      <c r="H198" s="89">
        <v>34</v>
      </c>
      <c r="I198" s="89">
        <v>148</v>
      </c>
      <c r="J198" s="89">
        <v>211</v>
      </c>
      <c r="K198" s="89">
        <v>6</v>
      </c>
      <c r="L198" s="89">
        <v>67</v>
      </c>
      <c r="M198" s="89">
        <v>0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498</v>
      </c>
      <c r="E199" s="89">
        <v>0</v>
      </c>
      <c r="F199" s="89">
        <v>36</v>
      </c>
      <c r="G199" s="89">
        <v>112</v>
      </c>
      <c r="H199" s="89">
        <v>29</v>
      </c>
      <c r="I199" s="89">
        <v>121</v>
      </c>
      <c r="J199" s="89">
        <v>172</v>
      </c>
      <c r="K199" s="89">
        <v>5</v>
      </c>
      <c r="L199" s="89">
        <v>61</v>
      </c>
      <c r="M199" s="89">
        <v>0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25</v>
      </c>
      <c r="E200" s="89">
        <v>0</v>
      </c>
      <c r="F200" s="89">
        <v>1</v>
      </c>
      <c r="G200" s="89">
        <v>3</v>
      </c>
      <c r="H200" s="89">
        <v>5</v>
      </c>
      <c r="I200" s="89">
        <v>27</v>
      </c>
      <c r="J200" s="89">
        <v>39</v>
      </c>
      <c r="K200" s="89">
        <v>1</v>
      </c>
      <c r="L200" s="89">
        <v>6</v>
      </c>
      <c r="M200" s="89">
        <v>0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2</v>
      </c>
      <c r="E201" s="89">
        <v>0</v>
      </c>
      <c r="F201" s="89">
        <v>0</v>
      </c>
      <c r="G201" s="89">
        <v>2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6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32</v>
      </c>
      <c r="E203" s="77">
        <v>2</v>
      </c>
      <c r="F203" s="77">
        <v>1</v>
      </c>
      <c r="G203" s="77">
        <v>3</v>
      </c>
      <c r="H203" s="77">
        <v>3</v>
      </c>
      <c r="I203" s="77">
        <v>34</v>
      </c>
      <c r="J203" s="77">
        <v>47</v>
      </c>
      <c r="K203" s="77">
        <v>1</v>
      </c>
      <c r="L203" s="77">
        <v>2</v>
      </c>
      <c r="M203" s="77">
        <v>5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81">
        <v>2</v>
      </c>
      <c r="E204" s="81">
        <v>0</v>
      </c>
      <c r="F204" s="81">
        <v>0</v>
      </c>
      <c r="G204" s="81">
        <v>0</v>
      </c>
      <c r="H204" s="81">
        <v>0</v>
      </c>
      <c r="I204" s="81">
        <v>0</v>
      </c>
      <c r="J204" s="81">
        <v>9</v>
      </c>
      <c r="K204" s="81">
        <v>0</v>
      </c>
      <c r="L204" s="81">
        <v>0</v>
      </c>
      <c r="M204" s="81">
        <v>1</v>
      </c>
    </row>
    <row r="205" spans="1:13" s="82" customFormat="1" ht="15.75" customHeight="1">
      <c r="A205" s="158"/>
      <c r="B205" s="84" t="s">
        <v>249</v>
      </c>
      <c r="C205" s="127" t="s">
        <v>79</v>
      </c>
      <c r="D205" s="85">
        <v>2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9</v>
      </c>
      <c r="K205" s="85">
        <v>0</v>
      </c>
      <c r="L205" s="85">
        <v>0</v>
      </c>
      <c r="M205" s="85">
        <v>1</v>
      </c>
    </row>
    <row r="206" spans="1:13" s="82" customFormat="1" ht="15.75" customHeight="1">
      <c r="A206" s="158"/>
      <c r="B206" s="86" t="s">
        <v>250</v>
      </c>
      <c r="C206" s="127" t="s">
        <v>80</v>
      </c>
      <c r="D206" s="85">
        <v>2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6</v>
      </c>
      <c r="K206" s="85">
        <v>0</v>
      </c>
      <c r="L206" s="85">
        <v>0</v>
      </c>
      <c r="M206" s="85">
        <v>0</v>
      </c>
    </row>
    <row r="207" spans="1:13" s="82" customFormat="1" ht="15.75" customHeight="1">
      <c r="A207" s="158"/>
      <c r="B207" s="86" t="s">
        <v>251</v>
      </c>
      <c r="C207" s="127" t="s">
        <v>82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3</v>
      </c>
      <c r="K207" s="85">
        <v>0</v>
      </c>
      <c r="L207" s="85">
        <v>0</v>
      </c>
      <c r="M207" s="85">
        <v>1</v>
      </c>
    </row>
    <row r="208" spans="1:13" s="82" customFormat="1" ht="15.75" customHeight="1">
      <c r="A208" s="158"/>
      <c r="B208" s="84" t="s">
        <v>252</v>
      </c>
      <c r="C208" s="127" t="s">
        <v>83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27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81">
        <v>30</v>
      </c>
      <c r="E210" s="81">
        <v>2</v>
      </c>
      <c r="F210" s="81">
        <v>1</v>
      </c>
      <c r="G210" s="81">
        <v>3</v>
      </c>
      <c r="H210" s="81">
        <v>3</v>
      </c>
      <c r="I210" s="81">
        <v>34</v>
      </c>
      <c r="J210" s="81">
        <v>38</v>
      </c>
      <c r="K210" s="81">
        <v>1</v>
      </c>
      <c r="L210" s="81">
        <v>2</v>
      </c>
      <c r="M210" s="81">
        <v>4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30</v>
      </c>
      <c r="E211" s="89">
        <v>2</v>
      </c>
      <c r="F211" s="89">
        <v>1</v>
      </c>
      <c r="G211" s="89">
        <v>3</v>
      </c>
      <c r="H211" s="89">
        <v>3</v>
      </c>
      <c r="I211" s="89">
        <v>34</v>
      </c>
      <c r="J211" s="89">
        <v>38</v>
      </c>
      <c r="K211" s="89">
        <v>1</v>
      </c>
      <c r="L211" s="89">
        <v>2</v>
      </c>
      <c r="M211" s="89">
        <v>4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25</v>
      </c>
      <c r="E212" s="89">
        <v>2</v>
      </c>
      <c r="F212" s="89">
        <v>0</v>
      </c>
      <c r="G212" s="89">
        <v>3</v>
      </c>
      <c r="H212" s="89">
        <v>2</v>
      </c>
      <c r="I212" s="89">
        <v>16</v>
      </c>
      <c r="J212" s="89">
        <v>19</v>
      </c>
      <c r="K212" s="89">
        <v>0</v>
      </c>
      <c r="L212" s="89">
        <v>1</v>
      </c>
      <c r="M212" s="89">
        <v>2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5</v>
      </c>
      <c r="E213" s="89">
        <v>0</v>
      </c>
      <c r="F213" s="89">
        <v>1</v>
      </c>
      <c r="G213" s="89">
        <v>0</v>
      </c>
      <c r="H213" s="89">
        <v>1</v>
      </c>
      <c r="I213" s="89">
        <v>18</v>
      </c>
      <c r="J213" s="89">
        <v>19</v>
      </c>
      <c r="K213" s="89">
        <v>1</v>
      </c>
      <c r="L213" s="89">
        <v>1</v>
      </c>
      <c r="M213" s="89">
        <v>2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51</v>
      </c>
      <c r="E216" s="77">
        <v>0</v>
      </c>
      <c r="F216" s="77">
        <v>0</v>
      </c>
      <c r="G216" s="77">
        <v>4</v>
      </c>
      <c r="H216" s="77">
        <v>9</v>
      </c>
      <c r="I216" s="77">
        <v>34</v>
      </c>
      <c r="J216" s="77">
        <v>75</v>
      </c>
      <c r="K216" s="77">
        <v>2</v>
      </c>
      <c r="L216" s="77">
        <v>9</v>
      </c>
      <c r="M216" s="77">
        <v>63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81">
        <v>4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81">
        <v>15</v>
      </c>
      <c r="K217" s="81">
        <v>1</v>
      </c>
      <c r="L217" s="81">
        <v>0</v>
      </c>
      <c r="M217" s="81">
        <v>29</v>
      </c>
    </row>
    <row r="218" spans="1:13" s="82" customFormat="1" ht="15.75" customHeight="1">
      <c r="A218" s="158"/>
      <c r="B218" s="84" t="s">
        <v>249</v>
      </c>
      <c r="C218" s="127" t="s">
        <v>79</v>
      </c>
      <c r="D218" s="85">
        <v>4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15</v>
      </c>
      <c r="K218" s="85">
        <v>1</v>
      </c>
      <c r="L218" s="85">
        <v>0</v>
      </c>
      <c r="M218" s="85">
        <v>29</v>
      </c>
    </row>
    <row r="219" spans="1:13" s="82" customFormat="1" ht="15.75" customHeight="1">
      <c r="A219" s="158"/>
      <c r="B219" s="86" t="s">
        <v>250</v>
      </c>
      <c r="C219" s="127" t="s">
        <v>80</v>
      </c>
      <c r="D219" s="85">
        <v>4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11</v>
      </c>
      <c r="K219" s="85">
        <v>1</v>
      </c>
      <c r="L219" s="85">
        <v>0</v>
      </c>
      <c r="M219" s="85">
        <v>17</v>
      </c>
    </row>
    <row r="220" spans="1:13" s="82" customFormat="1" ht="15.75" customHeight="1">
      <c r="A220" s="158"/>
      <c r="B220" s="86" t="s">
        <v>251</v>
      </c>
      <c r="C220" s="127" t="s">
        <v>82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4</v>
      </c>
      <c r="K220" s="85">
        <v>0</v>
      </c>
      <c r="L220" s="85">
        <v>0</v>
      </c>
      <c r="M220" s="85">
        <v>12</v>
      </c>
    </row>
    <row r="221" spans="1:13" s="82" customFormat="1" ht="15.75" customHeight="1">
      <c r="A221" s="158"/>
      <c r="B221" s="84" t="s">
        <v>252</v>
      </c>
      <c r="C221" s="127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27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81">
        <v>47</v>
      </c>
      <c r="E223" s="81">
        <v>0</v>
      </c>
      <c r="F223" s="81">
        <v>0</v>
      </c>
      <c r="G223" s="81">
        <v>4</v>
      </c>
      <c r="H223" s="81">
        <v>9</v>
      </c>
      <c r="I223" s="81">
        <v>34</v>
      </c>
      <c r="J223" s="81">
        <v>60</v>
      </c>
      <c r="K223" s="81">
        <v>1</v>
      </c>
      <c r="L223" s="81">
        <v>9</v>
      </c>
      <c r="M223" s="81">
        <v>34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46</v>
      </c>
      <c r="E224" s="89">
        <v>0</v>
      </c>
      <c r="F224" s="89">
        <v>0</v>
      </c>
      <c r="G224" s="89">
        <v>4</v>
      </c>
      <c r="H224" s="89">
        <v>9</v>
      </c>
      <c r="I224" s="89">
        <v>34</v>
      </c>
      <c r="J224" s="89">
        <v>60</v>
      </c>
      <c r="K224" s="89">
        <v>1</v>
      </c>
      <c r="L224" s="89">
        <v>9</v>
      </c>
      <c r="M224" s="89">
        <v>34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38</v>
      </c>
      <c r="E225" s="89">
        <v>0</v>
      </c>
      <c r="F225" s="89">
        <v>0</v>
      </c>
      <c r="G225" s="89">
        <v>3</v>
      </c>
      <c r="H225" s="89">
        <v>4</v>
      </c>
      <c r="I225" s="89">
        <v>5</v>
      </c>
      <c r="J225" s="89">
        <v>33</v>
      </c>
      <c r="K225" s="89">
        <v>1</v>
      </c>
      <c r="L225" s="89">
        <v>5</v>
      </c>
      <c r="M225" s="89">
        <v>21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8</v>
      </c>
      <c r="E226" s="89">
        <v>0</v>
      </c>
      <c r="F226" s="89">
        <v>0</v>
      </c>
      <c r="G226" s="89">
        <v>1</v>
      </c>
      <c r="H226" s="89">
        <v>5</v>
      </c>
      <c r="I226" s="89">
        <v>29</v>
      </c>
      <c r="J226" s="89">
        <v>27</v>
      </c>
      <c r="K226" s="89">
        <v>0</v>
      </c>
      <c r="L226" s="89">
        <v>4</v>
      </c>
      <c r="M226" s="89">
        <v>13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0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1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48</v>
      </c>
      <c r="E229" s="77">
        <v>0</v>
      </c>
      <c r="F229" s="77">
        <v>6</v>
      </c>
      <c r="G229" s="77">
        <v>20</v>
      </c>
      <c r="H229" s="77">
        <v>2</v>
      </c>
      <c r="I229" s="77">
        <v>15</v>
      </c>
      <c r="J229" s="77">
        <v>35</v>
      </c>
      <c r="K229" s="77">
        <v>1</v>
      </c>
      <c r="L229" s="77">
        <v>3</v>
      </c>
      <c r="M229" s="77">
        <v>1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81">
        <v>2</v>
      </c>
      <c r="E230" s="81">
        <v>0</v>
      </c>
      <c r="F230" s="81">
        <v>2</v>
      </c>
      <c r="G230" s="81">
        <v>1</v>
      </c>
      <c r="H230" s="81">
        <v>0</v>
      </c>
      <c r="I230" s="81">
        <v>0</v>
      </c>
      <c r="J230" s="81">
        <v>4</v>
      </c>
      <c r="K230" s="81">
        <v>0</v>
      </c>
      <c r="L230" s="81">
        <v>0</v>
      </c>
      <c r="M230" s="81">
        <v>1</v>
      </c>
    </row>
    <row r="231" spans="1:13" s="82" customFormat="1" ht="15.75" customHeight="1">
      <c r="A231" s="158"/>
      <c r="B231" s="84" t="s">
        <v>249</v>
      </c>
      <c r="C231" s="127" t="s">
        <v>79</v>
      </c>
      <c r="D231" s="85">
        <v>2</v>
      </c>
      <c r="E231" s="85">
        <v>0</v>
      </c>
      <c r="F231" s="85">
        <v>2</v>
      </c>
      <c r="G231" s="85">
        <v>1</v>
      </c>
      <c r="H231" s="85">
        <v>0</v>
      </c>
      <c r="I231" s="85">
        <v>0</v>
      </c>
      <c r="J231" s="85">
        <v>4</v>
      </c>
      <c r="K231" s="85">
        <v>0</v>
      </c>
      <c r="L231" s="85">
        <v>0</v>
      </c>
      <c r="M231" s="85">
        <v>1</v>
      </c>
    </row>
    <row r="232" spans="1:13" s="82" customFormat="1" ht="15.75" customHeight="1">
      <c r="A232" s="158"/>
      <c r="B232" s="86" t="s">
        <v>250</v>
      </c>
      <c r="C232" s="127" t="s">
        <v>80</v>
      </c>
      <c r="D232" s="85">
        <v>2</v>
      </c>
      <c r="E232" s="85">
        <v>0</v>
      </c>
      <c r="F232" s="85">
        <v>2</v>
      </c>
      <c r="G232" s="85">
        <v>1</v>
      </c>
      <c r="H232" s="85">
        <v>0</v>
      </c>
      <c r="I232" s="85">
        <v>0</v>
      </c>
      <c r="J232" s="85">
        <v>4</v>
      </c>
      <c r="K232" s="85">
        <v>0</v>
      </c>
      <c r="L232" s="85">
        <v>0</v>
      </c>
      <c r="M232" s="85">
        <v>1</v>
      </c>
    </row>
    <row r="233" spans="1:13" s="82" customFormat="1" ht="15.75" customHeight="1">
      <c r="A233" s="158"/>
      <c r="B233" s="86" t="s">
        <v>251</v>
      </c>
      <c r="C233" s="127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27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27" t="s">
        <v>85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81">
        <v>46</v>
      </c>
      <c r="E236" s="81">
        <v>0</v>
      </c>
      <c r="F236" s="81">
        <v>4</v>
      </c>
      <c r="G236" s="81">
        <v>19</v>
      </c>
      <c r="H236" s="81">
        <v>2</v>
      </c>
      <c r="I236" s="81">
        <v>15</v>
      </c>
      <c r="J236" s="81">
        <v>31</v>
      </c>
      <c r="K236" s="81">
        <v>1</v>
      </c>
      <c r="L236" s="81">
        <v>3</v>
      </c>
      <c r="M236" s="81">
        <v>0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46</v>
      </c>
      <c r="E237" s="89">
        <v>0</v>
      </c>
      <c r="F237" s="89">
        <v>4</v>
      </c>
      <c r="G237" s="89">
        <v>19</v>
      </c>
      <c r="H237" s="89">
        <v>2</v>
      </c>
      <c r="I237" s="89">
        <v>15</v>
      </c>
      <c r="J237" s="89">
        <v>31</v>
      </c>
      <c r="K237" s="89">
        <v>1</v>
      </c>
      <c r="L237" s="89">
        <v>3</v>
      </c>
      <c r="M237" s="89">
        <v>0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45</v>
      </c>
      <c r="E238" s="89">
        <v>0</v>
      </c>
      <c r="F238" s="89">
        <v>4</v>
      </c>
      <c r="G238" s="89">
        <v>19</v>
      </c>
      <c r="H238" s="89">
        <v>2</v>
      </c>
      <c r="I238" s="89">
        <v>14</v>
      </c>
      <c r="J238" s="89">
        <v>29</v>
      </c>
      <c r="K238" s="89">
        <v>1</v>
      </c>
      <c r="L238" s="89">
        <v>3</v>
      </c>
      <c r="M238" s="89">
        <v>0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1</v>
      </c>
      <c r="E239" s="89">
        <v>0</v>
      </c>
      <c r="F239" s="89">
        <v>0</v>
      </c>
      <c r="G239" s="89">
        <v>0</v>
      </c>
      <c r="H239" s="89">
        <v>0</v>
      </c>
      <c r="I239" s="89">
        <v>1</v>
      </c>
      <c r="J239" s="89">
        <v>2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0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94</v>
      </c>
      <c r="E242" s="77">
        <v>0</v>
      </c>
      <c r="F242" s="77">
        <v>21</v>
      </c>
      <c r="G242" s="77">
        <v>25</v>
      </c>
      <c r="H242" s="77">
        <v>16</v>
      </c>
      <c r="I242" s="77">
        <v>52</v>
      </c>
      <c r="J242" s="77">
        <v>43</v>
      </c>
      <c r="K242" s="77">
        <v>3</v>
      </c>
      <c r="L242" s="77">
        <v>14</v>
      </c>
      <c r="M242" s="77">
        <v>6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81">
        <v>14</v>
      </c>
      <c r="E243" s="81">
        <v>0</v>
      </c>
      <c r="F243" s="81">
        <v>2</v>
      </c>
      <c r="G243" s="81">
        <v>0</v>
      </c>
      <c r="H243" s="81">
        <v>2</v>
      </c>
      <c r="I243" s="81">
        <v>0</v>
      </c>
      <c r="J243" s="81">
        <v>5</v>
      </c>
      <c r="K243" s="81">
        <v>2</v>
      </c>
      <c r="L243" s="81">
        <v>0</v>
      </c>
      <c r="M243" s="81">
        <v>0</v>
      </c>
    </row>
    <row r="244" spans="1:13" s="82" customFormat="1" ht="15.75" customHeight="1">
      <c r="A244" s="158"/>
      <c r="B244" s="84" t="s">
        <v>249</v>
      </c>
      <c r="C244" s="127" t="s">
        <v>79</v>
      </c>
      <c r="D244" s="85">
        <v>14</v>
      </c>
      <c r="E244" s="85">
        <v>0</v>
      </c>
      <c r="F244" s="85">
        <v>2</v>
      </c>
      <c r="G244" s="85">
        <v>0</v>
      </c>
      <c r="H244" s="85">
        <v>2</v>
      </c>
      <c r="I244" s="85">
        <v>0</v>
      </c>
      <c r="J244" s="85">
        <v>5</v>
      </c>
      <c r="K244" s="85">
        <v>2</v>
      </c>
      <c r="L244" s="85">
        <v>0</v>
      </c>
      <c r="M244" s="85">
        <v>0</v>
      </c>
    </row>
    <row r="245" spans="1:13" s="82" customFormat="1" ht="15.75" customHeight="1">
      <c r="A245" s="158"/>
      <c r="B245" s="86" t="s">
        <v>250</v>
      </c>
      <c r="C245" s="127" t="s">
        <v>80</v>
      </c>
      <c r="D245" s="85">
        <v>14</v>
      </c>
      <c r="E245" s="85">
        <v>0</v>
      </c>
      <c r="F245" s="85">
        <v>2</v>
      </c>
      <c r="G245" s="85">
        <v>0</v>
      </c>
      <c r="H245" s="85">
        <v>2</v>
      </c>
      <c r="I245" s="85">
        <v>0</v>
      </c>
      <c r="J245" s="85">
        <v>5</v>
      </c>
      <c r="K245" s="85">
        <v>2</v>
      </c>
      <c r="L245" s="85">
        <v>0</v>
      </c>
      <c r="M245" s="85">
        <v>0</v>
      </c>
    </row>
    <row r="246" spans="1:13" s="82" customFormat="1" ht="15.75" customHeight="1">
      <c r="A246" s="158"/>
      <c r="B246" s="86" t="s">
        <v>251</v>
      </c>
      <c r="C246" s="127" t="s">
        <v>82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27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27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81">
        <v>80</v>
      </c>
      <c r="E249" s="81">
        <v>0</v>
      </c>
      <c r="F249" s="81">
        <v>19</v>
      </c>
      <c r="G249" s="81">
        <v>25</v>
      </c>
      <c r="H249" s="81">
        <v>14</v>
      </c>
      <c r="I249" s="81">
        <v>52</v>
      </c>
      <c r="J249" s="81">
        <v>38</v>
      </c>
      <c r="K249" s="81">
        <v>1</v>
      </c>
      <c r="L249" s="81">
        <v>14</v>
      </c>
      <c r="M249" s="81">
        <v>6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80</v>
      </c>
      <c r="E250" s="89">
        <v>0</v>
      </c>
      <c r="F250" s="89">
        <v>19</v>
      </c>
      <c r="G250" s="89">
        <v>25</v>
      </c>
      <c r="H250" s="89">
        <v>14</v>
      </c>
      <c r="I250" s="89">
        <v>52</v>
      </c>
      <c r="J250" s="89">
        <v>38</v>
      </c>
      <c r="K250" s="89">
        <v>1</v>
      </c>
      <c r="L250" s="89">
        <v>14</v>
      </c>
      <c r="M250" s="89">
        <v>6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77</v>
      </c>
      <c r="E251" s="89">
        <v>0</v>
      </c>
      <c r="F251" s="89">
        <v>19</v>
      </c>
      <c r="G251" s="89">
        <v>23</v>
      </c>
      <c r="H251" s="89">
        <v>14</v>
      </c>
      <c r="I251" s="89">
        <v>47</v>
      </c>
      <c r="J251" s="89">
        <v>37</v>
      </c>
      <c r="K251" s="89">
        <v>1</v>
      </c>
      <c r="L251" s="89">
        <v>12</v>
      </c>
      <c r="M251" s="89">
        <v>6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3</v>
      </c>
      <c r="E252" s="89">
        <v>0</v>
      </c>
      <c r="F252" s="89">
        <v>0</v>
      </c>
      <c r="G252" s="89">
        <v>2</v>
      </c>
      <c r="H252" s="89">
        <v>0</v>
      </c>
      <c r="I252" s="89">
        <v>5</v>
      </c>
      <c r="J252" s="89">
        <v>1</v>
      </c>
      <c r="K252" s="89">
        <v>0</v>
      </c>
      <c r="L252" s="89">
        <v>2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69</v>
      </c>
      <c r="E255" s="77">
        <v>1</v>
      </c>
      <c r="F255" s="77">
        <v>7</v>
      </c>
      <c r="G255" s="77">
        <v>10</v>
      </c>
      <c r="H255" s="77">
        <v>14</v>
      </c>
      <c r="I255" s="77">
        <v>39</v>
      </c>
      <c r="J255" s="77">
        <v>55</v>
      </c>
      <c r="K255" s="77">
        <v>1</v>
      </c>
      <c r="L255" s="77">
        <v>10</v>
      </c>
      <c r="M255" s="77">
        <v>10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81">
        <v>4</v>
      </c>
      <c r="E256" s="81">
        <v>0</v>
      </c>
      <c r="F256" s="81">
        <v>2</v>
      </c>
      <c r="G256" s="81">
        <v>0</v>
      </c>
      <c r="H256" s="81">
        <v>0</v>
      </c>
      <c r="I256" s="81">
        <v>0</v>
      </c>
      <c r="J256" s="81">
        <v>7</v>
      </c>
      <c r="K256" s="81">
        <v>1</v>
      </c>
      <c r="L256" s="81">
        <v>0</v>
      </c>
      <c r="M256" s="81">
        <v>2</v>
      </c>
    </row>
    <row r="257" spans="1:13" s="82" customFormat="1" ht="15.75" customHeight="1">
      <c r="A257" s="158"/>
      <c r="B257" s="84" t="s">
        <v>249</v>
      </c>
      <c r="C257" s="127" t="s">
        <v>79</v>
      </c>
      <c r="D257" s="85">
        <v>4</v>
      </c>
      <c r="E257" s="85">
        <v>0</v>
      </c>
      <c r="F257" s="85">
        <v>2</v>
      </c>
      <c r="G257" s="85">
        <v>0</v>
      </c>
      <c r="H257" s="85">
        <v>0</v>
      </c>
      <c r="I257" s="85">
        <v>0</v>
      </c>
      <c r="J257" s="85">
        <v>7</v>
      </c>
      <c r="K257" s="85">
        <v>1</v>
      </c>
      <c r="L257" s="85">
        <v>0</v>
      </c>
      <c r="M257" s="85">
        <v>2</v>
      </c>
    </row>
    <row r="258" spans="1:13" s="82" customFormat="1" ht="15.75" customHeight="1">
      <c r="A258" s="158"/>
      <c r="B258" s="86" t="s">
        <v>250</v>
      </c>
      <c r="C258" s="127" t="s">
        <v>80</v>
      </c>
      <c r="D258" s="85">
        <v>4</v>
      </c>
      <c r="E258" s="85">
        <v>0</v>
      </c>
      <c r="F258" s="85">
        <v>2</v>
      </c>
      <c r="G258" s="85">
        <v>0</v>
      </c>
      <c r="H258" s="85">
        <v>0</v>
      </c>
      <c r="I258" s="85">
        <v>0</v>
      </c>
      <c r="J258" s="85">
        <v>6</v>
      </c>
      <c r="K258" s="85">
        <v>1</v>
      </c>
      <c r="L258" s="85">
        <v>0</v>
      </c>
      <c r="M258" s="85">
        <v>2</v>
      </c>
    </row>
    <row r="259" spans="1:13" s="82" customFormat="1" ht="15.75" customHeight="1">
      <c r="A259" s="158"/>
      <c r="B259" s="86" t="s">
        <v>251</v>
      </c>
      <c r="C259" s="127" t="s">
        <v>82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1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27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27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81">
        <v>65</v>
      </c>
      <c r="E262" s="81">
        <v>1</v>
      </c>
      <c r="F262" s="81">
        <v>5</v>
      </c>
      <c r="G262" s="81">
        <v>10</v>
      </c>
      <c r="H262" s="81">
        <v>14</v>
      </c>
      <c r="I262" s="81">
        <v>39</v>
      </c>
      <c r="J262" s="81">
        <v>48</v>
      </c>
      <c r="K262" s="81">
        <v>0</v>
      </c>
      <c r="L262" s="81">
        <v>10</v>
      </c>
      <c r="M262" s="81">
        <v>8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65</v>
      </c>
      <c r="E263" s="89">
        <v>1</v>
      </c>
      <c r="F263" s="89">
        <v>5</v>
      </c>
      <c r="G263" s="89">
        <v>10</v>
      </c>
      <c r="H263" s="89">
        <v>14</v>
      </c>
      <c r="I263" s="89">
        <v>39</v>
      </c>
      <c r="J263" s="89">
        <v>48</v>
      </c>
      <c r="K263" s="89">
        <v>0</v>
      </c>
      <c r="L263" s="89">
        <v>10</v>
      </c>
      <c r="M263" s="89">
        <v>8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63</v>
      </c>
      <c r="E264" s="89">
        <v>1</v>
      </c>
      <c r="F264" s="89">
        <v>5</v>
      </c>
      <c r="G264" s="89">
        <v>10</v>
      </c>
      <c r="H264" s="89">
        <v>13</v>
      </c>
      <c r="I264" s="89">
        <v>38</v>
      </c>
      <c r="J264" s="89">
        <v>47</v>
      </c>
      <c r="K264" s="89">
        <v>0</v>
      </c>
      <c r="L264" s="89">
        <v>10</v>
      </c>
      <c r="M264" s="89">
        <v>8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2</v>
      </c>
      <c r="E265" s="89">
        <v>0</v>
      </c>
      <c r="F265" s="89">
        <v>0</v>
      </c>
      <c r="G265" s="89">
        <v>0</v>
      </c>
      <c r="H265" s="89">
        <v>1</v>
      </c>
      <c r="I265" s="89">
        <v>1</v>
      </c>
      <c r="J265" s="89">
        <v>1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73</v>
      </c>
      <c r="E268" s="77">
        <v>0</v>
      </c>
      <c r="F268" s="77">
        <v>13</v>
      </c>
      <c r="G268" s="77">
        <v>35</v>
      </c>
      <c r="H268" s="77">
        <v>24</v>
      </c>
      <c r="I268" s="77">
        <v>9</v>
      </c>
      <c r="J268" s="77">
        <v>28</v>
      </c>
      <c r="K268" s="77">
        <v>13</v>
      </c>
      <c r="L268" s="77">
        <v>11</v>
      </c>
      <c r="M268" s="77">
        <v>22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81">
        <v>8</v>
      </c>
      <c r="E269" s="81">
        <v>0</v>
      </c>
      <c r="F269" s="81">
        <v>4</v>
      </c>
      <c r="G269" s="81">
        <v>3</v>
      </c>
      <c r="H269" s="81">
        <v>2</v>
      </c>
      <c r="I269" s="81">
        <v>0</v>
      </c>
      <c r="J269" s="81">
        <v>2</v>
      </c>
      <c r="K269" s="81">
        <v>2</v>
      </c>
      <c r="L269" s="81">
        <v>0</v>
      </c>
      <c r="M269" s="81">
        <v>7</v>
      </c>
    </row>
    <row r="270" spans="1:13" s="82" customFormat="1" ht="15.75" customHeight="1">
      <c r="A270" s="158"/>
      <c r="B270" s="84" t="s">
        <v>249</v>
      </c>
      <c r="C270" s="127" t="s">
        <v>79</v>
      </c>
      <c r="D270" s="85">
        <v>8</v>
      </c>
      <c r="E270" s="85">
        <v>0</v>
      </c>
      <c r="F270" s="85">
        <v>4</v>
      </c>
      <c r="G270" s="85">
        <v>3</v>
      </c>
      <c r="H270" s="85">
        <v>1</v>
      </c>
      <c r="I270" s="85">
        <v>0</v>
      </c>
      <c r="J270" s="85">
        <v>2</v>
      </c>
      <c r="K270" s="85">
        <v>2</v>
      </c>
      <c r="L270" s="85">
        <v>0</v>
      </c>
      <c r="M270" s="85">
        <v>7</v>
      </c>
    </row>
    <row r="271" spans="1:13" s="82" customFormat="1" ht="15.75" customHeight="1">
      <c r="A271" s="158"/>
      <c r="B271" s="86" t="s">
        <v>250</v>
      </c>
      <c r="C271" s="127" t="s">
        <v>80</v>
      </c>
      <c r="D271" s="85">
        <v>8</v>
      </c>
      <c r="E271" s="85">
        <v>0</v>
      </c>
      <c r="F271" s="85">
        <v>4</v>
      </c>
      <c r="G271" s="85">
        <v>3</v>
      </c>
      <c r="H271" s="85">
        <v>1</v>
      </c>
      <c r="I271" s="85">
        <v>0</v>
      </c>
      <c r="J271" s="85">
        <v>2</v>
      </c>
      <c r="K271" s="85">
        <v>2</v>
      </c>
      <c r="L271" s="85">
        <v>0</v>
      </c>
      <c r="M271" s="85">
        <v>7</v>
      </c>
    </row>
    <row r="272" spans="1:13" s="82" customFormat="1" ht="15.75" customHeight="1">
      <c r="A272" s="158"/>
      <c r="B272" s="86" t="s">
        <v>251</v>
      </c>
      <c r="C272" s="127" t="s">
        <v>82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27" t="s">
        <v>83</v>
      </c>
      <c r="D273" s="85">
        <v>0</v>
      </c>
      <c r="E273" s="85">
        <v>0</v>
      </c>
      <c r="F273" s="85">
        <v>0</v>
      </c>
      <c r="G273" s="85">
        <v>0</v>
      </c>
      <c r="H273" s="85">
        <v>1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27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81">
        <v>65</v>
      </c>
      <c r="E275" s="81">
        <v>0</v>
      </c>
      <c r="F275" s="81">
        <v>9</v>
      </c>
      <c r="G275" s="81">
        <v>32</v>
      </c>
      <c r="H275" s="81">
        <v>22</v>
      </c>
      <c r="I275" s="81">
        <v>9</v>
      </c>
      <c r="J275" s="81">
        <v>26</v>
      </c>
      <c r="K275" s="81">
        <v>11</v>
      </c>
      <c r="L275" s="81">
        <v>11</v>
      </c>
      <c r="M275" s="81">
        <v>15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64</v>
      </c>
      <c r="E276" s="89">
        <v>0</v>
      </c>
      <c r="F276" s="89">
        <v>9</v>
      </c>
      <c r="G276" s="89">
        <v>31</v>
      </c>
      <c r="H276" s="89">
        <v>21</v>
      </c>
      <c r="I276" s="89">
        <v>9</v>
      </c>
      <c r="J276" s="89">
        <v>26</v>
      </c>
      <c r="K276" s="89">
        <v>11</v>
      </c>
      <c r="L276" s="89">
        <v>11</v>
      </c>
      <c r="M276" s="89">
        <v>13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64</v>
      </c>
      <c r="E277" s="89">
        <v>0</v>
      </c>
      <c r="F277" s="89">
        <v>9</v>
      </c>
      <c r="G277" s="89">
        <v>31</v>
      </c>
      <c r="H277" s="89">
        <v>20</v>
      </c>
      <c r="I277" s="89">
        <v>9</v>
      </c>
      <c r="J277" s="89">
        <v>25</v>
      </c>
      <c r="K277" s="89">
        <v>11</v>
      </c>
      <c r="L277" s="89">
        <v>11</v>
      </c>
      <c r="M277" s="89">
        <v>13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0</v>
      </c>
      <c r="E278" s="89">
        <v>0</v>
      </c>
      <c r="F278" s="89">
        <v>0</v>
      </c>
      <c r="G278" s="89">
        <v>0</v>
      </c>
      <c r="H278" s="89">
        <v>1</v>
      </c>
      <c r="I278" s="89">
        <v>0</v>
      </c>
      <c r="J278" s="89">
        <v>1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0</v>
      </c>
      <c r="E279" s="89">
        <v>0</v>
      </c>
      <c r="F279" s="89">
        <v>0</v>
      </c>
      <c r="G279" s="89">
        <v>1</v>
      </c>
      <c r="H279" s="89">
        <v>1</v>
      </c>
      <c r="I279" s="89">
        <v>0</v>
      </c>
      <c r="J279" s="89">
        <v>0</v>
      </c>
      <c r="K279" s="89">
        <v>0</v>
      </c>
      <c r="L279" s="89">
        <v>0</v>
      </c>
      <c r="M279" s="89">
        <v>1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1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47</v>
      </c>
      <c r="E281" s="77">
        <v>0</v>
      </c>
      <c r="F281" s="77">
        <v>9</v>
      </c>
      <c r="G281" s="77">
        <v>12</v>
      </c>
      <c r="H281" s="77">
        <v>1</v>
      </c>
      <c r="I281" s="77">
        <v>1</v>
      </c>
      <c r="J281" s="77">
        <v>4</v>
      </c>
      <c r="K281" s="77">
        <v>3</v>
      </c>
      <c r="L281" s="77">
        <v>3</v>
      </c>
      <c r="M281" s="77">
        <v>1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81">
        <v>8</v>
      </c>
      <c r="E282" s="81">
        <v>0</v>
      </c>
      <c r="F282" s="81">
        <v>0</v>
      </c>
      <c r="G282" s="81">
        <v>0</v>
      </c>
      <c r="H282" s="81">
        <v>0</v>
      </c>
      <c r="I282" s="81">
        <v>0</v>
      </c>
      <c r="J282" s="81">
        <v>0</v>
      </c>
      <c r="K282" s="81">
        <v>0</v>
      </c>
      <c r="L282" s="81">
        <v>0</v>
      </c>
      <c r="M282" s="81">
        <v>0</v>
      </c>
    </row>
    <row r="283" spans="1:13" s="82" customFormat="1" ht="15.75" customHeight="1">
      <c r="A283" s="158"/>
      <c r="B283" s="84" t="s">
        <v>249</v>
      </c>
      <c r="C283" s="127" t="s">
        <v>79</v>
      </c>
      <c r="D283" s="85">
        <v>8</v>
      </c>
      <c r="E283" s="85">
        <v>0</v>
      </c>
      <c r="F283" s="85">
        <v>0</v>
      </c>
      <c r="G283" s="85">
        <v>0</v>
      </c>
      <c r="H283" s="85">
        <v>0</v>
      </c>
      <c r="I283" s="85">
        <v>0</v>
      </c>
      <c r="J283" s="85">
        <v>0</v>
      </c>
      <c r="K283" s="85">
        <v>0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27" t="s">
        <v>80</v>
      </c>
      <c r="D284" s="85">
        <v>8</v>
      </c>
      <c r="E284" s="85">
        <v>0</v>
      </c>
      <c r="F284" s="85">
        <v>0</v>
      </c>
      <c r="G284" s="85">
        <v>0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27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27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27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81">
        <v>39</v>
      </c>
      <c r="E288" s="81">
        <v>0</v>
      </c>
      <c r="F288" s="81">
        <v>9</v>
      </c>
      <c r="G288" s="81">
        <v>12</v>
      </c>
      <c r="H288" s="81">
        <v>1</v>
      </c>
      <c r="I288" s="81">
        <v>1</v>
      </c>
      <c r="J288" s="81">
        <v>4</v>
      </c>
      <c r="K288" s="81">
        <v>3</v>
      </c>
      <c r="L288" s="81">
        <v>3</v>
      </c>
      <c r="M288" s="81">
        <v>1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39</v>
      </c>
      <c r="E289" s="89">
        <v>0</v>
      </c>
      <c r="F289" s="89">
        <v>9</v>
      </c>
      <c r="G289" s="89">
        <v>12</v>
      </c>
      <c r="H289" s="89">
        <v>1</v>
      </c>
      <c r="I289" s="89">
        <v>1</v>
      </c>
      <c r="J289" s="89">
        <v>4</v>
      </c>
      <c r="K289" s="89">
        <v>3</v>
      </c>
      <c r="L289" s="89">
        <v>3</v>
      </c>
      <c r="M289" s="89">
        <v>1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37</v>
      </c>
      <c r="E290" s="89">
        <v>0</v>
      </c>
      <c r="F290" s="89">
        <v>9</v>
      </c>
      <c r="G290" s="89">
        <v>12</v>
      </c>
      <c r="H290" s="89">
        <v>1</v>
      </c>
      <c r="I290" s="89">
        <v>1</v>
      </c>
      <c r="J290" s="89">
        <v>4</v>
      </c>
      <c r="K290" s="89">
        <v>3</v>
      </c>
      <c r="L290" s="89">
        <v>2</v>
      </c>
      <c r="M290" s="89">
        <v>1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2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1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3</v>
      </c>
      <c r="E294" s="77">
        <v>0</v>
      </c>
      <c r="F294" s="77">
        <v>0</v>
      </c>
      <c r="G294" s="77">
        <v>0</v>
      </c>
      <c r="H294" s="77">
        <v>2</v>
      </c>
      <c r="I294" s="77">
        <v>0</v>
      </c>
      <c r="J294" s="77">
        <v>30</v>
      </c>
      <c r="K294" s="77">
        <v>0</v>
      </c>
      <c r="L294" s="77">
        <v>0</v>
      </c>
      <c r="M294" s="77">
        <v>0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81">
        <v>0</v>
      </c>
      <c r="E295" s="81">
        <v>0</v>
      </c>
      <c r="F295" s="81">
        <v>0</v>
      </c>
      <c r="G295" s="81">
        <v>0</v>
      </c>
      <c r="H295" s="81">
        <v>0</v>
      </c>
      <c r="I295" s="81">
        <v>0</v>
      </c>
      <c r="J295" s="81">
        <v>6</v>
      </c>
      <c r="K295" s="81">
        <v>0</v>
      </c>
      <c r="L295" s="81">
        <v>0</v>
      </c>
      <c r="M295" s="81">
        <v>0</v>
      </c>
    </row>
    <row r="296" spans="1:13" s="82" customFormat="1" ht="15.75" customHeight="1">
      <c r="A296" s="158"/>
      <c r="B296" s="84" t="s">
        <v>249</v>
      </c>
      <c r="C296" s="127" t="s">
        <v>79</v>
      </c>
      <c r="D296" s="85">
        <v>0</v>
      </c>
      <c r="E296" s="85">
        <v>0</v>
      </c>
      <c r="F296" s="85">
        <v>0</v>
      </c>
      <c r="G296" s="85">
        <v>0</v>
      </c>
      <c r="H296" s="85">
        <v>0</v>
      </c>
      <c r="I296" s="85">
        <v>0</v>
      </c>
      <c r="J296" s="85">
        <v>6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27" t="s">
        <v>80</v>
      </c>
      <c r="D297" s="85">
        <v>0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6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27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27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27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81">
        <v>3</v>
      </c>
      <c r="E301" s="81">
        <v>0</v>
      </c>
      <c r="F301" s="81">
        <v>0</v>
      </c>
      <c r="G301" s="81">
        <v>0</v>
      </c>
      <c r="H301" s="81">
        <v>2</v>
      </c>
      <c r="I301" s="81">
        <v>0</v>
      </c>
      <c r="J301" s="81">
        <v>24</v>
      </c>
      <c r="K301" s="81">
        <v>0</v>
      </c>
      <c r="L301" s="81">
        <v>0</v>
      </c>
      <c r="M301" s="81">
        <v>0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3</v>
      </c>
      <c r="E302" s="89">
        <v>0</v>
      </c>
      <c r="F302" s="89">
        <v>0</v>
      </c>
      <c r="G302" s="89">
        <v>0</v>
      </c>
      <c r="H302" s="89">
        <v>2</v>
      </c>
      <c r="I302" s="89">
        <v>0</v>
      </c>
      <c r="J302" s="89">
        <v>24</v>
      </c>
      <c r="K302" s="89">
        <v>0</v>
      </c>
      <c r="L302" s="89">
        <v>0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3</v>
      </c>
      <c r="E303" s="89">
        <v>0</v>
      </c>
      <c r="F303" s="89">
        <v>0</v>
      </c>
      <c r="G303" s="89">
        <v>0</v>
      </c>
      <c r="H303" s="89">
        <v>2</v>
      </c>
      <c r="I303" s="89">
        <v>0</v>
      </c>
      <c r="J303" s="89">
        <v>22</v>
      </c>
      <c r="K303" s="89">
        <v>0</v>
      </c>
      <c r="L303" s="89">
        <v>0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2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230</v>
      </c>
    </row>
    <row r="308" spans="1:13">
      <c r="A308" s="93" t="s">
        <v>21</v>
      </c>
    </row>
    <row r="309" spans="1:13">
      <c r="A309" s="65" t="s">
        <v>231</v>
      </c>
    </row>
    <row r="310" spans="1:13">
      <c r="A310" s="66" t="s">
        <v>327</v>
      </c>
    </row>
  </sheetData>
  <mergeCells count="75">
    <mergeCell ref="A294:B294"/>
    <mergeCell ref="A295:A300"/>
    <mergeCell ref="A301:A306"/>
    <mergeCell ref="A268:B268"/>
    <mergeCell ref="A269:A274"/>
    <mergeCell ref="A275:A280"/>
    <mergeCell ref="A281:B281"/>
    <mergeCell ref="A282:A287"/>
    <mergeCell ref="A288:A293"/>
    <mergeCell ref="A262:A267"/>
    <mergeCell ref="A216:B216"/>
    <mergeCell ref="A217:A222"/>
    <mergeCell ref="A223:A228"/>
    <mergeCell ref="A229:B229"/>
    <mergeCell ref="A230:A235"/>
    <mergeCell ref="A236:A241"/>
    <mergeCell ref="A242:B242"/>
    <mergeCell ref="A243:A248"/>
    <mergeCell ref="A249:A254"/>
    <mergeCell ref="A255:B255"/>
    <mergeCell ref="A256:A261"/>
    <mergeCell ref="A210:A215"/>
    <mergeCell ref="A164:B164"/>
    <mergeCell ref="A165:A170"/>
    <mergeCell ref="A171:A176"/>
    <mergeCell ref="A177:B177"/>
    <mergeCell ref="A178:A183"/>
    <mergeCell ref="A184:A189"/>
    <mergeCell ref="A190:B190"/>
    <mergeCell ref="A191:A196"/>
    <mergeCell ref="A197:A202"/>
    <mergeCell ref="A203:B203"/>
    <mergeCell ref="A204:A209"/>
    <mergeCell ref="A158:A163"/>
    <mergeCell ref="A112:B112"/>
    <mergeCell ref="A113:A118"/>
    <mergeCell ref="A119:A124"/>
    <mergeCell ref="A125:B125"/>
    <mergeCell ref="A126:A131"/>
    <mergeCell ref="A132:A137"/>
    <mergeCell ref="A138:B138"/>
    <mergeCell ref="A139:A144"/>
    <mergeCell ref="A145:A150"/>
    <mergeCell ref="A151:B151"/>
    <mergeCell ref="A152:A157"/>
    <mergeCell ref="A106:A111"/>
    <mergeCell ref="A60:B60"/>
    <mergeCell ref="A61:A66"/>
    <mergeCell ref="A67:A72"/>
    <mergeCell ref="A73:B73"/>
    <mergeCell ref="A74:A79"/>
    <mergeCell ref="A80:A85"/>
    <mergeCell ref="A86:B86"/>
    <mergeCell ref="A87:A92"/>
    <mergeCell ref="A93:A98"/>
    <mergeCell ref="A99:B99"/>
    <mergeCell ref="A100:A105"/>
    <mergeCell ref="A54:A59"/>
    <mergeCell ref="A8:B8"/>
    <mergeCell ref="A9:A14"/>
    <mergeCell ref="A15:A20"/>
    <mergeCell ref="A21:B21"/>
    <mergeCell ref="A22:A27"/>
    <mergeCell ref="A28:A33"/>
    <mergeCell ref="A34:B34"/>
    <mergeCell ref="A35:A40"/>
    <mergeCell ref="A41:A46"/>
    <mergeCell ref="A47:B47"/>
    <mergeCell ref="A48:A53"/>
    <mergeCell ref="A3:B3"/>
    <mergeCell ref="A4:C7"/>
    <mergeCell ref="D4:M4"/>
    <mergeCell ref="D5:E5"/>
    <mergeCell ref="F5:G5"/>
    <mergeCell ref="J5:K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zoomScaleNormal="100" zoomScaleSheetLayoutView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05" t="s">
        <v>311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222</v>
      </c>
      <c r="B3" s="162"/>
      <c r="C3" s="70"/>
      <c r="D3" s="70"/>
      <c r="E3" s="71"/>
      <c r="F3" s="71"/>
      <c r="G3" s="71"/>
      <c r="H3" s="71"/>
      <c r="I3" s="71"/>
      <c r="J3" s="71"/>
      <c r="K3" s="71"/>
      <c r="L3" s="71"/>
      <c r="M3" s="71"/>
    </row>
    <row r="4" spans="1:13" s="94" customFormat="1" ht="16.5" customHeight="1">
      <c r="A4" s="163" t="s">
        <v>235</v>
      </c>
      <c r="B4" s="163"/>
      <c r="C4" s="164"/>
      <c r="D4" s="148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s="94" customFormat="1" ht="15.75" customHeight="1">
      <c r="A5" s="165"/>
      <c r="B5" s="165"/>
      <c r="C5" s="166"/>
      <c r="D5" s="170" t="s">
        <v>280</v>
      </c>
      <c r="E5" s="170"/>
      <c r="F5" s="170" t="s">
        <v>281</v>
      </c>
      <c r="G5" s="170"/>
      <c r="H5" s="95" t="s">
        <v>282</v>
      </c>
      <c r="I5" s="95" t="s">
        <v>283</v>
      </c>
      <c r="J5" s="171" t="s">
        <v>284</v>
      </c>
      <c r="K5" s="172"/>
      <c r="L5" s="96" t="s">
        <v>285</v>
      </c>
      <c r="M5" s="97" t="s">
        <v>286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242</v>
      </c>
      <c r="K6" s="73" t="s">
        <v>243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9188</v>
      </c>
      <c r="E8" s="77">
        <v>19</v>
      </c>
      <c r="F8" s="77">
        <v>744</v>
      </c>
      <c r="G8" s="77">
        <v>1663</v>
      </c>
      <c r="H8" s="77">
        <v>1226</v>
      </c>
      <c r="I8" s="77">
        <v>2149</v>
      </c>
      <c r="J8" s="77">
        <v>4797</v>
      </c>
      <c r="K8" s="77">
        <v>213</v>
      </c>
      <c r="L8" s="77">
        <v>837</v>
      </c>
      <c r="M8" s="77">
        <v>728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81">
        <v>1001</v>
      </c>
      <c r="E9" s="81">
        <v>4</v>
      </c>
      <c r="F9" s="81">
        <v>207</v>
      </c>
      <c r="G9" s="81">
        <v>38</v>
      </c>
      <c r="H9" s="81">
        <v>50</v>
      </c>
      <c r="I9" s="81">
        <v>0</v>
      </c>
      <c r="J9" s="81">
        <v>631</v>
      </c>
      <c r="K9" s="81">
        <v>57</v>
      </c>
      <c r="L9" s="81">
        <v>29</v>
      </c>
      <c r="M9" s="81">
        <v>334</v>
      </c>
    </row>
    <row r="10" spans="1:13" s="82" customFormat="1" ht="15.75" customHeight="1">
      <c r="A10" s="158"/>
      <c r="B10" s="84" t="s">
        <v>249</v>
      </c>
      <c r="C10" s="127" t="s">
        <v>79</v>
      </c>
      <c r="D10" s="85">
        <v>966</v>
      </c>
      <c r="E10" s="85">
        <v>4</v>
      </c>
      <c r="F10" s="85">
        <v>200</v>
      </c>
      <c r="G10" s="85">
        <v>35</v>
      </c>
      <c r="H10" s="85">
        <v>36</v>
      </c>
      <c r="I10" s="85">
        <v>0</v>
      </c>
      <c r="J10" s="85">
        <v>602</v>
      </c>
      <c r="K10" s="85">
        <v>57</v>
      </c>
      <c r="L10" s="85">
        <v>29</v>
      </c>
      <c r="M10" s="85">
        <v>332</v>
      </c>
    </row>
    <row r="11" spans="1:13" s="82" customFormat="1" ht="15.75" customHeight="1">
      <c r="A11" s="158"/>
      <c r="B11" s="86" t="s">
        <v>250</v>
      </c>
      <c r="C11" s="127" t="s">
        <v>80</v>
      </c>
      <c r="D11" s="85">
        <v>933</v>
      </c>
      <c r="E11" s="85">
        <v>4</v>
      </c>
      <c r="F11" s="85">
        <v>197</v>
      </c>
      <c r="G11" s="85">
        <v>32</v>
      </c>
      <c r="H11" s="85">
        <v>33</v>
      </c>
      <c r="I11" s="85">
        <v>0</v>
      </c>
      <c r="J11" s="85">
        <v>577</v>
      </c>
      <c r="K11" s="85">
        <v>54</v>
      </c>
      <c r="L11" s="85">
        <v>27</v>
      </c>
      <c r="M11" s="85">
        <v>316</v>
      </c>
    </row>
    <row r="12" spans="1:13" s="82" customFormat="1" ht="15.75" customHeight="1">
      <c r="A12" s="158"/>
      <c r="B12" s="86" t="s">
        <v>251</v>
      </c>
      <c r="C12" s="127" t="s">
        <v>82</v>
      </c>
      <c r="D12" s="85">
        <v>33</v>
      </c>
      <c r="E12" s="85">
        <v>0</v>
      </c>
      <c r="F12" s="85">
        <v>3</v>
      </c>
      <c r="G12" s="85">
        <v>3</v>
      </c>
      <c r="H12" s="85">
        <v>3</v>
      </c>
      <c r="I12" s="85">
        <v>0</v>
      </c>
      <c r="J12" s="85">
        <v>25</v>
      </c>
      <c r="K12" s="85">
        <v>3</v>
      </c>
      <c r="L12" s="85">
        <v>2</v>
      </c>
      <c r="M12" s="85">
        <v>16</v>
      </c>
    </row>
    <row r="13" spans="1:13" s="82" customFormat="1" ht="15.75" customHeight="1">
      <c r="A13" s="158"/>
      <c r="B13" s="84" t="s">
        <v>252</v>
      </c>
      <c r="C13" s="127" t="s">
        <v>83</v>
      </c>
      <c r="D13" s="85">
        <v>13</v>
      </c>
      <c r="E13" s="85">
        <v>0</v>
      </c>
      <c r="F13" s="85">
        <v>4</v>
      </c>
      <c r="G13" s="85">
        <v>1</v>
      </c>
      <c r="H13" s="85">
        <v>9</v>
      </c>
      <c r="I13" s="85">
        <v>0</v>
      </c>
      <c r="J13" s="85">
        <v>15</v>
      </c>
      <c r="K13" s="85">
        <v>0</v>
      </c>
      <c r="L13" s="85">
        <v>0</v>
      </c>
      <c r="M13" s="85">
        <v>1</v>
      </c>
    </row>
    <row r="14" spans="1:13" s="82" customFormat="1" ht="15.75" customHeight="1">
      <c r="A14" s="158"/>
      <c r="B14" s="84" t="s">
        <v>253</v>
      </c>
      <c r="C14" s="127" t="s">
        <v>85</v>
      </c>
      <c r="D14" s="85">
        <v>22</v>
      </c>
      <c r="E14" s="85">
        <v>0</v>
      </c>
      <c r="F14" s="85">
        <v>3</v>
      </c>
      <c r="G14" s="85">
        <v>2</v>
      </c>
      <c r="H14" s="85">
        <v>5</v>
      </c>
      <c r="I14" s="85">
        <v>0</v>
      </c>
      <c r="J14" s="85">
        <v>14</v>
      </c>
      <c r="K14" s="85">
        <v>0</v>
      </c>
      <c r="L14" s="85">
        <v>0</v>
      </c>
      <c r="M14" s="85">
        <v>1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81">
        <v>8187</v>
      </c>
      <c r="E15" s="81">
        <v>15</v>
      </c>
      <c r="F15" s="81">
        <v>537</v>
      </c>
      <c r="G15" s="81">
        <v>1625</v>
      </c>
      <c r="H15" s="81">
        <v>1176</v>
      </c>
      <c r="I15" s="81">
        <v>2149</v>
      </c>
      <c r="J15" s="81">
        <v>4166</v>
      </c>
      <c r="K15" s="81">
        <v>156</v>
      </c>
      <c r="L15" s="81">
        <v>808</v>
      </c>
      <c r="M15" s="81">
        <v>394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7967</v>
      </c>
      <c r="E16" s="89">
        <v>14</v>
      </c>
      <c r="F16" s="89">
        <v>533</v>
      </c>
      <c r="G16" s="89">
        <v>1588</v>
      </c>
      <c r="H16" s="89">
        <v>1127</v>
      </c>
      <c r="I16" s="89">
        <v>2126</v>
      </c>
      <c r="J16" s="89">
        <v>4115</v>
      </c>
      <c r="K16" s="89">
        <v>156</v>
      </c>
      <c r="L16" s="89">
        <v>797</v>
      </c>
      <c r="M16" s="89">
        <v>374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7779</v>
      </c>
      <c r="E17" s="89">
        <v>14</v>
      </c>
      <c r="F17" s="89">
        <v>518</v>
      </c>
      <c r="G17" s="89">
        <v>1559</v>
      </c>
      <c r="H17" s="89">
        <v>1075</v>
      </c>
      <c r="I17" s="89">
        <v>1937</v>
      </c>
      <c r="J17" s="89">
        <v>3790</v>
      </c>
      <c r="K17" s="89">
        <v>146</v>
      </c>
      <c r="L17" s="89">
        <v>763</v>
      </c>
      <c r="M17" s="89">
        <v>352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188</v>
      </c>
      <c r="E18" s="89">
        <v>0</v>
      </c>
      <c r="F18" s="89">
        <v>15</v>
      </c>
      <c r="G18" s="89">
        <v>29</v>
      </c>
      <c r="H18" s="89">
        <v>52</v>
      </c>
      <c r="I18" s="89">
        <v>189</v>
      </c>
      <c r="J18" s="89">
        <v>325</v>
      </c>
      <c r="K18" s="89">
        <v>10</v>
      </c>
      <c r="L18" s="89">
        <v>34</v>
      </c>
      <c r="M18" s="89">
        <v>22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95</v>
      </c>
      <c r="E19" s="89">
        <v>0</v>
      </c>
      <c r="F19" s="89">
        <v>3</v>
      </c>
      <c r="G19" s="89">
        <v>29</v>
      </c>
      <c r="H19" s="89">
        <v>28</v>
      </c>
      <c r="I19" s="89">
        <v>16</v>
      </c>
      <c r="J19" s="89">
        <v>27</v>
      </c>
      <c r="K19" s="89">
        <v>0</v>
      </c>
      <c r="L19" s="89">
        <v>6</v>
      </c>
      <c r="M19" s="89">
        <v>13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125</v>
      </c>
      <c r="E20" s="92">
        <v>1</v>
      </c>
      <c r="F20" s="92">
        <v>1</v>
      </c>
      <c r="G20" s="92">
        <v>8</v>
      </c>
      <c r="H20" s="92">
        <v>21</v>
      </c>
      <c r="I20" s="92">
        <v>7</v>
      </c>
      <c r="J20" s="92">
        <v>24</v>
      </c>
      <c r="K20" s="92">
        <v>0</v>
      </c>
      <c r="L20" s="92">
        <v>5</v>
      </c>
      <c r="M20" s="92">
        <v>7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69</v>
      </c>
      <c r="E21" s="77">
        <v>0</v>
      </c>
      <c r="F21" s="77">
        <v>0</v>
      </c>
      <c r="G21" s="77">
        <v>15</v>
      </c>
      <c r="H21" s="77">
        <v>161</v>
      </c>
      <c r="I21" s="77">
        <v>422</v>
      </c>
      <c r="J21" s="77">
        <v>428</v>
      </c>
      <c r="K21" s="77">
        <v>1</v>
      </c>
      <c r="L21" s="77">
        <v>59</v>
      </c>
      <c r="M21" s="77">
        <v>17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81">
        <v>10</v>
      </c>
      <c r="E22" s="81">
        <v>0</v>
      </c>
      <c r="F22" s="81">
        <v>0</v>
      </c>
      <c r="G22" s="81">
        <v>0</v>
      </c>
      <c r="H22" s="81">
        <v>3</v>
      </c>
      <c r="I22" s="81">
        <v>0</v>
      </c>
      <c r="J22" s="81">
        <v>44</v>
      </c>
      <c r="K22" s="81">
        <v>0</v>
      </c>
      <c r="L22" s="81">
        <v>2</v>
      </c>
      <c r="M22" s="81">
        <v>5</v>
      </c>
    </row>
    <row r="23" spans="1:13" s="82" customFormat="1" ht="15.75" customHeight="1">
      <c r="A23" s="158"/>
      <c r="B23" s="84" t="s">
        <v>249</v>
      </c>
      <c r="C23" s="127" t="s">
        <v>79</v>
      </c>
      <c r="D23" s="85">
        <v>10</v>
      </c>
      <c r="E23" s="85">
        <v>0</v>
      </c>
      <c r="F23" s="85">
        <v>0</v>
      </c>
      <c r="G23" s="85">
        <v>0</v>
      </c>
      <c r="H23" s="85">
        <v>3</v>
      </c>
      <c r="I23" s="85">
        <v>0</v>
      </c>
      <c r="J23" s="85">
        <v>44</v>
      </c>
      <c r="K23" s="85">
        <v>0</v>
      </c>
      <c r="L23" s="85">
        <v>2</v>
      </c>
      <c r="M23" s="85">
        <v>5</v>
      </c>
    </row>
    <row r="24" spans="1:13" s="82" customFormat="1" ht="15.75" customHeight="1">
      <c r="A24" s="158"/>
      <c r="B24" s="86" t="s">
        <v>250</v>
      </c>
      <c r="C24" s="127" t="s">
        <v>80</v>
      </c>
      <c r="D24" s="85">
        <v>10</v>
      </c>
      <c r="E24" s="85">
        <v>0</v>
      </c>
      <c r="F24" s="85">
        <v>0</v>
      </c>
      <c r="G24" s="85">
        <v>0</v>
      </c>
      <c r="H24" s="85">
        <v>3</v>
      </c>
      <c r="I24" s="85">
        <v>0</v>
      </c>
      <c r="J24" s="85">
        <v>44</v>
      </c>
      <c r="K24" s="85">
        <v>0</v>
      </c>
      <c r="L24" s="85">
        <v>2</v>
      </c>
      <c r="M24" s="85">
        <v>5</v>
      </c>
    </row>
    <row r="25" spans="1:13" s="82" customFormat="1" ht="15.75" customHeight="1">
      <c r="A25" s="158"/>
      <c r="B25" s="86" t="s">
        <v>251</v>
      </c>
      <c r="C25" s="127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27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27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81">
        <v>59</v>
      </c>
      <c r="E28" s="81">
        <v>0</v>
      </c>
      <c r="F28" s="81">
        <v>0</v>
      </c>
      <c r="G28" s="81">
        <v>15</v>
      </c>
      <c r="H28" s="81">
        <v>158</v>
      </c>
      <c r="I28" s="81">
        <v>422</v>
      </c>
      <c r="J28" s="81">
        <v>384</v>
      </c>
      <c r="K28" s="81">
        <v>1</v>
      </c>
      <c r="L28" s="81">
        <v>57</v>
      </c>
      <c r="M28" s="81">
        <v>12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54</v>
      </c>
      <c r="E29" s="89">
        <v>0</v>
      </c>
      <c r="F29" s="89">
        <v>0</v>
      </c>
      <c r="G29" s="89">
        <v>15</v>
      </c>
      <c r="H29" s="89">
        <v>154</v>
      </c>
      <c r="I29" s="89">
        <v>417</v>
      </c>
      <c r="J29" s="89">
        <v>382</v>
      </c>
      <c r="K29" s="89">
        <v>1</v>
      </c>
      <c r="L29" s="89">
        <v>56</v>
      </c>
      <c r="M29" s="89">
        <v>12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54</v>
      </c>
      <c r="E30" s="89">
        <v>0</v>
      </c>
      <c r="F30" s="89">
        <v>0</v>
      </c>
      <c r="G30" s="89">
        <v>15</v>
      </c>
      <c r="H30" s="89">
        <v>151</v>
      </c>
      <c r="I30" s="89">
        <v>413</v>
      </c>
      <c r="J30" s="89">
        <v>380</v>
      </c>
      <c r="K30" s="89">
        <v>1</v>
      </c>
      <c r="L30" s="89">
        <v>56</v>
      </c>
      <c r="M30" s="89">
        <v>11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0</v>
      </c>
      <c r="F31" s="89">
        <v>0</v>
      </c>
      <c r="G31" s="89">
        <v>0</v>
      </c>
      <c r="H31" s="89">
        <v>3</v>
      </c>
      <c r="I31" s="89">
        <v>4</v>
      </c>
      <c r="J31" s="89">
        <v>2</v>
      </c>
      <c r="K31" s="89">
        <v>0</v>
      </c>
      <c r="L31" s="89">
        <v>0</v>
      </c>
      <c r="M31" s="89">
        <v>1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3</v>
      </c>
      <c r="E32" s="89">
        <v>0</v>
      </c>
      <c r="F32" s="89">
        <v>0</v>
      </c>
      <c r="G32" s="89">
        <v>0</v>
      </c>
      <c r="H32" s="89">
        <v>1</v>
      </c>
      <c r="I32" s="89">
        <v>5</v>
      </c>
      <c r="J32" s="89">
        <v>1</v>
      </c>
      <c r="K32" s="89">
        <v>0</v>
      </c>
      <c r="L32" s="89">
        <v>0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2</v>
      </c>
      <c r="E33" s="92">
        <v>0</v>
      </c>
      <c r="F33" s="92">
        <v>0</v>
      </c>
      <c r="G33" s="92">
        <v>0</v>
      </c>
      <c r="H33" s="92">
        <v>3</v>
      </c>
      <c r="I33" s="92">
        <v>0</v>
      </c>
      <c r="J33" s="92">
        <v>1</v>
      </c>
      <c r="K33" s="92">
        <v>0</v>
      </c>
      <c r="L33" s="92">
        <v>1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400</v>
      </c>
      <c r="E34" s="77">
        <v>1</v>
      </c>
      <c r="F34" s="77">
        <v>50</v>
      </c>
      <c r="G34" s="77">
        <v>356</v>
      </c>
      <c r="H34" s="77">
        <v>238</v>
      </c>
      <c r="I34" s="77">
        <v>134</v>
      </c>
      <c r="J34" s="77">
        <v>880</v>
      </c>
      <c r="K34" s="77">
        <v>5</v>
      </c>
      <c r="L34" s="77">
        <v>43</v>
      </c>
      <c r="M34" s="77">
        <v>167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81">
        <v>33</v>
      </c>
      <c r="E35" s="81">
        <v>0</v>
      </c>
      <c r="F35" s="81">
        <v>2</v>
      </c>
      <c r="G35" s="81">
        <v>3</v>
      </c>
      <c r="H35" s="81">
        <v>5</v>
      </c>
      <c r="I35" s="81">
        <v>0</v>
      </c>
      <c r="J35" s="81">
        <v>61</v>
      </c>
      <c r="K35" s="81">
        <v>2</v>
      </c>
      <c r="L35" s="81">
        <v>2</v>
      </c>
      <c r="M35" s="81">
        <v>48</v>
      </c>
    </row>
    <row r="36" spans="1:13" s="82" customFormat="1" ht="15.75" customHeight="1">
      <c r="A36" s="158"/>
      <c r="B36" s="84" t="s">
        <v>249</v>
      </c>
      <c r="C36" s="127" t="s">
        <v>79</v>
      </c>
      <c r="D36" s="85">
        <v>33</v>
      </c>
      <c r="E36" s="85">
        <v>0</v>
      </c>
      <c r="F36" s="85">
        <v>2</v>
      </c>
      <c r="G36" s="85">
        <v>3</v>
      </c>
      <c r="H36" s="85">
        <v>5</v>
      </c>
      <c r="I36" s="85">
        <v>0</v>
      </c>
      <c r="J36" s="85">
        <v>61</v>
      </c>
      <c r="K36" s="85">
        <v>2</v>
      </c>
      <c r="L36" s="85">
        <v>2</v>
      </c>
      <c r="M36" s="85">
        <v>48</v>
      </c>
    </row>
    <row r="37" spans="1:13" s="82" customFormat="1" ht="15.75" customHeight="1">
      <c r="A37" s="158"/>
      <c r="B37" s="86" t="s">
        <v>250</v>
      </c>
      <c r="C37" s="127" t="s">
        <v>80</v>
      </c>
      <c r="D37" s="85">
        <v>33</v>
      </c>
      <c r="E37" s="85">
        <v>0</v>
      </c>
      <c r="F37" s="85">
        <v>2</v>
      </c>
      <c r="G37" s="85">
        <v>3</v>
      </c>
      <c r="H37" s="85">
        <v>5</v>
      </c>
      <c r="I37" s="85">
        <v>0</v>
      </c>
      <c r="J37" s="85">
        <v>61</v>
      </c>
      <c r="K37" s="85">
        <v>2</v>
      </c>
      <c r="L37" s="85">
        <v>2</v>
      </c>
      <c r="M37" s="85">
        <v>47</v>
      </c>
    </row>
    <row r="38" spans="1:13" s="82" customFormat="1" ht="15.75" customHeight="1">
      <c r="A38" s="158"/>
      <c r="B38" s="86" t="s">
        <v>251</v>
      </c>
      <c r="C38" s="127" t="s">
        <v>82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1</v>
      </c>
    </row>
    <row r="39" spans="1:13" s="82" customFormat="1" ht="15.75" customHeight="1">
      <c r="A39" s="158"/>
      <c r="B39" s="84" t="s">
        <v>252</v>
      </c>
      <c r="C39" s="127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27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81">
        <v>367</v>
      </c>
      <c r="E41" s="81">
        <v>1</v>
      </c>
      <c r="F41" s="81">
        <v>48</v>
      </c>
      <c r="G41" s="81">
        <v>353</v>
      </c>
      <c r="H41" s="81">
        <v>233</v>
      </c>
      <c r="I41" s="81">
        <v>134</v>
      </c>
      <c r="J41" s="81">
        <v>819</v>
      </c>
      <c r="K41" s="81">
        <v>3</v>
      </c>
      <c r="L41" s="81">
        <v>41</v>
      </c>
      <c r="M41" s="81">
        <v>119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349</v>
      </c>
      <c r="E42" s="89">
        <v>1</v>
      </c>
      <c r="F42" s="89">
        <v>48</v>
      </c>
      <c r="G42" s="89">
        <v>339</v>
      </c>
      <c r="H42" s="89">
        <v>223</v>
      </c>
      <c r="I42" s="89">
        <v>123</v>
      </c>
      <c r="J42" s="89">
        <v>798</v>
      </c>
      <c r="K42" s="89">
        <v>3</v>
      </c>
      <c r="L42" s="89">
        <v>40</v>
      </c>
      <c r="M42" s="89">
        <v>111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347</v>
      </c>
      <c r="E43" s="89">
        <v>1</v>
      </c>
      <c r="F43" s="89">
        <v>46</v>
      </c>
      <c r="G43" s="89">
        <v>335</v>
      </c>
      <c r="H43" s="89">
        <v>218</v>
      </c>
      <c r="I43" s="89">
        <v>121</v>
      </c>
      <c r="J43" s="89">
        <v>792</v>
      </c>
      <c r="K43" s="89">
        <v>3</v>
      </c>
      <c r="L43" s="89">
        <v>39</v>
      </c>
      <c r="M43" s="89">
        <v>110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2</v>
      </c>
      <c r="E44" s="89">
        <v>0</v>
      </c>
      <c r="F44" s="89">
        <v>2</v>
      </c>
      <c r="G44" s="89">
        <v>4</v>
      </c>
      <c r="H44" s="89">
        <v>5</v>
      </c>
      <c r="I44" s="89">
        <v>2</v>
      </c>
      <c r="J44" s="89">
        <v>6</v>
      </c>
      <c r="K44" s="89">
        <v>0</v>
      </c>
      <c r="L44" s="89">
        <v>1</v>
      </c>
      <c r="M44" s="89">
        <v>1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12</v>
      </c>
      <c r="E45" s="89">
        <v>0</v>
      </c>
      <c r="F45" s="89">
        <v>0</v>
      </c>
      <c r="G45" s="89">
        <v>13</v>
      </c>
      <c r="H45" s="89">
        <v>6</v>
      </c>
      <c r="I45" s="89">
        <v>10</v>
      </c>
      <c r="J45" s="89">
        <v>14</v>
      </c>
      <c r="K45" s="89">
        <v>0</v>
      </c>
      <c r="L45" s="89">
        <v>1</v>
      </c>
      <c r="M45" s="89">
        <v>6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6</v>
      </c>
      <c r="E46" s="92">
        <v>0</v>
      </c>
      <c r="F46" s="92">
        <v>0</v>
      </c>
      <c r="G46" s="92">
        <v>1</v>
      </c>
      <c r="H46" s="92">
        <v>4</v>
      </c>
      <c r="I46" s="92">
        <v>1</v>
      </c>
      <c r="J46" s="92">
        <v>7</v>
      </c>
      <c r="K46" s="92">
        <v>0</v>
      </c>
      <c r="L46" s="92">
        <v>0</v>
      </c>
      <c r="M46" s="92">
        <v>2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1132</v>
      </c>
      <c r="E47" s="77">
        <v>2</v>
      </c>
      <c r="F47" s="77">
        <v>123</v>
      </c>
      <c r="G47" s="77">
        <v>181</v>
      </c>
      <c r="H47" s="77">
        <v>42</v>
      </c>
      <c r="I47" s="77">
        <v>198</v>
      </c>
      <c r="J47" s="77">
        <v>279</v>
      </c>
      <c r="K47" s="77">
        <v>34</v>
      </c>
      <c r="L47" s="77">
        <v>80</v>
      </c>
      <c r="M47" s="77">
        <v>10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81">
        <v>114</v>
      </c>
      <c r="E48" s="81">
        <v>1</v>
      </c>
      <c r="F48" s="81">
        <v>35</v>
      </c>
      <c r="G48" s="81">
        <v>2</v>
      </c>
      <c r="H48" s="81">
        <v>0</v>
      </c>
      <c r="I48" s="81">
        <v>0</v>
      </c>
      <c r="J48" s="81">
        <v>23</v>
      </c>
      <c r="K48" s="81">
        <v>4</v>
      </c>
      <c r="L48" s="81">
        <v>3</v>
      </c>
      <c r="M48" s="81">
        <v>3</v>
      </c>
    </row>
    <row r="49" spans="1:13" s="82" customFormat="1" ht="15.75" customHeight="1">
      <c r="A49" s="158"/>
      <c r="B49" s="84" t="s">
        <v>249</v>
      </c>
      <c r="C49" s="127" t="s">
        <v>79</v>
      </c>
      <c r="D49" s="85">
        <v>114</v>
      </c>
      <c r="E49" s="85">
        <v>1</v>
      </c>
      <c r="F49" s="85">
        <v>35</v>
      </c>
      <c r="G49" s="85">
        <v>2</v>
      </c>
      <c r="H49" s="85">
        <v>0</v>
      </c>
      <c r="I49" s="85">
        <v>0</v>
      </c>
      <c r="J49" s="85">
        <v>23</v>
      </c>
      <c r="K49" s="85">
        <v>4</v>
      </c>
      <c r="L49" s="85">
        <v>3</v>
      </c>
      <c r="M49" s="85">
        <v>3</v>
      </c>
    </row>
    <row r="50" spans="1:13" s="82" customFormat="1" ht="15.75" customHeight="1">
      <c r="A50" s="158"/>
      <c r="B50" s="86" t="s">
        <v>250</v>
      </c>
      <c r="C50" s="127" t="s">
        <v>80</v>
      </c>
      <c r="D50" s="85">
        <v>110</v>
      </c>
      <c r="E50" s="85">
        <v>1</v>
      </c>
      <c r="F50" s="85">
        <v>34</v>
      </c>
      <c r="G50" s="85">
        <v>2</v>
      </c>
      <c r="H50" s="85">
        <v>0</v>
      </c>
      <c r="I50" s="85">
        <v>0</v>
      </c>
      <c r="J50" s="85">
        <v>22</v>
      </c>
      <c r="K50" s="85">
        <v>4</v>
      </c>
      <c r="L50" s="85">
        <v>3</v>
      </c>
      <c r="M50" s="85">
        <v>3</v>
      </c>
    </row>
    <row r="51" spans="1:13" s="82" customFormat="1" ht="15.75" customHeight="1">
      <c r="A51" s="158"/>
      <c r="B51" s="86" t="s">
        <v>251</v>
      </c>
      <c r="C51" s="127" t="s">
        <v>82</v>
      </c>
      <c r="D51" s="85">
        <v>4</v>
      </c>
      <c r="E51" s="85">
        <v>0</v>
      </c>
      <c r="F51" s="85">
        <v>1</v>
      </c>
      <c r="G51" s="85">
        <v>0</v>
      </c>
      <c r="H51" s="85">
        <v>0</v>
      </c>
      <c r="I51" s="85">
        <v>0</v>
      </c>
      <c r="J51" s="85">
        <v>1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252</v>
      </c>
      <c r="C52" s="127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27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81">
        <v>1018</v>
      </c>
      <c r="E54" s="81">
        <v>1</v>
      </c>
      <c r="F54" s="81">
        <v>88</v>
      </c>
      <c r="G54" s="81">
        <v>179</v>
      </c>
      <c r="H54" s="81">
        <v>42</v>
      </c>
      <c r="I54" s="81">
        <v>198</v>
      </c>
      <c r="J54" s="81">
        <v>256</v>
      </c>
      <c r="K54" s="81">
        <v>30</v>
      </c>
      <c r="L54" s="81">
        <v>77</v>
      </c>
      <c r="M54" s="81">
        <v>7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1013</v>
      </c>
      <c r="E55" s="89">
        <v>1</v>
      </c>
      <c r="F55" s="89">
        <v>88</v>
      </c>
      <c r="G55" s="89">
        <v>179</v>
      </c>
      <c r="H55" s="89">
        <v>42</v>
      </c>
      <c r="I55" s="89">
        <v>198</v>
      </c>
      <c r="J55" s="89">
        <v>255</v>
      </c>
      <c r="K55" s="89">
        <v>30</v>
      </c>
      <c r="L55" s="89">
        <v>76</v>
      </c>
      <c r="M55" s="89">
        <v>7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982</v>
      </c>
      <c r="E56" s="89">
        <v>1</v>
      </c>
      <c r="F56" s="89">
        <v>84</v>
      </c>
      <c r="G56" s="89">
        <v>175</v>
      </c>
      <c r="H56" s="89">
        <v>37</v>
      </c>
      <c r="I56" s="89">
        <v>170</v>
      </c>
      <c r="J56" s="89">
        <v>215</v>
      </c>
      <c r="K56" s="89">
        <v>28</v>
      </c>
      <c r="L56" s="89">
        <v>71</v>
      </c>
      <c r="M56" s="89">
        <v>7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31</v>
      </c>
      <c r="E57" s="89">
        <v>0</v>
      </c>
      <c r="F57" s="89">
        <v>4</v>
      </c>
      <c r="G57" s="89">
        <v>4</v>
      </c>
      <c r="H57" s="89">
        <v>5</v>
      </c>
      <c r="I57" s="89">
        <v>28</v>
      </c>
      <c r="J57" s="89">
        <v>40</v>
      </c>
      <c r="K57" s="89">
        <v>2</v>
      </c>
      <c r="L57" s="89">
        <v>5</v>
      </c>
      <c r="M57" s="89">
        <v>0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4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1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1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1553</v>
      </c>
      <c r="E60" s="77">
        <v>2</v>
      </c>
      <c r="F60" s="77">
        <v>103</v>
      </c>
      <c r="G60" s="77">
        <v>176</v>
      </c>
      <c r="H60" s="77">
        <v>230</v>
      </c>
      <c r="I60" s="77">
        <v>313</v>
      </c>
      <c r="J60" s="77">
        <v>725</v>
      </c>
      <c r="K60" s="77">
        <v>13</v>
      </c>
      <c r="L60" s="77">
        <v>145</v>
      </c>
      <c r="M60" s="77">
        <v>41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81">
        <v>192</v>
      </c>
      <c r="E61" s="81">
        <v>0</v>
      </c>
      <c r="F61" s="81">
        <v>22</v>
      </c>
      <c r="G61" s="81">
        <v>5</v>
      </c>
      <c r="H61" s="81">
        <v>21</v>
      </c>
      <c r="I61" s="81">
        <v>0</v>
      </c>
      <c r="J61" s="81">
        <v>71</v>
      </c>
      <c r="K61" s="81">
        <v>4</v>
      </c>
      <c r="L61" s="81">
        <v>6</v>
      </c>
      <c r="M61" s="81">
        <v>17</v>
      </c>
    </row>
    <row r="62" spans="1:13" s="82" customFormat="1" ht="15.75" customHeight="1">
      <c r="A62" s="158"/>
      <c r="B62" s="84" t="s">
        <v>249</v>
      </c>
      <c r="C62" s="127" t="s">
        <v>79</v>
      </c>
      <c r="D62" s="85">
        <v>180</v>
      </c>
      <c r="E62" s="85">
        <v>0</v>
      </c>
      <c r="F62" s="85">
        <v>15</v>
      </c>
      <c r="G62" s="85">
        <v>3</v>
      </c>
      <c r="H62" s="85">
        <v>8</v>
      </c>
      <c r="I62" s="85">
        <v>0</v>
      </c>
      <c r="J62" s="85">
        <v>43</v>
      </c>
      <c r="K62" s="85">
        <v>4</v>
      </c>
      <c r="L62" s="85">
        <v>6</v>
      </c>
      <c r="M62" s="85">
        <v>17</v>
      </c>
    </row>
    <row r="63" spans="1:13" s="82" customFormat="1" ht="15.75" customHeight="1">
      <c r="A63" s="158"/>
      <c r="B63" s="86" t="s">
        <v>250</v>
      </c>
      <c r="C63" s="127" t="s">
        <v>80</v>
      </c>
      <c r="D63" s="85">
        <v>174</v>
      </c>
      <c r="E63" s="85">
        <v>0</v>
      </c>
      <c r="F63" s="85">
        <v>14</v>
      </c>
      <c r="G63" s="85">
        <v>3</v>
      </c>
      <c r="H63" s="85">
        <v>7</v>
      </c>
      <c r="I63" s="85">
        <v>0</v>
      </c>
      <c r="J63" s="85">
        <v>43</v>
      </c>
      <c r="K63" s="85">
        <v>4</v>
      </c>
      <c r="L63" s="85">
        <v>4</v>
      </c>
      <c r="M63" s="85">
        <v>16</v>
      </c>
    </row>
    <row r="64" spans="1:13" s="82" customFormat="1" ht="15.75" customHeight="1">
      <c r="A64" s="158"/>
      <c r="B64" s="86" t="s">
        <v>251</v>
      </c>
      <c r="C64" s="127" t="s">
        <v>82</v>
      </c>
      <c r="D64" s="85">
        <v>6</v>
      </c>
      <c r="E64" s="85">
        <v>0</v>
      </c>
      <c r="F64" s="85">
        <v>1</v>
      </c>
      <c r="G64" s="85">
        <v>0</v>
      </c>
      <c r="H64" s="85">
        <v>1</v>
      </c>
      <c r="I64" s="85">
        <v>0</v>
      </c>
      <c r="J64" s="85">
        <v>0</v>
      </c>
      <c r="K64" s="85">
        <v>0</v>
      </c>
      <c r="L64" s="85">
        <v>2</v>
      </c>
      <c r="M64" s="85">
        <v>1</v>
      </c>
    </row>
    <row r="65" spans="1:13" s="82" customFormat="1" ht="15.75" customHeight="1">
      <c r="A65" s="158"/>
      <c r="B65" s="84" t="s">
        <v>252</v>
      </c>
      <c r="C65" s="127" t="s">
        <v>83</v>
      </c>
      <c r="D65" s="85">
        <v>4</v>
      </c>
      <c r="E65" s="85">
        <v>0</v>
      </c>
      <c r="F65" s="85">
        <v>4</v>
      </c>
      <c r="G65" s="85">
        <v>1</v>
      </c>
      <c r="H65" s="85">
        <v>8</v>
      </c>
      <c r="I65" s="85">
        <v>0</v>
      </c>
      <c r="J65" s="85">
        <v>14</v>
      </c>
      <c r="K65" s="85">
        <v>0</v>
      </c>
      <c r="L65" s="85">
        <v>0</v>
      </c>
      <c r="M65" s="85">
        <v>0</v>
      </c>
    </row>
    <row r="66" spans="1:13" s="82" customFormat="1" ht="15.75" customHeight="1">
      <c r="A66" s="158"/>
      <c r="B66" s="84" t="s">
        <v>253</v>
      </c>
      <c r="C66" s="127" t="s">
        <v>85</v>
      </c>
      <c r="D66" s="85">
        <v>8</v>
      </c>
      <c r="E66" s="85">
        <v>0</v>
      </c>
      <c r="F66" s="85">
        <v>3</v>
      </c>
      <c r="G66" s="85">
        <v>1</v>
      </c>
      <c r="H66" s="85">
        <v>5</v>
      </c>
      <c r="I66" s="85">
        <v>0</v>
      </c>
      <c r="J66" s="85">
        <v>14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81">
        <v>1361</v>
      </c>
      <c r="E67" s="81">
        <v>2</v>
      </c>
      <c r="F67" s="81">
        <v>81</v>
      </c>
      <c r="G67" s="81">
        <v>171</v>
      </c>
      <c r="H67" s="81">
        <v>209</v>
      </c>
      <c r="I67" s="81">
        <v>313</v>
      </c>
      <c r="J67" s="81">
        <v>654</v>
      </c>
      <c r="K67" s="81">
        <v>9</v>
      </c>
      <c r="L67" s="81">
        <v>139</v>
      </c>
      <c r="M67" s="81">
        <v>24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1301</v>
      </c>
      <c r="E68" s="89">
        <v>2</v>
      </c>
      <c r="F68" s="89">
        <v>80</v>
      </c>
      <c r="G68" s="89">
        <v>166</v>
      </c>
      <c r="H68" s="89">
        <v>206</v>
      </c>
      <c r="I68" s="89">
        <v>310</v>
      </c>
      <c r="J68" s="89">
        <v>643</v>
      </c>
      <c r="K68" s="89">
        <v>9</v>
      </c>
      <c r="L68" s="89">
        <v>138</v>
      </c>
      <c r="M68" s="89">
        <v>22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1268</v>
      </c>
      <c r="E69" s="89">
        <v>2</v>
      </c>
      <c r="F69" s="89">
        <v>79</v>
      </c>
      <c r="G69" s="89">
        <v>164</v>
      </c>
      <c r="H69" s="89">
        <v>199</v>
      </c>
      <c r="I69" s="89">
        <v>295</v>
      </c>
      <c r="J69" s="89">
        <v>595</v>
      </c>
      <c r="K69" s="89">
        <v>9</v>
      </c>
      <c r="L69" s="89">
        <v>134</v>
      </c>
      <c r="M69" s="89">
        <v>20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33</v>
      </c>
      <c r="E70" s="89">
        <v>0</v>
      </c>
      <c r="F70" s="89">
        <v>1</v>
      </c>
      <c r="G70" s="89">
        <v>2</v>
      </c>
      <c r="H70" s="89">
        <v>7</v>
      </c>
      <c r="I70" s="89">
        <v>15</v>
      </c>
      <c r="J70" s="89">
        <v>48</v>
      </c>
      <c r="K70" s="89">
        <v>0</v>
      </c>
      <c r="L70" s="89">
        <v>4</v>
      </c>
      <c r="M70" s="89">
        <v>2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29</v>
      </c>
      <c r="E71" s="89">
        <v>0</v>
      </c>
      <c r="F71" s="89">
        <v>1</v>
      </c>
      <c r="G71" s="89">
        <v>3</v>
      </c>
      <c r="H71" s="89">
        <v>3</v>
      </c>
      <c r="I71" s="89">
        <v>1</v>
      </c>
      <c r="J71" s="89">
        <v>3</v>
      </c>
      <c r="K71" s="89">
        <v>0</v>
      </c>
      <c r="L71" s="89">
        <v>0</v>
      </c>
      <c r="M71" s="89">
        <v>2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31</v>
      </c>
      <c r="E72" s="92">
        <v>0</v>
      </c>
      <c r="F72" s="92">
        <v>0</v>
      </c>
      <c r="G72" s="92">
        <v>2</v>
      </c>
      <c r="H72" s="92">
        <v>0</v>
      </c>
      <c r="I72" s="92">
        <v>2</v>
      </c>
      <c r="J72" s="92">
        <v>8</v>
      </c>
      <c r="K72" s="92">
        <v>0</v>
      </c>
      <c r="L72" s="92">
        <v>1</v>
      </c>
      <c r="M72" s="92">
        <v>0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1127</v>
      </c>
      <c r="E73" s="77">
        <v>2</v>
      </c>
      <c r="F73" s="77">
        <v>63</v>
      </c>
      <c r="G73" s="77">
        <v>90</v>
      </c>
      <c r="H73" s="77">
        <v>104</v>
      </c>
      <c r="I73" s="77">
        <v>98</v>
      </c>
      <c r="J73" s="77">
        <v>79</v>
      </c>
      <c r="K73" s="77">
        <v>28</v>
      </c>
      <c r="L73" s="77">
        <v>85</v>
      </c>
      <c r="M73" s="77">
        <v>42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81">
        <v>160</v>
      </c>
      <c r="E74" s="81">
        <v>0</v>
      </c>
      <c r="F74" s="81">
        <v>11</v>
      </c>
      <c r="G74" s="81">
        <v>2</v>
      </c>
      <c r="H74" s="81">
        <v>1</v>
      </c>
      <c r="I74" s="81">
        <v>0</v>
      </c>
      <c r="J74" s="81">
        <v>17</v>
      </c>
      <c r="K74" s="81">
        <v>6</v>
      </c>
      <c r="L74" s="81">
        <v>3</v>
      </c>
      <c r="M74" s="81">
        <v>16</v>
      </c>
    </row>
    <row r="75" spans="1:13" s="82" customFormat="1" ht="15.75" customHeight="1">
      <c r="A75" s="158"/>
      <c r="B75" s="84" t="s">
        <v>249</v>
      </c>
      <c r="C75" s="127" t="s">
        <v>79</v>
      </c>
      <c r="D75" s="85">
        <v>153</v>
      </c>
      <c r="E75" s="85">
        <v>0</v>
      </c>
      <c r="F75" s="85">
        <v>11</v>
      </c>
      <c r="G75" s="85">
        <v>2</v>
      </c>
      <c r="H75" s="85">
        <v>1</v>
      </c>
      <c r="I75" s="85">
        <v>0</v>
      </c>
      <c r="J75" s="85">
        <v>17</v>
      </c>
      <c r="K75" s="85">
        <v>6</v>
      </c>
      <c r="L75" s="85">
        <v>3</v>
      </c>
      <c r="M75" s="85">
        <v>15</v>
      </c>
    </row>
    <row r="76" spans="1:13" s="82" customFormat="1" ht="15.75" customHeight="1">
      <c r="A76" s="158"/>
      <c r="B76" s="86" t="s">
        <v>250</v>
      </c>
      <c r="C76" s="127" t="s">
        <v>80</v>
      </c>
      <c r="D76" s="85">
        <v>151</v>
      </c>
      <c r="E76" s="85">
        <v>0</v>
      </c>
      <c r="F76" s="85">
        <v>11</v>
      </c>
      <c r="G76" s="85">
        <v>2</v>
      </c>
      <c r="H76" s="85">
        <v>1</v>
      </c>
      <c r="I76" s="85">
        <v>0</v>
      </c>
      <c r="J76" s="85">
        <v>17</v>
      </c>
      <c r="K76" s="85">
        <v>6</v>
      </c>
      <c r="L76" s="85">
        <v>3</v>
      </c>
      <c r="M76" s="85">
        <v>15</v>
      </c>
    </row>
    <row r="77" spans="1:13" s="82" customFormat="1" ht="15.75" customHeight="1">
      <c r="A77" s="158"/>
      <c r="B77" s="86" t="s">
        <v>251</v>
      </c>
      <c r="C77" s="127" t="s">
        <v>82</v>
      </c>
      <c r="D77" s="85">
        <v>2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252</v>
      </c>
      <c r="C78" s="127" t="s">
        <v>83</v>
      </c>
      <c r="D78" s="85">
        <v>4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1</v>
      </c>
    </row>
    <row r="79" spans="1:13" s="82" customFormat="1" ht="15.75" customHeight="1">
      <c r="A79" s="158"/>
      <c r="B79" s="84" t="s">
        <v>253</v>
      </c>
      <c r="C79" s="127" t="s">
        <v>85</v>
      </c>
      <c r="D79" s="85">
        <v>3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81">
        <v>967</v>
      </c>
      <c r="E80" s="81">
        <v>2</v>
      </c>
      <c r="F80" s="81">
        <v>52</v>
      </c>
      <c r="G80" s="81">
        <v>88</v>
      </c>
      <c r="H80" s="81">
        <v>103</v>
      </c>
      <c r="I80" s="81">
        <v>98</v>
      </c>
      <c r="J80" s="81">
        <v>62</v>
      </c>
      <c r="K80" s="81">
        <v>22</v>
      </c>
      <c r="L80" s="81">
        <v>82</v>
      </c>
      <c r="M80" s="81">
        <v>26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937</v>
      </c>
      <c r="E81" s="89">
        <v>2</v>
      </c>
      <c r="F81" s="89">
        <v>51</v>
      </c>
      <c r="G81" s="89">
        <v>86</v>
      </c>
      <c r="H81" s="89">
        <v>101</v>
      </c>
      <c r="I81" s="89">
        <v>98</v>
      </c>
      <c r="J81" s="89">
        <v>60</v>
      </c>
      <c r="K81" s="89">
        <v>22</v>
      </c>
      <c r="L81" s="89">
        <v>81</v>
      </c>
      <c r="M81" s="89">
        <v>26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930</v>
      </c>
      <c r="E82" s="89">
        <v>2</v>
      </c>
      <c r="F82" s="89">
        <v>50</v>
      </c>
      <c r="G82" s="89">
        <v>86</v>
      </c>
      <c r="H82" s="89">
        <v>99</v>
      </c>
      <c r="I82" s="89">
        <v>95</v>
      </c>
      <c r="J82" s="89">
        <v>59</v>
      </c>
      <c r="K82" s="89">
        <v>21</v>
      </c>
      <c r="L82" s="89">
        <v>80</v>
      </c>
      <c r="M82" s="89">
        <v>25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7</v>
      </c>
      <c r="E83" s="89">
        <v>0</v>
      </c>
      <c r="F83" s="89">
        <v>1</v>
      </c>
      <c r="G83" s="89">
        <v>0</v>
      </c>
      <c r="H83" s="89">
        <v>2</v>
      </c>
      <c r="I83" s="89">
        <v>3</v>
      </c>
      <c r="J83" s="89">
        <v>1</v>
      </c>
      <c r="K83" s="89">
        <v>1</v>
      </c>
      <c r="L83" s="89">
        <v>1</v>
      </c>
      <c r="M83" s="89">
        <v>1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13</v>
      </c>
      <c r="E84" s="89">
        <v>0</v>
      </c>
      <c r="F84" s="89">
        <v>0</v>
      </c>
      <c r="G84" s="89">
        <v>2</v>
      </c>
      <c r="H84" s="89">
        <v>1</v>
      </c>
      <c r="I84" s="89">
        <v>0</v>
      </c>
      <c r="J84" s="89">
        <v>1</v>
      </c>
      <c r="K84" s="89">
        <v>0</v>
      </c>
      <c r="L84" s="89">
        <v>0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17</v>
      </c>
      <c r="E85" s="92">
        <v>0</v>
      </c>
      <c r="F85" s="92">
        <v>1</v>
      </c>
      <c r="G85" s="92">
        <v>0</v>
      </c>
      <c r="H85" s="92">
        <v>1</v>
      </c>
      <c r="I85" s="92">
        <v>0</v>
      </c>
      <c r="J85" s="92">
        <v>1</v>
      </c>
      <c r="K85" s="92">
        <v>0</v>
      </c>
      <c r="L85" s="92">
        <v>1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302</v>
      </c>
      <c r="E86" s="77">
        <v>1</v>
      </c>
      <c r="F86" s="77">
        <v>5</v>
      </c>
      <c r="G86" s="77">
        <v>74</v>
      </c>
      <c r="H86" s="77">
        <v>154</v>
      </c>
      <c r="I86" s="77">
        <v>237</v>
      </c>
      <c r="J86" s="77">
        <v>135</v>
      </c>
      <c r="K86" s="77">
        <v>11</v>
      </c>
      <c r="L86" s="77">
        <v>62</v>
      </c>
      <c r="M86" s="77">
        <v>19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81">
        <v>33</v>
      </c>
      <c r="E87" s="81">
        <v>0</v>
      </c>
      <c r="F87" s="81">
        <v>1</v>
      </c>
      <c r="G87" s="81">
        <v>0</v>
      </c>
      <c r="H87" s="81">
        <v>10</v>
      </c>
      <c r="I87" s="81">
        <v>0</v>
      </c>
      <c r="J87" s="81">
        <v>15</v>
      </c>
      <c r="K87" s="81">
        <v>3</v>
      </c>
      <c r="L87" s="81">
        <v>2</v>
      </c>
      <c r="M87" s="81">
        <v>8</v>
      </c>
    </row>
    <row r="88" spans="1:13" s="82" customFormat="1" ht="15.75" customHeight="1">
      <c r="A88" s="158"/>
      <c r="B88" s="84" t="s">
        <v>249</v>
      </c>
      <c r="C88" s="127" t="s">
        <v>79</v>
      </c>
      <c r="D88" s="85">
        <v>32</v>
      </c>
      <c r="E88" s="85">
        <v>0</v>
      </c>
      <c r="F88" s="85">
        <v>1</v>
      </c>
      <c r="G88" s="85">
        <v>0</v>
      </c>
      <c r="H88" s="85">
        <v>10</v>
      </c>
      <c r="I88" s="85">
        <v>0</v>
      </c>
      <c r="J88" s="85">
        <v>14</v>
      </c>
      <c r="K88" s="85">
        <v>3</v>
      </c>
      <c r="L88" s="85">
        <v>2</v>
      </c>
      <c r="M88" s="85">
        <v>8</v>
      </c>
    </row>
    <row r="89" spans="1:13" s="82" customFormat="1" ht="15.75" customHeight="1">
      <c r="A89" s="158"/>
      <c r="B89" s="86" t="s">
        <v>250</v>
      </c>
      <c r="C89" s="127" t="s">
        <v>80</v>
      </c>
      <c r="D89" s="85">
        <v>31</v>
      </c>
      <c r="E89" s="85">
        <v>0</v>
      </c>
      <c r="F89" s="85">
        <v>1</v>
      </c>
      <c r="G89" s="85">
        <v>0</v>
      </c>
      <c r="H89" s="85">
        <v>10</v>
      </c>
      <c r="I89" s="85">
        <v>0</v>
      </c>
      <c r="J89" s="85">
        <v>14</v>
      </c>
      <c r="K89" s="85">
        <v>3</v>
      </c>
      <c r="L89" s="85">
        <v>2</v>
      </c>
      <c r="M89" s="85">
        <v>8</v>
      </c>
    </row>
    <row r="90" spans="1:13" s="82" customFormat="1" ht="15.75" customHeight="1">
      <c r="A90" s="158"/>
      <c r="B90" s="86" t="s">
        <v>251</v>
      </c>
      <c r="C90" s="127" t="s">
        <v>82</v>
      </c>
      <c r="D90" s="85">
        <v>1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27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1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27" t="s">
        <v>85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81">
        <v>269</v>
      </c>
      <c r="E93" s="81">
        <v>1</v>
      </c>
      <c r="F93" s="81">
        <v>4</v>
      </c>
      <c r="G93" s="81">
        <v>74</v>
      </c>
      <c r="H93" s="81">
        <v>144</v>
      </c>
      <c r="I93" s="81">
        <v>237</v>
      </c>
      <c r="J93" s="81">
        <v>120</v>
      </c>
      <c r="K93" s="81">
        <v>8</v>
      </c>
      <c r="L93" s="81">
        <v>60</v>
      </c>
      <c r="M93" s="81">
        <v>11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256</v>
      </c>
      <c r="E94" s="89">
        <v>0</v>
      </c>
      <c r="F94" s="89">
        <v>4</v>
      </c>
      <c r="G94" s="89">
        <v>70</v>
      </c>
      <c r="H94" s="89">
        <v>121</v>
      </c>
      <c r="I94" s="89">
        <v>237</v>
      </c>
      <c r="J94" s="89">
        <v>114</v>
      </c>
      <c r="K94" s="89">
        <v>8</v>
      </c>
      <c r="L94" s="89">
        <v>59</v>
      </c>
      <c r="M94" s="89">
        <v>8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251</v>
      </c>
      <c r="E95" s="89">
        <v>0</v>
      </c>
      <c r="F95" s="89">
        <v>4</v>
      </c>
      <c r="G95" s="89">
        <v>70</v>
      </c>
      <c r="H95" s="89">
        <v>113</v>
      </c>
      <c r="I95" s="89">
        <v>223</v>
      </c>
      <c r="J95" s="89">
        <v>110</v>
      </c>
      <c r="K95" s="89">
        <v>7</v>
      </c>
      <c r="L95" s="89">
        <v>58</v>
      </c>
      <c r="M95" s="89">
        <v>8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5</v>
      </c>
      <c r="E96" s="89">
        <v>0</v>
      </c>
      <c r="F96" s="89">
        <v>0</v>
      </c>
      <c r="G96" s="89">
        <v>0</v>
      </c>
      <c r="H96" s="89">
        <v>8</v>
      </c>
      <c r="I96" s="89">
        <v>14</v>
      </c>
      <c r="J96" s="89">
        <v>4</v>
      </c>
      <c r="K96" s="89">
        <v>1</v>
      </c>
      <c r="L96" s="89">
        <v>1</v>
      </c>
      <c r="M96" s="89">
        <v>0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7</v>
      </c>
      <c r="E97" s="89">
        <v>0</v>
      </c>
      <c r="F97" s="89">
        <v>0</v>
      </c>
      <c r="G97" s="89">
        <v>3</v>
      </c>
      <c r="H97" s="89">
        <v>12</v>
      </c>
      <c r="I97" s="89">
        <v>0</v>
      </c>
      <c r="J97" s="89">
        <v>5</v>
      </c>
      <c r="K97" s="89">
        <v>0</v>
      </c>
      <c r="L97" s="89">
        <v>0</v>
      </c>
      <c r="M97" s="89">
        <v>3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6</v>
      </c>
      <c r="E98" s="92">
        <v>1</v>
      </c>
      <c r="F98" s="92">
        <v>0</v>
      </c>
      <c r="G98" s="92">
        <v>1</v>
      </c>
      <c r="H98" s="92">
        <v>11</v>
      </c>
      <c r="I98" s="92">
        <v>0</v>
      </c>
      <c r="J98" s="92">
        <v>1</v>
      </c>
      <c r="K98" s="92">
        <v>0</v>
      </c>
      <c r="L98" s="92">
        <v>1</v>
      </c>
      <c r="M98" s="92">
        <v>0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268</v>
      </c>
      <c r="E99" s="77">
        <v>0</v>
      </c>
      <c r="F99" s="77">
        <v>42</v>
      </c>
      <c r="G99" s="77">
        <v>30</v>
      </c>
      <c r="H99" s="77">
        <v>10</v>
      </c>
      <c r="I99" s="77">
        <v>23</v>
      </c>
      <c r="J99" s="77">
        <v>82</v>
      </c>
      <c r="K99" s="77">
        <v>9</v>
      </c>
      <c r="L99" s="77">
        <v>24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81">
        <v>20</v>
      </c>
      <c r="E100" s="81">
        <v>0</v>
      </c>
      <c r="F100" s="81">
        <v>18</v>
      </c>
      <c r="G100" s="81">
        <v>1</v>
      </c>
      <c r="H100" s="81">
        <v>0</v>
      </c>
      <c r="I100" s="81">
        <v>0</v>
      </c>
      <c r="J100" s="81">
        <v>12</v>
      </c>
      <c r="K100" s="81">
        <v>2</v>
      </c>
      <c r="L100" s="81">
        <v>1</v>
      </c>
      <c r="M100" s="81">
        <v>0</v>
      </c>
    </row>
    <row r="101" spans="1:13" s="82" customFormat="1" ht="15.75" customHeight="1">
      <c r="A101" s="158"/>
      <c r="B101" s="84" t="s">
        <v>249</v>
      </c>
      <c r="C101" s="127" t="s">
        <v>79</v>
      </c>
      <c r="D101" s="85">
        <v>20</v>
      </c>
      <c r="E101" s="85">
        <v>0</v>
      </c>
      <c r="F101" s="85">
        <v>18</v>
      </c>
      <c r="G101" s="85">
        <v>0</v>
      </c>
      <c r="H101" s="85">
        <v>0</v>
      </c>
      <c r="I101" s="85">
        <v>0</v>
      </c>
      <c r="J101" s="85">
        <v>12</v>
      </c>
      <c r="K101" s="85">
        <v>2</v>
      </c>
      <c r="L101" s="85">
        <v>1</v>
      </c>
      <c r="M101" s="85">
        <v>0</v>
      </c>
    </row>
    <row r="102" spans="1:13" s="82" customFormat="1" ht="15.75" customHeight="1">
      <c r="A102" s="158"/>
      <c r="B102" s="86" t="s">
        <v>250</v>
      </c>
      <c r="C102" s="127" t="s">
        <v>80</v>
      </c>
      <c r="D102" s="85">
        <v>18</v>
      </c>
      <c r="E102" s="85">
        <v>0</v>
      </c>
      <c r="F102" s="85">
        <v>17</v>
      </c>
      <c r="G102" s="85">
        <v>0</v>
      </c>
      <c r="H102" s="85">
        <v>0</v>
      </c>
      <c r="I102" s="85">
        <v>0</v>
      </c>
      <c r="J102" s="85">
        <v>9</v>
      </c>
      <c r="K102" s="85">
        <v>2</v>
      </c>
      <c r="L102" s="85">
        <v>1</v>
      </c>
      <c r="M102" s="85">
        <v>0</v>
      </c>
    </row>
    <row r="103" spans="1:13" s="82" customFormat="1" ht="15.75" customHeight="1">
      <c r="A103" s="158"/>
      <c r="B103" s="86" t="s">
        <v>251</v>
      </c>
      <c r="C103" s="127" t="s">
        <v>82</v>
      </c>
      <c r="D103" s="85">
        <v>2</v>
      </c>
      <c r="E103" s="85">
        <v>0</v>
      </c>
      <c r="F103" s="85">
        <v>1</v>
      </c>
      <c r="G103" s="85">
        <v>0</v>
      </c>
      <c r="H103" s="85">
        <v>0</v>
      </c>
      <c r="I103" s="85">
        <v>0</v>
      </c>
      <c r="J103" s="85">
        <v>3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27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27" t="s">
        <v>85</v>
      </c>
      <c r="D105" s="85">
        <v>0</v>
      </c>
      <c r="E105" s="85">
        <v>0</v>
      </c>
      <c r="F105" s="85">
        <v>0</v>
      </c>
      <c r="G105" s="85">
        <v>1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81">
        <v>248</v>
      </c>
      <c r="E106" s="81">
        <v>0</v>
      </c>
      <c r="F106" s="81">
        <v>24</v>
      </c>
      <c r="G106" s="81">
        <v>29</v>
      </c>
      <c r="H106" s="81">
        <v>10</v>
      </c>
      <c r="I106" s="81">
        <v>23</v>
      </c>
      <c r="J106" s="81">
        <v>70</v>
      </c>
      <c r="K106" s="81">
        <v>7</v>
      </c>
      <c r="L106" s="81">
        <v>23</v>
      </c>
      <c r="M106" s="81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240</v>
      </c>
      <c r="E107" s="89">
        <v>0</v>
      </c>
      <c r="F107" s="89">
        <v>23</v>
      </c>
      <c r="G107" s="89">
        <v>29</v>
      </c>
      <c r="H107" s="89">
        <v>10</v>
      </c>
      <c r="I107" s="89">
        <v>23</v>
      </c>
      <c r="J107" s="89">
        <v>70</v>
      </c>
      <c r="K107" s="89">
        <v>7</v>
      </c>
      <c r="L107" s="89">
        <v>22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227</v>
      </c>
      <c r="E108" s="89">
        <v>0</v>
      </c>
      <c r="F108" s="89">
        <v>23</v>
      </c>
      <c r="G108" s="89">
        <v>27</v>
      </c>
      <c r="H108" s="89">
        <v>9</v>
      </c>
      <c r="I108" s="89">
        <v>22</v>
      </c>
      <c r="J108" s="89">
        <v>58</v>
      </c>
      <c r="K108" s="89">
        <v>6</v>
      </c>
      <c r="L108" s="89">
        <v>20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13</v>
      </c>
      <c r="E109" s="89">
        <v>0</v>
      </c>
      <c r="F109" s="89">
        <v>0</v>
      </c>
      <c r="G109" s="89">
        <v>2</v>
      </c>
      <c r="H109" s="89">
        <v>1</v>
      </c>
      <c r="I109" s="89">
        <v>1</v>
      </c>
      <c r="J109" s="89">
        <v>12</v>
      </c>
      <c r="K109" s="89">
        <v>1</v>
      </c>
      <c r="L109" s="89">
        <v>2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1</v>
      </c>
      <c r="E110" s="89">
        <v>0</v>
      </c>
      <c r="F110" s="89">
        <v>1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89">
        <v>1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7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328</v>
      </c>
      <c r="E112" s="77">
        <v>0</v>
      </c>
      <c r="F112" s="77">
        <v>26</v>
      </c>
      <c r="G112" s="77">
        <v>74</v>
      </c>
      <c r="H112" s="77">
        <v>17</v>
      </c>
      <c r="I112" s="77">
        <v>46</v>
      </c>
      <c r="J112" s="77">
        <v>52</v>
      </c>
      <c r="K112" s="77">
        <v>2</v>
      </c>
      <c r="L112" s="77">
        <v>21</v>
      </c>
      <c r="M112" s="77">
        <v>1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81">
        <v>34</v>
      </c>
      <c r="E113" s="81">
        <v>0</v>
      </c>
      <c r="F113" s="81">
        <v>8</v>
      </c>
      <c r="G113" s="81">
        <v>0</v>
      </c>
      <c r="H113" s="81">
        <v>1</v>
      </c>
      <c r="I113" s="81">
        <v>0</v>
      </c>
      <c r="J113" s="81">
        <v>3</v>
      </c>
      <c r="K113" s="81">
        <v>1</v>
      </c>
      <c r="L113" s="81">
        <v>0</v>
      </c>
      <c r="M113" s="81">
        <v>0</v>
      </c>
    </row>
    <row r="114" spans="1:13" s="82" customFormat="1" ht="15.75" customHeight="1">
      <c r="A114" s="158"/>
      <c r="B114" s="84" t="s">
        <v>249</v>
      </c>
      <c r="C114" s="127" t="s">
        <v>79</v>
      </c>
      <c r="D114" s="85">
        <v>32</v>
      </c>
      <c r="E114" s="85">
        <v>0</v>
      </c>
      <c r="F114" s="85">
        <v>8</v>
      </c>
      <c r="G114" s="85">
        <v>0</v>
      </c>
      <c r="H114" s="85">
        <v>0</v>
      </c>
      <c r="I114" s="85">
        <v>0</v>
      </c>
      <c r="J114" s="85">
        <v>3</v>
      </c>
      <c r="K114" s="85">
        <v>1</v>
      </c>
      <c r="L114" s="85">
        <v>0</v>
      </c>
      <c r="M114" s="85">
        <v>0</v>
      </c>
    </row>
    <row r="115" spans="1:13" s="82" customFormat="1" ht="15.75" customHeight="1">
      <c r="A115" s="158"/>
      <c r="B115" s="86" t="s">
        <v>250</v>
      </c>
      <c r="C115" s="127" t="s">
        <v>80</v>
      </c>
      <c r="D115" s="85">
        <v>26</v>
      </c>
      <c r="E115" s="85">
        <v>0</v>
      </c>
      <c r="F115" s="85">
        <v>8</v>
      </c>
      <c r="G115" s="85">
        <v>0</v>
      </c>
      <c r="H115" s="85">
        <v>0</v>
      </c>
      <c r="I115" s="85">
        <v>0</v>
      </c>
      <c r="J115" s="85">
        <v>2</v>
      </c>
      <c r="K115" s="85">
        <v>1</v>
      </c>
      <c r="L115" s="85">
        <v>0</v>
      </c>
      <c r="M115" s="85">
        <v>0</v>
      </c>
    </row>
    <row r="116" spans="1:13" s="82" customFormat="1" ht="15.75" customHeight="1">
      <c r="A116" s="158"/>
      <c r="B116" s="86" t="s">
        <v>251</v>
      </c>
      <c r="C116" s="127" t="s">
        <v>82</v>
      </c>
      <c r="D116" s="85">
        <v>6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1</v>
      </c>
      <c r="K116" s="85">
        <v>0</v>
      </c>
      <c r="L116" s="85">
        <v>0</v>
      </c>
      <c r="M116" s="85">
        <v>0</v>
      </c>
    </row>
    <row r="117" spans="1:13" s="82" customFormat="1" ht="15.75" customHeight="1">
      <c r="A117" s="158"/>
      <c r="B117" s="84" t="s">
        <v>252</v>
      </c>
      <c r="C117" s="127" t="s">
        <v>83</v>
      </c>
      <c r="D117" s="85">
        <v>0</v>
      </c>
      <c r="E117" s="85">
        <v>0</v>
      </c>
      <c r="F117" s="85">
        <v>0</v>
      </c>
      <c r="G117" s="85">
        <v>0</v>
      </c>
      <c r="H117" s="85">
        <v>1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27" t="s">
        <v>85</v>
      </c>
      <c r="D118" s="85">
        <v>2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81">
        <v>294</v>
      </c>
      <c r="E119" s="81">
        <v>0</v>
      </c>
      <c r="F119" s="81">
        <v>18</v>
      </c>
      <c r="G119" s="81">
        <v>74</v>
      </c>
      <c r="H119" s="81">
        <v>16</v>
      </c>
      <c r="I119" s="81">
        <v>46</v>
      </c>
      <c r="J119" s="81">
        <v>49</v>
      </c>
      <c r="K119" s="81">
        <v>1</v>
      </c>
      <c r="L119" s="81">
        <v>21</v>
      </c>
      <c r="M119" s="81">
        <v>1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285</v>
      </c>
      <c r="E120" s="89">
        <v>0</v>
      </c>
      <c r="F120" s="89">
        <v>18</v>
      </c>
      <c r="G120" s="89">
        <v>74</v>
      </c>
      <c r="H120" s="89">
        <v>16</v>
      </c>
      <c r="I120" s="89">
        <v>46</v>
      </c>
      <c r="J120" s="89">
        <v>49</v>
      </c>
      <c r="K120" s="89">
        <v>1</v>
      </c>
      <c r="L120" s="89">
        <v>21</v>
      </c>
      <c r="M120" s="89">
        <v>1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269</v>
      </c>
      <c r="E121" s="89">
        <v>0</v>
      </c>
      <c r="F121" s="89">
        <v>17</v>
      </c>
      <c r="G121" s="89">
        <v>72</v>
      </c>
      <c r="H121" s="89">
        <v>12</v>
      </c>
      <c r="I121" s="89">
        <v>37</v>
      </c>
      <c r="J121" s="89">
        <v>40</v>
      </c>
      <c r="K121" s="89">
        <v>1</v>
      </c>
      <c r="L121" s="89">
        <v>18</v>
      </c>
      <c r="M121" s="89">
        <v>0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16</v>
      </c>
      <c r="E122" s="89">
        <v>0</v>
      </c>
      <c r="F122" s="89">
        <v>1</v>
      </c>
      <c r="G122" s="89">
        <v>2</v>
      </c>
      <c r="H122" s="89">
        <v>4</v>
      </c>
      <c r="I122" s="89">
        <v>9</v>
      </c>
      <c r="J122" s="89">
        <v>9</v>
      </c>
      <c r="K122" s="89">
        <v>0</v>
      </c>
      <c r="L122" s="89">
        <v>3</v>
      </c>
      <c r="M122" s="89">
        <v>1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4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5</v>
      </c>
      <c r="E124" s="92">
        <v>0</v>
      </c>
      <c r="F124" s="92">
        <v>0</v>
      </c>
      <c r="G124" s="92">
        <v>0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577</v>
      </c>
      <c r="E125" s="77">
        <v>4</v>
      </c>
      <c r="F125" s="77">
        <v>47</v>
      </c>
      <c r="G125" s="77">
        <v>97</v>
      </c>
      <c r="H125" s="77">
        <v>57</v>
      </c>
      <c r="I125" s="77">
        <v>36</v>
      </c>
      <c r="J125" s="77">
        <v>246</v>
      </c>
      <c r="K125" s="77">
        <v>54</v>
      </c>
      <c r="L125" s="77">
        <v>36</v>
      </c>
      <c r="M125" s="77">
        <v>49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81">
        <v>61</v>
      </c>
      <c r="E126" s="81">
        <v>1</v>
      </c>
      <c r="F126" s="81">
        <v>15</v>
      </c>
      <c r="G126" s="81">
        <v>1</v>
      </c>
      <c r="H126" s="81">
        <v>1</v>
      </c>
      <c r="I126" s="81">
        <v>0</v>
      </c>
      <c r="J126" s="81">
        <v>41</v>
      </c>
      <c r="K126" s="81">
        <v>19</v>
      </c>
      <c r="L126" s="81">
        <v>1</v>
      </c>
      <c r="M126" s="81">
        <v>13</v>
      </c>
    </row>
    <row r="127" spans="1:13" s="82" customFormat="1" ht="15.75" customHeight="1">
      <c r="A127" s="158"/>
      <c r="B127" s="84" t="s">
        <v>249</v>
      </c>
      <c r="C127" s="127" t="s">
        <v>79</v>
      </c>
      <c r="D127" s="85">
        <v>60</v>
      </c>
      <c r="E127" s="85">
        <v>1</v>
      </c>
      <c r="F127" s="85">
        <v>15</v>
      </c>
      <c r="G127" s="85">
        <v>1</v>
      </c>
      <c r="H127" s="85">
        <v>1</v>
      </c>
      <c r="I127" s="85">
        <v>0</v>
      </c>
      <c r="J127" s="85">
        <v>41</v>
      </c>
      <c r="K127" s="85">
        <v>19</v>
      </c>
      <c r="L127" s="85">
        <v>1</v>
      </c>
      <c r="M127" s="85">
        <v>13</v>
      </c>
    </row>
    <row r="128" spans="1:13" s="82" customFormat="1" ht="15.75" customHeight="1">
      <c r="A128" s="158"/>
      <c r="B128" s="86" t="s">
        <v>250</v>
      </c>
      <c r="C128" s="127" t="s">
        <v>80</v>
      </c>
      <c r="D128" s="85">
        <v>60</v>
      </c>
      <c r="E128" s="85">
        <v>1</v>
      </c>
      <c r="F128" s="85">
        <v>15</v>
      </c>
      <c r="G128" s="85">
        <v>1</v>
      </c>
      <c r="H128" s="85">
        <v>1</v>
      </c>
      <c r="I128" s="85">
        <v>0</v>
      </c>
      <c r="J128" s="85">
        <v>40</v>
      </c>
      <c r="K128" s="85">
        <v>18</v>
      </c>
      <c r="L128" s="85">
        <v>1</v>
      </c>
      <c r="M128" s="85">
        <v>12</v>
      </c>
    </row>
    <row r="129" spans="1:13" s="82" customFormat="1" ht="15.75" customHeight="1">
      <c r="A129" s="158"/>
      <c r="B129" s="86" t="s">
        <v>251</v>
      </c>
      <c r="C129" s="127" t="s">
        <v>82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1</v>
      </c>
      <c r="K129" s="85">
        <v>1</v>
      </c>
      <c r="L129" s="85">
        <v>0</v>
      </c>
      <c r="M129" s="85">
        <v>1</v>
      </c>
    </row>
    <row r="130" spans="1:13" s="82" customFormat="1" ht="15.75" customHeight="1">
      <c r="A130" s="158"/>
      <c r="B130" s="84" t="s">
        <v>252</v>
      </c>
      <c r="C130" s="127" t="s">
        <v>83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</row>
    <row r="131" spans="1:13" s="82" customFormat="1" ht="15.75" customHeight="1">
      <c r="A131" s="158"/>
      <c r="B131" s="84" t="s">
        <v>253</v>
      </c>
      <c r="C131" s="127" t="s">
        <v>85</v>
      </c>
      <c r="D131" s="85">
        <v>1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81">
        <v>516</v>
      </c>
      <c r="E132" s="81">
        <v>3</v>
      </c>
      <c r="F132" s="81">
        <v>32</v>
      </c>
      <c r="G132" s="81">
        <v>96</v>
      </c>
      <c r="H132" s="81">
        <v>56</v>
      </c>
      <c r="I132" s="81">
        <v>36</v>
      </c>
      <c r="J132" s="81">
        <v>205</v>
      </c>
      <c r="K132" s="81">
        <v>35</v>
      </c>
      <c r="L132" s="81">
        <v>35</v>
      </c>
      <c r="M132" s="81">
        <v>36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498</v>
      </c>
      <c r="E133" s="89">
        <v>3</v>
      </c>
      <c r="F133" s="89">
        <v>32</v>
      </c>
      <c r="G133" s="89">
        <v>92</v>
      </c>
      <c r="H133" s="89">
        <v>54</v>
      </c>
      <c r="I133" s="89">
        <v>36</v>
      </c>
      <c r="J133" s="89">
        <v>204</v>
      </c>
      <c r="K133" s="89">
        <v>35</v>
      </c>
      <c r="L133" s="89">
        <v>34</v>
      </c>
      <c r="M133" s="89">
        <v>33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491</v>
      </c>
      <c r="E134" s="89">
        <v>3</v>
      </c>
      <c r="F134" s="89">
        <v>31</v>
      </c>
      <c r="G134" s="89">
        <v>89</v>
      </c>
      <c r="H134" s="89">
        <v>53</v>
      </c>
      <c r="I134" s="89">
        <v>32</v>
      </c>
      <c r="J134" s="89">
        <v>190</v>
      </c>
      <c r="K134" s="89">
        <v>34</v>
      </c>
      <c r="L134" s="89">
        <v>31</v>
      </c>
      <c r="M134" s="89">
        <v>30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7</v>
      </c>
      <c r="E135" s="89">
        <v>0</v>
      </c>
      <c r="F135" s="89">
        <v>1</v>
      </c>
      <c r="G135" s="89">
        <v>3</v>
      </c>
      <c r="H135" s="89">
        <v>1</v>
      </c>
      <c r="I135" s="89">
        <v>4</v>
      </c>
      <c r="J135" s="89">
        <v>14</v>
      </c>
      <c r="K135" s="89">
        <v>1</v>
      </c>
      <c r="L135" s="89">
        <v>3</v>
      </c>
      <c r="M135" s="89">
        <v>3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7</v>
      </c>
      <c r="E136" s="89">
        <v>0</v>
      </c>
      <c r="F136" s="89">
        <v>0</v>
      </c>
      <c r="G136" s="89">
        <v>3</v>
      </c>
      <c r="H136" s="89">
        <v>1</v>
      </c>
      <c r="I136" s="89">
        <v>0</v>
      </c>
      <c r="J136" s="89">
        <v>0</v>
      </c>
      <c r="K136" s="89">
        <v>0</v>
      </c>
      <c r="L136" s="89">
        <v>1</v>
      </c>
      <c r="M136" s="89">
        <v>0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11</v>
      </c>
      <c r="E137" s="92">
        <v>0</v>
      </c>
      <c r="F137" s="92">
        <v>0</v>
      </c>
      <c r="G137" s="92">
        <v>1</v>
      </c>
      <c r="H137" s="92">
        <v>1</v>
      </c>
      <c r="I137" s="92">
        <v>0</v>
      </c>
      <c r="J137" s="92">
        <v>1</v>
      </c>
      <c r="K137" s="92">
        <v>0</v>
      </c>
      <c r="L137" s="92">
        <v>0</v>
      </c>
      <c r="M137" s="92">
        <v>3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1052</v>
      </c>
      <c r="E138" s="77">
        <v>3</v>
      </c>
      <c r="F138" s="77">
        <v>53</v>
      </c>
      <c r="G138" s="77">
        <v>170</v>
      </c>
      <c r="H138" s="77">
        <v>63</v>
      </c>
      <c r="I138" s="77">
        <v>92</v>
      </c>
      <c r="J138" s="77">
        <v>491</v>
      </c>
      <c r="K138" s="77">
        <v>8</v>
      </c>
      <c r="L138" s="77">
        <v>89</v>
      </c>
      <c r="M138" s="77">
        <v>277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81">
        <v>119</v>
      </c>
      <c r="E139" s="81">
        <v>1</v>
      </c>
      <c r="F139" s="81">
        <v>17</v>
      </c>
      <c r="G139" s="81">
        <v>4</v>
      </c>
      <c r="H139" s="81">
        <v>3</v>
      </c>
      <c r="I139" s="81">
        <v>0</v>
      </c>
      <c r="J139" s="81">
        <v>90</v>
      </c>
      <c r="K139" s="81">
        <v>1</v>
      </c>
      <c r="L139" s="81">
        <v>6</v>
      </c>
      <c r="M139" s="81">
        <v>179</v>
      </c>
    </row>
    <row r="140" spans="1:13" s="82" customFormat="1" ht="15.75" customHeight="1">
      <c r="A140" s="158"/>
      <c r="B140" s="84" t="s">
        <v>249</v>
      </c>
      <c r="C140" s="127" t="s">
        <v>79</v>
      </c>
      <c r="D140" s="85">
        <v>114</v>
      </c>
      <c r="E140" s="85">
        <v>1</v>
      </c>
      <c r="F140" s="85">
        <v>17</v>
      </c>
      <c r="G140" s="85">
        <v>4</v>
      </c>
      <c r="H140" s="85">
        <v>3</v>
      </c>
      <c r="I140" s="85">
        <v>0</v>
      </c>
      <c r="J140" s="85">
        <v>90</v>
      </c>
      <c r="K140" s="85">
        <v>1</v>
      </c>
      <c r="L140" s="85">
        <v>6</v>
      </c>
      <c r="M140" s="85">
        <v>178</v>
      </c>
    </row>
    <row r="141" spans="1:13" s="82" customFormat="1" ht="15.75" customHeight="1">
      <c r="A141" s="158"/>
      <c r="B141" s="86" t="s">
        <v>250</v>
      </c>
      <c r="C141" s="127" t="s">
        <v>80</v>
      </c>
      <c r="D141" s="85">
        <v>113</v>
      </c>
      <c r="E141" s="85">
        <v>1</v>
      </c>
      <c r="F141" s="85">
        <v>17</v>
      </c>
      <c r="G141" s="85">
        <v>4</v>
      </c>
      <c r="H141" s="85">
        <v>3</v>
      </c>
      <c r="I141" s="85">
        <v>0</v>
      </c>
      <c r="J141" s="85">
        <v>90</v>
      </c>
      <c r="K141" s="85">
        <v>1</v>
      </c>
      <c r="L141" s="85">
        <v>6</v>
      </c>
      <c r="M141" s="85">
        <v>177</v>
      </c>
    </row>
    <row r="142" spans="1:13" s="82" customFormat="1" ht="15.75" customHeight="1">
      <c r="A142" s="158"/>
      <c r="B142" s="86" t="s">
        <v>251</v>
      </c>
      <c r="C142" s="127" t="s">
        <v>82</v>
      </c>
      <c r="D142" s="85">
        <v>1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1</v>
      </c>
    </row>
    <row r="143" spans="1:13" s="82" customFormat="1" ht="15.75" customHeight="1">
      <c r="A143" s="158"/>
      <c r="B143" s="84" t="s">
        <v>252</v>
      </c>
      <c r="C143" s="127" t="s">
        <v>83</v>
      </c>
      <c r="D143" s="85">
        <v>1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</row>
    <row r="144" spans="1:13" s="82" customFormat="1" ht="15.75" customHeight="1">
      <c r="A144" s="158"/>
      <c r="B144" s="84" t="s">
        <v>253</v>
      </c>
      <c r="C144" s="127" t="s">
        <v>85</v>
      </c>
      <c r="D144" s="85">
        <v>4</v>
      </c>
      <c r="E144" s="85">
        <v>0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1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81">
        <v>933</v>
      </c>
      <c r="E145" s="81">
        <v>2</v>
      </c>
      <c r="F145" s="81">
        <v>36</v>
      </c>
      <c r="G145" s="81">
        <v>166</v>
      </c>
      <c r="H145" s="81">
        <v>60</v>
      </c>
      <c r="I145" s="81">
        <v>92</v>
      </c>
      <c r="J145" s="81">
        <v>401</v>
      </c>
      <c r="K145" s="81">
        <v>7</v>
      </c>
      <c r="L145" s="81">
        <v>83</v>
      </c>
      <c r="M145" s="81">
        <v>98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929</v>
      </c>
      <c r="E146" s="89">
        <v>2</v>
      </c>
      <c r="F146" s="89">
        <v>36</v>
      </c>
      <c r="G146" s="89">
        <v>165</v>
      </c>
      <c r="H146" s="89">
        <v>60</v>
      </c>
      <c r="I146" s="89">
        <v>92</v>
      </c>
      <c r="J146" s="89">
        <v>401</v>
      </c>
      <c r="K146" s="89">
        <v>7</v>
      </c>
      <c r="L146" s="89">
        <v>82</v>
      </c>
      <c r="M146" s="89">
        <v>98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927</v>
      </c>
      <c r="E147" s="89">
        <v>2</v>
      </c>
      <c r="F147" s="89">
        <v>36</v>
      </c>
      <c r="G147" s="89">
        <v>165</v>
      </c>
      <c r="H147" s="89">
        <v>59</v>
      </c>
      <c r="I147" s="89">
        <v>88</v>
      </c>
      <c r="J147" s="89">
        <v>389</v>
      </c>
      <c r="K147" s="89">
        <v>7</v>
      </c>
      <c r="L147" s="89">
        <v>79</v>
      </c>
      <c r="M147" s="89">
        <v>98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2</v>
      </c>
      <c r="E148" s="89">
        <v>0</v>
      </c>
      <c r="F148" s="89">
        <v>0</v>
      </c>
      <c r="G148" s="89">
        <v>0</v>
      </c>
      <c r="H148" s="89">
        <v>1</v>
      </c>
      <c r="I148" s="89">
        <v>4</v>
      </c>
      <c r="J148" s="89">
        <v>12</v>
      </c>
      <c r="K148" s="89">
        <v>0</v>
      </c>
      <c r="L148" s="89">
        <v>3</v>
      </c>
      <c r="M148" s="89">
        <v>0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2</v>
      </c>
      <c r="E149" s="89">
        <v>0</v>
      </c>
      <c r="F149" s="89">
        <v>0</v>
      </c>
      <c r="G149" s="89">
        <v>0</v>
      </c>
      <c r="H149" s="89">
        <v>0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2</v>
      </c>
      <c r="E150" s="92">
        <v>0</v>
      </c>
      <c r="F150" s="92">
        <v>0</v>
      </c>
      <c r="G150" s="92">
        <v>1</v>
      </c>
      <c r="H150" s="92">
        <v>0</v>
      </c>
      <c r="I150" s="92">
        <v>0</v>
      </c>
      <c r="J150" s="92">
        <v>0</v>
      </c>
      <c r="K150" s="92">
        <v>0</v>
      </c>
      <c r="L150" s="92">
        <v>1</v>
      </c>
      <c r="M150" s="92">
        <v>0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438</v>
      </c>
      <c r="E151" s="77">
        <v>0</v>
      </c>
      <c r="F151" s="77">
        <v>58</v>
      </c>
      <c r="G151" s="77">
        <v>68</v>
      </c>
      <c r="H151" s="77">
        <v>16</v>
      </c>
      <c r="I151" s="77">
        <v>43</v>
      </c>
      <c r="J151" s="77">
        <v>542</v>
      </c>
      <c r="K151" s="77">
        <v>15</v>
      </c>
      <c r="L151" s="77">
        <v>31</v>
      </c>
      <c r="M151" s="77">
        <v>2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81">
        <v>37</v>
      </c>
      <c r="E152" s="81">
        <v>0</v>
      </c>
      <c r="F152" s="81">
        <v>17</v>
      </c>
      <c r="G152" s="81">
        <v>1</v>
      </c>
      <c r="H152" s="81">
        <v>0</v>
      </c>
      <c r="I152" s="81">
        <v>0</v>
      </c>
      <c r="J152" s="81">
        <v>132</v>
      </c>
      <c r="K152" s="81">
        <v>6</v>
      </c>
      <c r="L152" s="81">
        <v>0</v>
      </c>
      <c r="M152" s="81">
        <v>0</v>
      </c>
    </row>
    <row r="153" spans="1:13" s="82" customFormat="1" ht="15.75" customHeight="1">
      <c r="A153" s="158"/>
      <c r="B153" s="84" t="s">
        <v>249</v>
      </c>
      <c r="C153" s="127" t="s">
        <v>79</v>
      </c>
      <c r="D153" s="85">
        <v>37</v>
      </c>
      <c r="E153" s="85">
        <v>0</v>
      </c>
      <c r="F153" s="85">
        <v>17</v>
      </c>
      <c r="G153" s="85">
        <v>1</v>
      </c>
      <c r="H153" s="85">
        <v>0</v>
      </c>
      <c r="I153" s="85">
        <v>0</v>
      </c>
      <c r="J153" s="85">
        <v>132</v>
      </c>
      <c r="K153" s="85">
        <v>6</v>
      </c>
      <c r="L153" s="85">
        <v>0</v>
      </c>
      <c r="M153" s="85">
        <v>0</v>
      </c>
    </row>
    <row r="154" spans="1:13" s="82" customFormat="1" ht="15.75" customHeight="1">
      <c r="A154" s="158"/>
      <c r="B154" s="86" t="s">
        <v>250</v>
      </c>
      <c r="C154" s="127" t="s">
        <v>80</v>
      </c>
      <c r="D154" s="85">
        <v>31</v>
      </c>
      <c r="E154" s="85">
        <v>0</v>
      </c>
      <c r="F154" s="85">
        <v>17</v>
      </c>
      <c r="G154" s="85">
        <v>1</v>
      </c>
      <c r="H154" s="85">
        <v>0</v>
      </c>
      <c r="I154" s="85">
        <v>0</v>
      </c>
      <c r="J154" s="85">
        <v>117</v>
      </c>
      <c r="K154" s="85">
        <v>6</v>
      </c>
      <c r="L154" s="85">
        <v>0</v>
      </c>
      <c r="M154" s="85">
        <v>0</v>
      </c>
    </row>
    <row r="155" spans="1:13" s="82" customFormat="1" ht="15.75" customHeight="1">
      <c r="A155" s="158"/>
      <c r="B155" s="86" t="s">
        <v>251</v>
      </c>
      <c r="C155" s="127" t="s">
        <v>82</v>
      </c>
      <c r="D155" s="85">
        <v>6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15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252</v>
      </c>
      <c r="C156" s="127" t="s">
        <v>83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27" t="s">
        <v>85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81">
        <v>401</v>
      </c>
      <c r="E158" s="81">
        <v>0</v>
      </c>
      <c r="F158" s="81">
        <v>41</v>
      </c>
      <c r="G158" s="81">
        <v>67</v>
      </c>
      <c r="H158" s="81">
        <v>16</v>
      </c>
      <c r="I158" s="81">
        <v>43</v>
      </c>
      <c r="J158" s="81">
        <v>410</v>
      </c>
      <c r="K158" s="81">
        <v>9</v>
      </c>
      <c r="L158" s="81">
        <v>31</v>
      </c>
      <c r="M158" s="81">
        <v>2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398</v>
      </c>
      <c r="E159" s="89">
        <v>0</v>
      </c>
      <c r="F159" s="89">
        <v>41</v>
      </c>
      <c r="G159" s="89">
        <v>67</v>
      </c>
      <c r="H159" s="89">
        <v>16</v>
      </c>
      <c r="I159" s="89">
        <v>43</v>
      </c>
      <c r="J159" s="89">
        <v>410</v>
      </c>
      <c r="K159" s="89">
        <v>9</v>
      </c>
      <c r="L159" s="89">
        <v>30</v>
      </c>
      <c r="M159" s="89">
        <v>1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377</v>
      </c>
      <c r="E160" s="89">
        <v>0</v>
      </c>
      <c r="F160" s="89">
        <v>37</v>
      </c>
      <c r="G160" s="89">
        <v>66</v>
      </c>
      <c r="H160" s="89">
        <v>14</v>
      </c>
      <c r="I160" s="89">
        <v>37</v>
      </c>
      <c r="J160" s="89">
        <v>335</v>
      </c>
      <c r="K160" s="89">
        <v>8</v>
      </c>
      <c r="L160" s="89">
        <v>27</v>
      </c>
      <c r="M160" s="89">
        <v>1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21</v>
      </c>
      <c r="E161" s="89">
        <v>0</v>
      </c>
      <c r="F161" s="89">
        <v>4</v>
      </c>
      <c r="G161" s="89">
        <v>1</v>
      </c>
      <c r="H161" s="89">
        <v>2</v>
      </c>
      <c r="I161" s="89">
        <v>6</v>
      </c>
      <c r="J161" s="89">
        <v>75</v>
      </c>
      <c r="K161" s="89">
        <v>1</v>
      </c>
      <c r="L161" s="89">
        <v>3</v>
      </c>
      <c r="M161" s="89">
        <v>0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2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  <c r="L162" s="89">
        <v>1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1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1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533</v>
      </c>
      <c r="E164" s="77">
        <v>1</v>
      </c>
      <c r="F164" s="77">
        <v>15</v>
      </c>
      <c r="G164" s="77">
        <v>21</v>
      </c>
      <c r="H164" s="77">
        <v>5</v>
      </c>
      <c r="I164" s="77">
        <v>57</v>
      </c>
      <c r="J164" s="77">
        <v>286</v>
      </c>
      <c r="K164" s="77">
        <v>4</v>
      </c>
      <c r="L164" s="77">
        <v>37</v>
      </c>
      <c r="M164" s="77">
        <v>10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81">
        <v>46</v>
      </c>
      <c r="E165" s="81">
        <v>0</v>
      </c>
      <c r="F165" s="81">
        <v>9</v>
      </c>
      <c r="G165" s="81">
        <v>1</v>
      </c>
      <c r="H165" s="81">
        <v>0</v>
      </c>
      <c r="I165" s="81">
        <v>0</v>
      </c>
      <c r="J165" s="81">
        <v>60</v>
      </c>
      <c r="K165" s="81">
        <v>3</v>
      </c>
      <c r="L165" s="81">
        <v>0</v>
      </c>
      <c r="M165" s="81">
        <v>3</v>
      </c>
    </row>
    <row r="166" spans="1:13" s="82" customFormat="1" ht="15.75" customHeight="1">
      <c r="A166" s="158"/>
      <c r="B166" s="84" t="s">
        <v>249</v>
      </c>
      <c r="C166" s="127" t="s">
        <v>79</v>
      </c>
      <c r="D166" s="85">
        <v>46</v>
      </c>
      <c r="E166" s="85">
        <v>0</v>
      </c>
      <c r="F166" s="85">
        <v>9</v>
      </c>
      <c r="G166" s="85">
        <v>1</v>
      </c>
      <c r="H166" s="85">
        <v>0</v>
      </c>
      <c r="I166" s="85">
        <v>0</v>
      </c>
      <c r="J166" s="85">
        <v>60</v>
      </c>
      <c r="K166" s="85">
        <v>3</v>
      </c>
      <c r="L166" s="85">
        <v>0</v>
      </c>
      <c r="M166" s="85">
        <v>3</v>
      </c>
    </row>
    <row r="167" spans="1:13" s="82" customFormat="1" ht="15.75" customHeight="1">
      <c r="A167" s="158"/>
      <c r="B167" s="86" t="s">
        <v>250</v>
      </c>
      <c r="C167" s="127" t="s">
        <v>80</v>
      </c>
      <c r="D167" s="85">
        <v>45</v>
      </c>
      <c r="E167" s="85">
        <v>0</v>
      </c>
      <c r="F167" s="85">
        <v>9</v>
      </c>
      <c r="G167" s="85">
        <v>1</v>
      </c>
      <c r="H167" s="85">
        <v>0</v>
      </c>
      <c r="I167" s="85">
        <v>0</v>
      </c>
      <c r="J167" s="85">
        <v>60</v>
      </c>
      <c r="K167" s="85">
        <v>3</v>
      </c>
      <c r="L167" s="85">
        <v>0</v>
      </c>
      <c r="M167" s="85">
        <v>3</v>
      </c>
    </row>
    <row r="168" spans="1:13" s="82" customFormat="1" ht="15.75" customHeight="1">
      <c r="A168" s="158"/>
      <c r="B168" s="86" t="s">
        <v>251</v>
      </c>
      <c r="C168" s="127" t="s">
        <v>82</v>
      </c>
      <c r="D168" s="85">
        <v>1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27" t="s">
        <v>83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27" t="s">
        <v>85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81">
        <v>487</v>
      </c>
      <c r="E171" s="81">
        <v>1</v>
      </c>
      <c r="F171" s="81">
        <v>6</v>
      </c>
      <c r="G171" s="81">
        <v>20</v>
      </c>
      <c r="H171" s="81">
        <v>5</v>
      </c>
      <c r="I171" s="81">
        <v>57</v>
      </c>
      <c r="J171" s="81">
        <v>226</v>
      </c>
      <c r="K171" s="81">
        <v>1</v>
      </c>
      <c r="L171" s="81">
        <v>37</v>
      </c>
      <c r="M171" s="81">
        <v>7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483</v>
      </c>
      <c r="E172" s="89">
        <v>1</v>
      </c>
      <c r="F172" s="89">
        <v>6</v>
      </c>
      <c r="G172" s="89">
        <v>20</v>
      </c>
      <c r="H172" s="89">
        <v>5</v>
      </c>
      <c r="I172" s="89">
        <v>57</v>
      </c>
      <c r="J172" s="89">
        <v>224</v>
      </c>
      <c r="K172" s="89">
        <v>1</v>
      </c>
      <c r="L172" s="89">
        <v>37</v>
      </c>
      <c r="M172" s="89">
        <v>5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482</v>
      </c>
      <c r="E173" s="89">
        <v>1</v>
      </c>
      <c r="F173" s="89">
        <v>6</v>
      </c>
      <c r="G173" s="89">
        <v>20</v>
      </c>
      <c r="H173" s="89">
        <v>5</v>
      </c>
      <c r="I173" s="89">
        <v>56</v>
      </c>
      <c r="J173" s="89">
        <v>221</v>
      </c>
      <c r="K173" s="89">
        <v>1</v>
      </c>
      <c r="L173" s="89">
        <v>37</v>
      </c>
      <c r="M173" s="89">
        <v>5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1</v>
      </c>
      <c r="E174" s="89">
        <v>0</v>
      </c>
      <c r="F174" s="89">
        <v>0</v>
      </c>
      <c r="G174" s="89">
        <v>0</v>
      </c>
      <c r="H174" s="89">
        <v>0</v>
      </c>
      <c r="I174" s="89">
        <v>1</v>
      </c>
      <c r="J174" s="89">
        <v>3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2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2</v>
      </c>
      <c r="K175" s="89">
        <v>0</v>
      </c>
      <c r="L175" s="89">
        <v>0</v>
      </c>
      <c r="M175" s="89">
        <v>1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2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1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395</v>
      </c>
      <c r="E177" s="77">
        <v>0</v>
      </c>
      <c r="F177" s="77">
        <v>42</v>
      </c>
      <c r="G177" s="77">
        <v>61</v>
      </c>
      <c r="H177" s="77">
        <v>6</v>
      </c>
      <c r="I177" s="77">
        <v>38</v>
      </c>
      <c r="J177" s="77">
        <v>13</v>
      </c>
      <c r="K177" s="77">
        <v>2</v>
      </c>
      <c r="L177" s="77">
        <v>30</v>
      </c>
      <c r="M177" s="77">
        <v>4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81">
        <v>42</v>
      </c>
      <c r="E178" s="81">
        <v>0</v>
      </c>
      <c r="F178" s="81">
        <v>19</v>
      </c>
      <c r="G178" s="81">
        <v>1</v>
      </c>
      <c r="H178" s="81">
        <v>1</v>
      </c>
      <c r="I178" s="81">
        <v>0</v>
      </c>
      <c r="J178" s="81">
        <v>3</v>
      </c>
      <c r="K178" s="81">
        <v>0</v>
      </c>
      <c r="L178" s="81">
        <v>0</v>
      </c>
      <c r="M178" s="81">
        <v>1</v>
      </c>
    </row>
    <row r="179" spans="1:13" s="82" customFormat="1" ht="15.75" customHeight="1">
      <c r="A179" s="158"/>
      <c r="B179" s="84" t="s">
        <v>249</v>
      </c>
      <c r="C179" s="127" t="s">
        <v>79</v>
      </c>
      <c r="D179" s="85">
        <v>38</v>
      </c>
      <c r="E179" s="85">
        <v>0</v>
      </c>
      <c r="F179" s="85">
        <v>19</v>
      </c>
      <c r="G179" s="85">
        <v>1</v>
      </c>
      <c r="H179" s="85">
        <v>1</v>
      </c>
      <c r="I179" s="85">
        <v>0</v>
      </c>
      <c r="J179" s="85">
        <v>3</v>
      </c>
      <c r="K179" s="85">
        <v>0</v>
      </c>
      <c r="L179" s="85">
        <v>0</v>
      </c>
      <c r="M179" s="85">
        <v>1</v>
      </c>
    </row>
    <row r="180" spans="1:13" s="82" customFormat="1" ht="15.75" customHeight="1">
      <c r="A180" s="158"/>
      <c r="B180" s="86" t="s">
        <v>250</v>
      </c>
      <c r="C180" s="127" t="s">
        <v>80</v>
      </c>
      <c r="D180" s="85">
        <v>38</v>
      </c>
      <c r="E180" s="85">
        <v>0</v>
      </c>
      <c r="F180" s="85">
        <v>19</v>
      </c>
      <c r="G180" s="85">
        <v>1</v>
      </c>
      <c r="H180" s="85">
        <v>1</v>
      </c>
      <c r="I180" s="85">
        <v>0</v>
      </c>
      <c r="J180" s="85">
        <v>3</v>
      </c>
      <c r="K180" s="85">
        <v>0</v>
      </c>
      <c r="L180" s="85">
        <v>0</v>
      </c>
      <c r="M180" s="85">
        <v>1</v>
      </c>
    </row>
    <row r="181" spans="1:13" s="82" customFormat="1" ht="15.75" customHeight="1">
      <c r="A181" s="158"/>
      <c r="B181" s="86" t="s">
        <v>251</v>
      </c>
      <c r="C181" s="127" t="s">
        <v>82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27" t="s">
        <v>83</v>
      </c>
      <c r="D182" s="85">
        <v>2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27" t="s">
        <v>85</v>
      </c>
      <c r="D183" s="85">
        <v>2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81">
        <v>353</v>
      </c>
      <c r="E184" s="81">
        <v>0</v>
      </c>
      <c r="F184" s="81">
        <v>23</v>
      </c>
      <c r="G184" s="81">
        <v>60</v>
      </c>
      <c r="H184" s="81">
        <v>5</v>
      </c>
      <c r="I184" s="81">
        <v>38</v>
      </c>
      <c r="J184" s="81">
        <v>10</v>
      </c>
      <c r="K184" s="81">
        <v>2</v>
      </c>
      <c r="L184" s="81">
        <v>30</v>
      </c>
      <c r="M184" s="81">
        <v>3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347</v>
      </c>
      <c r="E185" s="89">
        <v>0</v>
      </c>
      <c r="F185" s="89">
        <v>23</v>
      </c>
      <c r="G185" s="89">
        <v>59</v>
      </c>
      <c r="H185" s="89">
        <v>4</v>
      </c>
      <c r="I185" s="89">
        <v>38</v>
      </c>
      <c r="J185" s="89">
        <v>10</v>
      </c>
      <c r="K185" s="89">
        <v>2</v>
      </c>
      <c r="L185" s="89">
        <v>29</v>
      </c>
      <c r="M185" s="89">
        <v>3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344</v>
      </c>
      <c r="E186" s="89">
        <v>0</v>
      </c>
      <c r="F186" s="89">
        <v>23</v>
      </c>
      <c r="G186" s="89">
        <v>57</v>
      </c>
      <c r="H186" s="89">
        <v>4</v>
      </c>
      <c r="I186" s="89">
        <v>37</v>
      </c>
      <c r="J186" s="89">
        <v>9</v>
      </c>
      <c r="K186" s="89">
        <v>2</v>
      </c>
      <c r="L186" s="89">
        <v>28</v>
      </c>
      <c r="M186" s="89">
        <v>3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3</v>
      </c>
      <c r="E187" s="89">
        <v>0</v>
      </c>
      <c r="F187" s="89">
        <v>0</v>
      </c>
      <c r="G187" s="89">
        <v>2</v>
      </c>
      <c r="H187" s="89">
        <v>0</v>
      </c>
      <c r="I187" s="89">
        <v>1</v>
      </c>
      <c r="J187" s="89">
        <v>1</v>
      </c>
      <c r="K187" s="89">
        <v>0</v>
      </c>
      <c r="L187" s="89">
        <v>1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3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1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3</v>
      </c>
      <c r="E189" s="92">
        <v>0</v>
      </c>
      <c r="F189" s="92">
        <v>0</v>
      </c>
      <c r="G189" s="92">
        <v>1</v>
      </c>
      <c r="H189" s="92">
        <v>1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659</v>
      </c>
      <c r="E190" s="77">
        <v>1</v>
      </c>
      <c r="F190" s="77">
        <v>74</v>
      </c>
      <c r="G190" s="77">
        <v>120</v>
      </c>
      <c r="H190" s="77">
        <v>38</v>
      </c>
      <c r="I190" s="77">
        <v>189</v>
      </c>
      <c r="J190" s="77">
        <v>243</v>
      </c>
      <c r="K190" s="77">
        <v>4</v>
      </c>
      <c r="L190" s="77">
        <v>58</v>
      </c>
      <c r="M190" s="77">
        <v>8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81">
        <v>60</v>
      </c>
      <c r="E191" s="81">
        <v>0</v>
      </c>
      <c r="F191" s="81">
        <v>24</v>
      </c>
      <c r="G191" s="81">
        <v>2</v>
      </c>
      <c r="H191" s="81">
        <v>0</v>
      </c>
      <c r="I191" s="81">
        <v>0</v>
      </c>
      <c r="J191" s="81">
        <v>24</v>
      </c>
      <c r="K191" s="81">
        <v>1</v>
      </c>
      <c r="L191" s="81">
        <v>1</v>
      </c>
      <c r="M191" s="81">
        <v>4</v>
      </c>
    </row>
    <row r="192" spans="1:13" s="82" customFormat="1" ht="15.75" customHeight="1">
      <c r="A192" s="158"/>
      <c r="B192" s="84" t="s">
        <v>249</v>
      </c>
      <c r="C192" s="127" t="s">
        <v>79</v>
      </c>
      <c r="D192" s="85">
        <v>58</v>
      </c>
      <c r="E192" s="85">
        <v>0</v>
      </c>
      <c r="F192" s="85">
        <v>24</v>
      </c>
      <c r="G192" s="85">
        <v>2</v>
      </c>
      <c r="H192" s="85">
        <v>0</v>
      </c>
      <c r="I192" s="85">
        <v>0</v>
      </c>
      <c r="J192" s="85">
        <v>24</v>
      </c>
      <c r="K192" s="85">
        <v>1</v>
      </c>
      <c r="L192" s="85">
        <v>1</v>
      </c>
      <c r="M192" s="85">
        <v>4</v>
      </c>
    </row>
    <row r="193" spans="1:13" s="82" customFormat="1" ht="15.75" customHeight="1">
      <c r="A193" s="158"/>
      <c r="B193" s="86" t="s">
        <v>250</v>
      </c>
      <c r="C193" s="127" t="s">
        <v>80</v>
      </c>
      <c r="D193" s="85">
        <v>55</v>
      </c>
      <c r="E193" s="85">
        <v>0</v>
      </c>
      <c r="F193" s="85">
        <v>24</v>
      </c>
      <c r="G193" s="85">
        <v>2</v>
      </c>
      <c r="H193" s="85">
        <v>0</v>
      </c>
      <c r="I193" s="85">
        <v>0</v>
      </c>
      <c r="J193" s="85">
        <v>22</v>
      </c>
      <c r="K193" s="85">
        <v>0</v>
      </c>
      <c r="L193" s="85">
        <v>1</v>
      </c>
      <c r="M193" s="85">
        <v>4</v>
      </c>
    </row>
    <row r="194" spans="1:13" s="82" customFormat="1" ht="15.75" customHeight="1">
      <c r="A194" s="158"/>
      <c r="B194" s="86" t="s">
        <v>251</v>
      </c>
      <c r="C194" s="127" t="s">
        <v>82</v>
      </c>
      <c r="D194" s="85">
        <v>3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2</v>
      </c>
      <c r="K194" s="85">
        <v>1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27" t="s">
        <v>83</v>
      </c>
      <c r="D195" s="85">
        <v>1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27" t="s">
        <v>85</v>
      </c>
      <c r="D196" s="85">
        <v>1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81">
        <v>599</v>
      </c>
      <c r="E197" s="81">
        <v>1</v>
      </c>
      <c r="F197" s="81">
        <v>50</v>
      </c>
      <c r="G197" s="81">
        <v>118</v>
      </c>
      <c r="H197" s="81">
        <v>38</v>
      </c>
      <c r="I197" s="81">
        <v>189</v>
      </c>
      <c r="J197" s="81">
        <v>219</v>
      </c>
      <c r="K197" s="81">
        <v>3</v>
      </c>
      <c r="L197" s="81">
        <v>57</v>
      </c>
      <c r="M197" s="81">
        <v>4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583</v>
      </c>
      <c r="E198" s="89">
        <v>1</v>
      </c>
      <c r="F198" s="89">
        <v>50</v>
      </c>
      <c r="G198" s="89">
        <v>116</v>
      </c>
      <c r="H198" s="89">
        <v>38</v>
      </c>
      <c r="I198" s="89">
        <v>189</v>
      </c>
      <c r="J198" s="89">
        <v>219</v>
      </c>
      <c r="K198" s="89">
        <v>3</v>
      </c>
      <c r="L198" s="89">
        <v>57</v>
      </c>
      <c r="M198" s="89">
        <v>4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552</v>
      </c>
      <c r="E199" s="89">
        <v>1</v>
      </c>
      <c r="F199" s="89">
        <v>49</v>
      </c>
      <c r="G199" s="89">
        <v>113</v>
      </c>
      <c r="H199" s="89">
        <v>36</v>
      </c>
      <c r="I199" s="89">
        <v>152</v>
      </c>
      <c r="J199" s="89">
        <v>175</v>
      </c>
      <c r="K199" s="89">
        <v>3</v>
      </c>
      <c r="L199" s="89">
        <v>54</v>
      </c>
      <c r="M199" s="89">
        <v>3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31</v>
      </c>
      <c r="E200" s="89">
        <v>0</v>
      </c>
      <c r="F200" s="89">
        <v>1</v>
      </c>
      <c r="G200" s="89">
        <v>3</v>
      </c>
      <c r="H200" s="89">
        <v>2</v>
      </c>
      <c r="I200" s="89">
        <v>37</v>
      </c>
      <c r="J200" s="89">
        <v>44</v>
      </c>
      <c r="K200" s="89">
        <v>0</v>
      </c>
      <c r="L200" s="89">
        <v>3</v>
      </c>
      <c r="M200" s="89">
        <v>1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4</v>
      </c>
      <c r="E201" s="89">
        <v>0</v>
      </c>
      <c r="F201" s="89">
        <v>0</v>
      </c>
      <c r="G201" s="89">
        <v>2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12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27</v>
      </c>
      <c r="E203" s="77">
        <v>1</v>
      </c>
      <c r="F203" s="77">
        <v>1</v>
      </c>
      <c r="G203" s="77">
        <v>3</v>
      </c>
      <c r="H203" s="77">
        <v>3</v>
      </c>
      <c r="I203" s="77">
        <v>30</v>
      </c>
      <c r="J203" s="77">
        <v>35</v>
      </c>
      <c r="K203" s="77">
        <v>6</v>
      </c>
      <c r="L203" s="77">
        <v>5</v>
      </c>
      <c r="M203" s="77">
        <v>11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81">
        <v>6</v>
      </c>
      <c r="E204" s="81">
        <v>1</v>
      </c>
      <c r="F204" s="81">
        <v>0</v>
      </c>
      <c r="G204" s="81">
        <v>0</v>
      </c>
      <c r="H204" s="81">
        <v>0</v>
      </c>
      <c r="I204" s="81">
        <v>0</v>
      </c>
      <c r="J204" s="81">
        <v>5</v>
      </c>
      <c r="K204" s="81">
        <v>1</v>
      </c>
      <c r="L204" s="81">
        <v>1</v>
      </c>
      <c r="M204" s="81">
        <v>4</v>
      </c>
    </row>
    <row r="205" spans="1:13" s="82" customFormat="1" ht="15.75" customHeight="1">
      <c r="A205" s="158"/>
      <c r="B205" s="84" t="s">
        <v>249</v>
      </c>
      <c r="C205" s="127" t="s">
        <v>79</v>
      </c>
      <c r="D205" s="85">
        <v>5</v>
      </c>
      <c r="E205" s="85">
        <v>1</v>
      </c>
      <c r="F205" s="85">
        <v>0</v>
      </c>
      <c r="G205" s="85">
        <v>0</v>
      </c>
      <c r="H205" s="85">
        <v>0</v>
      </c>
      <c r="I205" s="85">
        <v>0</v>
      </c>
      <c r="J205" s="85">
        <v>5</v>
      </c>
      <c r="K205" s="85">
        <v>1</v>
      </c>
      <c r="L205" s="85">
        <v>1</v>
      </c>
      <c r="M205" s="85">
        <v>4</v>
      </c>
    </row>
    <row r="206" spans="1:13" s="82" customFormat="1" ht="15.75" customHeight="1">
      <c r="A206" s="158"/>
      <c r="B206" s="86" t="s">
        <v>250</v>
      </c>
      <c r="C206" s="127" t="s">
        <v>80</v>
      </c>
      <c r="D206" s="85">
        <v>4</v>
      </c>
      <c r="E206" s="85">
        <v>1</v>
      </c>
      <c r="F206" s="85">
        <v>0</v>
      </c>
      <c r="G206" s="85">
        <v>0</v>
      </c>
      <c r="H206" s="85">
        <v>0</v>
      </c>
      <c r="I206" s="85">
        <v>0</v>
      </c>
      <c r="J206" s="85">
        <v>4</v>
      </c>
      <c r="K206" s="85">
        <v>1</v>
      </c>
      <c r="L206" s="85">
        <v>1</v>
      </c>
      <c r="M206" s="85">
        <v>2</v>
      </c>
    </row>
    <row r="207" spans="1:13" s="82" customFormat="1" ht="15.75" customHeight="1">
      <c r="A207" s="158"/>
      <c r="B207" s="86" t="s">
        <v>251</v>
      </c>
      <c r="C207" s="127" t="s">
        <v>82</v>
      </c>
      <c r="D207" s="85">
        <v>1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1</v>
      </c>
      <c r="K207" s="85">
        <v>0</v>
      </c>
      <c r="L207" s="85">
        <v>0</v>
      </c>
      <c r="M207" s="85">
        <v>2</v>
      </c>
    </row>
    <row r="208" spans="1:13" s="82" customFormat="1" ht="15.75" customHeight="1">
      <c r="A208" s="158"/>
      <c r="B208" s="84" t="s">
        <v>252</v>
      </c>
      <c r="C208" s="127" t="s">
        <v>83</v>
      </c>
      <c r="D208" s="85">
        <v>1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27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81">
        <v>21</v>
      </c>
      <c r="E210" s="81">
        <v>0</v>
      </c>
      <c r="F210" s="81">
        <v>1</v>
      </c>
      <c r="G210" s="81">
        <v>3</v>
      </c>
      <c r="H210" s="81">
        <v>3</v>
      </c>
      <c r="I210" s="81">
        <v>30</v>
      </c>
      <c r="J210" s="81">
        <v>30</v>
      </c>
      <c r="K210" s="81">
        <v>5</v>
      </c>
      <c r="L210" s="81">
        <v>4</v>
      </c>
      <c r="M210" s="81">
        <v>7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21</v>
      </c>
      <c r="E211" s="89">
        <v>0</v>
      </c>
      <c r="F211" s="89">
        <v>1</v>
      </c>
      <c r="G211" s="89">
        <v>3</v>
      </c>
      <c r="H211" s="89">
        <v>3</v>
      </c>
      <c r="I211" s="89">
        <v>30</v>
      </c>
      <c r="J211" s="89">
        <v>30</v>
      </c>
      <c r="K211" s="89">
        <v>5</v>
      </c>
      <c r="L211" s="89">
        <v>4</v>
      </c>
      <c r="M211" s="89">
        <v>7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17</v>
      </c>
      <c r="E212" s="89">
        <v>0</v>
      </c>
      <c r="F212" s="89">
        <v>1</v>
      </c>
      <c r="G212" s="89">
        <v>3</v>
      </c>
      <c r="H212" s="89">
        <v>1</v>
      </c>
      <c r="I212" s="89">
        <v>10</v>
      </c>
      <c r="J212" s="89">
        <v>13</v>
      </c>
      <c r="K212" s="89">
        <v>2</v>
      </c>
      <c r="L212" s="89">
        <v>2</v>
      </c>
      <c r="M212" s="89">
        <v>4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4</v>
      </c>
      <c r="E213" s="89">
        <v>0</v>
      </c>
      <c r="F213" s="89">
        <v>0</v>
      </c>
      <c r="G213" s="89">
        <v>0</v>
      </c>
      <c r="H213" s="89">
        <v>2</v>
      </c>
      <c r="I213" s="89">
        <v>20</v>
      </c>
      <c r="J213" s="89">
        <v>17</v>
      </c>
      <c r="K213" s="89">
        <v>3</v>
      </c>
      <c r="L213" s="89">
        <v>2</v>
      </c>
      <c r="M213" s="89">
        <v>3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18</v>
      </c>
      <c r="E216" s="77">
        <v>0</v>
      </c>
      <c r="F216" s="77">
        <v>0</v>
      </c>
      <c r="G216" s="77">
        <v>2</v>
      </c>
      <c r="H216" s="77">
        <v>16</v>
      </c>
      <c r="I216" s="77">
        <v>43</v>
      </c>
      <c r="J216" s="77">
        <v>62</v>
      </c>
      <c r="K216" s="77">
        <v>0</v>
      </c>
      <c r="L216" s="77">
        <v>8</v>
      </c>
      <c r="M216" s="77">
        <v>33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81">
        <v>0</v>
      </c>
      <c r="E217" s="81">
        <v>0</v>
      </c>
      <c r="F217" s="81">
        <v>0</v>
      </c>
      <c r="G217" s="81">
        <v>0</v>
      </c>
      <c r="H217" s="81">
        <v>2</v>
      </c>
      <c r="I217" s="81">
        <v>0</v>
      </c>
      <c r="J217" s="81">
        <v>4</v>
      </c>
      <c r="K217" s="81">
        <v>0</v>
      </c>
      <c r="L217" s="81">
        <v>1</v>
      </c>
      <c r="M217" s="81">
        <v>18</v>
      </c>
    </row>
    <row r="218" spans="1:13" s="82" customFormat="1" ht="15.75" customHeight="1">
      <c r="A218" s="158"/>
      <c r="B218" s="84" t="s">
        <v>249</v>
      </c>
      <c r="C218" s="127" t="s">
        <v>79</v>
      </c>
      <c r="D218" s="85">
        <v>0</v>
      </c>
      <c r="E218" s="85">
        <v>0</v>
      </c>
      <c r="F218" s="85">
        <v>0</v>
      </c>
      <c r="G218" s="85">
        <v>0</v>
      </c>
      <c r="H218" s="85">
        <v>2</v>
      </c>
      <c r="I218" s="85">
        <v>0</v>
      </c>
      <c r="J218" s="85">
        <v>4</v>
      </c>
      <c r="K218" s="85">
        <v>0</v>
      </c>
      <c r="L218" s="85">
        <v>1</v>
      </c>
      <c r="M218" s="85">
        <v>18</v>
      </c>
    </row>
    <row r="219" spans="1:13" s="82" customFormat="1" ht="15.75" customHeight="1">
      <c r="A219" s="158"/>
      <c r="B219" s="86" t="s">
        <v>250</v>
      </c>
      <c r="C219" s="127" t="s">
        <v>80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3</v>
      </c>
      <c r="K219" s="85">
        <v>0</v>
      </c>
      <c r="L219" s="85">
        <v>1</v>
      </c>
      <c r="M219" s="85">
        <v>8</v>
      </c>
    </row>
    <row r="220" spans="1:13" s="82" customFormat="1" ht="15.75" customHeight="1">
      <c r="A220" s="158"/>
      <c r="B220" s="86" t="s">
        <v>251</v>
      </c>
      <c r="C220" s="127" t="s">
        <v>82</v>
      </c>
      <c r="D220" s="85">
        <v>0</v>
      </c>
      <c r="E220" s="85">
        <v>0</v>
      </c>
      <c r="F220" s="85">
        <v>0</v>
      </c>
      <c r="G220" s="85">
        <v>0</v>
      </c>
      <c r="H220" s="85">
        <v>2</v>
      </c>
      <c r="I220" s="85">
        <v>0</v>
      </c>
      <c r="J220" s="85">
        <v>1</v>
      </c>
      <c r="K220" s="85">
        <v>0</v>
      </c>
      <c r="L220" s="85">
        <v>0</v>
      </c>
      <c r="M220" s="85">
        <v>10</v>
      </c>
    </row>
    <row r="221" spans="1:13" s="82" customFormat="1" ht="15.75" customHeight="1">
      <c r="A221" s="158"/>
      <c r="B221" s="84" t="s">
        <v>252</v>
      </c>
      <c r="C221" s="127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27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81">
        <v>18</v>
      </c>
      <c r="E223" s="81">
        <v>0</v>
      </c>
      <c r="F223" s="81">
        <v>0</v>
      </c>
      <c r="G223" s="81">
        <v>2</v>
      </c>
      <c r="H223" s="81">
        <v>14</v>
      </c>
      <c r="I223" s="81">
        <v>43</v>
      </c>
      <c r="J223" s="81">
        <v>58</v>
      </c>
      <c r="K223" s="81">
        <v>0</v>
      </c>
      <c r="L223" s="81">
        <v>7</v>
      </c>
      <c r="M223" s="81">
        <v>15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15</v>
      </c>
      <c r="E224" s="89">
        <v>0</v>
      </c>
      <c r="F224" s="89">
        <v>0</v>
      </c>
      <c r="G224" s="89">
        <v>2</v>
      </c>
      <c r="H224" s="89">
        <v>11</v>
      </c>
      <c r="I224" s="89">
        <v>43</v>
      </c>
      <c r="J224" s="89">
        <v>57</v>
      </c>
      <c r="K224" s="89">
        <v>0</v>
      </c>
      <c r="L224" s="89">
        <v>7</v>
      </c>
      <c r="M224" s="89">
        <v>15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11</v>
      </c>
      <c r="E225" s="89">
        <v>0</v>
      </c>
      <c r="F225" s="89">
        <v>0</v>
      </c>
      <c r="G225" s="89">
        <v>2</v>
      </c>
      <c r="H225" s="89">
        <v>5</v>
      </c>
      <c r="I225" s="89">
        <v>13</v>
      </c>
      <c r="J225" s="89">
        <v>29</v>
      </c>
      <c r="K225" s="89">
        <v>0</v>
      </c>
      <c r="L225" s="89">
        <v>6</v>
      </c>
      <c r="M225" s="89">
        <v>6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4</v>
      </c>
      <c r="E226" s="89">
        <v>0</v>
      </c>
      <c r="F226" s="89">
        <v>0</v>
      </c>
      <c r="G226" s="89">
        <v>0</v>
      </c>
      <c r="H226" s="89">
        <v>6</v>
      </c>
      <c r="I226" s="89">
        <v>30</v>
      </c>
      <c r="J226" s="89">
        <v>28</v>
      </c>
      <c r="K226" s="89">
        <v>0</v>
      </c>
      <c r="L226" s="89">
        <v>1</v>
      </c>
      <c r="M226" s="89">
        <v>9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0</v>
      </c>
      <c r="E227" s="89">
        <v>0</v>
      </c>
      <c r="F227" s="89">
        <v>0</v>
      </c>
      <c r="G227" s="89">
        <v>0</v>
      </c>
      <c r="H227" s="89">
        <v>3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3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1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42</v>
      </c>
      <c r="E229" s="77">
        <v>0</v>
      </c>
      <c r="F229" s="77">
        <v>9</v>
      </c>
      <c r="G229" s="77">
        <v>12</v>
      </c>
      <c r="H229" s="77">
        <v>7</v>
      </c>
      <c r="I229" s="77">
        <v>7</v>
      </c>
      <c r="J229" s="77">
        <v>50</v>
      </c>
      <c r="K229" s="77">
        <v>2</v>
      </c>
      <c r="L229" s="77">
        <v>1</v>
      </c>
      <c r="M229" s="77">
        <v>1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81">
        <v>2</v>
      </c>
      <c r="E230" s="81">
        <v>0</v>
      </c>
      <c r="F230" s="81">
        <v>3</v>
      </c>
      <c r="G230" s="81">
        <v>0</v>
      </c>
      <c r="H230" s="81">
        <v>0</v>
      </c>
      <c r="I230" s="81">
        <v>0</v>
      </c>
      <c r="J230" s="81">
        <v>5</v>
      </c>
      <c r="K230" s="81">
        <v>0</v>
      </c>
      <c r="L230" s="81">
        <v>0</v>
      </c>
      <c r="M230" s="81">
        <v>1</v>
      </c>
    </row>
    <row r="231" spans="1:13" s="82" customFormat="1" ht="15.75" customHeight="1">
      <c r="A231" s="158"/>
      <c r="B231" s="84" t="s">
        <v>249</v>
      </c>
      <c r="C231" s="127" t="s">
        <v>79</v>
      </c>
      <c r="D231" s="85">
        <v>2</v>
      </c>
      <c r="E231" s="85">
        <v>0</v>
      </c>
      <c r="F231" s="85">
        <v>3</v>
      </c>
      <c r="G231" s="85">
        <v>0</v>
      </c>
      <c r="H231" s="85">
        <v>0</v>
      </c>
      <c r="I231" s="85">
        <v>0</v>
      </c>
      <c r="J231" s="85">
        <v>5</v>
      </c>
      <c r="K231" s="85">
        <v>0</v>
      </c>
      <c r="L231" s="85">
        <v>0</v>
      </c>
      <c r="M231" s="85">
        <v>1</v>
      </c>
    </row>
    <row r="232" spans="1:13" s="82" customFormat="1" ht="15.75" customHeight="1">
      <c r="A232" s="158"/>
      <c r="B232" s="86" t="s">
        <v>250</v>
      </c>
      <c r="C232" s="127" t="s">
        <v>80</v>
      </c>
      <c r="D232" s="85">
        <v>2</v>
      </c>
      <c r="E232" s="85">
        <v>0</v>
      </c>
      <c r="F232" s="85">
        <v>3</v>
      </c>
      <c r="G232" s="85">
        <v>0</v>
      </c>
      <c r="H232" s="85">
        <v>0</v>
      </c>
      <c r="I232" s="85">
        <v>0</v>
      </c>
      <c r="J232" s="85">
        <v>5</v>
      </c>
      <c r="K232" s="85">
        <v>0</v>
      </c>
      <c r="L232" s="85">
        <v>0</v>
      </c>
      <c r="M232" s="85">
        <v>1</v>
      </c>
    </row>
    <row r="233" spans="1:13" s="82" customFormat="1" ht="15.75" customHeight="1">
      <c r="A233" s="158"/>
      <c r="B233" s="86" t="s">
        <v>251</v>
      </c>
      <c r="C233" s="127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27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27" t="s">
        <v>85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81">
        <v>40</v>
      </c>
      <c r="E236" s="81">
        <v>0</v>
      </c>
      <c r="F236" s="81">
        <v>6</v>
      </c>
      <c r="G236" s="81">
        <v>12</v>
      </c>
      <c r="H236" s="81">
        <v>7</v>
      </c>
      <c r="I236" s="81">
        <v>7</v>
      </c>
      <c r="J236" s="81">
        <v>45</v>
      </c>
      <c r="K236" s="81">
        <v>2</v>
      </c>
      <c r="L236" s="81">
        <v>1</v>
      </c>
      <c r="M236" s="81">
        <v>0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23</v>
      </c>
      <c r="E237" s="89">
        <v>0</v>
      </c>
      <c r="F237" s="89">
        <v>5</v>
      </c>
      <c r="G237" s="89">
        <v>11</v>
      </c>
      <c r="H237" s="89">
        <v>7</v>
      </c>
      <c r="I237" s="89">
        <v>6</v>
      </c>
      <c r="J237" s="89">
        <v>41</v>
      </c>
      <c r="K237" s="89">
        <v>2</v>
      </c>
      <c r="L237" s="89">
        <v>1</v>
      </c>
      <c r="M237" s="89">
        <v>0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21</v>
      </c>
      <c r="E238" s="89">
        <v>0</v>
      </c>
      <c r="F238" s="89">
        <v>5</v>
      </c>
      <c r="G238" s="89">
        <v>11</v>
      </c>
      <c r="H238" s="89">
        <v>7</v>
      </c>
      <c r="I238" s="89">
        <v>4</v>
      </c>
      <c r="J238" s="89">
        <v>39</v>
      </c>
      <c r="K238" s="89">
        <v>2</v>
      </c>
      <c r="L238" s="89">
        <v>1</v>
      </c>
      <c r="M238" s="89">
        <v>0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2</v>
      </c>
      <c r="E239" s="89">
        <v>0</v>
      </c>
      <c r="F239" s="89">
        <v>0</v>
      </c>
      <c r="G239" s="89">
        <v>0</v>
      </c>
      <c r="H239" s="89">
        <v>0</v>
      </c>
      <c r="I239" s="89">
        <v>2</v>
      </c>
      <c r="J239" s="89">
        <v>2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2</v>
      </c>
      <c r="E240" s="89">
        <v>0</v>
      </c>
      <c r="F240" s="89">
        <v>1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15</v>
      </c>
      <c r="E241" s="92">
        <v>0</v>
      </c>
      <c r="F241" s="92">
        <v>0</v>
      </c>
      <c r="G241" s="92">
        <v>1</v>
      </c>
      <c r="H241" s="92">
        <v>0</v>
      </c>
      <c r="I241" s="92">
        <v>1</v>
      </c>
      <c r="J241" s="92">
        <v>4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93</v>
      </c>
      <c r="E242" s="77">
        <v>0</v>
      </c>
      <c r="F242" s="77">
        <v>0</v>
      </c>
      <c r="G242" s="77">
        <v>53</v>
      </c>
      <c r="H242" s="77">
        <v>17</v>
      </c>
      <c r="I242" s="77">
        <v>82</v>
      </c>
      <c r="J242" s="77">
        <v>47</v>
      </c>
      <c r="K242" s="77">
        <v>3</v>
      </c>
      <c r="L242" s="77">
        <v>2</v>
      </c>
      <c r="M242" s="77">
        <v>6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81">
        <v>13</v>
      </c>
      <c r="E243" s="81">
        <v>0</v>
      </c>
      <c r="F243" s="81">
        <v>0</v>
      </c>
      <c r="G243" s="81">
        <v>12</v>
      </c>
      <c r="H243" s="81">
        <v>1</v>
      </c>
      <c r="I243" s="81">
        <v>0</v>
      </c>
      <c r="J243" s="81">
        <v>5</v>
      </c>
      <c r="K243" s="81">
        <v>2</v>
      </c>
      <c r="L243" s="81">
        <v>0</v>
      </c>
      <c r="M243" s="81">
        <v>1</v>
      </c>
    </row>
    <row r="244" spans="1:13" s="82" customFormat="1" ht="15.75" customHeight="1">
      <c r="A244" s="158"/>
      <c r="B244" s="84" t="s">
        <v>249</v>
      </c>
      <c r="C244" s="127" t="s">
        <v>79</v>
      </c>
      <c r="D244" s="85">
        <v>13</v>
      </c>
      <c r="E244" s="85">
        <v>0</v>
      </c>
      <c r="F244" s="85">
        <v>0</v>
      </c>
      <c r="G244" s="85">
        <v>12</v>
      </c>
      <c r="H244" s="85">
        <v>1</v>
      </c>
      <c r="I244" s="85">
        <v>0</v>
      </c>
      <c r="J244" s="85">
        <v>5</v>
      </c>
      <c r="K244" s="85">
        <v>2</v>
      </c>
      <c r="L244" s="85">
        <v>0</v>
      </c>
      <c r="M244" s="85">
        <v>1</v>
      </c>
    </row>
    <row r="245" spans="1:13" s="82" customFormat="1" ht="15.75" customHeight="1">
      <c r="A245" s="158"/>
      <c r="B245" s="86" t="s">
        <v>250</v>
      </c>
      <c r="C245" s="127" t="s">
        <v>80</v>
      </c>
      <c r="D245" s="85">
        <v>13</v>
      </c>
      <c r="E245" s="85">
        <v>0</v>
      </c>
      <c r="F245" s="85">
        <v>0</v>
      </c>
      <c r="G245" s="85">
        <v>9</v>
      </c>
      <c r="H245" s="85">
        <v>1</v>
      </c>
      <c r="I245" s="85">
        <v>0</v>
      </c>
      <c r="J245" s="85">
        <v>5</v>
      </c>
      <c r="K245" s="85">
        <v>1</v>
      </c>
      <c r="L245" s="85">
        <v>0</v>
      </c>
      <c r="M245" s="85">
        <v>1</v>
      </c>
    </row>
    <row r="246" spans="1:13" s="82" customFormat="1" ht="15.75" customHeight="1">
      <c r="A246" s="158"/>
      <c r="B246" s="86" t="s">
        <v>251</v>
      </c>
      <c r="C246" s="127" t="s">
        <v>82</v>
      </c>
      <c r="D246" s="85">
        <v>0</v>
      </c>
      <c r="E246" s="85">
        <v>0</v>
      </c>
      <c r="F246" s="85">
        <v>0</v>
      </c>
      <c r="G246" s="85">
        <v>3</v>
      </c>
      <c r="H246" s="85">
        <v>0</v>
      </c>
      <c r="I246" s="85">
        <v>0</v>
      </c>
      <c r="J246" s="85">
        <v>0</v>
      </c>
      <c r="K246" s="85">
        <v>1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27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27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81">
        <v>80</v>
      </c>
      <c r="E249" s="81">
        <v>0</v>
      </c>
      <c r="F249" s="81">
        <v>0</v>
      </c>
      <c r="G249" s="81">
        <v>41</v>
      </c>
      <c r="H249" s="81">
        <v>16</v>
      </c>
      <c r="I249" s="81">
        <v>82</v>
      </c>
      <c r="J249" s="81">
        <v>42</v>
      </c>
      <c r="K249" s="81">
        <v>1</v>
      </c>
      <c r="L249" s="81">
        <v>2</v>
      </c>
      <c r="M249" s="81">
        <v>5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80</v>
      </c>
      <c r="E250" s="89">
        <v>0</v>
      </c>
      <c r="F250" s="89">
        <v>0</v>
      </c>
      <c r="G250" s="89">
        <v>41</v>
      </c>
      <c r="H250" s="89">
        <v>16</v>
      </c>
      <c r="I250" s="89">
        <v>79</v>
      </c>
      <c r="J250" s="89">
        <v>42</v>
      </c>
      <c r="K250" s="89">
        <v>1</v>
      </c>
      <c r="L250" s="89">
        <v>2</v>
      </c>
      <c r="M250" s="89">
        <v>5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78</v>
      </c>
      <c r="E251" s="89">
        <v>0</v>
      </c>
      <c r="F251" s="89">
        <v>0</v>
      </c>
      <c r="G251" s="89">
        <v>36</v>
      </c>
      <c r="H251" s="89">
        <v>16</v>
      </c>
      <c r="I251" s="89">
        <v>75</v>
      </c>
      <c r="J251" s="89">
        <v>40</v>
      </c>
      <c r="K251" s="89">
        <v>1</v>
      </c>
      <c r="L251" s="89">
        <v>2</v>
      </c>
      <c r="M251" s="89">
        <v>5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2</v>
      </c>
      <c r="E252" s="89">
        <v>0</v>
      </c>
      <c r="F252" s="89">
        <v>0</v>
      </c>
      <c r="G252" s="89">
        <v>5</v>
      </c>
      <c r="H252" s="89">
        <v>0</v>
      </c>
      <c r="I252" s="89">
        <v>4</v>
      </c>
      <c r="J252" s="89">
        <v>2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3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59</v>
      </c>
      <c r="E255" s="77">
        <v>1</v>
      </c>
      <c r="F255" s="77">
        <v>10</v>
      </c>
      <c r="G255" s="77">
        <v>16</v>
      </c>
      <c r="H255" s="77">
        <v>12</v>
      </c>
      <c r="I255" s="77">
        <v>48</v>
      </c>
      <c r="J255" s="77">
        <v>47</v>
      </c>
      <c r="K255" s="77">
        <v>2</v>
      </c>
      <c r="L255" s="77">
        <v>5</v>
      </c>
      <c r="M255" s="77">
        <v>6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81">
        <v>3</v>
      </c>
      <c r="E256" s="81">
        <v>0</v>
      </c>
      <c r="F256" s="81">
        <v>2</v>
      </c>
      <c r="G256" s="81">
        <v>0</v>
      </c>
      <c r="H256" s="81">
        <v>0</v>
      </c>
      <c r="I256" s="81">
        <v>0</v>
      </c>
      <c r="J256" s="81">
        <v>5</v>
      </c>
      <c r="K256" s="81">
        <v>1</v>
      </c>
      <c r="L256" s="81">
        <v>0</v>
      </c>
      <c r="M256" s="81">
        <v>2</v>
      </c>
    </row>
    <row r="257" spans="1:13" s="82" customFormat="1" ht="15.75" customHeight="1">
      <c r="A257" s="158"/>
      <c r="B257" s="84" t="s">
        <v>249</v>
      </c>
      <c r="C257" s="127" t="s">
        <v>79</v>
      </c>
      <c r="D257" s="85">
        <v>3</v>
      </c>
      <c r="E257" s="85">
        <v>0</v>
      </c>
      <c r="F257" s="85">
        <v>2</v>
      </c>
      <c r="G257" s="85">
        <v>0</v>
      </c>
      <c r="H257" s="85">
        <v>0</v>
      </c>
      <c r="I257" s="85">
        <v>0</v>
      </c>
      <c r="J257" s="85">
        <v>5</v>
      </c>
      <c r="K257" s="85">
        <v>1</v>
      </c>
      <c r="L257" s="85">
        <v>0</v>
      </c>
      <c r="M257" s="85">
        <v>2</v>
      </c>
    </row>
    <row r="258" spans="1:13" s="82" customFormat="1" ht="15.75" customHeight="1">
      <c r="A258" s="158"/>
      <c r="B258" s="86" t="s">
        <v>250</v>
      </c>
      <c r="C258" s="127" t="s">
        <v>80</v>
      </c>
      <c r="D258" s="85">
        <v>3</v>
      </c>
      <c r="E258" s="85">
        <v>0</v>
      </c>
      <c r="F258" s="85">
        <v>2</v>
      </c>
      <c r="G258" s="85">
        <v>0</v>
      </c>
      <c r="H258" s="85">
        <v>0</v>
      </c>
      <c r="I258" s="85">
        <v>0</v>
      </c>
      <c r="J258" s="85">
        <v>5</v>
      </c>
      <c r="K258" s="85">
        <v>1</v>
      </c>
      <c r="L258" s="85">
        <v>0</v>
      </c>
      <c r="M258" s="85">
        <v>2</v>
      </c>
    </row>
    <row r="259" spans="1:13" s="82" customFormat="1" ht="15.75" customHeight="1">
      <c r="A259" s="158"/>
      <c r="B259" s="86" t="s">
        <v>251</v>
      </c>
      <c r="C259" s="127" t="s">
        <v>82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27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27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81">
        <v>56</v>
      </c>
      <c r="E262" s="81">
        <v>1</v>
      </c>
      <c r="F262" s="81">
        <v>8</v>
      </c>
      <c r="G262" s="81">
        <v>16</v>
      </c>
      <c r="H262" s="81">
        <v>12</v>
      </c>
      <c r="I262" s="81">
        <v>48</v>
      </c>
      <c r="J262" s="81">
        <v>42</v>
      </c>
      <c r="K262" s="81">
        <v>1</v>
      </c>
      <c r="L262" s="81">
        <v>5</v>
      </c>
      <c r="M262" s="81">
        <v>4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56</v>
      </c>
      <c r="E263" s="89">
        <v>1</v>
      </c>
      <c r="F263" s="89">
        <v>8</v>
      </c>
      <c r="G263" s="89">
        <v>16</v>
      </c>
      <c r="H263" s="89">
        <v>12</v>
      </c>
      <c r="I263" s="89">
        <v>48</v>
      </c>
      <c r="J263" s="89">
        <v>42</v>
      </c>
      <c r="K263" s="89">
        <v>1</v>
      </c>
      <c r="L263" s="89">
        <v>5</v>
      </c>
      <c r="M263" s="89">
        <v>4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54</v>
      </c>
      <c r="E264" s="89">
        <v>1</v>
      </c>
      <c r="F264" s="89">
        <v>8</v>
      </c>
      <c r="G264" s="89">
        <v>16</v>
      </c>
      <c r="H264" s="89">
        <v>10</v>
      </c>
      <c r="I264" s="89">
        <v>44</v>
      </c>
      <c r="J264" s="89">
        <v>40</v>
      </c>
      <c r="K264" s="89">
        <v>1</v>
      </c>
      <c r="L264" s="89">
        <v>5</v>
      </c>
      <c r="M264" s="89">
        <v>4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2</v>
      </c>
      <c r="E265" s="89">
        <v>0</v>
      </c>
      <c r="F265" s="89">
        <v>0</v>
      </c>
      <c r="G265" s="89">
        <v>0</v>
      </c>
      <c r="H265" s="89">
        <v>2</v>
      </c>
      <c r="I265" s="89">
        <v>4</v>
      </c>
      <c r="J265" s="89">
        <v>2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67</v>
      </c>
      <c r="E268" s="77">
        <v>0</v>
      </c>
      <c r="F268" s="77">
        <v>14</v>
      </c>
      <c r="G268" s="77">
        <v>32</v>
      </c>
      <c r="H268" s="77">
        <v>26</v>
      </c>
      <c r="I268" s="77">
        <v>11</v>
      </c>
      <c r="J268" s="77">
        <v>46</v>
      </c>
      <c r="K268" s="77">
        <v>8</v>
      </c>
      <c r="L268" s="77">
        <v>13</v>
      </c>
      <c r="M268" s="77">
        <v>23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81">
        <v>6</v>
      </c>
      <c r="E269" s="81">
        <v>0</v>
      </c>
      <c r="F269" s="81">
        <v>3</v>
      </c>
      <c r="G269" s="81">
        <v>3</v>
      </c>
      <c r="H269" s="81">
        <v>1</v>
      </c>
      <c r="I269" s="81">
        <v>0</v>
      </c>
      <c r="J269" s="81">
        <v>4</v>
      </c>
      <c r="K269" s="81">
        <v>1</v>
      </c>
      <c r="L269" s="81">
        <v>0</v>
      </c>
      <c r="M269" s="81">
        <v>11</v>
      </c>
    </row>
    <row r="270" spans="1:13" s="82" customFormat="1" ht="15.75" customHeight="1">
      <c r="A270" s="158"/>
      <c r="B270" s="84" t="s">
        <v>249</v>
      </c>
      <c r="C270" s="127" t="s">
        <v>79</v>
      </c>
      <c r="D270" s="85">
        <v>6</v>
      </c>
      <c r="E270" s="85">
        <v>0</v>
      </c>
      <c r="F270" s="85">
        <v>3</v>
      </c>
      <c r="G270" s="85">
        <v>3</v>
      </c>
      <c r="H270" s="85">
        <v>1</v>
      </c>
      <c r="I270" s="85">
        <v>0</v>
      </c>
      <c r="J270" s="85">
        <v>4</v>
      </c>
      <c r="K270" s="85">
        <v>1</v>
      </c>
      <c r="L270" s="85">
        <v>0</v>
      </c>
      <c r="M270" s="85">
        <v>11</v>
      </c>
    </row>
    <row r="271" spans="1:13" s="82" customFormat="1" ht="15.75" customHeight="1">
      <c r="A271" s="158"/>
      <c r="B271" s="86" t="s">
        <v>250</v>
      </c>
      <c r="C271" s="127" t="s">
        <v>80</v>
      </c>
      <c r="D271" s="85">
        <v>6</v>
      </c>
      <c r="E271" s="85">
        <v>0</v>
      </c>
      <c r="F271" s="85">
        <v>3</v>
      </c>
      <c r="G271" s="85">
        <v>3</v>
      </c>
      <c r="H271" s="85">
        <v>1</v>
      </c>
      <c r="I271" s="85">
        <v>0</v>
      </c>
      <c r="J271" s="85">
        <v>4</v>
      </c>
      <c r="K271" s="85">
        <v>1</v>
      </c>
      <c r="L271" s="85">
        <v>0</v>
      </c>
      <c r="M271" s="85">
        <v>11</v>
      </c>
    </row>
    <row r="272" spans="1:13" s="82" customFormat="1" ht="15.75" customHeight="1">
      <c r="A272" s="158"/>
      <c r="B272" s="86" t="s">
        <v>251</v>
      </c>
      <c r="C272" s="127" t="s">
        <v>82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27" t="s">
        <v>83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27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81">
        <v>61</v>
      </c>
      <c r="E275" s="81">
        <v>0</v>
      </c>
      <c r="F275" s="81">
        <v>11</v>
      </c>
      <c r="G275" s="81">
        <v>29</v>
      </c>
      <c r="H275" s="81">
        <v>25</v>
      </c>
      <c r="I275" s="81">
        <v>11</v>
      </c>
      <c r="J275" s="81">
        <v>42</v>
      </c>
      <c r="K275" s="81">
        <v>7</v>
      </c>
      <c r="L275" s="81">
        <v>13</v>
      </c>
      <c r="M275" s="81">
        <v>12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60</v>
      </c>
      <c r="E276" s="89">
        <v>0</v>
      </c>
      <c r="F276" s="89">
        <v>11</v>
      </c>
      <c r="G276" s="89">
        <v>26</v>
      </c>
      <c r="H276" s="89">
        <v>24</v>
      </c>
      <c r="I276" s="89">
        <v>11</v>
      </c>
      <c r="J276" s="89">
        <v>42</v>
      </c>
      <c r="K276" s="89">
        <v>7</v>
      </c>
      <c r="L276" s="89">
        <v>13</v>
      </c>
      <c r="M276" s="89">
        <v>11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60</v>
      </c>
      <c r="E277" s="89">
        <v>0</v>
      </c>
      <c r="F277" s="89">
        <v>11</v>
      </c>
      <c r="G277" s="89">
        <v>25</v>
      </c>
      <c r="H277" s="89">
        <v>23</v>
      </c>
      <c r="I277" s="89">
        <v>11</v>
      </c>
      <c r="J277" s="89">
        <v>41</v>
      </c>
      <c r="K277" s="89">
        <v>7</v>
      </c>
      <c r="L277" s="89">
        <v>13</v>
      </c>
      <c r="M277" s="89">
        <v>11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0</v>
      </c>
      <c r="E278" s="89">
        <v>0</v>
      </c>
      <c r="F278" s="89">
        <v>0</v>
      </c>
      <c r="G278" s="89">
        <v>1</v>
      </c>
      <c r="H278" s="89">
        <v>1</v>
      </c>
      <c r="I278" s="89">
        <v>0</v>
      </c>
      <c r="J278" s="89">
        <v>1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0</v>
      </c>
      <c r="E279" s="89">
        <v>0</v>
      </c>
      <c r="F279" s="89">
        <v>0</v>
      </c>
      <c r="G279" s="89">
        <v>3</v>
      </c>
      <c r="H279" s="89">
        <v>1</v>
      </c>
      <c r="I279" s="89">
        <v>0</v>
      </c>
      <c r="J279" s="89">
        <v>0</v>
      </c>
      <c r="K279" s="89">
        <v>0</v>
      </c>
      <c r="L279" s="89">
        <v>0</v>
      </c>
      <c r="M279" s="89">
        <v>1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44</v>
      </c>
      <c r="E281" s="77">
        <v>0</v>
      </c>
      <c r="F281" s="77">
        <v>9</v>
      </c>
      <c r="G281" s="77">
        <v>12</v>
      </c>
      <c r="H281" s="77">
        <v>2</v>
      </c>
      <c r="I281" s="77">
        <v>2</v>
      </c>
      <c r="J281" s="77">
        <v>6</v>
      </c>
      <c r="K281" s="77">
        <v>2</v>
      </c>
      <c r="L281" s="77">
        <v>3</v>
      </c>
      <c r="M281" s="77">
        <v>1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81">
        <v>9</v>
      </c>
      <c r="E282" s="81">
        <v>0</v>
      </c>
      <c r="F282" s="81">
        <v>1</v>
      </c>
      <c r="G282" s="81">
        <v>0</v>
      </c>
      <c r="H282" s="81">
        <v>0</v>
      </c>
      <c r="I282" s="81">
        <v>0</v>
      </c>
      <c r="J282" s="81">
        <v>1</v>
      </c>
      <c r="K282" s="81">
        <v>0</v>
      </c>
      <c r="L282" s="81">
        <v>0</v>
      </c>
      <c r="M282" s="81">
        <v>0</v>
      </c>
    </row>
    <row r="283" spans="1:13" s="82" customFormat="1" ht="15.75" customHeight="1">
      <c r="A283" s="158"/>
      <c r="B283" s="84" t="s">
        <v>249</v>
      </c>
      <c r="C283" s="127" t="s">
        <v>79</v>
      </c>
      <c r="D283" s="85">
        <v>9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1</v>
      </c>
      <c r="K283" s="85">
        <v>0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27" t="s">
        <v>80</v>
      </c>
      <c r="D284" s="85">
        <v>9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1</v>
      </c>
      <c r="K284" s="85">
        <v>0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27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27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27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81">
        <v>35</v>
      </c>
      <c r="E288" s="81">
        <v>0</v>
      </c>
      <c r="F288" s="81">
        <v>8</v>
      </c>
      <c r="G288" s="81">
        <v>12</v>
      </c>
      <c r="H288" s="81">
        <v>2</v>
      </c>
      <c r="I288" s="81">
        <v>2</v>
      </c>
      <c r="J288" s="81">
        <v>5</v>
      </c>
      <c r="K288" s="81">
        <v>2</v>
      </c>
      <c r="L288" s="81">
        <v>3</v>
      </c>
      <c r="M288" s="81">
        <v>1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35</v>
      </c>
      <c r="E289" s="89">
        <v>0</v>
      </c>
      <c r="F289" s="89">
        <v>8</v>
      </c>
      <c r="G289" s="89">
        <v>12</v>
      </c>
      <c r="H289" s="89">
        <v>2</v>
      </c>
      <c r="I289" s="89">
        <v>2</v>
      </c>
      <c r="J289" s="89">
        <v>5</v>
      </c>
      <c r="K289" s="89">
        <v>2</v>
      </c>
      <c r="L289" s="89">
        <v>3</v>
      </c>
      <c r="M289" s="89">
        <v>1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33</v>
      </c>
      <c r="E290" s="89">
        <v>0</v>
      </c>
      <c r="F290" s="89">
        <v>8</v>
      </c>
      <c r="G290" s="89">
        <v>12</v>
      </c>
      <c r="H290" s="89">
        <v>2</v>
      </c>
      <c r="I290" s="89">
        <v>2</v>
      </c>
      <c r="J290" s="89">
        <v>5</v>
      </c>
      <c r="K290" s="89">
        <v>2</v>
      </c>
      <c r="L290" s="89">
        <v>2</v>
      </c>
      <c r="M290" s="89">
        <v>1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2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1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5</v>
      </c>
      <c r="E294" s="77">
        <v>0</v>
      </c>
      <c r="F294" s="77">
        <v>0</v>
      </c>
      <c r="G294" s="77">
        <v>0</v>
      </c>
      <c r="H294" s="77">
        <v>2</v>
      </c>
      <c r="I294" s="77">
        <v>0</v>
      </c>
      <c r="J294" s="77">
        <v>23</v>
      </c>
      <c r="K294" s="77">
        <v>0</v>
      </c>
      <c r="L294" s="77">
        <v>0</v>
      </c>
      <c r="M294" s="77">
        <v>0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81">
        <v>1</v>
      </c>
      <c r="E295" s="81">
        <v>0</v>
      </c>
      <c r="F295" s="81">
        <v>0</v>
      </c>
      <c r="G295" s="81">
        <v>0</v>
      </c>
      <c r="H295" s="81">
        <v>0</v>
      </c>
      <c r="I295" s="81">
        <v>0</v>
      </c>
      <c r="J295" s="81">
        <v>6</v>
      </c>
      <c r="K295" s="81">
        <v>0</v>
      </c>
      <c r="L295" s="81">
        <v>0</v>
      </c>
      <c r="M295" s="81">
        <v>0</v>
      </c>
    </row>
    <row r="296" spans="1:13" s="82" customFormat="1" ht="15.75" customHeight="1">
      <c r="A296" s="158"/>
      <c r="B296" s="84" t="s">
        <v>249</v>
      </c>
      <c r="C296" s="127" t="s">
        <v>79</v>
      </c>
      <c r="D296" s="85">
        <v>1</v>
      </c>
      <c r="E296" s="85">
        <v>0</v>
      </c>
      <c r="F296" s="85">
        <v>0</v>
      </c>
      <c r="G296" s="85">
        <v>0</v>
      </c>
      <c r="H296" s="85">
        <v>0</v>
      </c>
      <c r="I296" s="85">
        <v>0</v>
      </c>
      <c r="J296" s="85">
        <v>6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27" t="s">
        <v>80</v>
      </c>
      <c r="D297" s="85">
        <v>1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6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27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27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27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81">
        <v>4</v>
      </c>
      <c r="E301" s="81">
        <v>0</v>
      </c>
      <c r="F301" s="81">
        <v>0</v>
      </c>
      <c r="G301" s="81">
        <v>0</v>
      </c>
      <c r="H301" s="81">
        <v>2</v>
      </c>
      <c r="I301" s="81">
        <v>0</v>
      </c>
      <c r="J301" s="81">
        <v>17</v>
      </c>
      <c r="K301" s="81">
        <v>0</v>
      </c>
      <c r="L301" s="81">
        <v>0</v>
      </c>
      <c r="M301" s="81">
        <v>0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4</v>
      </c>
      <c r="E302" s="89">
        <v>0</v>
      </c>
      <c r="F302" s="89">
        <v>0</v>
      </c>
      <c r="G302" s="89">
        <v>0</v>
      </c>
      <c r="H302" s="89">
        <v>2</v>
      </c>
      <c r="I302" s="89">
        <v>0</v>
      </c>
      <c r="J302" s="89">
        <v>17</v>
      </c>
      <c r="K302" s="89">
        <v>0</v>
      </c>
      <c r="L302" s="89">
        <v>0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4</v>
      </c>
      <c r="E303" s="89">
        <v>0</v>
      </c>
      <c r="F303" s="89">
        <v>0</v>
      </c>
      <c r="G303" s="89">
        <v>0</v>
      </c>
      <c r="H303" s="89">
        <v>2</v>
      </c>
      <c r="I303" s="89">
        <v>0</v>
      </c>
      <c r="J303" s="89">
        <v>15</v>
      </c>
      <c r="K303" s="89">
        <v>0</v>
      </c>
      <c r="L303" s="89">
        <v>0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2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230</v>
      </c>
    </row>
    <row r="308" spans="1:13">
      <c r="A308" s="93" t="s">
        <v>21</v>
      </c>
    </row>
    <row r="309" spans="1:13">
      <c r="A309" s="65" t="s">
        <v>231</v>
      </c>
    </row>
    <row r="310" spans="1:13">
      <c r="A310" s="66" t="s">
        <v>323</v>
      </c>
    </row>
  </sheetData>
  <mergeCells count="75">
    <mergeCell ref="A3:B3"/>
    <mergeCell ref="A4:C7"/>
    <mergeCell ref="D4:M4"/>
    <mergeCell ref="D5:E5"/>
    <mergeCell ref="F5:G5"/>
    <mergeCell ref="J5:K5"/>
    <mergeCell ref="A8:B8"/>
    <mergeCell ref="A9:A14"/>
    <mergeCell ref="A15:A20"/>
    <mergeCell ref="A21:B21"/>
    <mergeCell ref="A22:A27"/>
    <mergeCell ref="A28:A33"/>
    <mergeCell ref="A34:B34"/>
    <mergeCell ref="A35:A40"/>
    <mergeCell ref="A41:A46"/>
    <mergeCell ref="A47:B47"/>
    <mergeCell ref="A48:A53"/>
    <mergeCell ref="A54:A59"/>
    <mergeCell ref="A60:B60"/>
    <mergeCell ref="A61:A66"/>
    <mergeCell ref="A67:A72"/>
    <mergeCell ref="A73:B73"/>
    <mergeCell ref="A74:A79"/>
    <mergeCell ref="A80:A85"/>
    <mergeCell ref="A86:B86"/>
    <mergeCell ref="A87:A92"/>
    <mergeCell ref="A93:A98"/>
    <mergeCell ref="A99:B99"/>
    <mergeCell ref="A100:A105"/>
    <mergeCell ref="A106:A111"/>
    <mergeCell ref="A112:B112"/>
    <mergeCell ref="A113:A118"/>
    <mergeCell ref="A119:A124"/>
    <mergeCell ref="A125:B125"/>
    <mergeCell ref="A126:A131"/>
    <mergeCell ref="A132:A137"/>
    <mergeCell ref="A138:B138"/>
    <mergeCell ref="A139:A144"/>
    <mergeCell ref="A145:A150"/>
    <mergeCell ref="A151:B151"/>
    <mergeCell ref="A152:A157"/>
    <mergeCell ref="A158:A163"/>
    <mergeCell ref="A164:B164"/>
    <mergeCell ref="A165:A170"/>
    <mergeCell ref="A171:A176"/>
    <mergeCell ref="A177:B177"/>
    <mergeCell ref="A178:A183"/>
    <mergeCell ref="A184:A189"/>
    <mergeCell ref="A190:B190"/>
    <mergeCell ref="A191:A196"/>
    <mergeCell ref="A197:A202"/>
    <mergeCell ref="A203:B203"/>
    <mergeCell ref="A204:A209"/>
    <mergeCell ref="A210:A215"/>
    <mergeCell ref="A216:B216"/>
    <mergeCell ref="A217:A222"/>
    <mergeCell ref="A223:A228"/>
    <mergeCell ref="A229:B229"/>
    <mergeCell ref="A230:A235"/>
    <mergeCell ref="A236:A241"/>
    <mergeCell ref="A242:B242"/>
    <mergeCell ref="A243:A248"/>
    <mergeCell ref="A249:A254"/>
    <mergeCell ref="A255:B255"/>
    <mergeCell ref="A256:A261"/>
    <mergeCell ref="A262:A267"/>
    <mergeCell ref="A294:B294"/>
    <mergeCell ref="A295:A300"/>
    <mergeCell ref="A301:A306"/>
    <mergeCell ref="A268:B268"/>
    <mergeCell ref="A269:A274"/>
    <mergeCell ref="A275:A280"/>
    <mergeCell ref="A281:B281"/>
    <mergeCell ref="A282:A287"/>
    <mergeCell ref="A288:A29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zoomScaleNormal="100" zoomScaleSheetLayoutView="100" workbookViewId="0">
      <pane xSplit="3" ySplit="7" topLeftCell="D74" activePane="bottomRight" state="frozen"/>
      <selection pane="topRight"/>
      <selection pane="bottomLeft"/>
      <selection pane="bottomRight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05" t="s">
        <v>307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222</v>
      </c>
      <c r="B3" s="162"/>
      <c r="C3" s="70"/>
      <c r="D3" s="70"/>
      <c r="E3" s="71"/>
      <c r="F3" s="71"/>
      <c r="G3" s="71"/>
      <c r="H3" s="71"/>
      <c r="I3" s="71"/>
      <c r="J3" s="71"/>
      <c r="K3" s="71"/>
      <c r="L3" s="71"/>
      <c r="M3" s="71"/>
    </row>
    <row r="4" spans="1:13" s="94" customFormat="1" ht="16.5" customHeight="1">
      <c r="A4" s="163" t="s">
        <v>235</v>
      </c>
      <c r="B4" s="163"/>
      <c r="C4" s="164"/>
      <c r="D4" s="148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s="94" customFormat="1" ht="15.75" customHeight="1">
      <c r="A5" s="165"/>
      <c r="B5" s="165"/>
      <c r="C5" s="166"/>
      <c r="D5" s="170" t="s">
        <v>280</v>
      </c>
      <c r="E5" s="170"/>
      <c r="F5" s="170" t="s">
        <v>281</v>
      </c>
      <c r="G5" s="170"/>
      <c r="H5" s="95" t="s">
        <v>282</v>
      </c>
      <c r="I5" s="95" t="s">
        <v>283</v>
      </c>
      <c r="J5" s="171" t="s">
        <v>284</v>
      </c>
      <c r="K5" s="172"/>
      <c r="L5" s="96" t="s">
        <v>285</v>
      </c>
      <c r="M5" s="97" t="s">
        <v>286</v>
      </c>
    </row>
    <row r="6" spans="1:13" s="54" customFormat="1" ht="85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2" t="s">
        <v>309</v>
      </c>
      <c r="K6" s="98" t="s">
        <v>308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8828</v>
      </c>
      <c r="E8" s="77">
        <v>34</v>
      </c>
      <c r="F8" s="77">
        <v>800</v>
      </c>
      <c r="G8" s="77">
        <v>1599</v>
      </c>
      <c r="H8" s="77">
        <v>1210</v>
      </c>
      <c r="I8" s="77">
        <v>2211</v>
      </c>
      <c r="J8" s="77">
        <v>4341</v>
      </c>
      <c r="K8" s="77">
        <v>232</v>
      </c>
      <c r="L8" s="77">
        <v>771</v>
      </c>
      <c r="M8" s="77">
        <v>631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81">
        <v>976</v>
      </c>
      <c r="E9" s="81">
        <v>7</v>
      </c>
      <c r="F9" s="81">
        <v>187</v>
      </c>
      <c r="G9" s="81">
        <v>20</v>
      </c>
      <c r="H9" s="81">
        <v>29</v>
      </c>
      <c r="I9" s="81">
        <v>0</v>
      </c>
      <c r="J9" s="81">
        <v>608</v>
      </c>
      <c r="K9" s="81">
        <v>62</v>
      </c>
      <c r="L9" s="81">
        <v>22</v>
      </c>
      <c r="M9" s="81">
        <v>263</v>
      </c>
    </row>
    <row r="10" spans="1:13" s="82" customFormat="1" ht="15.75" customHeight="1">
      <c r="A10" s="158"/>
      <c r="B10" s="84" t="s">
        <v>249</v>
      </c>
      <c r="C10" s="127" t="s">
        <v>79</v>
      </c>
      <c r="D10" s="85">
        <v>939</v>
      </c>
      <c r="E10" s="85">
        <v>7</v>
      </c>
      <c r="F10" s="85">
        <v>186</v>
      </c>
      <c r="G10" s="85">
        <v>20</v>
      </c>
      <c r="H10" s="85">
        <v>26</v>
      </c>
      <c r="I10" s="85">
        <v>0</v>
      </c>
      <c r="J10" s="85">
        <v>604</v>
      </c>
      <c r="K10" s="85">
        <v>62</v>
      </c>
      <c r="L10" s="85">
        <v>21</v>
      </c>
      <c r="M10" s="85">
        <v>258</v>
      </c>
    </row>
    <row r="11" spans="1:13" s="82" customFormat="1" ht="15.75" customHeight="1">
      <c r="A11" s="158"/>
      <c r="B11" s="86" t="s">
        <v>250</v>
      </c>
      <c r="C11" s="127" t="s">
        <v>80</v>
      </c>
      <c r="D11" s="85">
        <v>908</v>
      </c>
      <c r="E11" s="85">
        <v>7</v>
      </c>
      <c r="F11" s="85">
        <v>184</v>
      </c>
      <c r="G11" s="85">
        <v>20</v>
      </c>
      <c r="H11" s="85">
        <v>26</v>
      </c>
      <c r="I11" s="85">
        <v>0</v>
      </c>
      <c r="J11" s="85">
        <v>578</v>
      </c>
      <c r="K11" s="85">
        <v>60</v>
      </c>
      <c r="L11" s="85">
        <v>21</v>
      </c>
      <c r="M11" s="85">
        <v>241</v>
      </c>
    </row>
    <row r="12" spans="1:13" s="82" customFormat="1" ht="15.75" customHeight="1">
      <c r="A12" s="158"/>
      <c r="B12" s="86" t="s">
        <v>251</v>
      </c>
      <c r="C12" s="127" t="s">
        <v>82</v>
      </c>
      <c r="D12" s="85">
        <v>31</v>
      </c>
      <c r="E12" s="85">
        <v>0</v>
      </c>
      <c r="F12" s="85">
        <v>2</v>
      </c>
      <c r="G12" s="85">
        <v>0</v>
      </c>
      <c r="H12" s="85">
        <v>0</v>
      </c>
      <c r="I12" s="85">
        <v>0</v>
      </c>
      <c r="J12" s="85">
        <v>26</v>
      </c>
      <c r="K12" s="85">
        <v>2</v>
      </c>
      <c r="L12" s="85">
        <v>0</v>
      </c>
      <c r="M12" s="85">
        <v>17</v>
      </c>
    </row>
    <row r="13" spans="1:13" s="82" customFormat="1" ht="15.75" customHeight="1">
      <c r="A13" s="158"/>
      <c r="B13" s="84" t="s">
        <v>252</v>
      </c>
      <c r="C13" s="127" t="s">
        <v>83</v>
      </c>
      <c r="D13" s="85">
        <v>11</v>
      </c>
      <c r="E13" s="85">
        <v>0</v>
      </c>
      <c r="F13" s="85">
        <v>1</v>
      </c>
      <c r="G13" s="85">
        <v>0</v>
      </c>
      <c r="H13" s="85">
        <v>1</v>
      </c>
      <c r="I13" s="85">
        <v>0</v>
      </c>
      <c r="J13" s="85">
        <v>3</v>
      </c>
      <c r="K13" s="85">
        <v>0</v>
      </c>
      <c r="L13" s="85">
        <v>0</v>
      </c>
      <c r="M13" s="85">
        <v>4</v>
      </c>
    </row>
    <row r="14" spans="1:13" s="82" customFormat="1" ht="15.75" customHeight="1">
      <c r="A14" s="158"/>
      <c r="B14" s="84" t="s">
        <v>253</v>
      </c>
      <c r="C14" s="127" t="s">
        <v>85</v>
      </c>
      <c r="D14" s="85">
        <v>26</v>
      </c>
      <c r="E14" s="85">
        <v>0</v>
      </c>
      <c r="F14" s="85">
        <v>0</v>
      </c>
      <c r="G14" s="85">
        <v>0</v>
      </c>
      <c r="H14" s="85">
        <v>2</v>
      </c>
      <c r="I14" s="85">
        <v>0</v>
      </c>
      <c r="J14" s="85">
        <v>1</v>
      </c>
      <c r="K14" s="85">
        <v>0</v>
      </c>
      <c r="L14" s="85">
        <v>1</v>
      </c>
      <c r="M14" s="85">
        <v>1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81">
        <v>7852</v>
      </c>
      <c r="E15" s="81">
        <v>27</v>
      </c>
      <c r="F15" s="81">
        <v>613</v>
      </c>
      <c r="G15" s="81">
        <v>1579</v>
      </c>
      <c r="H15" s="81">
        <v>1181</v>
      </c>
      <c r="I15" s="81">
        <v>2211</v>
      </c>
      <c r="J15" s="81">
        <v>3733</v>
      </c>
      <c r="K15" s="81">
        <v>170</v>
      </c>
      <c r="L15" s="81">
        <v>749</v>
      </c>
      <c r="M15" s="81">
        <v>368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7634</v>
      </c>
      <c r="E16" s="89">
        <v>26</v>
      </c>
      <c r="F16" s="89">
        <v>610</v>
      </c>
      <c r="G16" s="89">
        <v>1540</v>
      </c>
      <c r="H16" s="89">
        <v>1121</v>
      </c>
      <c r="I16" s="89">
        <v>2208</v>
      </c>
      <c r="J16" s="89">
        <v>3680</v>
      </c>
      <c r="K16" s="89">
        <v>170</v>
      </c>
      <c r="L16" s="89">
        <v>736</v>
      </c>
      <c r="M16" s="89">
        <v>354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7449</v>
      </c>
      <c r="E17" s="89">
        <v>26</v>
      </c>
      <c r="F17" s="89">
        <v>594</v>
      </c>
      <c r="G17" s="89">
        <v>1518</v>
      </c>
      <c r="H17" s="89">
        <v>1070</v>
      </c>
      <c r="I17" s="89">
        <v>1996</v>
      </c>
      <c r="J17" s="89">
        <v>3393</v>
      </c>
      <c r="K17" s="89">
        <v>155</v>
      </c>
      <c r="L17" s="89">
        <v>706</v>
      </c>
      <c r="M17" s="89">
        <v>340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185</v>
      </c>
      <c r="E18" s="89">
        <v>0</v>
      </c>
      <c r="F18" s="89">
        <v>16</v>
      </c>
      <c r="G18" s="89">
        <v>22</v>
      </c>
      <c r="H18" s="89">
        <v>51</v>
      </c>
      <c r="I18" s="89">
        <v>212</v>
      </c>
      <c r="J18" s="89">
        <v>287</v>
      </c>
      <c r="K18" s="89">
        <v>15</v>
      </c>
      <c r="L18" s="89">
        <v>30</v>
      </c>
      <c r="M18" s="89">
        <v>14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95</v>
      </c>
      <c r="E19" s="89">
        <v>0</v>
      </c>
      <c r="F19" s="89">
        <v>1</v>
      </c>
      <c r="G19" s="89">
        <v>28</v>
      </c>
      <c r="H19" s="89">
        <v>32</v>
      </c>
      <c r="I19" s="89">
        <v>1</v>
      </c>
      <c r="J19" s="89">
        <v>35</v>
      </c>
      <c r="K19" s="89">
        <v>0</v>
      </c>
      <c r="L19" s="89">
        <v>8</v>
      </c>
      <c r="M19" s="89">
        <v>7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123</v>
      </c>
      <c r="E20" s="92">
        <v>1</v>
      </c>
      <c r="F20" s="92">
        <v>2</v>
      </c>
      <c r="G20" s="92">
        <v>11</v>
      </c>
      <c r="H20" s="92">
        <v>28</v>
      </c>
      <c r="I20" s="92">
        <v>2</v>
      </c>
      <c r="J20" s="92">
        <v>18</v>
      </c>
      <c r="K20" s="92">
        <v>0</v>
      </c>
      <c r="L20" s="92">
        <v>5</v>
      </c>
      <c r="M20" s="92">
        <v>7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61</v>
      </c>
      <c r="E21" s="77">
        <v>3</v>
      </c>
      <c r="F21" s="77">
        <v>0</v>
      </c>
      <c r="G21" s="77">
        <v>19</v>
      </c>
      <c r="H21" s="77">
        <v>190</v>
      </c>
      <c r="I21" s="77">
        <v>451</v>
      </c>
      <c r="J21" s="77">
        <v>444</v>
      </c>
      <c r="K21" s="77">
        <v>3</v>
      </c>
      <c r="L21" s="77">
        <v>47</v>
      </c>
      <c r="M21" s="77">
        <v>15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81">
        <v>7</v>
      </c>
      <c r="E22" s="81">
        <v>0</v>
      </c>
      <c r="F22" s="81">
        <v>0</v>
      </c>
      <c r="G22" s="81">
        <v>0</v>
      </c>
      <c r="H22" s="81">
        <v>4</v>
      </c>
      <c r="I22" s="81">
        <v>0</v>
      </c>
      <c r="J22" s="81">
        <v>48</v>
      </c>
      <c r="K22" s="81">
        <v>1</v>
      </c>
      <c r="L22" s="81">
        <v>1</v>
      </c>
      <c r="M22" s="81">
        <v>6</v>
      </c>
    </row>
    <row r="23" spans="1:13" s="82" customFormat="1" ht="15.75" customHeight="1">
      <c r="A23" s="158"/>
      <c r="B23" s="84" t="s">
        <v>249</v>
      </c>
      <c r="C23" s="127" t="s">
        <v>79</v>
      </c>
      <c r="D23" s="85">
        <v>7</v>
      </c>
      <c r="E23" s="85">
        <v>0</v>
      </c>
      <c r="F23" s="85">
        <v>0</v>
      </c>
      <c r="G23" s="85">
        <v>0</v>
      </c>
      <c r="H23" s="85">
        <v>4</v>
      </c>
      <c r="I23" s="85">
        <v>0</v>
      </c>
      <c r="J23" s="85">
        <v>48</v>
      </c>
      <c r="K23" s="85">
        <v>1</v>
      </c>
      <c r="L23" s="85">
        <v>1</v>
      </c>
      <c r="M23" s="85">
        <v>6</v>
      </c>
    </row>
    <row r="24" spans="1:13" s="82" customFormat="1" ht="15.75" customHeight="1">
      <c r="A24" s="158"/>
      <c r="B24" s="86" t="s">
        <v>250</v>
      </c>
      <c r="C24" s="127" t="s">
        <v>80</v>
      </c>
      <c r="D24" s="85">
        <v>7</v>
      </c>
      <c r="E24" s="85">
        <v>0</v>
      </c>
      <c r="F24" s="85">
        <v>0</v>
      </c>
      <c r="G24" s="85">
        <v>0</v>
      </c>
      <c r="H24" s="85">
        <v>4</v>
      </c>
      <c r="I24" s="85">
        <v>0</v>
      </c>
      <c r="J24" s="85">
        <v>48</v>
      </c>
      <c r="K24" s="85">
        <v>1</v>
      </c>
      <c r="L24" s="85">
        <v>1</v>
      </c>
      <c r="M24" s="85">
        <v>6</v>
      </c>
    </row>
    <row r="25" spans="1:13" s="82" customFormat="1" ht="15.75" customHeight="1">
      <c r="A25" s="158"/>
      <c r="B25" s="86" t="s">
        <v>251</v>
      </c>
      <c r="C25" s="127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27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27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81">
        <v>54</v>
      </c>
      <c r="E28" s="81">
        <v>3</v>
      </c>
      <c r="F28" s="81">
        <v>0</v>
      </c>
      <c r="G28" s="81">
        <v>19</v>
      </c>
      <c r="H28" s="81">
        <v>186</v>
      </c>
      <c r="I28" s="81">
        <v>451</v>
      </c>
      <c r="J28" s="81">
        <v>396</v>
      </c>
      <c r="K28" s="81">
        <v>2</v>
      </c>
      <c r="L28" s="81">
        <v>46</v>
      </c>
      <c r="M28" s="81">
        <v>9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46</v>
      </c>
      <c r="E29" s="89">
        <v>3</v>
      </c>
      <c r="F29" s="89">
        <v>0</v>
      </c>
      <c r="G29" s="89">
        <v>19</v>
      </c>
      <c r="H29" s="89">
        <v>175</v>
      </c>
      <c r="I29" s="89">
        <v>451</v>
      </c>
      <c r="J29" s="89">
        <v>389</v>
      </c>
      <c r="K29" s="89">
        <v>2</v>
      </c>
      <c r="L29" s="89">
        <v>46</v>
      </c>
      <c r="M29" s="89">
        <v>9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46</v>
      </c>
      <c r="E30" s="89">
        <v>3</v>
      </c>
      <c r="F30" s="89">
        <v>0</v>
      </c>
      <c r="G30" s="89">
        <v>19</v>
      </c>
      <c r="H30" s="89">
        <v>172</v>
      </c>
      <c r="I30" s="89">
        <v>444</v>
      </c>
      <c r="J30" s="89">
        <v>380</v>
      </c>
      <c r="K30" s="89">
        <v>2</v>
      </c>
      <c r="L30" s="89">
        <v>46</v>
      </c>
      <c r="M30" s="89">
        <v>9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0</v>
      </c>
      <c r="F31" s="89">
        <v>0</v>
      </c>
      <c r="G31" s="89">
        <v>0</v>
      </c>
      <c r="H31" s="89">
        <v>3</v>
      </c>
      <c r="I31" s="89">
        <v>7</v>
      </c>
      <c r="J31" s="89">
        <v>9</v>
      </c>
      <c r="K31" s="89">
        <v>0</v>
      </c>
      <c r="L31" s="89">
        <v>0</v>
      </c>
      <c r="M31" s="89">
        <v>0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6</v>
      </c>
      <c r="E32" s="89">
        <v>0</v>
      </c>
      <c r="F32" s="89">
        <v>0</v>
      </c>
      <c r="G32" s="89">
        <v>0</v>
      </c>
      <c r="H32" s="89">
        <v>5</v>
      </c>
      <c r="I32" s="89">
        <v>0</v>
      </c>
      <c r="J32" s="89">
        <v>4</v>
      </c>
      <c r="K32" s="89">
        <v>0</v>
      </c>
      <c r="L32" s="89">
        <v>0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2</v>
      </c>
      <c r="E33" s="92">
        <v>0</v>
      </c>
      <c r="F33" s="92">
        <v>0</v>
      </c>
      <c r="G33" s="92">
        <v>0</v>
      </c>
      <c r="H33" s="92">
        <v>6</v>
      </c>
      <c r="I33" s="92">
        <v>0</v>
      </c>
      <c r="J33" s="92">
        <v>3</v>
      </c>
      <c r="K33" s="92">
        <v>0</v>
      </c>
      <c r="L33" s="92">
        <v>0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405</v>
      </c>
      <c r="E34" s="77">
        <v>2</v>
      </c>
      <c r="F34" s="77">
        <v>60</v>
      </c>
      <c r="G34" s="77">
        <v>378</v>
      </c>
      <c r="H34" s="77">
        <v>317</v>
      </c>
      <c r="I34" s="77">
        <v>150</v>
      </c>
      <c r="J34" s="77">
        <v>726</v>
      </c>
      <c r="K34" s="77">
        <v>12</v>
      </c>
      <c r="L34" s="77">
        <v>47</v>
      </c>
      <c r="M34" s="77">
        <v>114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81">
        <v>26</v>
      </c>
      <c r="E35" s="81">
        <v>0</v>
      </c>
      <c r="F35" s="81">
        <v>1</v>
      </c>
      <c r="G35" s="81">
        <v>1</v>
      </c>
      <c r="H35" s="81">
        <v>7</v>
      </c>
      <c r="I35" s="81">
        <v>0</v>
      </c>
      <c r="J35" s="81">
        <v>56</v>
      </c>
      <c r="K35" s="81">
        <v>1</v>
      </c>
      <c r="L35" s="81">
        <v>2</v>
      </c>
      <c r="M35" s="81">
        <v>16</v>
      </c>
    </row>
    <row r="36" spans="1:13" s="82" customFormat="1" ht="15.75" customHeight="1">
      <c r="A36" s="158"/>
      <c r="B36" s="84" t="s">
        <v>249</v>
      </c>
      <c r="C36" s="127" t="s">
        <v>79</v>
      </c>
      <c r="D36" s="85">
        <v>26</v>
      </c>
      <c r="E36" s="85">
        <v>0</v>
      </c>
      <c r="F36" s="85">
        <v>1</v>
      </c>
      <c r="G36" s="85">
        <v>1</v>
      </c>
      <c r="H36" s="85">
        <v>7</v>
      </c>
      <c r="I36" s="85">
        <v>0</v>
      </c>
      <c r="J36" s="85">
        <v>56</v>
      </c>
      <c r="K36" s="85">
        <v>1</v>
      </c>
      <c r="L36" s="85">
        <v>2</v>
      </c>
      <c r="M36" s="85">
        <v>16</v>
      </c>
    </row>
    <row r="37" spans="1:13" s="82" customFormat="1" ht="15.75" customHeight="1">
      <c r="A37" s="158"/>
      <c r="B37" s="86" t="s">
        <v>250</v>
      </c>
      <c r="C37" s="127" t="s">
        <v>80</v>
      </c>
      <c r="D37" s="85">
        <v>26</v>
      </c>
      <c r="E37" s="85">
        <v>0</v>
      </c>
      <c r="F37" s="85">
        <v>1</v>
      </c>
      <c r="G37" s="85">
        <v>1</v>
      </c>
      <c r="H37" s="85">
        <v>7</v>
      </c>
      <c r="I37" s="85">
        <v>0</v>
      </c>
      <c r="J37" s="85">
        <v>56</v>
      </c>
      <c r="K37" s="85">
        <v>1</v>
      </c>
      <c r="L37" s="85">
        <v>2</v>
      </c>
      <c r="M37" s="85">
        <v>16</v>
      </c>
    </row>
    <row r="38" spans="1:13" s="82" customFormat="1" ht="15.75" customHeight="1">
      <c r="A38" s="158"/>
      <c r="B38" s="86" t="s">
        <v>251</v>
      </c>
      <c r="C38" s="127" t="s">
        <v>82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252</v>
      </c>
      <c r="C39" s="127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27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81">
        <v>379</v>
      </c>
      <c r="E41" s="81">
        <v>2</v>
      </c>
      <c r="F41" s="81">
        <v>59</v>
      </c>
      <c r="G41" s="81">
        <v>377</v>
      </c>
      <c r="H41" s="81">
        <v>310</v>
      </c>
      <c r="I41" s="81">
        <v>150</v>
      </c>
      <c r="J41" s="81">
        <v>670</v>
      </c>
      <c r="K41" s="81">
        <v>11</v>
      </c>
      <c r="L41" s="81">
        <v>45</v>
      </c>
      <c r="M41" s="81">
        <v>98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355</v>
      </c>
      <c r="E42" s="89">
        <v>2</v>
      </c>
      <c r="F42" s="89">
        <v>59</v>
      </c>
      <c r="G42" s="89">
        <v>360</v>
      </c>
      <c r="H42" s="89">
        <v>295</v>
      </c>
      <c r="I42" s="89">
        <v>150</v>
      </c>
      <c r="J42" s="89">
        <v>647</v>
      </c>
      <c r="K42" s="89">
        <v>11</v>
      </c>
      <c r="L42" s="89">
        <v>45</v>
      </c>
      <c r="M42" s="89">
        <v>89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353</v>
      </c>
      <c r="E43" s="89">
        <v>2</v>
      </c>
      <c r="F43" s="89">
        <v>57</v>
      </c>
      <c r="G43" s="89">
        <v>357</v>
      </c>
      <c r="H43" s="89">
        <v>290</v>
      </c>
      <c r="I43" s="89">
        <v>148</v>
      </c>
      <c r="J43" s="89">
        <v>636</v>
      </c>
      <c r="K43" s="89">
        <v>11</v>
      </c>
      <c r="L43" s="89">
        <v>43</v>
      </c>
      <c r="M43" s="89">
        <v>88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2</v>
      </c>
      <c r="E44" s="89">
        <v>0</v>
      </c>
      <c r="F44" s="89">
        <v>2</v>
      </c>
      <c r="G44" s="89">
        <v>3</v>
      </c>
      <c r="H44" s="89">
        <v>5</v>
      </c>
      <c r="I44" s="89">
        <v>2</v>
      </c>
      <c r="J44" s="89">
        <v>11</v>
      </c>
      <c r="K44" s="89">
        <v>0</v>
      </c>
      <c r="L44" s="89">
        <v>2</v>
      </c>
      <c r="M44" s="89">
        <v>1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15</v>
      </c>
      <c r="E45" s="89">
        <v>0</v>
      </c>
      <c r="F45" s="89">
        <v>0</v>
      </c>
      <c r="G45" s="89">
        <v>15</v>
      </c>
      <c r="H45" s="89">
        <v>11</v>
      </c>
      <c r="I45" s="89">
        <v>0</v>
      </c>
      <c r="J45" s="89">
        <v>19</v>
      </c>
      <c r="K45" s="89">
        <v>0</v>
      </c>
      <c r="L45" s="89">
        <v>0</v>
      </c>
      <c r="M45" s="89">
        <v>4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9</v>
      </c>
      <c r="E46" s="92">
        <v>0</v>
      </c>
      <c r="F46" s="92">
        <v>0</v>
      </c>
      <c r="G46" s="92">
        <v>2</v>
      </c>
      <c r="H46" s="92">
        <v>4</v>
      </c>
      <c r="I46" s="92">
        <v>0</v>
      </c>
      <c r="J46" s="92">
        <v>4</v>
      </c>
      <c r="K46" s="92">
        <v>0</v>
      </c>
      <c r="L46" s="92">
        <v>0</v>
      </c>
      <c r="M46" s="92">
        <v>5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1087</v>
      </c>
      <c r="E47" s="77">
        <v>3</v>
      </c>
      <c r="F47" s="77">
        <v>135</v>
      </c>
      <c r="G47" s="77">
        <v>175</v>
      </c>
      <c r="H47" s="77">
        <v>34</v>
      </c>
      <c r="I47" s="77">
        <v>202</v>
      </c>
      <c r="J47" s="77">
        <v>193</v>
      </c>
      <c r="K47" s="77">
        <v>42</v>
      </c>
      <c r="L47" s="77">
        <v>60</v>
      </c>
      <c r="M47" s="77">
        <v>20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81">
        <v>111</v>
      </c>
      <c r="E48" s="81">
        <v>1</v>
      </c>
      <c r="F48" s="81">
        <v>35</v>
      </c>
      <c r="G48" s="81">
        <v>3</v>
      </c>
      <c r="H48" s="81">
        <v>1</v>
      </c>
      <c r="I48" s="81">
        <v>0</v>
      </c>
      <c r="J48" s="81">
        <v>12</v>
      </c>
      <c r="K48" s="81">
        <v>9</v>
      </c>
      <c r="L48" s="81">
        <v>1</v>
      </c>
      <c r="M48" s="81">
        <v>4</v>
      </c>
    </row>
    <row r="49" spans="1:13" s="82" customFormat="1" ht="15.75" customHeight="1">
      <c r="A49" s="158"/>
      <c r="B49" s="84" t="s">
        <v>249</v>
      </c>
      <c r="C49" s="127" t="s">
        <v>79</v>
      </c>
      <c r="D49" s="85">
        <v>111</v>
      </c>
      <c r="E49" s="85">
        <v>1</v>
      </c>
      <c r="F49" s="85">
        <v>35</v>
      </c>
      <c r="G49" s="85">
        <v>3</v>
      </c>
      <c r="H49" s="85">
        <v>1</v>
      </c>
      <c r="I49" s="85">
        <v>0</v>
      </c>
      <c r="J49" s="85">
        <v>12</v>
      </c>
      <c r="K49" s="85">
        <v>9</v>
      </c>
      <c r="L49" s="85">
        <v>1</v>
      </c>
      <c r="M49" s="85">
        <v>4</v>
      </c>
    </row>
    <row r="50" spans="1:13" s="82" customFormat="1" ht="15.75" customHeight="1">
      <c r="A50" s="158"/>
      <c r="B50" s="86" t="s">
        <v>250</v>
      </c>
      <c r="C50" s="127" t="s">
        <v>80</v>
      </c>
      <c r="D50" s="85">
        <v>108</v>
      </c>
      <c r="E50" s="85">
        <v>1</v>
      </c>
      <c r="F50" s="85">
        <v>34</v>
      </c>
      <c r="G50" s="85">
        <v>3</v>
      </c>
      <c r="H50" s="85">
        <v>1</v>
      </c>
      <c r="I50" s="85">
        <v>0</v>
      </c>
      <c r="J50" s="85">
        <v>12</v>
      </c>
      <c r="K50" s="85">
        <v>9</v>
      </c>
      <c r="L50" s="85">
        <v>1</v>
      </c>
      <c r="M50" s="85">
        <v>4</v>
      </c>
    </row>
    <row r="51" spans="1:13" s="82" customFormat="1" ht="15.75" customHeight="1">
      <c r="A51" s="158"/>
      <c r="B51" s="86" t="s">
        <v>251</v>
      </c>
      <c r="C51" s="127" t="s">
        <v>82</v>
      </c>
      <c r="D51" s="85">
        <v>3</v>
      </c>
      <c r="E51" s="85">
        <v>0</v>
      </c>
      <c r="F51" s="85">
        <v>1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252</v>
      </c>
      <c r="C52" s="127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27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81">
        <v>976</v>
      </c>
      <c r="E54" s="81">
        <v>2</v>
      </c>
      <c r="F54" s="81">
        <v>100</v>
      </c>
      <c r="G54" s="81">
        <v>172</v>
      </c>
      <c r="H54" s="81">
        <v>33</v>
      </c>
      <c r="I54" s="81">
        <v>202</v>
      </c>
      <c r="J54" s="81">
        <v>181</v>
      </c>
      <c r="K54" s="81">
        <v>33</v>
      </c>
      <c r="L54" s="81">
        <v>59</v>
      </c>
      <c r="M54" s="81">
        <v>16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971</v>
      </c>
      <c r="E55" s="89">
        <v>2</v>
      </c>
      <c r="F55" s="89">
        <v>100</v>
      </c>
      <c r="G55" s="89">
        <v>172</v>
      </c>
      <c r="H55" s="89">
        <v>33</v>
      </c>
      <c r="I55" s="89">
        <v>202</v>
      </c>
      <c r="J55" s="89">
        <v>179</v>
      </c>
      <c r="K55" s="89">
        <v>33</v>
      </c>
      <c r="L55" s="89">
        <v>57</v>
      </c>
      <c r="M55" s="89">
        <v>16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941</v>
      </c>
      <c r="E56" s="89">
        <v>2</v>
      </c>
      <c r="F56" s="89">
        <v>98</v>
      </c>
      <c r="G56" s="89">
        <v>170</v>
      </c>
      <c r="H56" s="89">
        <v>31</v>
      </c>
      <c r="I56" s="89">
        <v>172</v>
      </c>
      <c r="J56" s="89">
        <v>156</v>
      </c>
      <c r="K56" s="89">
        <v>30</v>
      </c>
      <c r="L56" s="89">
        <v>55</v>
      </c>
      <c r="M56" s="89">
        <v>15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30</v>
      </c>
      <c r="E57" s="89">
        <v>0</v>
      </c>
      <c r="F57" s="89">
        <v>2</v>
      </c>
      <c r="G57" s="89">
        <v>2</v>
      </c>
      <c r="H57" s="89">
        <v>2</v>
      </c>
      <c r="I57" s="89">
        <v>30</v>
      </c>
      <c r="J57" s="89">
        <v>23</v>
      </c>
      <c r="K57" s="89">
        <v>3</v>
      </c>
      <c r="L57" s="89">
        <v>2</v>
      </c>
      <c r="M57" s="89">
        <v>1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3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2</v>
      </c>
      <c r="K58" s="89">
        <v>0</v>
      </c>
      <c r="L58" s="89">
        <v>2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2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1479</v>
      </c>
      <c r="E60" s="77">
        <v>2</v>
      </c>
      <c r="F60" s="77">
        <v>101</v>
      </c>
      <c r="G60" s="77">
        <v>154</v>
      </c>
      <c r="H60" s="77">
        <v>163</v>
      </c>
      <c r="I60" s="77">
        <v>335</v>
      </c>
      <c r="J60" s="77">
        <v>638</v>
      </c>
      <c r="K60" s="77">
        <v>13</v>
      </c>
      <c r="L60" s="77">
        <v>136</v>
      </c>
      <c r="M60" s="77">
        <v>40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81">
        <v>170</v>
      </c>
      <c r="E61" s="81">
        <v>0</v>
      </c>
      <c r="F61" s="81">
        <v>15</v>
      </c>
      <c r="G61" s="81">
        <v>3</v>
      </c>
      <c r="H61" s="81">
        <v>9</v>
      </c>
      <c r="I61" s="81">
        <v>0</v>
      </c>
      <c r="J61" s="81">
        <v>39</v>
      </c>
      <c r="K61" s="81">
        <v>5</v>
      </c>
      <c r="L61" s="81">
        <v>4</v>
      </c>
      <c r="M61" s="81">
        <v>18</v>
      </c>
    </row>
    <row r="62" spans="1:13" s="82" customFormat="1" ht="15.75" customHeight="1">
      <c r="A62" s="158"/>
      <c r="B62" s="84" t="s">
        <v>249</v>
      </c>
      <c r="C62" s="127" t="s">
        <v>79</v>
      </c>
      <c r="D62" s="85">
        <v>162</v>
      </c>
      <c r="E62" s="85">
        <v>0</v>
      </c>
      <c r="F62" s="85">
        <v>14</v>
      </c>
      <c r="G62" s="85">
        <v>3</v>
      </c>
      <c r="H62" s="85">
        <v>7</v>
      </c>
      <c r="I62" s="85">
        <v>0</v>
      </c>
      <c r="J62" s="85">
        <v>37</v>
      </c>
      <c r="K62" s="85">
        <v>5</v>
      </c>
      <c r="L62" s="85">
        <v>4</v>
      </c>
      <c r="M62" s="85">
        <v>14</v>
      </c>
    </row>
    <row r="63" spans="1:13" s="82" customFormat="1" ht="15.75" customHeight="1">
      <c r="A63" s="158"/>
      <c r="B63" s="86" t="s">
        <v>250</v>
      </c>
      <c r="C63" s="127" t="s">
        <v>80</v>
      </c>
      <c r="D63" s="85">
        <v>157</v>
      </c>
      <c r="E63" s="85">
        <v>0</v>
      </c>
      <c r="F63" s="85">
        <v>14</v>
      </c>
      <c r="G63" s="85">
        <v>3</v>
      </c>
      <c r="H63" s="85">
        <v>7</v>
      </c>
      <c r="I63" s="85">
        <v>0</v>
      </c>
      <c r="J63" s="85">
        <v>36</v>
      </c>
      <c r="K63" s="85">
        <v>5</v>
      </c>
      <c r="L63" s="85">
        <v>4</v>
      </c>
      <c r="M63" s="85">
        <v>13</v>
      </c>
    </row>
    <row r="64" spans="1:13" s="82" customFormat="1" ht="15.75" customHeight="1">
      <c r="A64" s="158"/>
      <c r="B64" s="86" t="s">
        <v>251</v>
      </c>
      <c r="C64" s="127" t="s">
        <v>82</v>
      </c>
      <c r="D64" s="85">
        <v>5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1</v>
      </c>
      <c r="K64" s="85">
        <v>0</v>
      </c>
      <c r="L64" s="85">
        <v>0</v>
      </c>
      <c r="M64" s="85">
        <v>1</v>
      </c>
    </row>
    <row r="65" spans="1:13" s="82" customFormat="1" ht="15.75" customHeight="1">
      <c r="A65" s="158"/>
      <c r="B65" s="84" t="s">
        <v>252</v>
      </c>
      <c r="C65" s="127" t="s">
        <v>83</v>
      </c>
      <c r="D65" s="85">
        <v>4</v>
      </c>
      <c r="E65" s="85">
        <v>0</v>
      </c>
      <c r="F65" s="85">
        <v>1</v>
      </c>
      <c r="G65" s="85">
        <v>0</v>
      </c>
      <c r="H65" s="85">
        <v>1</v>
      </c>
      <c r="I65" s="85">
        <v>0</v>
      </c>
      <c r="J65" s="85">
        <v>2</v>
      </c>
      <c r="K65" s="85">
        <v>0</v>
      </c>
      <c r="L65" s="85">
        <v>0</v>
      </c>
      <c r="M65" s="85">
        <v>4</v>
      </c>
    </row>
    <row r="66" spans="1:13" s="82" customFormat="1" ht="15.75" customHeight="1">
      <c r="A66" s="158"/>
      <c r="B66" s="84" t="s">
        <v>253</v>
      </c>
      <c r="C66" s="127" t="s">
        <v>85</v>
      </c>
      <c r="D66" s="85">
        <v>4</v>
      </c>
      <c r="E66" s="85">
        <v>0</v>
      </c>
      <c r="F66" s="85">
        <v>0</v>
      </c>
      <c r="G66" s="85">
        <v>0</v>
      </c>
      <c r="H66" s="85">
        <v>1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81">
        <v>1309</v>
      </c>
      <c r="E67" s="81">
        <v>2</v>
      </c>
      <c r="F67" s="81">
        <v>86</v>
      </c>
      <c r="G67" s="81">
        <v>151</v>
      </c>
      <c r="H67" s="81">
        <v>154</v>
      </c>
      <c r="I67" s="81">
        <v>335</v>
      </c>
      <c r="J67" s="81">
        <v>599</v>
      </c>
      <c r="K67" s="81">
        <v>8</v>
      </c>
      <c r="L67" s="81">
        <v>132</v>
      </c>
      <c r="M67" s="81">
        <v>22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1254</v>
      </c>
      <c r="E68" s="89">
        <v>2</v>
      </c>
      <c r="F68" s="89">
        <v>85</v>
      </c>
      <c r="G68" s="89">
        <v>149</v>
      </c>
      <c r="H68" s="89">
        <v>150</v>
      </c>
      <c r="I68" s="89">
        <v>332</v>
      </c>
      <c r="J68" s="89">
        <v>590</v>
      </c>
      <c r="K68" s="89">
        <v>8</v>
      </c>
      <c r="L68" s="89">
        <v>129</v>
      </c>
      <c r="M68" s="89">
        <v>20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1221</v>
      </c>
      <c r="E69" s="89">
        <v>2</v>
      </c>
      <c r="F69" s="89">
        <v>84</v>
      </c>
      <c r="G69" s="89">
        <v>147</v>
      </c>
      <c r="H69" s="89">
        <v>147</v>
      </c>
      <c r="I69" s="89">
        <v>310</v>
      </c>
      <c r="J69" s="89">
        <v>547</v>
      </c>
      <c r="K69" s="89">
        <v>7</v>
      </c>
      <c r="L69" s="89">
        <v>123</v>
      </c>
      <c r="M69" s="89">
        <v>20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33</v>
      </c>
      <c r="E70" s="89">
        <v>0</v>
      </c>
      <c r="F70" s="89">
        <v>1</v>
      </c>
      <c r="G70" s="89">
        <v>2</v>
      </c>
      <c r="H70" s="89">
        <v>3</v>
      </c>
      <c r="I70" s="89">
        <v>22</v>
      </c>
      <c r="J70" s="89">
        <v>43</v>
      </c>
      <c r="K70" s="89">
        <v>1</v>
      </c>
      <c r="L70" s="89">
        <v>6</v>
      </c>
      <c r="M70" s="89">
        <v>0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26</v>
      </c>
      <c r="E71" s="89">
        <v>0</v>
      </c>
      <c r="F71" s="89">
        <v>1</v>
      </c>
      <c r="G71" s="89">
        <v>1</v>
      </c>
      <c r="H71" s="89">
        <v>3</v>
      </c>
      <c r="I71" s="89">
        <v>1</v>
      </c>
      <c r="J71" s="89">
        <v>3</v>
      </c>
      <c r="K71" s="89">
        <v>0</v>
      </c>
      <c r="L71" s="89">
        <v>2</v>
      </c>
      <c r="M71" s="89">
        <v>1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29</v>
      </c>
      <c r="E72" s="92">
        <v>0</v>
      </c>
      <c r="F72" s="92">
        <v>0</v>
      </c>
      <c r="G72" s="92">
        <v>1</v>
      </c>
      <c r="H72" s="92">
        <v>1</v>
      </c>
      <c r="I72" s="92">
        <v>2</v>
      </c>
      <c r="J72" s="92">
        <v>6</v>
      </c>
      <c r="K72" s="92">
        <v>0</v>
      </c>
      <c r="L72" s="92">
        <v>1</v>
      </c>
      <c r="M72" s="92">
        <v>1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1145</v>
      </c>
      <c r="E73" s="77">
        <v>1</v>
      </c>
      <c r="F73" s="77">
        <v>72</v>
      </c>
      <c r="G73" s="77">
        <v>101</v>
      </c>
      <c r="H73" s="77">
        <v>85</v>
      </c>
      <c r="I73" s="77">
        <v>105</v>
      </c>
      <c r="J73" s="77">
        <v>58</v>
      </c>
      <c r="K73" s="77">
        <v>26</v>
      </c>
      <c r="L73" s="77">
        <v>86</v>
      </c>
      <c r="M73" s="77">
        <v>41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81">
        <v>166</v>
      </c>
      <c r="E74" s="81">
        <v>0</v>
      </c>
      <c r="F74" s="81">
        <v>12</v>
      </c>
      <c r="G74" s="81">
        <v>2</v>
      </c>
      <c r="H74" s="81">
        <v>1</v>
      </c>
      <c r="I74" s="81">
        <v>0</v>
      </c>
      <c r="J74" s="81">
        <v>9</v>
      </c>
      <c r="K74" s="81">
        <v>6</v>
      </c>
      <c r="L74" s="81">
        <v>3</v>
      </c>
      <c r="M74" s="81">
        <v>18</v>
      </c>
    </row>
    <row r="75" spans="1:13" s="82" customFormat="1" ht="15.75" customHeight="1">
      <c r="A75" s="158"/>
      <c r="B75" s="84" t="s">
        <v>249</v>
      </c>
      <c r="C75" s="127" t="s">
        <v>79</v>
      </c>
      <c r="D75" s="85">
        <v>157</v>
      </c>
      <c r="E75" s="85">
        <v>0</v>
      </c>
      <c r="F75" s="85">
        <v>12</v>
      </c>
      <c r="G75" s="85">
        <v>2</v>
      </c>
      <c r="H75" s="85">
        <v>1</v>
      </c>
      <c r="I75" s="85">
        <v>0</v>
      </c>
      <c r="J75" s="85">
        <v>9</v>
      </c>
      <c r="K75" s="85">
        <v>6</v>
      </c>
      <c r="L75" s="85">
        <v>3</v>
      </c>
      <c r="M75" s="85">
        <v>18</v>
      </c>
    </row>
    <row r="76" spans="1:13" s="82" customFormat="1" ht="15.75" customHeight="1">
      <c r="A76" s="158"/>
      <c r="B76" s="86" t="s">
        <v>250</v>
      </c>
      <c r="C76" s="127" t="s">
        <v>80</v>
      </c>
      <c r="D76" s="85">
        <v>155</v>
      </c>
      <c r="E76" s="85">
        <v>0</v>
      </c>
      <c r="F76" s="85">
        <v>12</v>
      </c>
      <c r="G76" s="85">
        <v>2</v>
      </c>
      <c r="H76" s="85">
        <v>1</v>
      </c>
      <c r="I76" s="85">
        <v>0</v>
      </c>
      <c r="J76" s="85">
        <v>9</v>
      </c>
      <c r="K76" s="85">
        <v>6</v>
      </c>
      <c r="L76" s="85">
        <v>3</v>
      </c>
      <c r="M76" s="85">
        <v>18</v>
      </c>
    </row>
    <row r="77" spans="1:13" s="82" customFormat="1" ht="15.75" customHeight="1">
      <c r="A77" s="158"/>
      <c r="B77" s="86" t="s">
        <v>251</v>
      </c>
      <c r="C77" s="127" t="s">
        <v>82</v>
      </c>
      <c r="D77" s="85">
        <v>2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252</v>
      </c>
      <c r="C78" s="127" t="s">
        <v>83</v>
      </c>
      <c r="D78" s="85">
        <v>2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27" t="s">
        <v>85</v>
      </c>
      <c r="D79" s="85">
        <v>7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81">
        <v>979</v>
      </c>
      <c r="E80" s="81">
        <v>1</v>
      </c>
      <c r="F80" s="81">
        <v>60</v>
      </c>
      <c r="G80" s="81">
        <v>99</v>
      </c>
      <c r="H80" s="81">
        <v>84</v>
      </c>
      <c r="I80" s="81">
        <v>105</v>
      </c>
      <c r="J80" s="81">
        <v>49</v>
      </c>
      <c r="K80" s="81">
        <v>20</v>
      </c>
      <c r="L80" s="81">
        <v>83</v>
      </c>
      <c r="M80" s="81">
        <v>23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951</v>
      </c>
      <c r="E81" s="89">
        <v>1</v>
      </c>
      <c r="F81" s="89">
        <v>59</v>
      </c>
      <c r="G81" s="89">
        <v>96</v>
      </c>
      <c r="H81" s="89">
        <v>83</v>
      </c>
      <c r="I81" s="89">
        <v>105</v>
      </c>
      <c r="J81" s="89">
        <v>47</v>
      </c>
      <c r="K81" s="89">
        <v>20</v>
      </c>
      <c r="L81" s="89">
        <v>82</v>
      </c>
      <c r="M81" s="89">
        <v>22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943</v>
      </c>
      <c r="E82" s="89">
        <v>1</v>
      </c>
      <c r="F82" s="89">
        <v>57</v>
      </c>
      <c r="G82" s="89">
        <v>96</v>
      </c>
      <c r="H82" s="89">
        <v>83</v>
      </c>
      <c r="I82" s="89">
        <v>104</v>
      </c>
      <c r="J82" s="89">
        <v>45</v>
      </c>
      <c r="K82" s="89">
        <v>18</v>
      </c>
      <c r="L82" s="89">
        <v>81</v>
      </c>
      <c r="M82" s="89">
        <v>21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8</v>
      </c>
      <c r="E83" s="89">
        <v>0</v>
      </c>
      <c r="F83" s="89">
        <v>2</v>
      </c>
      <c r="G83" s="89">
        <v>0</v>
      </c>
      <c r="H83" s="89">
        <v>0</v>
      </c>
      <c r="I83" s="89">
        <v>1</v>
      </c>
      <c r="J83" s="89">
        <v>2</v>
      </c>
      <c r="K83" s="89">
        <v>2</v>
      </c>
      <c r="L83" s="89">
        <v>1</v>
      </c>
      <c r="M83" s="89">
        <v>1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12</v>
      </c>
      <c r="E84" s="89">
        <v>0</v>
      </c>
      <c r="F84" s="89">
        <v>0</v>
      </c>
      <c r="G84" s="89">
        <v>2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1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16</v>
      </c>
      <c r="E85" s="92">
        <v>0</v>
      </c>
      <c r="F85" s="92">
        <v>1</v>
      </c>
      <c r="G85" s="92">
        <v>1</v>
      </c>
      <c r="H85" s="92">
        <v>1</v>
      </c>
      <c r="I85" s="92">
        <v>0</v>
      </c>
      <c r="J85" s="92">
        <v>2</v>
      </c>
      <c r="K85" s="92">
        <v>0</v>
      </c>
      <c r="L85" s="92">
        <v>1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342</v>
      </c>
      <c r="E86" s="77">
        <v>3</v>
      </c>
      <c r="F86" s="77">
        <v>10</v>
      </c>
      <c r="G86" s="77">
        <v>65</v>
      </c>
      <c r="H86" s="77">
        <v>152</v>
      </c>
      <c r="I86" s="77">
        <v>225</v>
      </c>
      <c r="J86" s="77">
        <v>122</v>
      </c>
      <c r="K86" s="77">
        <v>10</v>
      </c>
      <c r="L86" s="77">
        <v>67</v>
      </c>
      <c r="M86" s="77">
        <v>16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81">
        <v>29</v>
      </c>
      <c r="E87" s="81">
        <v>0</v>
      </c>
      <c r="F87" s="81">
        <v>2</v>
      </c>
      <c r="G87" s="81">
        <v>0</v>
      </c>
      <c r="H87" s="81">
        <v>2</v>
      </c>
      <c r="I87" s="81">
        <v>0</v>
      </c>
      <c r="J87" s="81">
        <v>6</v>
      </c>
      <c r="K87" s="81">
        <v>4</v>
      </c>
      <c r="L87" s="81">
        <v>5</v>
      </c>
      <c r="M87" s="81">
        <v>5</v>
      </c>
    </row>
    <row r="88" spans="1:13" s="82" customFormat="1" ht="15.75" customHeight="1">
      <c r="A88" s="158"/>
      <c r="B88" s="84" t="s">
        <v>249</v>
      </c>
      <c r="C88" s="127" t="s">
        <v>79</v>
      </c>
      <c r="D88" s="85">
        <v>28</v>
      </c>
      <c r="E88" s="85">
        <v>0</v>
      </c>
      <c r="F88" s="85">
        <v>2</v>
      </c>
      <c r="G88" s="85">
        <v>0</v>
      </c>
      <c r="H88" s="85">
        <v>2</v>
      </c>
      <c r="I88" s="85">
        <v>0</v>
      </c>
      <c r="J88" s="85">
        <v>6</v>
      </c>
      <c r="K88" s="85">
        <v>4</v>
      </c>
      <c r="L88" s="85">
        <v>5</v>
      </c>
      <c r="M88" s="85">
        <v>5</v>
      </c>
    </row>
    <row r="89" spans="1:13" s="82" customFormat="1" ht="15.75" customHeight="1">
      <c r="A89" s="158"/>
      <c r="B89" s="86" t="s">
        <v>250</v>
      </c>
      <c r="C89" s="127" t="s">
        <v>80</v>
      </c>
      <c r="D89" s="85">
        <v>28</v>
      </c>
      <c r="E89" s="85">
        <v>0</v>
      </c>
      <c r="F89" s="85">
        <v>2</v>
      </c>
      <c r="G89" s="85">
        <v>0</v>
      </c>
      <c r="H89" s="85">
        <v>2</v>
      </c>
      <c r="I89" s="85">
        <v>0</v>
      </c>
      <c r="J89" s="85">
        <v>6</v>
      </c>
      <c r="K89" s="85">
        <v>4</v>
      </c>
      <c r="L89" s="85">
        <v>5</v>
      </c>
      <c r="M89" s="85">
        <v>5</v>
      </c>
    </row>
    <row r="90" spans="1:13" s="82" customFormat="1" ht="15.75" customHeight="1">
      <c r="A90" s="158"/>
      <c r="B90" s="86" t="s">
        <v>251</v>
      </c>
      <c r="C90" s="127" t="s">
        <v>82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27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27" t="s">
        <v>85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81">
        <v>313</v>
      </c>
      <c r="E93" s="81">
        <v>3</v>
      </c>
      <c r="F93" s="81">
        <v>8</v>
      </c>
      <c r="G93" s="81">
        <v>65</v>
      </c>
      <c r="H93" s="81">
        <v>150</v>
      </c>
      <c r="I93" s="81">
        <v>225</v>
      </c>
      <c r="J93" s="81">
        <v>116</v>
      </c>
      <c r="K93" s="81">
        <v>6</v>
      </c>
      <c r="L93" s="81">
        <v>62</v>
      </c>
      <c r="M93" s="81">
        <v>11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295</v>
      </c>
      <c r="E94" s="89">
        <v>2</v>
      </c>
      <c r="F94" s="89">
        <v>7</v>
      </c>
      <c r="G94" s="89">
        <v>60</v>
      </c>
      <c r="H94" s="89">
        <v>124</v>
      </c>
      <c r="I94" s="89">
        <v>225</v>
      </c>
      <c r="J94" s="89">
        <v>108</v>
      </c>
      <c r="K94" s="89">
        <v>6</v>
      </c>
      <c r="L94" s="89">
        <v>61</v>
      </c>
      <c r="M94" s="89">
        <v>10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288</v>
      </c>
      <c r="E95" s="89">
        <v>2</v>
      </c>
      <c r="F95" s="89">
        <v>7</v>
      </c>
      <c r="G95" s="89">
        <v>60</v>
      </c>
      <c r="H95" s="89">
        <v>115</v>
      </c>
      <c r="I95" s="89">
        <v>218</v>
      </c>
      <c r="J95" s="89">
        <v>108</v>
      </c>
      <c r="K95" s="89">
        <v>5</v>
      </c>
      <c r="L95" s="89">
        <v>60</v>
      </c>
      <c r="M95" s="89">
        <v>10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7</v>
      </c>
      <c r="E96" s="89">
        <v>0</v>
      </c>
      <c r="F96" s="89">
        <v>0</v>
      </c>
      <c r="G96" s="89">
        <v>0</v>
      </c>
      <c r="H96" s="89">
        <v>9</v>
      </c>
      <c r="I96" s="89">
        <v>7</v>
      </c>
      <c r="J96" s="89">
        <v>0</v>
      </c>
      <c r="K96" s="89">
        <v>1</v>
      </c>
      <c r="L96" s="89">
        <v>1</v>
      </c>
      <c r="M96" s="89">
        <v>0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8</v>
      </c>
      <c r="E97" s="89">
        <v>0</v>
      </c>
      <c r="F97" s="89">
        <v>0</v>
      </c>
      <c r="G97" s="89">
        <v>4</v>
      </c>
      <c r="H97" s="89">
        <v>12</v>
      </c>
      <c r="I97" s="89">
        <v>0</v>
      </c>
      <c r="J97" s="89">
        <v>6</v>
      </c>
      <c r="K97" s="89">
        <v>0</v>
      </c>
      <c r="L97" s="89">
        <v>1</v>
      </c>
      <c r="M97" s="89">
        <v>1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10</v>
      </c>
      <c r="E98" s="92">
        <v>1</v>
      </c>
      <c r="F98" s="92">
        <v>1</v>
      </c>
      <c r="G98" s="92">
        <v>1</v>
      </c>
      <c r="H98" s="92">
        <v>14</v>
      </c>
      <c r="I98" s="92">
        <v>0</v>
      </c>
      <c r="J98" s="92">
        <v>2</v>
      </c>
      <c r="K98" s="92">
        <v>0</v>
      </c>
      <c r="L98" s="92">
        <v>0</v>
      </c>
      <c r="M98" s="92">
        <v>0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254</v>
      </c>
      <c r="E99" s="77">
        <v>2</v>
      </c>
      <c r="F99" s="77">
        <v>42</v>
      </c>
      <c r="G99" s="77">
        <v>38</v>
      </c>
      <c r="H99" s="77">
        <v>8</v>
      </c>
      <c r="I99" s="77">
        <v>23</v>
      </c>
      <c r="J99" s="77">
        <v>72</v>
      </c>
      <c r="K99" s="77">
        <v>6</v>
      </c>
      <c r="L99" s="77">
        <v>23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81">
        <v>26</v>
      </c>
      <c r="E100" s="81">
        <v>1</v>
      </c>
      <c r="F100" s="81">
        <v>21</v>
      </c>
      <c r="G100" s="81">
        <v>0</v>
      </c>
      <c r="H100" s="81">
        <v>0</v>
      </c>
      <c r="I100" s="81">
        <v>0</v>
      </c>
      <c r="J100" s="81">
        <v>7</v>
      </c>
      <c r="K100" s="81">
        <v>2</v>
      </c>
      <c r="L100" s="81">
        <v>0</v>
      </c>
      <c r="M100" s="81">
        <v>0</v>
      </c>
    </row>
    <row r="101" spans="1:13" s="82" customFormat="1" ht="15.75" customHeight="1">
      <c r="A101" s="158"/>
      <c r="B101" s="84" t="s">
        <v>249</v>
      </c>
      <c r="C101" s="127" t="s">
        <v>79</v>
      </c>
      <c r="D101" s="85">
        <v>26</v>
      </c>
      <c r="E101" s="85">
        <v>1</v>
      </c>
      <c r="F101" s="85">
        <v>21</v>
      </c>
      <c r="G101" s="85">
        <v>0</v>
      </c>
      <c r="H101" s="85">
        <v>0</v>
      </c>
      <c r="I101" s="85">
        <v>0</v>
      </c>
      <c r="J101" s="85">
        <v>7</v>
      </c>
      <c r="K101" s="85">
        <v>2</v>
      </c>
      <c r="L101" s="85">
        <v>0</v>
      </c>
      <c r="M101" s="85">
        <v>0</v>
      </c>
    </row>
    <row r="102" spans="1:13" s="82" customFormat="1" ht="15.75" customHeight="1">
      <c r="A102" s="158"/>
      <c r="B102" s="86" t="s">
        <v>250</v>
      </c>
      <c r="C102" s="127" t="s">
        <v>80</v>
      </c>
      <c r="D102" s="85">
        <v>24</v>
      </c>
      <c r="E102" s="85">
        <v>1</v>
      </c>
      <c r="F102" s="85">
        <v>20</v>
      </c>
      <c r="G102" s="85">
        <v>0</v>
      </c>
      <c r="H102" s="85">
        <v>0</v>
      </c>
      <c r="I102" s="85">
        <v>0</v>
      </c>
      <c r="J102" s="85">
        <v>7</v>
      </c>
      <c r="K102" s="85">
        <v>2</v>
      </c>
      <c r="L102" s="85">
        <v>0</v>
      </c>
      <c r="M102" s="85">
        <v>0</v>
      </c>
    </row>
    <row r="103" spans="1:13" s="82" customFormat="1" ht="15.75" customHeight="1">
      <c r="A103" s="158"/>
      <c r="B103" s="86" t="s">
        <v>251</v>
      </c>
      <c r="C103" s="127" t="s">
        <v>82</v>
      </c>
      <c r="D103" s="85">
        <v>2</v>
      </c>
      <c r="E103" s="85">
        <v>0</v>
      </c>
      <c r="F103" s="85">
        <v>1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27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27" t="s">
        <v>85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81">
        <v>228</v>
      </c>
      <c r="E106" s="81">
        <v>1</v>
      </c>
      <c r="F106" s="81">
        <v>21</v>
      </c>
      <c r="G106" s="81">
        <v>38</v>
      </c>
      <c r="H106" s="81">
        <v>8</v>
      </c>
      <c r="I106" s="81">
        <v>23</v>
      </c>
      <c r="J106" s="81">
        <v>65</v>
      </c>
      <c r="K106" s="81">
        <v>4</v>
      </c>
      <c r="L106" s="81">
        <v>23</v>
      </c>
      <c r="M106" s="81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223</v>
      </c>
      <c r="E107" s="89">
        <v>1</v>
      </c>
      <c r="F107" s="89">
        <v>21</v>
      </c>
      <c r="G107" s="89">
        <v>37</v>
      </c>
      <c r="H107" s="89">
        <v>8</v>
      </c>
      <c r="I107" s="89">
        <v>23</v>
      </c>
      <c r="J107" s="89">
        <v>65</v>
      </c>
      <c r="K107" s="89">
        <v>4</v>
      </c>
      <c r="L107" s="89">
        <v>22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214</v>
      </c>
      <c r="E108" s="89">
        <v>1</v>
      </c>
      <c r="F108" s="89">
        <v>21</v>
      </c>
      <c r="G108" s="89">
        <v>35</v>
      </c>
      <c r="H108" s="89">
        <v>8</v>
      </c>
      <c r="I108" s="89">
        <v>19</v>
      </c>
      <c r="J108" s="89">
        <v>53</v>
      </c>
      <c r="K108" s="89">
        <v>4</v>
      </c>
      <c r="L108" s="89">
        <v>21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9</v>
      </c>
      <c r="E109" s="89">
        <v>0</v>
      </c>
      <c r="F109" s="89">
        <v>0</v>
      </c>
      <c r="G109" s="89">
        <v>2</v>
      </c>
      <c r="H109" s="89">
        <v>0</v>
      </c>
      <c r="I109" s="89">
        <v>4</v>
      </c>
      <c r="J109" s="89">
        <v>12</v>
      </c>
      <c r="K109" s="89">
        <v>0</v>
      </c>
      <c r="L109" s="89">
        <v>1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89">
        <v>1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5</v>
      </c>
      <c r="E111" s="92">
        <v>0</v>
      </c>
      <c r="F111" s="92">
        <v>0</v>
      </c>
      <c r="G111" s="92">
        <v>1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329</v>
      </c>
      <c r="E112" s="77">
        <v>0</v>
      </c>
      <c r="F112" s="77">
        <v>39</v>
      </c>
      <c r="G112" s="77">
        <v>69</v>
      </c>
      <c r="H112" s="77">
        <v>16</v>
      </c>
      <c r="I112" s="77">
        <v>44</v>
      </c>
      <c r="J112" s="77">
        <v>53</v>
      </c>
      <c r="K112" s="77">
        <v>1</v>
      </c>
      <c r="L112" s="77">
        <v>20</v>
      </c>
      <c r="M112" s="77">
        <v>2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81">
        <v>34</v>
      </c>
      <c r="E113" s="81">
        <v>0</v>
      </c>
      <c r="F113" s="81">
        <v>7</v>
      </c>
      <c r="G113" s="81">
        <v>0</v>
      </c>
      <c r="H113" s="81">
        <v>0</v>
      </c>
      <c r="I113" s="81">
        <v>0</v>
      </c>
      <c r="J113" s="81">
        <v>2</v>
      </c>
      <c r="K113" s="81">
        <v>0</v>
      </c>
      <c r="L113" s="81">
        <v>0</v>
      </c>
      <c r="M113" s="81">
        <v>2</v>
      </c>
    </row>
    <row r="114" spans="1:13" s="82" customFormat="1" ht="15.75" customHeight="1">
      <c r="A114" s="158"/>
      <c r="B114" s="84" t="s">
        <v>249</v>
      </c>
      <c r="C114" s="127" t="s">
        <v>79</v>
      </c>
      <c r="D114" s="85">
        <v>31</v>
      </c>
      <c r="E114" s="85">
        <v>0</v>
      </c>
      <c r="F114" s="85">
        <v>7</v>
      </c>
      <c r="G114" s="85">
        <v>0</v>
      </c>
      <c r="H114" s="85">
        <v>0</v>
      </c>
      <c r="I114" s="85">
        <v>0</v>
      </c>
      <c r="J114" s="85">
        <v>2</v>
      </c>
      <c r="K114" s="85">
        <v>0</v>
      </c>
      <c r="L114" s="85">
        <v>0</v>
      </c>
      <c r="M114" s="85">
        <v>2</v>
      </c>
    </row>
    <row r="115" spans="1:13" s="82" customFormat="1" ht="15.75" customHeight="1">
      <c r="A115" s="158"/>
      <c r="B115" s="86" t="s">
        <v>250</v>
      </c>
      <c r="C115" s="127" t="s">
        <v>80</v>
      </c>
      <c r="D115" s="85">
        <v>25</v>
      </c>
      <c r="E115" s="85">
        <v>0</v>
      </c>
      <c r="F115" s="85">
        <v>7</v>
      </c>
      <c r="G115" s="85">
        <v>0</v>
      </c>
      <c r="H115" s="85">
        <v>0</v>
      </c>
      <c r="I115" s="85">
        <v>0</v>
      </c>
      <c r="J115" s="85">
        <v>2</v>
      </c>
      <c r="K115" s="85">
        <v>0</v>
      </c>
      <c r="L115" s="85">
        <v>0</v>
      </c>
      <c r="M115" s="85">
        <v>2</v>
      </c>
    </row>
    <row r="116" spans="1:13" s="82" customFormat="1" ht="15.75" customHeight="1">
      <c r="A116" s="158"/>
      <c r="B116" s="86" t="s">
        <v>251</v>
      </c>
      <c r="C116" s="127" t="s">
        <v>82</v>
      </c>
      <c r="D116" s="85">
        <v>6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  <c r="M116" s="85">
        <v>0</v>
      </c>
    </row>
    <row r="117" spans="1:13" s="82" customFormat="1" ht="15.75" customHeight="1">
      <c r="A117" s="158"/>
      <c r="B117" s="84" t="s">
        <v>252</v>
      </c>
      <c r="C117" s="127" t="s">
        <v>83</v>
      </c>
      <c r="D117" s="85">
        <v>1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27" t="s">
        <v>85</v>
      </c>
      <c r="D118" s="85">
        <v>2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81">
        <v>295</v>
      </c>
      <c r="E119" s="81">
        <v>0</v>
      </c>
      <c r="F119" s="81">
        <v>32</v>
      </c>
      <c r="G119" s="81">
        <v>69</v>
      </c>
      <c r="H119" s="81">
        <v>16</v>
      </c>
      <c r="I119" s="81">
        <v>44</v>
      </c>
      <c r="J119" s="81">
        <v>51</v>
      </c>
      <c r="K119" s="81">
        <v>1</v>
      </c>
      <c r="L119" s="81">
        <v>20</v>
      </c>
      <c r="M119" s="81">
        <v>0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288</v>
      </c>
      <c r="E120" s="89">
        <v>0</v>
      </c>
      <c r="F120" s="89">
        <v>32</v>
      </c>
      <c r="G120" s="89">
        <v>69</v>
      </c>
      <c r="H120" s="89">
        <v>16</v>
      </c>
      <c r="I120" s="89">
        <v>44</v>
      </c>
      <c r="J120" s="89">
        <v>50</v>
      </c>
      <c r="K120" s="89">
        <v>1</v>
      </c>
      <c r="L120" s="89">
        <v>20</v>
      </c>
      <c r="M120" s="89">
        <v>0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271</v>
      </c>
      <c r="E121" s="89">
        <v>0</v>
      </c>
      <c r="F121" s="89">
        <v>32</v>
      </c>
      <c r="G121" s="89">
        <v>66</v>
      </c>
      <c r="H121" s="89">
        <v>16</v>
      </c>
      <c r="I121" s="89">
        <v>32</v>
      </c>
      <c r="J121" s="89">
        <v>38</v>
      </c>
      <c r="K121" s="89">
        <v>1</v>
      </c>
      <c r="L121" s="89">
        <v>18</v>
      </c>
      <c r="M121" s="89">
        <v>0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17</v>
      </c>
      <c r="E122" s="89">
        <v>0</v>
      </c>
      <c r="F122" s="89">
        <v>0</v>
      </c>
      <c r="G122" s="89">
        <v>3</v>
      </c>
      <c r="H122" s="89">
        <v>0</v>
      </c>
      <c r="I122" s="89">
        <v>12</v>
      </c>
      <c r="J122" s="89">
        <v>12</v>
      </c>
      <c r="K122" s="89">
        <v>0</v>
      </c>
      <c r="L122" s="89">
        <v>2</v>
      </c>
      <c r="M122" s="89">
        <v>0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3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1</v>
      </c>
      <c r="K123" s="89">
        <v>0</v>
      </c>
      <c r="L123" s="89">
        <v>0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4</v>
      </c>
      <c r="E124" s="92">
        <v>0</v>
      </c>
      <c r="F124" s="92">
        <v>0</v>
      </c>
      <c r="G124" s="92">
        <v>0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573</v>
      </c>
      <c r="E125" s="77">
        <v>4</v>
      </c>
      <c r="F125" s="77">
        <v>47</v>
      </c>
      <c r="G125" s="77">
        <v>98</v>
      </c>
      <c r="H125" s="77">
        <v>50</v>
      </c>
      <c r="I125" s="77">
        <v>33</v>
      </c>
      <c r="J125" s="77">
        <v>232</v>
      </c>
      <c r="K125" s="77">
        <v>48</v>
      </c>
      <c r="L125" s="77">
        <v>43</v>
      </c>
      <c r="M125" s="77">
        <v>33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81">
        <v>56</v>
      </c>
      <c r="E126" s="81">
        <v>2</v>
      </c>
      <c r="F126" s="81">
        <v>14</v>
      </c>
      <c r="G126" s="81">
        <v>1</v>
      </c>
      <c r="H126" s="81">
        <v>1</v>
      </c>
      <c r="I126" s="81">
        <v>0</v>
      </c>
      <c r="J126" s="81">
        <v>43</v>
      </c>
      <c r="K126" s="81">
        <v>18</v>
      </c>
      <c r="L126" s="81">
        <v>1</v>
      </c>
      <c r="M126" s="81">
        <v>8</v>
      </c>
    </row>
    <row r="127" spans="1:13" s="82" customFormat="1" ht="15.75" customHeight="1">
      <c r="A127" s="158"/>
      <c r="B127" s="84" t="s">
        <v>249</v>
      </c>
      <c r="C127" s="127" t="s">
        <v>79</v>
      </c>
      <c r="D127" s="85">
        <v>55</v>
      </c>
      <c r="E127" s="85">
        <v>2</v>
      </c>
      <c r="F127" s="85">
        <v>14</v>
      </c>
      <c r="G127" s="85">
        <v>1</v>
      </c>
      <c r="H127" s="85">
        <v>1</v>
      </c>
      <c r="I127" s="85">
        <v>0</v>
      </c>
      <c r="J127" s="85">
        <v>43</v>
      </c>
      <c r="K127" s="85">
        <v>18</v>
      </c>
      <c r="L127" s="85">
        <v>1</v>
      </c>
      <c r="M127" s="85">
        <v>7</v>
      </c>
    </row>
    <row r="128" spans="1:13" s="82" customFormat="1" ht="15.75" customHeight="1">
      <c r="A128" s="158"/>
      <c r="B128" s="86" t="s">
        <v>250</v>
      </c>
      <c r="C128" s="127" t="s">
        <v>80</v>
      </c>
      <c r="D128" s="85">
        <v>55</v>
      </c>
      <c r="E128" s="85">
        <v>2</v>
      </c>
      <c r="F128" s="85">
        <v>14</v>
      </c>
      <c r="G128" s="85">
        <v>1</v>
      </c>
      <c r="H128" s="85">
        <v>1</v>
      </c>
      <c r="I128" s="85">
        <v>0</v>
      </c>
      <c r="J128" s="85">
        <v>42</v>
      </c>
      <c r="K128" s="85">
        <v>17</v>
      </c>
      <c r="L128" s="85">
        <v>1</v>
      </c>
      <c r="M128" s="85">
        <v>7</v>
      </c>
    </row>
    <row r="129" spans="1:13" s="82" customFormat="1" ht="15.75" customHeight="1">
      <c r="A129" s="158"/>
      <c r="B129" s="86" t="s">
        <v>251</v>
      </c>
      <c r="C129" s="127" t="s">
        <v>82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1</v>
      </c>
      <c r="K129" s="85">
        <v>1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252</v>
      </c>
      <c r="C130" s="127" t="s">
        <v>83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</row>
    <row r="131" spans="1:13" s="82" customFormat="1" ht="15.75" customHeight="1">
      <c r="A131" s="158"/>
      <c r="B131" s="84" t="s">
        <v>253</v>
      </c>
      <c r="C131" s="127" t="s">
        <v>85</v>
      </c>
      <c r="D131" s="85">
        <v>1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1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81">
        <v>517</v>
      </c>
      <c r="E132" s="81">
        <v>2</v>
      </c>
      <c r="F132" s="81">
        <v>33</v>
      </c>
      <c r="G132" s="81">
        <v>97</v>
      </c>
      <c r="H132" s="81">
        <v>49</v>
      </c>
      <c r="I132" s="81">
        <v>33</v>
      </c>
      <c r="J132" s="81">
        <v>189</v>
      </c>
      <c r="K132" s="81">
        <v>30</v>
      </c>
      <c r="L132" s="81">
        <v>42</v>
      </c>
      <c r="M132" s="81">
        <v>25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497</v>
      </c>
      <c r="E133" s="89">
        <v>2</v>
      </c>
      <c r="F133" s="89">
        <v>33</v>
      </c>
      <c r="G133" s="89">
        <v>92</v>
      </c>
      <c r="H133" s="89">
        <v>49</v>
      </c>
      <c r="I133" s="89">
        <v>33</v>
      </c>
      <c r="J133" s="89">
        <v>188</v>
      </c>
      <c r="K133" s="89">
        <v>30</v>
      </c>
      <c r="L133" s="89">
        <v>41</v>
      </c>
      <c r="M133" s="89">
        <v>25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492</v>
      </c>
      <c r="E134" s="89">
        <v>2</v>
      </c>
      <c r="F134" s="89">
        <v>33</v>
      </c>
      <c r="G134" s="89">
        <v>90</v>
      </c>
      <c r="H134" s="89">
        <v>46</v>
      </c>
      <c r="I134" s="89">
        <v>25</v>
      </c>
      <c r="J134" s="89">
        <v>169</v>
      </c>
      <c r="K134" s="89">
        <v>29</v>
      </c>
      <c r="L134" s="89">
        <v>38</v>
      </c>
      <c r="M134" s="89">
        <v>22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5</v>
      </c>
      <c r="E135" s="89">
        <v>0</v>
      </c>
      <c r="F135" s="89">
        <v>0</v>
      </c>
      <c r="G135" s="89">
        <v>2</v>
      </c>
      <c r="H135" s="89">
        <v>3</v>
      </c>
      <c r="I135" s="89">
        <v>8</v>
      </c>
      <c r="J135" s="89">
        <v>19</v>
      </c>
      <c r="K135" s="89">
        <v>1</v>
      </c>
      <c r="L135" s="89">
        <v>3</v>
      </c>
      <c r="M135" s="89">
        <v>3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7</v>
      </c>
      <c r="E136" s="89">
        <v>0</v>
      </c>
      <c r="F136" s="89">
        <v>0</v>
      </c>
      <c r="G136" s="89">
        <v>4</v>
      </c>
      <c r="H136" s="89">
        <v>0</v>
      </c>
      <c r="I136" s="89">
        <v>0</v>
      </c>
      <c r="J136" s="89">
        <v>0</v>
      </c>
      <c r="K136" s="89">
        <v>0</v>
      </c>
      <c r="L136" s="89">
        <v>1</v>
      </c>
      <c r="M136" s="89">
        <v>0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13</v>
      </c>
      <c r="E137" s="92">
        <v>0</v>
      </c>
      <c r="F137" s="92">
        <v>0</v>
      </c>
      <c r="G137" s="92">
        <v>1</v>
      </c>
      <c r="H137" s="92">
        <v>0</v>
      </c>
      <c r="I137" s="92">
        <v>0</v>
      </c>
      <c r="J137" s="92">
        <v>1</v>
      </c>
      <c r="K137" s="92">
        <v>0</v>
      </c>
      <c r="L137" s="92">
        <v>0</v>
      </c>
      <c r="M137" s="92">
        <v>0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728</v>
      </c>
      <c r="E138" s="77">
        <v>4</v>
      </c>
      <c r="F138" s="77">
        <v>57</v>
      </c>
      <c r="G138" s="77">
        <v>154</v>
      </c>
      <c r="H138" s="77">
        <v>61</v>
      </c>
      <c r="I138" s="77">
        <v>82</v>
      </c>
      <c r="J138" s="77">
        <v>429</v>
      </c>
      <c r="K138" s="77">
        <v>5</v>
      </c>
      <c r="L138" s="77">
        <v>78</v>
      </c>
      <c r="M138" s="77">
        <v>264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81">
        <v>110</v>
      </c>
      <c r="E139" s="81">
        <v>1</v>
      </c>
      <c r="F139" s="81">
        <v>14</v>
      </c>
      <c r="G139" s="81">
        <v>3</v>
      </c>
      <c r="H139" s="81">
        <v>4</v>
      </c>
      <c r="I139" s="81">
        <v>0</v>
      </c>
      <c r="J139" s="81">
        <v>94</v>
      </c>
      <c r="K139" s="81">
        <v>1</v>
      </c>
      <c r="L139" s="81">
        <v>3</v>
      </c>
      <c r="M139" s="81">
        <v>152</v>
      </c>
    </row>
    <row r="140" spans="1:13" s="82" customFormat="1" ht="15.75" customHeight="1">
      <c r="A140" s="158"/>
      <c r="B140" s="84" t="s">
        <v>249</v>
      </c>
      <c r="C140" s="127" t="s">
        <v>79</v>
      </c>
      <c r="D140" s="85">
        <v>99</v>
      </c>
      <c r="E140" s="85">
        <v>1</v>
      </c>
      <c r="F140" s="85">
        <v>14</v>
      </c>
      <c r="G140" s="85">
        <v>3</v>
      </c>
      <c r="H140" s="85">
        <v>3</v>
      </c>
      <c r="I140" s="85">
        <v>0</v>
      </c>
      <c r="J140" s="85">
        <v>93</v>
      </c>
      <c r="K140" s="85">
        <v>1</v>
      </c>
      <c r="L140" s="85">
        <v>2</v>
      </c>
      <c r="M140" s="85">
        <v>152</v>
      </c>
    </row>
    <row r="141" spans="1:13" s="82" customFormat="1" ht="15.75" customHeight="1">
      <c r="A141" s="158"/>
      <c r="B141" s="86" t="s">
        <v>250</v>
      </c>
      <c r="C141" s="127" t="s">
        <v>80</v>
      </c>
      <c r="D141" s="85">
        <v>97</v>
      </c>
      <c r="E141" s="85">
        <v>1</v>
      </c>
      <c r="F141" s="85">
        <v>14</v>
      </c>
      <c r="G141" s="85">
        <v>3</v>
      </c>
      <c r="H141" s="85">
        <v>3</v>
      </c>
      <c r="I141" s="85">
        <v>0</v>
      </c>
      <c r="J141" s="85">
        <v>92</v>
      </c>
      <c r="K141" s="85">
        <v>1</v>
      </c>
      <c r="L141" s="85">
        <v>2</v>
      </c>
      <c r="M141" s="85">
        <v>149</v>
      </c>
    </row>
    <row r="142" spans="1:13" s="82" customFormat="1" ht="15.75" customHeight="1">
      <c r="A142" s="158"/>
      <c r="B142" s="86" t="s">
        <v>251</v>
      </c>
      <c r="C142" s="127" t="s">
        <v>82</v>
      </c>
      <c r="D142" s="85">
        <v>2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1</v>
      </c>
      <c r="K142" s="85">
        <v>0</v>
      </c>
      <c r="L142" s="85">
        <v>0</v>
      </c>
      <c r="M142" s="85">
        <v>3</v>
      </c>
    </row>
    <row r="143" spans="1:13" s="82" customFormat="1" ht="15.75" customHeight="1">
      <c r="A143" s="158"/>
      <c r="B143" s="84" t="s">
        <v>252</v>
      </c>
      <c r="C143" s="127" t="s">
        <v>83</v>
      </c>
      <c r="D143" s="85">
        <v>4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1</v>
      </c>
      <c r="K143" s="85">
        <v>0</v>
      </c>
      <c r="L143" s="85">
        <v>0</v>
      </c>
      <c r="M143" s="85">
        <v>0</v>
      </c>
    </row>
    <row r="144" spans="1:13" s="82" customFormat="1" ht="15.75" customHeight="1">
      <c r="A144" s="158"/>
      <c r="B144" s="84" t="s">
        <v>253</v>
      </c>
      <c r="C144" s="127" t="s">
        <v>85</v>
      </c>
      <c r="D144" s="85">
        <v>7</v>
      </c>
      <c r="E144" s="85">
        <v>0</v>
      </c>
      <c r="F144" s="85">
        <v>0</v>
      </c>
      <c r="G144" s="85">
        <v>0</v>
      </c>
      <c r="H144" s="85">
        <v>1</v>
      </c>
      <c r="I144" s="85">
        <v>0</v>
      </c>
      <c r="J144" s="85">
        <v>0</v>
      </c>
      <c r="K144" s="85">
        <v>0</v>
      </c>
      <c r="L144" s="85">
        <v>1</v>
      </c>
      <c r="M144" s="85">
        <v>0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81">
        <v>618</v>
      </c>
      <c r="E145" s="81">
        <v>3</v>
      </c>
      <c r="F145" s="81">
        <v>43</v>
      </c>
      <c r="G145" s="81">
        <v>151</v>
      </c>
      <c r="H145" s="81">
        <v>57</v>
      </c>
      <c r="I145" s="81">
        <v>82</v>
      </c>
      <c r="J145" s="81">
        <v>335</v>
      </c>
      <c r="K145" s="81">
        <v>4</v>
      </c>
      <c r="L145" s="81">
        <v>75</v>
      </c>
      <c r="M145" s="81">
        <v>112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607</v>
      </c>
      <c r="E146" s="89">
        <v>3</v>
      </c>
      <c r="F146" s="89">
        <v>43</v>
      </c>
      <c r="G146" s="89">
        <v>150</v>
      </c>
      <c r="H146" s="89">
        <v>57</v>
      </c>
      <c r="I146" s="89">
        <v>82</v>
      </c>
      <c r="J146" s="89">
        <v>335</v>
      </c>
      <c r="K146" s="89">
        <v>4</v>
      </c>
      <c r="L146" s="89">
        <v>74</v>
      </c>
      <c r="M146" s="89">
        <v>112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605</v>
      </c>
      <c r="E147" s="89">
        <v>3</v>
      </c>
      <c r="F147" s="89">
        <v>42</v>
      </c>
      <c r="G147" s="89">
        <v>150</v>
      </c>
      <c r="H147" s="89">
        <v>55</v>
      </c>
      <c r="I147" s="89">
        <v>80</v>
      </c>
      <c r="J147" s="89">
        <v>324</v>
      </c>
      <c r="K147" s="89">
        <v>4</v>
      </c>
      <c r="L147" s="89">
        <v>74</v>
      </c>
      <c r="M147" s="89">
        <v>111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2</v>
      </c>
      <c r="E148" s="89">
        <v>0</v>
      </c>
      <c r="F148" s="89">
        <v>1</v>
      </c>
      <c r="G148" s="89">
        <v>0</v>
      </c>
      <c r="H148" s="89">
        <v>2</v>
      </c>
      <c r="I148" s="89">
        <v>2</v>
      </c>
      <c r="J148" s="89">
        <v>11</v>
      </c>
      <c r="K148" s="89">
        <v>0</v>
      </c>
      <c r="L148" s="89">
        <v>0</v>
      </c>
      <c r="M148" s="89">
        <v>1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2</v>
      </c>
      <c r="E149" s="89">
        <v>0</v>
      </c>
      <c r="F149" s="89">
        <v>0</v>
      </c>
      <c r="G149" s="89">
        <v>0</v>
      </c>
      <c r="H149" s="89">
        <v>0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9</v>
      </c>
      <c r="E150" s="92">
        <v>0</v>
      </c>
      <c r="F150" s="92">
        <v>0</v>
      </c>
      <c r="G150" s="92">
        <v>1</v>
      </c>
      <c r="H150" s="92">
        <v>0</v>
      </c>
      <c r="I150" s="92">
        <v>0</v>
      </c>
      <c r="J150" s="92">
        <v>0</v>
      </c>
      <c r="K150" s="92">
        <v>0</v>
      </c>
      <c r="L150" s="92">
        <v>1</v>
      </c>
      <c r="M150" s="92">
        <v>0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457</v>
      </c>
      <c r="E151" s="77">
        <v>0</v>
      </c>
      <c r="F151" s="77">
        <v>59</v>
      </c>
      <c r="G151" s="77">
        <v>65</v>
      </c>
      <c r="H151" s="77">
        <v>12</v>
      </c>
      <c r="I151" s="77">
        <v>69</v>
      </c>
      <c r="J151" s="77">
        <v>612</v>
      </c>
      <c r="K151" s="77">
        <v>23</v>
      </c>
      <c r="L151" s="77">
        <v>29</v>
      </c>
      <c r="M151" s="77">
        <v>1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81">
        <v>40</v>
      </c>
      <c r="E152" s="81">
        <v>0</v>
      </c>
      <c r="F152" s="81">
        <v>13</v>
      </c>
      <c r="G152" s="81">
        <v>0</v>
      </c>
      <c r="H152" s="81">
        <v>0</v>
      </c>
      <c r="I152" s="81">
        <v>0</v>
      </c>
      <c r="J152" s="81">
        <v>168</v>
      </c>
      <c r="K152" s="81">
        <v>5</v>
      </c>
      <c r="L152" s="81">
        <v>0</v>
      </c>
      <c r="M152" s="81">
        <v>0</v>
      </c>
    </row>
    <row r="153" spans="1:13" s="82" customFormat="1" ht="15.75" customHeight="1">
      <c r="A153" s="158"/>
      <c r="B153" s="84" t="s">
        <v>249</v>
      </c>
      <c r="C153" s="127" t="s">
        <v>79</v>
      </c>
      <c r="D153" s="85">
        <v>40</v>
      </c>
      <c r="E153" s="85">
        <v>0</v>
      </c>
      <c r="F153" s="85">
        <v>13</v>
      </c>
      <c r="G153" s="85">
        <v>0</v>
      </c>
      <c r="H153" s="85">
        <v>0</v>
      </c>
      <c r="I153" s="85">
        <v>0</v>
      </c>
      <c r="J153" s="85">
        <v>168</v>
      </c>
      <c r="K153" s="85">
        <v>5</v>
      </c>
      <c r="L153" s="85">
        <v>0</v>
      </c>
      <c r="M153" s="85">
        <v>0</v>
      </c>
    </row>
    <row r="154" spans="1:13" s="82" customFormat="1" ht="15.75" customHeight="1">
      <c r="A154" s="158"/>
      <c r="B154" s="86" t="s">
        <v>250</v>
      </c>
      <c r="C154" s="127" t="s">
        <v>80</v>
      </c>
      <c r="D154" s="85">
        <v>35</v>
      </c>
      <c r="E154" s="85">
        <v>0</v>
      </c>
      <c r="F154" s="85">
        <v>13</v>
      </c>
      <c r="G154" s="85">
        <v>0</v>
      </c>
      <c r="H154" s="85">
        <v>0</v>
      </c>
      <c r="I154" s="85">
        <v>0</v>
      </c>
      <c r="J154" s="85">
        <v>151</v>
      </c>
      <c r="K154" s="85">
        <v>5</v>
      </c>
      <c r="L154" s="85">
        <v>0</v>
      </c>
      <c r="M154" s="85">
        <v>0</v>
      </c>
    </row>
    <row r="155" spans="1:13" s="82" customFormat="1" ht="15.75" customHeight="1">
      <c r="A155" s="158"/>
      <c r="B155" s="86" t="s">
        <v>251</v>
      </c>
      <c r="C155" s="127" t="s">
        <v>82</v>
      </c>
      <c r="D155" s="85">
        <v>5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17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252</v>
      </c>
      <c r="C156" s="127" t="s">
        <v>83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27" t="s">
        <v>85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81">
        <v>417</v>
      </c>
      <c r="E158" s="81">
        <v>0</v>
      </c>
      <c r="F158" s="81">
        <v>46</v>
      </c>
      <c r="G158" s="81">
        <v>65</v>
      </c>
      <c r="H158" s="81">
        <v>12</v>
      </c>
      <c r="I158" s="81">
        <v>69</v>
      </c>
      <c r="J158" s="81">
        <v>444</v>
      </c>
      <c r="K158" s="81">
        <v>18</v>
      </c>
      <c r="L158" s="81">
        <v>29</v>
      </c>
      <c r="M158" s="81">
        <v>1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415</v>
      </c>
      <c r="E159" s="89">
        <v>0</v>
      </c>
      <c r="F159" s="89">
        <v>46</v>
      </c>
      <c r="G159" s="89">
        <v>65</v>
      </c>
      <c r="H159" s="89">
        <v>12</v>
      </c>
      <c r="I159" s="89">
        <v>69</v>
      </c>
      <c r="J159" s="89">
        <v>444</v>
      </c>
      <c r="K159" s="89">
        <v>18</v>
      </c>
      <c r="L159" s="89">
        <v>28</v>
      </c>
      <c r="M159" s="89">
        <v>1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397</v>
      </c>
      <c r="E160" s="89">
        <v>0</v>
      </c>
      <c r="F160" s="89">
        <v>43</v>
      </c>
      <c r="G160" s="89">
        <v>63</v>
      </c>
      <c r="H160" s="89">
        <v>10</v>
      </c>
      <c r="I160" s="89">
        <v>61</v>
      </c>
      <c r="J160" s="89">
        <v>382</v>
      </c>
      <c r="K160" s="89">
        <v>16</v>
      </c>
      <c r="L160" s="89">
        <v>28</v>
      </c>
      <c r="M160" s="89">
        <v>1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18</v>
      </c>
      <c r="E161" s="89">
        <v>0</v>
      </c>
      <c r="F161" s="89">
        <v>3</v>
      </c>
      <c r="G161" s="89">
        <v>2</v>
      </c>
      <c r="H161" s="89">
        <v>2</v>
      </c>
      <c r="I161" s="89">
        <v>8</v>
      </c>
      <c r="J161" s="89">
        <v>62</v>
      </c>
      <c r="K161" s="89">
        <v>2</v>
      </c>
      <c r="L161" s="89">
        <v>0</v>
      </c>
      <c r="M161" s="89">
        <v>0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1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  <c r="L162" s="89">
        <v>1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1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550</v>
      </c>
      <c r="E164" s="77">
        <v>4</v>
      </c>
      <c r="F164" s="77">
        <v>18</v>
      </c>
      <c r="G164" s="77">
        <v>15</v>
      </c>
      <c r="H164" s="77">
        <v>8</v>
      </c>
      <c r="I164" s="77">
        <v>82</v>
      </c>
      <c r="J164" s="77">
        <v>274</v>
      </c>
      <c r="K164" s="77">
        <v>4</v>
      </c>
      <c r="L164" s="77">
        <v>19</v>
      </c>
      <c r="M164" s="77">
        <v>1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81">
        <v>58</v>
      </c>
      <c r="E165" s="81">
        <v>0</v>
      </c>
      <c r="F165" s="81">
        <v>9</v>
      </c>
      <c r="G165" s="81">
        <v>1</v>
      </c>
      <c r="H165" s="81">
        <v>0</v>
      </c>
      <c r="I165" s="81">
        <v>0</v>
      </c>
      <c r="J165" s="81">
        <v>64</v>
      </c>
      <c r="K165" s="81">
        <v>3</v>
      </c>
      <c r="L165" s="81">
        <v>0</v>
      </c>
      <c r="M165" s="81">
        <v>0</v>
      </c>
    </row>
    <row r="166" spans="1:13" s="82" customFormat="1" ht="15.75" customHeight="1">
      <c r="A166" s="158"/>
      <c r="B166" s="84" t="s">
        <v>249</v>
      </c>
      <c r="C166" s="127" t="s">
        <v>79</v>
      </c>
      <c r="D166" s="85">
        <v>57</v>
      </c>
      <c r="E166" s="85">
        <v>0</v>
      </c>
      <c r="F166" s="85">
        <v>9</v>
      </c>
      <c r="G166" s="85">
        <v>1</v>
      </c>
      <c r="H166" s="85">
        <v>0</v>
      </c>
      <c r="I166" s="85">
        <v>0</v>
      </c>
      <c r="J166" s="85">
        <v>64</v>
      </c>
      <c r="K166" s="85">
        <v>3</v>
      </c>
      <c r="L166" s="85">
        <v>0</v>
      </c>
      <c r="M166" s="85">
        <v>0</v>
      </c>
    </row>
    <row r="167" spans="1:13" s="82" customFormat="1" ht="15.75" customHeight="1">
      <c r="A167" s="158"/>
      <c r="B167" s="86" t="s">
        <v>250</v>
      </c>
      <c r="C167" s="127" t="s">
        <v>80</v>
      </c>
      <c r="D167" s="85">
        <v>57</v>
      </c>
      <c r="E167" s="85">
        <v>0</v>
      </c>
      <c r="F167" s="85">
        <v>9</v>
      </c>
      <c r="G167" s="85">
        <v>1</v>
      </c>
      <c r="H167" s="85">
        <v>0</v>
      </c>
      <c r="I167" s="85">
        <v>0</v>
      </c>
      <c r="J167" s="85">
        <v>64</v>
      </c>
      <c r="K167" s="85">
        <v>3</v>
      </c>
      <c r="L167" s="85">
        <v>0</v>
      </c>
      <c r="M167" s="85">
        <v>0</v>
      </c>
    </row>
    <row r="168" spans="1:13" s="82" customFormat="1" ht="15.75" customHeight="1">
      <c r="A168" s="158"/>
      <c r="B168" s="86" t="s">
        <v>251</v>
      </c>
      <c r="C168" s="127" t="s">
        <v>82</v>
      </c>
      <c r="D168" s="85">
        <v>0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27" t="s">
        <v>83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27" t="s">
        <v>85</v>
      </c>
      <c r="D170" s="85">
        <v>1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81">
        <v>492</v>
      </c>
      <c r="E171" s="81">
        <v>4</v>
      </c>
      <c r="F171" s="81">
        <v>9</v>
      </c>
      <c r="G171" s="81">
        <v>14</v>
      </c>
      <c r="H171" s="81">
        <v>8</v>
      </c>
      <c r="I171" s="81">
        <v>82</v>
      </c>
      <c r="J171" s="81">
        <v>210</v>
      </c>
      <c r="K171" s="81">
        <v>1</v>
      </c>
      <c r="L171" s="81">
        <v>19</v>
      </c>
      <c r="M171" s="81">
        <v>1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489</v>
      </c>
      <c r="E172" s="89">
        <v>4</v>
      </c>
      <c r="F172" s="89">
        <v>9</v>
      </c>
      <c r="G172" s="89">
        <v>14</v>
      </c>
      <c r="H172" s="89">
        <v>8</v>
      </c>
      <c r="I172" s="89">
        <v>82</v>
      </c>
      <c r="J172" s="89">
        <v>210</v>
      </c>
      <c r="K172" s="89">
        <v>1</v>
      </c>
      <c r="L172" s="89">
        <v>18</v>
      </c>
      <c r="M172" s="89">
        <v>1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485</v>
      </c>
      <c r="E173" s="89">
        <v>4</v>
      </c>
      <c r="F173" s="89">
        <v>9</v>
      </c>
      <c r="G173" s="89">
        <v>14</v>
      </c>
      <c r="H173" s="89">
        <v>8</v>
      </c>
      <c r="I173" s="89">
        <v>81</v>
      </c>
      <c r="J173" s="89">
        <v>204</v>
      </c>
      <c r="K173" s="89">
        <v>1</v>
      </c>
      <c r="L173" s="89">
        <v>18</v>
      </c>
      <c r="M173" s="89">
        <v>1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4</v>
      </c>
      <c r="E174" s="89">
        <v>0</v>
      </c>
      <c r="F174" s="89">
        <v>0</v>
      </c>
      <c r="G174" s="89">
        <v>0</v>
      </c>
      <c r="H174" s="89">
        <v>0</v>
      </c>
      <c r="I174" s="89">
        <v>1</v>
      </c>
      <c r="J174" s="89">
        <v>6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2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1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1</v>
      </c>
      <c r="M176" s="92">
        <v>0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366</v>
      </c>
      <c r="E177" s="77">
        <v>0</v>
      </c>
      <c r="F177" s="77">
        <v>41</v>
      </c>
      <c r="G177" s="77">
        <v>59</v>
      </c>
      <c r="H177" s="77">
        <v>3</v>
      </c>
      <c r="I177" s="77">
        <v>30</v>
      </c>
      <c r="J177" s="77">
        <v>13</v>
      </c>
      <c r="K177" s="77">
        <v>2</v>
      </c>
      <c r="L177" s="77">
        <v>18</v>
      </c>
      <c r="M177" s="77">
        <v>1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81">
        <v>37</v>
      </c>
      <c r="E178" s="81">
        <v>0</v>
      </c>
      <c r="F178" s="81">
        <v>17</v>
      </c>
      <c r="G178" s="81">
        <v>1</v>
      </c>
      <c r="H178" s="81">
        <v>0</v>
      </c>
      <c r="I178" s="81">
        <v>0</v>
      </c>
      <c r="J178" s="81">
        <v>2</v>
      </c>
      <c r="K178" s="81">
        <v>0</v>
      </c>
      <c r="L178" s="81">
        <v>0</v>
      </c>
      <c r="M178" s="81">
        <v>1</v>
      </c>
    </row>
    <row r="179" spans="1:13" s="82" customFormat="1" ht="15.75" customHeight="1">
      <c r="A179" s="158"/>
      <c r="B179" s="84" t="s">
        <v>249</v>
      </c>
      <c r="C179" s="127" t="s">
        <v>79</v>
      </c>
      <c r="D179" s="85">
        <v>37</v>
      </c>
      <c r="E179" s="85">
        <v>0</v>
      </c>
      <c r="F179" s="85">
        <v>17</v>
      </c>
      <c r="G179" s="85">
        <v>1</v>
      </c>
      <c r="H179" s="85">
        <v>0</v>
      </c>
      <c r="I179" s="85">
        <v>0</v>
      </c>
      <c r="J179" s="85">
        <v>2</v>
      </c>
      <c r="K179" s="85">
        <v>0</v>
      </c>
      <c r="L179" s="85">
        <v>0</v>
      </c>
      <c r="M179" s="85">
        <v>1</v>
      </c>
    </row>
    <row r="180" spans="1:13" s="82" customFormat="1" ht="15.75" customHeight="1">
      <c r="A180" s="158"/>
      <c r="B180" s="86" t="s">
        <v>250</v>
      </c>
      <c r="C180" s="127" t="s">
        <v>80</v>
      </c>
      <c r="D180" s="85">
        <v>37</v>
      </c>
      <c r="E180" s="85">
        <v>0</v>
      </c>
      <c r="F180" s="85">
        <v>17</v>
      </c>
      <c r="G180" s="85">
        <v>1</v>
      </c>
      <c r="H180" s="85">
        <v>0</v>
      </c>
      <c r="I180" s="85">
        <v>0</v>
      </c>
      <c r="J180" s="85">
        <v>2</v>
      </c>
      <c r="K180" s="85">
        <v>0</v>
      </c>
      <c r="L180" s="85">
        <v>0</v>
      </c>
      <c r="M180" s="85">
        <v>1</v>
      </c>
    </row>
    <row r="181" spans="1:13" s="82" customFormat="1" ht="15.75" customHeight="1">
      <c r="A181" s="158"/>
      <c r="B181" s="86" t="s">
        <v>251</v>
      </c>
      <c r="C181" s="127" t="s">
        <v>82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27" t="s">
        <v>83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27" t="s">
        <v>85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81">
        <v>329</v>
      </c>
      <c r="E184" s="81">
        <v>0</v>
      </c>
      <c r="F184" s="81">
        <v>24</v>
      </c>
      <c r="G184" s="81">
        <v>58</v>
      </c>
      <c r="H184" s="81">
        <v>3</v>
      </c>
      <c r="I184" s="81">
        <v>30</v>
      </c>
      <c r="J184" s="81">
        <v>11</v>
      </c>
      <c r="K184" s="81">
        <v>2</v>
      </c>
      <c r="L184" s="81">
        <v>18</v>
      </c>
      <c r="M184" s="81">
        <v>0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324</v>
      </c>
      <c r="E185" s="89">
        <v>0</v>
      </c>
      <c r="F185" s="89">
        <v>24</v>
      </c>
      <c r="G185" s="89">
        <v>57</v>
      </c>
      <c r="H185" s="89">
        <v>3</v>
      </c>
      <c r="I185" s="89">
        <v>30</v>
      </c>
      <c r="J185" s="89">
        <v>11</v>
      </c>
      <c r="K185" s="89">
        <v>2</v>
      </c>
      <c r="L185" s="89">
        <v>18</v>
      </c>
      <c r="M185" s="89">
        <v>0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322</v>
      </c>
      <c r="E186" s="89">
        <v>0</v>
      </c>
      <c r="F186" s="89">
        <v>24</v>
      </c>
      <c r="G186" s="89">
        <v>55</v>
      </c>
      <c r="H186" s="89">
        <v>3</v>
      </c>
      <c r="I186" s="89">
        <v>28</v>
      </c>
      <c r="J186" s="89">
        <v>11</v>
      </c>
      <c r="K186" s="89">
        <v>2</v>
      </c>
      <c r="L186" s="89">
        <v>17</v>
      </c>
      <c r="M186" s="89">
        <v>0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2</v>
      </c>
      <c r="E187" s="89">
        <v>0</v>
      </c>
      <c r="F187" s="89">
        <v>0</v>
      </c>
      <c r="G187" s="89">
        <v>2</v>
      </c>
      <c r="H187" s="89">
        <v>0</v>
      </c>
      <c r="I187" s="89">
        <v>2</v>
      </c>
      <c r="J187" s="89">
        <v>0</v>
      </c>
      <c r="K187" s="89">
        <v>0</v>
      </c>
      <c r="L187" s="89">
        <v>1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2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3</v>
      </c>
      <c r="E189" s="92">
        <v>0</v>
      </c>
      <c r="F189" s="92">
        <v>0</v>
      </c>
      <c r="G189" s="92">
        <v>1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698</v>
      </c>
      <c r="E190" s="77">
        <v>4</v>
      </c>
      <c r="F190" s="77">
        <v>81</v>
      </c>
      <c r="G190" s="77">
        <v>99</v>
      </c>
      <c r="H190" s="77">
        <v>29</v>
      </c>
      <c r="I190" s="77">
        <v>179</v>
      </c>
      <c r="J190" s="77">
        <v>180</v>
      </c>
      <c r="K190" s="77">
        <v>8</v>
      </c>
      <c r="L190" s="77">
        <v>52</v>
      </c>
      <c r="M190" s="77">
        <v>4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81">
        <v>74</v>
      </c>
      <c r="E191" s="81">
        <v>0</v>
      </c>
      <c r="F191" s="81">
        <v>21</v>
      </c>
      <c r="G191" s="81">
        <v>2</v>
      </c>
      <c r="H191" s="81">
        <v>0</v>
      </c>
      <c r="I191" s="81">
        <v>0</v>
      </c>
      <c r="J191" s="81">
        <v>22</v>
      </c>
      <c r="K191" s="81">
        <v>1</v>
      </c>
      <c r="L191" s="81">
        <v>1</v>
      </c>
      <c r="M191" s="81">
        <v>1</v>
      </c>
    </row>
    <row r="192" spans="1:13" s="82" customFormat="1" ht="15.75" customHeight="1">
      <c r="A192" s="158"/>
      <c r="B192" s="84" t="s">
        <v>249</v>
      </c>
      <c r="C192" s="127" t="s">
        <v>79</v>
      </c>
      <c r="D192" s="85">
        <v>72</v>
      </c>
      <c r="E192" s="85">
        <v>0</v>
      </c>
      <c r="F192" s="85">
        <v>21</v>
      </c>
      <c r="G192" s="85">
        <v>2</v>
      </c>
      <c r="H192" s="85">
        <v>0</v>
      </c>
      <c r="I192" s="85">
        <v>0</v>
      </c>
      <c r="J192" s="85">
        <v>21</v>
      </c>
      <c r="K192" s="85">
        <v>1</v>
      </c>
      <c r="L192" s="85">
        <v>1</v>
      </c>
      <c r="M192" s="85">
        <v>1</v>
      </c>
    </row>
    <row r="193" spans="1:13" s="82" customFormat="1" ht="15.75" customHeight="1">
      <c r="A193" s="158"/>
      <c r="B193" s="86" t="s">
        <v>250</v>
      </c>
      <c r="C193" s="127" t="s">
        <v>80</v>
      </c>
      <c r="D193" s="85">
        <v>69</v>
      </c>
      <c r="E193" s="85">
        <v>0</v>
      </c>
      <c r="F193" s="85">
        <v>21</v>
      </c>
      <c r="G193" s="85">
        <v>2</v>
      </c>
      <c r="H193" s="85">
        <v>0</v>
      </c>
      <c r="I193" s="85">
        <v>0</v>
      </c>
      <c r="J193" s="85">
        <v>20</v>
      </c>
      <c r="K193" s="85">
        <v>0</v>
      </c>
      <c r="L193" s="85">
        <v>1</v>
      </c>
      <c r="M193" s="85">
        <v>1</v>
      </c>
    </row>
    <row r="194" spans="1:13" s="82" customFormat="1" ht="15.75" customHeight="1">
      <c r="A194" s="158"/>
      <c r="B194" s="86" t="s">
        <v>251</v>
      </c>
      <c r="C194" s="127" t="s">
        <v>82</v>
      </c>
      <c r="D194" s="85">
        <v>3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1</v>
      </c>
      <c r="K194" s="85">
        <v>1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27" t="s">
        <v>83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27" t="s">
        <v>85</v>
      </c>
      <c r="D196" s="85">
        <v>2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1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81">
        <v>624</v>
      </c>
      <c r="E197" s="81">
        <v>4</v>
      </c>
      <c r="F197" s="81">
        <v>60</v>
      </c>
      <c r="G197" s="81">
        <v>97</v>
      </c>
      <c r="H197" s="81">
        <v>29</v>
      </c>
      <c r="I197" s="81">
        <v>179</v>
      </c>
      <c r="J197" s="81">
        <v>158</v>
      </c>
      <c r="K197" s="81">
        <v>7</v>
      </c>
      <c r="L197" s="81">
        <v>51</v>
      </c>
      <c r="M197" s="81">
        <v>3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606</v>
      </c>
      <c r="E198" s="89">
        <v>4</v>
      </c>
      <c r="F198" s="89">
        <v>60</v>
      </c>
      <c r="G198" s="89">
        <v>94</v>
      </c>
      <c r="H198" s="89">
        <v>29</v>
      </c>
      <c r="I198" s="89">
        <v>179</v>
      </c>
      <c r="J198" s="89">
        <v>158</v>
      </c>
      <c r="K198" s="89">
        <v>7</v>
      </c>
      <c r="L198" s="89">
        <v>50</v>
      </c>
      <c r="M198" s="89">
        <v>3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581</v>
      </c>
      <c r="E199" s="89">
        <v>4</v>
      </c>
      <c r="F199" s="89">
        <v>58</v>
      </c>
      <c r="G199" s="89">
        <v>93</v>
      </c>
      <c r="H199" s="89">
        <v>24</v>
      </c>
      <c r="I199" s="89">
        <v>141</v>
      </c>
      <c r="J199" s="89">
        <v>122</v>
      </c>
      <c r="K199" s="89">
        <v>4</v>
      </c>
      <c r="L199" s="89">
        <v>48</v>
      </c>
      <c r="M199" s="89">
        <v>3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25</v>
      </c>
      <c r="E200" s="89">
        <v>0</v>
      </c>
      <c r="F200" s="89">
        <v>2</v>
      </c>
      <c r="G200" s="89">
        <v>1</v>
      </c>
      <c r="H200" s="89">
        <v>5</v>
      </c>
      <c r="I200" s="89">
        <v>38</v>
      </c>
      <c r="J200" s="89">
        <v>36</v>
      </c>
      <c r="K200" s="89">
        <v>3</v>
      </c>
      <c r="L200" s="89">
        <v>2</v>
      </c>
      <c r="M200" s="89">
        <v>0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5</v>
      </c>
      <c r="E201" s="89">
        <v>0</v>
      </c>
      <c r="F201" s="89">
        <v>0</v>
      </c>
      <c r="G201" s="89">
        <v>1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13</v>
      </c>
      <c r="E202" s="92">
        <v>0</v>
      </c>
      <c r="F202" s="92">
        <v>0</v>
      </c>
      <c r="G202" s="92">
        <v>2</v>
      </c>
      <c r="H202" s="92">
        <v>0</v>
      </c>
      <c r="I202" s="92">
        <v>0</v>
      </c>
      <c r="J202" s="92">
        <v>0</v>
      </c>
      <c r="K202" s="92">
        <v>0</v>
      </c>
      <c r="L202" s="92">
        <v>1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29</v>
      </c>
      <c r="E203" s="77">
        <v>2</v>
      </c>
      <c r="F203" s="77">
        <v>1</v>
      </c>
      <c r="G203" s="77">
        <v>2</v>
      </c>
      <c r="H203" s="77">
        <v>13</v>
      </c>
      <c r="I203" s="77">
        <v>38</v>
      </c>
      <c r="J203" s="77">
        <v>31</v>
      </c>
      <c r="K203" s="77">
        <v>4</v>
      </c>
      <c r="L203" s="77">
        <v>3</v>
      </c>
      <c r="M203" s="77">
        <v>8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81">
        <v>3</v>
      </c>
      <c r="E204" s="81">
        <v>2</v>
      </c>
      <c r="F204" s="81">
        <v>0</v>
      </c>
      <c r="G204" s="81">
        <v>0</v>
      </c>
      <c r="H204" s="81">
        <v>0</v>
      </c>
      <c r="I204" s="81">
        <v>0</v>
      </c>
      <c r="J204" s="81">
        <v>2</v>
      </c>
      <c r="K204" s="81">
        <v>0</v>
      </c>
      <c r="L204" s="81">
        <v>0</v>
      </c>
      <c r="M204" s="81">
        <v>5</v>
      </c>
    </row>
    <row r="205" spans="1:13" s="82" customFormat="1" ht="15.75" customHeight="1">
      <c r="A205" s="158"/>
      <c r="B205" s="84" t="s">
        <v>249</v>
      </c>
      <c r="C205" s="127" t="s">
        <v>79</v>
      </c>
      <c r="D205" s="85">
        <v>3</v>
      </c>
      <c r="E205" s="85">
        <v>2</v>
      </c>
      <c r="F205" s="85">
        <v>0</v>
      </c>
      <c r="G205" s="85">
        <v>0</v>
      </c>
      <c r="H205" s="85">
        <v>0</v>
      </c>
      <c r="I205" s="85">
        <v>0</v>
      </c>
      <c r="J205" s="85">
        <v>2</v>
      </c>
      <c r="K205" s="85">
        <v>0</v>
      </c>
      <c r="L205" s="85">
        <v>0</v>
      </c>
      <c r="M205" s="85">
        <v>5</v>
      </c>
    </row>
    <row r="206" spans="1:13" s="82" customFormat="1" ht="15.75" customHeight="1">
      <c r="A206" s="158"/>
      <c r="B206" s="86" t="s">
        <v>250</v>
      </c>
      <c r="C206" s="127" t="s">
        <v>80</v>
      </c>
      <c r="D206" s="85">
        <v>1</v>
      </c>
      <c r="E206" s="85">
        <v>2</v>
      </c>
      <c r="F206" s="85">
        <v>0</v>
      </c>
      <c r="G206" s="85">
        <v>0</v>
      </c>
      <c r="H206" s="85">
        <v>0</v>
      </c>
      <c r="I206" s="85">
        <v>0</v>
      </c>
      <c r="J206" s="85">
        <v>2</v>
      </c>
      <c r="K206" s="85">
        <v>0</v>
      </c>
      <c r="L206" s="85">
        <v>0</v>
      </c>
      <c r="M206" s="85">
        <v>3</v>
      </c>
    </row>
    <row r="207" spans="1:13" s="82" customFormat="1" ht="15.75" customHeight="1">
      <c r="A207" s="158"/>
      <c r="B207" s="86" t="s">
        <v>251</v>
      </c>
      <c r="C207" s="127" t="s">
        <v>82</v>
      </c>
      <c r="D207" s="85">
        <v>2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2</v>
      </c>
    </row>
    <row r="208" spans="1:13" s="82" customFormat="1" ht="15.75" customHeight="1">
      <c r="A208" s="158"/>
      <c r="B208" s="84" t="s">
        <v>252</v>
      </c>
      <c r="C208" s="127" t="s">
        <v>83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27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81">
        <v>26</v>
      </c>
      <c r="E210" s="81">
        <v>0</v>
      </c>
      <c r="F210" s="81">
        <v>1</v>
      </c>
      <c r="G210" s="81">
        <v>2</v>
      </c>
      <c r="H210" s="81">
        <v>13</v>
      </c>
      <c r="I210" s="81">
        <v>38</v>
      </c>
      <c r="J210" s="81">
        <v>29</v>
      </c>
      <c r="K210" s="81">
        <v>4</v>
      </c>
      <c r="L210" s="81">
        <v>3</v>
      </c>
      <c r="M210" s="81">
        <v>3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24</v>
      </c>
      <c r="E211" s="89">
        <v>0</v>
      </c>
      <c r="F211" s="89">
        <v>1</v>
      </c>
      <c r="G211" s="89">
        <v>2</v>
      </c>
      <c r="H211" s="89">
        <v>13</v>
      </c>
      <c r="I211" s="89">
        <v>38</v>
      </c>
      <c r="J211" s="89">
        <v>29</v>
      </c>
      <c r="K211" s="89">
        <v>4</v>
      </c>
      <c r="L211" s="89">
        <v>3</v>
      </c>
      <c r="M211" s="89">
        <v>3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17</v>
      </c>
      <c r="E212" s="89">
        <v>0</v>
      </c>
      <c r="F212" s="89">
        <v>0</v>
      </c>
      <c r="G212" s="89">
        <v>2</v>
      </c>
      <c r="H212" s="89">
        <v>6</v>
      </c>
      <c r="I212" s="89">
        <v>9</v>
      </c>
      <c r="J212" s="89">
        <v>15</v>
      </c>
      <c r="K212" s="89">
        <v>2</v>
      </c>
      <c r="L212" s="89">
        <v>2</v>
      </c>
      <c r="M212" s="89">
        <v>3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7</v>
      </c>
      <c r="E213" s="89">
        <v>0</v>
      </c>
      <c r="F213" s="89">
        <v>1</v>
      </c>
      <c r="G213" s="89">
        <v>0</v>
      </c>
      <c r="H213" s="89">
        <v>7</v>
      </c>
      <c r="I213" s="89">
        <v>29</v>
      </c>
      <c r="J213" s="89">
        <v>14</v>
      </c>
      <c r="K213" s="89">
        <v>2</v>
      </c>
      <c r="L213" s="89">
        <v>1</v>
      </c>
      <c r="M213" s="89">
        <v>0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1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1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28</v>
      </c>
      <c r="E216" s="77">
        <v>0</v>
      </c>
      <c r="F216" s="77">
        <v>2</v>
      </c>
      <c r="G216" s="77">
        <v>0</v>
      </c>
      <c r="H216" s="77">
        <v>17</v>
      </c>
      <c r="I216" s="77">
        <v>50</v>
      </c>
      <c r="J216" s="77">
        <v>61</v>
      </c>
      <c r="K216" s="77">
        <v>6</v>
      </c>
      <c r="L216" s="77">
        <v>14</v>
      </c>
      <c r="M216" s="77">
        <v>39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81">
        <v>1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81">
        <v>12</v>
      </c>
      <c r="K217" s="81">
        <v>4</v>
      </c>
      <c r="L217" s="81">
        <v>0</v>
      </c>
      <c r="M217" s="81">
        <v>18</v>
      </c>
    </row>
    <row r="218" spans="1:13" s="82" customFormat="1" ht="15.75" customHeight="1">
      <c r="A218" s="158"/>
      <c r="B218" s="84" t="s">
        <v>249</v>
      </c>
      <c r="C218" s="127" t="s">
        <v>79</v>
      </c>
      <c r="D218" s="85">
        <v>1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12</v>
      </c>
      <c r="K218" s="85">
        <v>4</v>
      </c>
      <c r="L218" s="85">
        <v>0</v>
      </c>
      <c r="M218" s="85">
        <v>18</v>
      </c>
    </row>
    <row r="219" spans="1:13" s="82" customFormat="1" ht="15.75" customHeight="1">
      <c r="A219" s="158"/>
      <c r="B219" s="86" t="s">
        <v>250</v>
      </c>
      <c r="C219" s="127" t="s">
        <v>80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7</v>
      </c>
      <c r="K219" s="85">
        <v>4</v>
      </c>
      <c r="L219" s="85">
        <v>0</v>
      </c>
      <c r="M219" s="85">
        <v>7</v>
      </c>
    </row>
    <row r="220" spans="1:13" s="82" customFormat="1" ht="15.75" customHeight="1">
      <c r="A220" s="158"/>
      <c r="B220" s="86" t="s">
        <v>251</v>
      </c>
      <c r="C220" s="127" t="s">
        <v>82</v>
      </c>
      <c r="D220" s="85">
        <v>1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5</v>
      </c>
      <c r="K220" s="85">
        <v>0</v>
      </c>
      <c r="L220" s="85">
        <v>0</v>
      </c>
      <c r="M220" s="85">
        <v>11</v>
      </c>
    </row>
    <row r="221" spans="1:13" s="82" customFormat="1" ht="15.75" customHeight="1">
      <c r="A221" s="158"/>
      <c r="B221" s="84" t="s">
        <v>252</v>
      </c>
      <c r="C221" s="127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27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81">
        <v>27</v>
      </c>
      <c r="E223" s="81">
        <v>0</v>
      </c>
      <c r="F223" s="81">
        <v>2</v>
      </c>
      <c r="G223" s="81">
        <v>0</v>
      </c>
      <c r="H223" s="81">
        <v>17</v>
      </c>
      <c r="I223" s="81">
        <v>50</v>
      </c>
      <c r="J223" s="81">
        <v>49</v>
      </c>
      <c r="K223" s="81">
        <v>2</v>
      </c>
      <c r="L223" s="81">
        <v>14</v>
      </c>
      <c r="M223" s="81">
        <v>21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26</v>
      </c>
      <c r="E224" s="89">
        <v>0</v>
      </c>
      <c r="F224" s="89">
        <v>2</v>
      </c>
      <c r="G224" s="89">
        <v>0</v>
      </c>
      <c r="H224" s="89">
        <v>17</v>
      </c>
      <c r="I224" s="89">
        <v>50</v>
      </c>
      <c r="J224" s="89">
        <v>49</v>
      </c>
      <c r="K224" s="89">
        <v>2</v>
      </c>
      <c r="L224" s="89">
        <v>14</v>
      </c>
      <c r="M224" s="89">
        <v>21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18</v>
      </c>
      <c r="E225" s="89">
        <v>0</v>
      </c>
      <c r="F225" s="89">
        <v>0</v>
      </c>
      <c r="G225" s="89">
        <v>0</v>
      </c>
      <c r="H225" s="89">
        <v>8</v>
      </c>
      <c r="I225" s="89">
        <v>20</v>
      </c>
      <c r="J225" s="89">
        <v>31</v>
      </c>
      <c r="K225" s="89">
        <v>2</v>
      </c>
      <c r="L225" s="89">
        <v>9</v>
      </c>
      <c r="M225" s="89">
        <v>15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8</v>
      </c>
      <c r="E226" s="89">
        <v>0</v>
      </c>
      <c r="F226" s="89">
        <v>2</v>
      </c>
      <c r="G226" s="89">
        <v>0</v>
      </c>
      <c r="H226" s="89">
        <v>9</v>
      </c>
      <c r="I226" s="89">
        <v>30</v>
      </c>
      <c r="J226" s="89">
        <v>18</v>
      </c>
      <c r="K226" s="89">
        <v>0</v>
      </c>
      <c r="L226" s="89">
        <v>5</v>
      </c>
      <c r="M226" s="89">
        <v>6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1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47</v>
      </c>
      <c r="E229" s="77">
        <v>0</v>
      </c>
      <c r="F229" s="77">
        <v>6</v>
      </c>
      <c r="G229" s="77">
        <v>10</v>
      </c>
      <c r="H229" s="77">
        <v>6</v>
      </c>
      <c r="I229" s="77">
        <v>8</v>
      </c>
      <c r="J229" s="77">
        <v>39</v>
      </c>
      <c r="K229" s="77">
        <v>1</v>
      </c>
      <c r="L229" s="77">
        <v>1</v>
      </c>
      <c r="M229" s="77">
        <v>2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81">
        <v>4</v>
      </c>
      <c r="E230" s="81">
        <v>0</v>
      </c>
      <c r="F230" s="81">
        <v>0</v>
      </c>
      <c r="G230" s="81">
        <v>0</v>
      </c>
      <c r="H230" s="81">
        <v>0</v>
      </c>
      <c r="I230" s="81">
        <v>0</v>
      </c>
      <c r="J230" s="81">
        <v>6</v>
      </c>
      <c r="K230" s="81">
        <v>0</v>
      </c>
      <c r="L230" s="81">
        <v>0</v>
      </c>
      <c r="M230" s="81">
        <v>1</v>
      </c>
    </row>
    <row r="231" spans="1:13" s="82" customFormat="1" ht="15.75" customHeight="1">
      <c r="A231" s="158"/>
      <c r="B231" s="84" t="s">
        <v>249</v>
      </c>
      <c r="C231" s="127" t="s">
        <v>79</v>
      </c>
      <c r="D231" s="85">
        <v>3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6</v>
      </c>
      <c r="K231" s="85">
        <v>0</v>
      </c>
      <c r="L231" s="85">
        <v>0</v>
      </c>
      <c r="M231" s="85">
        <v>1</v>
      </c>
    </row>
    <row r="232" spans="1:13" s="82" customFormat="1" ht="15.75" customHeight="1">
      <c r="A232" s="158"/>
      <c r="B232" s="86" t="s">
        <v>250</v>
      </c>
      <c r="C232" s="127" t="s">
        <v>80</v>
      </c>
      <c r="D232" s="85">
        <v>3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6</v>
      </c>
      <c r="K232" s="85">
        <v>0</v>
      </c>
      <c r="L232" s="85">
        <v>0</v>
      </c>
      <c r="M232" s="85">
        <v>1</v>
      </c>
    </row>
    <row r="233" spans="1:13" s="82" customFormat="1" ht="15.75" customHeight="1">
      <c r="A233" s="158"/>
      <c r="B233" s="86" t="s">
        <v>251</v>
      </c>
      <c r="C233" s="127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27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27" t="s">
        <v>85</v>
      </c>
      <c r="D235" s="85">
        <v>1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81">
        <v>43</v>
      </c>
      <c r="E236" s="81">
        <v>0</v>
      </c>
      <c r="F236" s="81">
        <v>6</v>
      </c>
      <c r="G236" s="81">
        <v>10</v>
      </c>
      <c r="H236" s="81">
        <v>6</v>
      </c>
      <c r="I236" s="81">
        <v>8</v>
      </c>
      <c r="J236" s="81">
        <v>33</v>
      </c>
      <c r="K236" s="81">
        <v>1</v>
      </c>
      <c r="L236" s="81">
        <v>1</v>
      </c>
      <c r="M236" s="81">
        <v>1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39</v>
      </c>
      <c r="E237" s="89">
        <v>0</v>
      </c>
      <c r="F237" s="89">
        <v>6</v>
      </c>
      <c r="G237" s="89">
        <v>10</v>
      </c>
      <c r="H237" s="89">
        <v>5</v>
      </c>
      <c r="I237" s="89">
        <v>8</v>
      </c>
      <c r="J237" s="89">
        <v>33</v>
      </c>
      <c r="K237" s="89">
        <v>1</v>
      </c>
      <c r="L237" s="89">
        <v>1</v>
      </c>
      <c r="M237" s="89">
        <v>1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39</v>
      </c>
      <c r="E238" s="89">
        <v>0</v>
      </c>
      <c r="F238" s="89">
        <v>6</v>
      </c>
      <c r="G238" s="89">
        <v>10</v>
      </c>
      <c r="H238" s="89">
        <v>5</v>
      </c>
      <c r="I238" s="89">
        <v>7</v>
      </c>
      <c r="J238" s="89">
        <v>32</v>
      </c>
      <c r="K238" s="89">
        <v>1</v>
      </c>
      <c r="L238" s="89">
        <v>1</v>
      </c>
      <c r="M238" s="89">
        <v>1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1</v>
      </c>
      <c r="J239" s="89">
        <v>1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4</v>
      </c>
      <c r="E241" s="92">
        <v>0</v>
      </c>
      <c r="F241" s="92">
        <v>0</v>
      </c>
      <c r="G241" s="92">
        <v>0</v>
      </c>
      <c r="H241" s="92">
        <v>1</v>
      </c>
      <c r="I241" s="92">
        <v>0</v>
      </c>
      <c r="J241" s="92">
        <v>0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81</v>
      </c>
      <c r="E242" s="77">
        <v>0</v>
      </c>
      <c r="F242" s="77">
        <v>0</v>
      </c>
      <c r="G242" s="77">
        <v>39</v>
      </c>
      <c r="H242" s="77">
        <v>6</v>
      </c>
      <c r="I242" s="77">
        <v>49</v>
      </c>
      <c r="J242" s="77">
        <v>28</v>
      </c>
      <c r="K242" s="77">
        <v>0</v>
      </c>
      <c r="L242" s="77">
        <v>7</v>
      </c>
      <c r="M242" s="77">
        <v>5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81">
        <v>8</v>
      </c>
      <c r="E243" s="81">
        <v>0</v>
      </c>
      <c r="F243" s="81">
        <v>0</v>
      </c>
      <c r="G243" s="81">
        <v>1</v>
      </c>
      <c r="H243" s="81">
        <v>0</v>
      </c>
      <c r="I243" s="81">
        <v>0</v>
      </c>
      <c r="J243" s="81">
        <v>2</v>
      </c>
      <c r="K243" s="81">
        <v>0</v>
      </c>
      <c r="L243" s="81">
        <v>0</v>
      </c>
      <c r="M243" s="81">
        <v>1</v>
      </c>
    </row>
    <row r="244" spans="1:13" s="82" customFormat="1" ht="15.75" customHeight="1">
      <c r="A244" s="158"/>
      <c r="B244" s="84" t="s">
        <v>249</v>
      </c>
      <c r="C244" s="127" t="s">
        <v>79</v>
      </c>
      <c r="D244" s="85">
        <v>8</v>
      </c>
      <c r="E244" s="85">
        <v>0</v>
      </c>
      <c r="F244" s="85">
        <v>0</v>
      </c>
      <c r="G244" s="85">
        <v>1</v>
      </c>
      <c r="H244" s="85">
        <v>0</v>
      </c>
      <c r="I244" s="85">
        <v>0</v>
      </c>
      <c r="J244" s="85">
        <v>2</v>
      </c>
      <c r="K244" s="85">
        <v>0</v>
      </c>
      <c r="L244" s="85">
        <v>0</v>
      </c>
      <c r="M244" s="85">
        <v>1</v>
      </c>
    </row>
    <row r="245" spans="1:13" s="82" customFormat="1" ht="15.75" customHeight="1">
      <c r="A245" s="158"/>
      <c r="B245" s="86" t="s">
        <v>250</v>
      </c>
      <c r="C245" s="127" t="s">
        <v>80</v>
      </c>
      <c r="D245" s="85">
        <v>8</v>
      </c>
      <c r="E245" s="85">
        <v>0</v>
      </c>
      <c r="F245" s="85">
        <v>0</v>
      </c>
      <c r="G245" s="85">
        <v>1</v>
      </c>
      <c r="H245" s="85">
        <v>0</v>
      </c>
      <c r="I245" s="85">
        <v>0</v>
      </c>
      <c r="J245" s="85">
        <v>2</v>
      </c>
      <c r="K245" s="85">
        <v>0</v>
      </c>
      <c r="L245" s="85">
        <v>0</v>
      </c>
      <c r="M245" s="85">
        <v>1</v>
      </c>
    </row>
    <row r="246" spans="1:13" s="82" customFormat="1" ht="15.75" customHeight="1">
      <c r="A246" s="158"/>
      <c r="B246" s="86" t="s">
        <v>251</v>
      </c>
      <c r="C246" s="127" t="s">
        <v>82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27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27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81">
        <v>73</v>
      </c>
      <c r="E249" s="81">
        <v>0</v>
      </c>
      <c r="F249" s="81">
        <v>0</v>
      </c>
      <c r="G249" s="81">
        <v>38</v>
      </c>
      <c r="H249" s="81">
        <v>6</v>
      </c>
      <c r="I249" s="81">
        <v>49</v>
      </c>
      <c r="J249" s="81">
        <v>26</v>
      </c>
      <c r="K249" s="81">
        <v>0</v>
      </c>
      <c r="L249" s="81">
        <v>7</v>
      </c>
      <c r="M249" s="81">
        <v>4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73</v>
      </c>
      <c r="E250" s="89">
        <v>0</v>
      </c>
      <c r="F250" s="89">
        <v>0</v>
      </c>
      <c r="G250" s="89">
        <v>38</v>
      </c>
      <c r="H250" s="89">
        <v>6</v>
      </c>
      <c r="I250" s="89">
        <v>49</v>
      </c>
      <c r="J250" s="89">
        <v>26</v>
      </c>
      <c r="K250" s="89">
        <v>0</v>
      </c>
      <c r="L250" s="89">
        <v>7</v>
      </c>
      <c r="M250" s="89">
        <v>4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69</v>
      </c>
      <c r="E251" s="89">
        <v>0</v>
      </c>
      <c r="F251" s="89">
        <v>0</v>
      </c>
      <c r="G251" s="89">
        <v>36</v>
      </c>
      <c r="H251" s="89">
        <v>6</v>
      </c>
      <c r="I251" s="89">
        <v>44</v>
      </c>
      <c r="J251" s="89">
        <v>23</v>
      </c>
      <c r="K251" s="89">
        <v>0</v>
      </c>
      <c r="L251" s="89">
        <v>6</v>
      </c>
      <c r="M251" s="89">
        <v>4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4</v>
      </c>
      <c r="E252" s="89">
        <v>0</v>
      </c>
      <c r="F252" s="89">
        <v>0</v>
      </c>
      <c r="G252" s="89">
        <v>2</v>
      </c>
      <c r="H252" s="89">
        <v>0</v>
      </c>
      <c r="I252" s="89">
        <v>5</v>
      </c>
      <c r="J252" s="89">
        <v>3</v>
      </c>
      <c r="K252" s="89">
        <v>0</v>
      </c>
      <c r="L252" s="89">
        <v>1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68</v>
      </c>
      <c r="E255" s="77">
        <v>0</v>
      </c>
      <c r="F255" s="77">
        <v>12</v>
      </c>
      <c r="G255" s="77">
        <v>12</v>
      </c>
      <c r="H255" s="77">
        <v>13</v>
      </c>
      <c r="I255" s="77">
        <v>41</v>
      </c>
      <c r="J255" s="77">
        <v>49</v>
      </c>
      <c r="K255" s="77">
        <v>0</v>
      </c>
      <c r="L255" s="77">
        <v>8</v>
      </c>
      <c r="M255" s="77">
        <v>10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81">
        <v>3</v>
      </c>
      <c r="E256" s="81">
        <v>0</v>
      </c>
      <c r="F256" s="81">
        <v>3</v>
      </c>
      <c r="G256" s="81">
        <v>0</v>
      </c>
      <c r="H256" s="81">
        <v>0</v>
      </c>
      <c r="I256" s="81">
        <v>0</v>
      </c>
      <c r="J256" s="81">
        <v>3</v>
      </c>
      <c r="K256" s="81">
        <v>0</v>
      </c>
      <c r="L256" s="81">
        <v>0</v>
      </c>
      <c r="M256" s="81">
        <v>1</v>
      </c>
    </row>
    <row r="257" spans="1:13" s="82" customFormat="1" ht="15.75" customHeight="1">
      <c r="A257" s="158"/>
      <c r="B257" s="84" t="s">
        <v>249</v>
      </c>
      <c r="C257" s="127" t="s">
        <v>79</v>
      </c>
      <c r="D257" s="85">
        <v>3</v>
      </c>
      <c r="E257" s="85">
        <v>0</v>
      </c>
      <c r="F257" s="85">
        <v>3</v>
      </c>
      <c r="G257" s="85">
        <v>0</v>
      </c>
      <c r="H257" s="85">
        <v>0</v>
      </c>
      <c r="I257" s="85">
        <v>0</v>
      </c>
      <c r="J257" s="85">
        <v>3</v>
      </c>
      <c r="K257" s="85">
        <v>0</v>
      </c>
      <c r="L257" s="85">
        <v>0</v>
      </c>
      <c r="M257" s="85">
        <v>1</v>
      </c>
    </row>
    <row r="258" spans="1:13" s="82" customFormat="1" ht="15.75" customHeight="1">
      <c r="A258" s="158"/>
      <c r="B258" s="86" t="s">
        <v>250</v>
      </c>
      <c r="C258" s="127" t="s">
        <v>80</v>
      </c>
      <c r="D258" s="85">
        <v>3</v>
      </c>
      <c r="E258" s="85">
        <v>0</v>
      </c>
      <c r="F258" s="85">
        <v>3</v>
      </c>
      <c r="G258" s="85">
        <v>0</v>
      </c>
      <c r="H258" s="85">
        <v>0</v>
      </c>
      <c r="I258" s="85">
        <v>0</v>
      </c>
      <c r="J258" s="85">
        <v>3</v>
      </c>
      <c r="K258" s="85">
        <v>0</v>
      </c>
      <c r="L258" s="85">
        <v>0</v>
      </c>
      <c r="M258" s="85">
        <v>1</v>
      </c>
    </row>
    <row r="259" spans="1:13" s="82" customFormat="1" ht="15.75" customHeight="1">
      <c r="A259" s="158"/>
      <c r="B259" s="86" t="s">
        <v>251</v>
      </c>
      <c r="C259" s="127" t="s">
        <v>82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27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27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81">
        <v>65</v>
      </c>
      <c r="E262" s="81">
        <v>0</v>
      </c>
      <c r="F262" s="81">
        <v>9</v>
      </c>
      <c r="G262" s="81">
        <v>12</v>
      </c>
      <c r="H262" s="81">
        <v>13</v>
      </c>
      <c r="I262" s="81">
        <v>41</v>
      </c>
      <c r="J262" s="81">
        <v>46</v>
      </c>
      <c r="K262" s="81">
        <v>0</v>
      </c>
      <c r="L262" s="81">
        <v>8</v>
      </c>
      <c r="M262" s="81">
        <v>9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65</v>
      </c>
      <c r="E263" s="89">
        <v>0</v>
      </c>
      <c r="F263" s="89">
        <v>9</v>
      </c>
      <c r="G263" s="89">
        <v>12</v>
      </c>
      <c r="H263" s="89">
        <v>13</v>
      </c>
      <c r="I263" s="89">
        <v>41</v>
      </c>
      <c r="J263" s="89">
        <v>46</v>
      </c>
      <c r="K263" s="89">
        <v>0</v>
      </c>
      <c r="L263" s="89">
        <v>8</v>
      </c>
      <c r="M263" s="89">
        <v>9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63</v>
      </c>
      <c r="E264" s="89">
        <v>0</v>
      </c>
      <c r="F264" s="89">
        <v>9</v>
      </c>
      <c r="G264" s="89">
        <v>12</v>
      </c>
      <c r="H264" s="89">
        <v>13</v>
      </c>
      <c r="I264" s="89">
        <v>38</v>
      </c>
      <c r="J264" s="89">
        <v>44</v>
      </c>
      <c r="K264" s="89">
        <v>0</v>
      </c>
      <c r="L264" s="89">
        <v>7</v>
      </c>
      <c r="M264" s="89">
        <v>8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2</v>
      </c>
      <c r="E265" s="89">
        <v>0</v>
      </c>
      <c r="F265" s="89">
        <v>0</v>
      </c>
      <c r="G265" s="89">
        <v>0</v>
      </c>
      <c r="H265" s="89">
        <v>0</v>
      </c>
      <c r="I265" s="89">
        <v>3</v>
      </c>
      <c r="J265" s="89">
        <v>2</v>
      </c>
      <c r="K265" s="89">
        <v>0</v>
      </c>
      <c r="L265" s="89">
        <v>1</v>
      </c>
      <c r="M265" s="89">
        <v>1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57</v>
      </c>
      <c r="E268" s="77">
        <v>0</v>
      </c>
      <c r="F268" s="77">
        <v>10</v>
      </c>
      <c r="G268" s="77">
        <v>36</v>
      </c>
      <c r="H268" s="77">
        <v>24</v>
      </c>
      <c r="I268" s="77">
        <v>8</v>
      </c>
      <c r="J268" s="77">
        <v>56</v>
      </c>
      <c r="K268" s="77">
        <v>14</v>
      </c>
      <c r="L268" s="77">
        <v>9</v>
      </c>
      <c r="M268" s="77">
        <v>13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81">
        <v>3</v>
      </c>
      <c r="E269" s="81">
        <v>0</v>
      </c>
      <c r="F269" s="81">
        <v>2</v>
      </c>
      <c r="G269" s="81">
        <v>2</v>
      </c>
      <c r="H269" s="81">
        <v>0</v>
      </c>
      <c r="I269" s="81">
        <v>0</v>
      </c>
      <c r="J269" s="81">
        <v>5</v>
      </c>
      <c r="K269" s="81">
        <v>2</v>
      </c>
      <c r="L269" s="81">
        <v>1</v>
      </c>
      <c r="M269" s="81">
        <v>6</v>
      </c>
    </row>
    <row r="270" spans="1:13" s="82" customFormat="1" ht="15.75" customHeight="1">
      <c r="A270" s="158"/>
      <c r="B270" s="84" t="s">
        <v>249</v>
      </c>
      <c r="C270" s="127" t="s">
        <v>79</v>
      </c>
      <c r="D270" s="85">
        <v>3</v>
      </c>
      <c r="E270" s="85">
        <v>0</v>
      </c>
      <c r="F270" s="85">
        <v>2</v>
      </c>
      <c r="G270" s="85">
        <v>2</v>
      </c>
      <c r="H270" s="85">
        <v>0</v>
      </c>
      <c r="I270" s="85">
        <v>0</v>
      </c>
      <c r="J270" s="85">
        <v>5</v>
      </c>
      <c r="K270" s="85">
        <v>2</v>
      </c>
      <c r="L270" s="85">
        <v>1</v>
      </c>
      <c r="M270" s="85">
        <v>6</v>
      </c>
    </row>
    <row r="271" spans="1:13" s="82" customFormat="1" ht="15.75" customHeight="1">
      <c r="A271" s="158"/>
      <c r="B271" s="86" t="s">
        <v>250</v>
      </c>
      <c r="C271" s="127" t="s">
        <v>80</v>
      </c>
      <c r="D271" s="85">
        <v>3</v>
      </c>
      <c r="E271" s="85">
        <v>0</v>
      </c>
      <c r="F271" s="85">
        <v>2</v>
      </c>
      <c r="G271" s="85">
        <v>2</v>
      </c>
      <c r="H271" s="85">
        <v>0</v>
      </c>
      <c r="I271" s="85">
        <v>0</v>
      </c>
      <c r="J271" s="85">
        <v>5</v>
      </c>
      <c r="K271" s="85">
        <v>2</v>
      </c>
      <c r="L271" s="85">
        <v>1</v>
      </c>
      <c r="M271" s="85">
        <v>6</v>
      </c>
    </row>
    <row r="272" spans="1:13" s="82" customFormat="1" ht="15.75" customHeight="1">
      <c r="A272" s="158"/>
      <c r="B272" s="86" t="s">
        <v>251</v>
      </c>
      <c r="C272" s="127" t="s">
        <v>82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27" t="s">
        <v>83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27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81">
        <v>54</v>
      </c>
      <c r="E275" s="81">
        <v>0</v>
      </c>
      <c r="F275" s="81">
        <v>8</v>
      </c>
      <c r="G275" s="81">
        <v>34</v>
      </c>
      <c r="H275" s="81">
        <v>24</v>
      </c>
      <c r="I275" s="81">
        <v>8</v>
      </c>
      <c r="J275" s="81">
        <v>51</v>
      </c>
      <c r="K275" s="81">
        <v>12</v>
      </c>
      <c r="L275" s="81">
        <v>8</v>
      </c>
      <c r="M275" s="81">
        <v>7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53</v>
      </c>
      <c r="E276" s="89">
        <v>0</v>
      </c>
      <c r="F276" s="89">
        <v>8</v>
      </c>
      <c r="G276" s="89">
        <v>33</v>
      </c>
      <c r="H276" s="89">
        <v>22</v>
      </c>
      <c r="I276" s="89">
        <v>8</v>
      </c>
      <c r="J276" s="89">
        <v>51</v>
      </c>
      <c r="K276" s="89">
        <v>12</v>
      </c>
      <c r="L276" s="89">
        <v>8</v>
      </c>
      <c r="M276" s="89">
        <v>6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53</v>
      </c>
      <c r="E277" s="89">
        <v>0</v>
      </c>
      <c r="F277" s="89">
        <v>8</v>
      </c>
      <c r="G277" s="89">
        <v>32</v>
      </c>
      <c r="H277" s="89">
        <v>21</v>
      </c>
      <c r="I277" s="89">
        <v>8</v>
      </c>
      <c r="J277" s="89">
        <v>50</v>
      </c>
      <c r="K277" s="89">
        <v>12</v>
      </c>
      <c r="L277" s="89">
        <v>8</v>
      </c>
      <c r="M277" s="89">
        <v>6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0</v>
      </c>
      <c r="E278" s="89">
        <v>0</v>
      </c>
      <c r="F278" s="89">
        <v>0</v>
      </c>
      <c r="G278" s="89">
        <v>1</v>
      </c>
      <c r="H278" s="89">
        <v>1</v>
      </c>
      <c r="I278" s="89">
        <v>0</v>
      </c>
      <c r="J278" s="89">
        <v>1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0</v>
      </c>
      <c r="E279" s="89">
        <v>0</v>
      </c>
      <c r="F279" s="89">
        <v>0</v>
      </c>
      <c r="G279" s="89">
        <v>1</v>
      </c>
      <c r="H279" s="89">
        <v>1</v>
      </c>
      <c r="I279" s="89">
        <v>0</v>
      </c>
      <c r="J279" s="89">
        <v>0</v>
      </c>
      <c r="K279" s="89">
        <v>0</v>
      </c>
      <c r="L279" s="89">
        <v>0</v>
      </c>
      <c r="M279" s="89">
        <v>0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1</v>
      </c>
      <c r="I280" s="92">
        <v>0</v>
      </c>
      <c r="J280" s="92">
        <v>0</v>
      </c>
      <c r="K280" s="92">
        <v>0</v>
      </c>
      <c r="L280" s="92">
        <v>0</v>
      </c>
      <c r="M280" s="92">
        <v>1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41</v>
      </c>
      <c r="E281" s="77">
        <v>0</v>
      </c>
      <c r="F281" s="77">
        <v>7</v>
      </c>
      <c r="G281" s="77">
        <v>11</v>
      </c>
      <c r="H281" s="77">
        <v>3</v>
      </c>
      <c r="I281" s="77">
        <v>7</v>
      </c>
      <c r="J281" s="77">
        <v>5</v>
      </c>
      <c r="K281" s="77">
        <v>4</v>
      </c>
      <c r="L281" s="77">
        <v>4</v>
      </c>
      <c r="M281" s="77">
        <v>2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81">
        <v>9</v>
      </c>
      <c r="E282" s="81">
        <v>0</v>
      </c>
      <c r="F282" s="81">
        <v>1</v>
      </c>
      <c r="G282" s="81">
        <v>0</v>
      </c>
      <c r="H282" s="81">
        <v>0</v>
      </c>
      <c r="I282" s="81">
        <v>0</v>
      </c>
      <c r="J282" s="81">
        <v>1</v>
      </c>
      <c r="K282" s="81">
        <v>0</v>
      </c>
      <c r="L282" s="81">
        <v>0</v>
      </c>
      <c r="M282" s="81">
        <v>0</v>
      </c>
    </row>
    <row r="283" spans="1:13" s="82" customFormat="1" ht="15.75" customHeight="1">
      <c r="A283" s="158"/>
      <c r="B283" s="84" t="s">
        <v>249</v>
      </c>
      <c r="C283" s="127" t="s">
        <v>79</v>
      </c>
      <c r="D283" s="85">
        <v>9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1</v>
      </c>
      <c r="K283" s="85">
        <v>0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27" t="s">
        <v>80</v>
      </c>
      <c r="D284" s="85">
        <v>9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1</v>
      </c>
      <c r="K284" s="85">
        <v>0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27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27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27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81">
        <v>32</v>
      </c>
      <c r="E288" s="81">
        <v>0</v>
      </c>
      <c r="F288" s="81">
        <v>6</v>
      </c>
      <c r="G288" s="81">
        <v>11</v>
      </c>
      <c r="H288" s="81">
        <v>3</v>
      </c>
      <c r="I288" s="81">
        <v>7</v>
      </c>
      <c r="J288" s="81">
        <v>4</v>
      </c>
      <c r="K288" s="81">
        <v>4</v>
      </c>
      <c r="L288" s="81">
        <v>4</v>
      </c>
      <c r="M288" s="81">
        <v>2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31</v>
      </c>
      <c r="E289" s="89">
        <v>0</v>
      </c>
      <c r="F289" s="89">
        <v>6</v>
      </c>
      <c r="G289" s="89">
        <v>11</v>
      </c>
      <c r="H289" s="89">
        <v>3</v>
      </c>
      <c r="I289" s="89">
        <v>7</v>
      </c>
      <c r="J289" s="89">
        <v>4</v>
      </c>
      <c r="K289" s="89">
        <v>4</v>
      </c>
      <c r="L289" s="89">
        <v>4</v>
      </c>
      <c r="M289" s="89">
        <v>2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29</v>
      </c>
      <c r="E290" s="89">
        <v>0</v>
      </c>
      <c r="F290" s="89">
        <v>6</v>
      </c>
      <c r="G290" s="89">
        <v>11</v>
      </c>
      <c r="H290" s="89">
        <v>3</v>
      </c>
      <c r="I290" s="89">
        <v>7</v>
      </c>
      <c r="J290" s="89">
        <v>4</v>
      </c>
      <c r="K290" s="89">
        <v>4</v>
      </c>
      <c r="L290" s="89">
        <v>3</v>
      </c>
      <c r="M290" s="89">
        <v>2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2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1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1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3</v>
      </c>
      <c r="E294" s="77">
        <v>0</v>
      </c>
      <c r="F294" s="77">
        <v>0</v>
      </c>
      <c r="G294" s="77">
        <v>0</v>
      </c>
      <c r="H294" s="77">
        <v>0</v>
      </c>
      <c r="I294" s="77">
        <v>0</v>
      </c>
      <c r="J294" s="77">
        <v>26</v>
      </c>
      <c r="K294" s="77">
        <v>0</v>
      </c>
      <c r="L294" s="77">
        <v>0</v>
      </c>
      <c r="M294" s="77">
        <v>0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81">
        <v>1</v>
      </c>
      <c r="E295" s="81">
        <v>0</v>
      </c>
      <c r="F295" s="81">
        <v>0</v>
      </c>
      <c r="G295" s="81">
        <v>0</v>
      </c>
      <c r="H295" s="81">
        <v>0</v>
      </c>
      <c r="I295" s="81">
        <v>0</v>
      </c>
      <c r="J295" s="81">
        <v>5</v>
      </c>
      <c r="K295" s="81">
        <v>0</v>
      </c>
      <c r="L295" s="81">
        <v>0</v>
      </c>
      <c r="M295" s="81">
        <v>0</v>
      </c>
    </row>
    <row r="296" spans="1:13" s="82" customFormat="1" ht="15.75" customHeight="1">
      <c r="A296" s="158"/>
      <c r="B296" s="84" t="s">
        <v>249</v>
      </c>
      <c r="C296" s="127" t="s">
        <v>79</v>
      </c>
      <c r="D296" s="85">
        <v>1</v>
      </c>
      <c r="E296" s="85">
        <v>0</v>
      </c>
      <c r="F296" s="85">
        <v>0</v>
      </c>
      <c r="G296" s="85">
        <v>0</v>
      </c>
      <c r="H296" s="85">
        <v>0</v>
      </c>
      <c r="I296" s="85">
        <v>0</v>
      </c>
      <c r="J296" s="85">
        <v>5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27" t="s">
        <v>80</v>
      </c>
      <c r="D297" s="85">
        <v>1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5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27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27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27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81">
        <v>2</v>
      </c>
      <c r="E301" s="81">
        <v>0</v>
      </c>
      <c r="F301" s="81">
        <v>0</v>
      </c>
      <c r="G301" s="81">
        <v>0</v>
      </c>
      <c r="H301" s="81">
        <v>0</v>
      </c>
      <c r="I301" s="81">
        <v>0</v>
      </c>
      <c r="J301" s="81">
        <v>21</v>
      </c>
      <c r="K301" s="81">
        <v>0</v>
      </c>
      <c r="L301" s="81">
        <v>0</v>
      </c>
      <c r="M301" s="81">
        <v>0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2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21</v>
      </c>
      <c r="K302" s="89">
        <v>0</v>
      </c>
      <c r="L302" s="89">
        <v>0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2</v>
      </c>
      <c r="E303" s="89">
        <v>0</v>
      </c>
      <c r="F303" s="89">
        <v>0</v>
      </c>
      <c r="G303" s="89">
        <v>0</v>
      </c>
      <c r="H303" s="89">
        <v>0</v>
      </c>
      <c r="I303" s="89">
        <v>0</v>
      </c>
      <c r="J303" s="89">
        <v>19</v>
      </c>
      <c r="K303" s="89">
        <v>0</v>
      </c>
      <c r="L303" s="89">
        <v>0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2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230</v>
      </c>
    </row>
    <row r="308" spans="1:13">
      <c r="A308" s="93" t="s">
        <v>21</v>
      </c>
    </row>
    <row r="309" spans="1:13">
      <c r="A309" s="65" t="s">
        <v>231</v>
      </c>
    </row>
    <row r="310" spans="1:13">
      <c r="A310" s="66" t="s">
        <v>306</v>
      </c>
    </row>
  </sheetData>
  <mergeCells count="75">
    <mergeCell ref="A301:A306"/>
    <mergeCell ref="A281:B281"/>
    <mergeCell ref="A282:A287"/>
    <mergeCell ref="A288:A293"/>
    <mergeCell ref="A242:B242"/>
    <mergeCell ref="A243:A248"/>
    <mergeCell ref="A249:A254"/>
    <mergeCell ref="A255:B255"/>
    <mergeCell ref="A256:A261"/>
    <mergeCell ref="A262:A267"/>
    <mergeCell ref="A268:B268"/>
    <mergeCell ref="A269:A274"/>
    <mergeCell ref="A275:A280"/>
    <mergeCell ref="A294:B294"/>
    <mergeCell ref="A295:A300"/>
    <mergeCell ref="A236:A241"/>
    <mergeCell ref="A190:B190"/>
    <mergeCell ref="A191:A196"/>
    <mergeCell ref="A197:A202"/>
    <mergeCell ref="A203:B203"/>
    <mergeCell ref="A204:A209"/>
    <mergeCell ref="A210:A215"/>
    <mergeCell ref="A216:B216"/>
    <mergeCell ref="A217:A222"/>
    <mergeCell ref="A223:A228"/>
    <mergeCell ref="A229:B229"/>
    <mergeCell ref="A230:A235"/>
    <mergeCell ref="A184:A189"/>
    <mergeCell ref="A138:B138"/>
    <mergeCell ref="A139:A144"/>
    <mergeCell ref="A145:A150"/>
    <mergeCell ref="A151:B151"/>
    <mergeCell ref="A152:A157"/>
    <mergeCell ref="A158:A163"/>
    <mergeCell ref="A164:B164"/>
    <mergeCell ref="A165:A170"/>
    <mergeCell ref="A171:A176"/>
    <mergeCell ref="A177:B177"/>
    <mergeCell ref="A178:A183"/>
    <mergeCell ref="A132:A137"/>
    <mergeCell ref="A86:B86"/>
    <mergeCell ref="A87:A92"/>
    <mergeCell ref="A93:A98"/>
    <mergeCell ref="A99:B99"/>
    <mergeCell ref="A100:A105"/>
    <mergeCell ref="A106:A111"/>
    <mergeCell ref="A112:B112"/>
    <mergeCell ref="A113:A118"/>
    <mergeCell ref="A119:A124"/>
    <mergeCell ref="A125:B125"/>
    <mergeCell ref="A126:A131"/>
    <mergeCell ref="A80:A85"/>
    <mergeCell ref="A34:B34"/>
    <mergeCell ref="A35:A40"/>
    <mergeCell ref="A41:A46"/>
    <mergeCell ref="A47:B47"/>
    <mergeCell ref="A48:A53"/>
    <mergeCell ref="A54:A59"/>
    <mergeCell ref="A60:B60"/>
    <mergeCell ref="A61:A66"/>
    <mergeCell ref="A67:A72"/>
    <mergeCell ref="A73:B73"/>
    <mergeCell ref="A74:A79"/>
    <mergeCell ref="A28:A33"/>
    <mergeCell ref="A3:B3"/>
    <mergeCell ref="A4:C7"/>
    <mergeCell ref="D4:M4"/>
    <mergeCell ref="D5:E5"/>
    <mergeCell ref="F5:G5"/>
    <mergeCell ref="J5:K5"/>
    <mergeCell ref="A8:B8"/>
    <mergeCell ref="A9:A14"/>
    <mergeCell ref="A15:A20"/>
    <mergeCell ref="A21:B21"/>
    <mergeCell ref="A22:A27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30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63"/>
  <sheetViews>
    <sheetView zoomScaleNormal="100" zoomScaleSheetLayoutView="100" workbookViewId="0">
      <pane xSplit="3" ySplit="7" topLeftCell="D305" activePane="bottomRight" state="frozen"/>
      <selection pane="topRight"/>
      <selection pane="bottomLeft"/>
      <selection pane="bottomRight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68" t="s">
        <v>233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234</v>
      </c>
      <c r="B3" s="162"/>
      <c r="C3" s="70"/>
      <c r="D3" s="70"/>
      <c r="E3" s="71"/>
      <c r="F3" s="71"/>
      <c r="G3" s="71"/>
      <c r="H3" s="71"/>
      <c r="I3" s="71"/>
      <c r="J3" s="71"/>
      <c r="K3" s="71"/>
      <c r="L3" s="71"/>
      <c r="M3" s="71"/>
    </row>
    <row r="4" spans="1:13" s="94" customFormat="1" ht="16.5" customHeight="1">
      <c r="A4" s="163" t="s">
        <v>235</v>
      </c>
      <c r="B4" s="163"/>
      <c r="C4" s="164"/>
      <c r="D4" s="148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s="94" customFormat="1" ht="15.75" customHeight="1">
      <c r="A5" s="165"/>
      <c r="B5" s="165"/>
      <c r="C5" s="166"/>
      <c r="D5" s="170" t="s">
        <v>280</v>
      </c>
      <c r="E5" s="170"/>
      <c r="F5" s="170" t="s">
        <v>281</v>
      </c>
      <c r="G5" s="170"/>
      <c r="H5" s="95" t="s">
        <v>282</v>
      </c>
      <c r="I5" s="95" t="s">
        <v>283</v>
      </c>
      <c r="J5" s="171" t="s">
        <v>284</v>
      </c>
      <c r="K5" s="172"/>
      <c r="L5" s="96" t="s">
        <v>285</v>
      </c>
      <c r="M5" s="97" t="s">
        <v>286</v>
      </c>
    </row>
    <row r="6" spans="1:13" s="54" customFormat="1" ht="85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2" t="s">
        <v>309</v>
      </c>
      <c r="K6" s="98" t="s">
        <v>308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9050</v>
      </c>
      <c r="E8" s="77">
        <v>44</v>
      </c>
      <c r="F8" s="77">
        <v>855</v>
      </c>
      <c r="G8" s="77">
        <v>1479</v>
      </c>
      <c r="H8" s="77">
        <v>1140</v>
      </c>
      <c r="I8" s="77">
        <v>2125</v>
      </c>
      <c r="J8" s="77">
        <v>4315</v>
      </c>
      <c r="K8" s="77">
        <v>234</v>
      </c>
      <c r="L8" s="77">
        <v>730</v>
      </c>
      <c r="M8" s="77">
        <v>658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81">
        <v>1012</v>
      </c>
      <c r="E9" s="81">
        <v>14</v>
      </c>
      <c r="F9" s="81">
        <v>186</v>
      </c>
      <c r="G9" s="81">
        <v>15</v>
      </c>
      <c r="H9" s="81">
        <v>25</v>
      </c>
      <c r="I9" s="81">
        <v>0</v>
      </c>
      <c r="J9" s="81">
        <v>585</v>
      </c>
      <c r="K9" s="81">
        <v>64</v>
      </c>
      <c r="L9" s="81">
        <v>19</v>
      </c>
      <c r="M9" s="81">
        <v>275</v>
      </c>
    </row>
    <row r="10" spans="1:13" s="82" customFormat="1" ht="15.75" customHeight="1">
      <c r="A10" s="158"/>
      <c r="B10" s="84" t="s">
        <v>249</v>
      </c>
      <c r="C10" s="127" t="s">
        <v>79</v>
      </c>
      <c r="D10" s="85">
        <v>986</v>
      </c>
      <c r="E10" s="85">
        <v>14</v>
      </c>
      <c r="F10" s="85">
        <v>186</v>
      </c>
      <c r="G10" s="85">
        <v>14</v>
      </c>
      <c r="H10" s="85">
        <v>23</v>
      </c>
      <c r="I10" s="85">
        <v>0</v>
      </c>
      <c r="J10" s="85">
        <v>580</v>
      </c>
      <c r="K10" s="85">
        <v>64</v>
      </c>
      <c r="L10" s="85">
        <v>17</v>
      </c>
      <c r="M10" s="85">
        <v>272</v>
      </c>
    </row>
    <row r="11" spans="1:13" s="82" customFormat="1" ht="15.75" customHeight="1">
      <c r="A11" s="158"/>
      <c r="B11" s="86" t="s">
        <v>250</v>
      </c>
      <c r="C11" s="127" t="s">
        <v>80</v>
      </c>
      <c r="D11" s="85">
        <v>961</v>
      </c>
      <c r="E11" s="85">
        <v>14</v>
      </c>
      <c r="F11" s="85">
        <v>183</v>
      </c>
      <c r="G11" s="85">
        <v>14</v>
      </c>
      <c r="H11" s="85">
        <v>23</v>
      </c>
      <c r="I11" s="85">
        <v>0</v>
      </c>
      <c r="J11" s="85">
        <v>533</v>
      </c>
      <c r="K11" s="85">
        <v>64</v>
      </c>
      <c r="L11" s="85">
        <v>17</v>
      </c>
      <c r="M11" s="85">
        <v>255</v>
      </c>
    </row>
    <row r="12" spans="1:13" s="82" customFormat="1" ht="15.75" customHeight="1">
      <c r="A12" s="158"/>
      <c r="B12" s="86" t="s">
        <v>251</v>
      </c>
      <c r="C12" s="127" t="s">
        <v>82</v>
      </c>
      <c r="D12" s="85">
        <v>25</v>
      </c>
      <c r="E12" s="85">
        <v>0</v>
      </c>
      <c r="F12" s="85">
        <v>3</v>
      </c>
      <c r="G12" s="85">
        <v>0</v>
      </c>
      <c r="H12" s="85">
        <v>0</v>
      </c>
      <c r="I12" s="85">
        <v>0</v>
      </c>
      <c r="J12" s="85">
        <v>47</v>
      </c>
      <c r="K12" s="85">
        <v>0</v>
      </c>
      <c r="L12" s="85">
        <v>0</v>
      </c>
      <c r="M12" s="85">
        <v>17</v>
      </c>
    </row>
    <row r="13" spans="1:13" s="82" customFormat="1" ht="15.75" customHeight="1">
      <c r="A13" s="158"/>
      <c r="B13" s="84" t="s">
        <v>252</v>
      </c>
      <c r="C13" s="127" t="s">
        <v>83</v>
      </c>
      <c r="D13" s="85">
        <v>13</v>
      </c>
      <c r="E13" s="85">
        <v>0</v>
      </c>
      <c r="F13" s="85">
        <v>0</v>
      </c>
      <c r="G13" s="85">
        <v>0</v>
      </c>
      <c r="H13" s="85">
        <v>1</v>
      </c>
      <c r="I13" s="85">
        <v>0</v>
      </c>
      <c r="J13" s="85">
        <v>3</v>
      </c>
      <c r="K13" s="85">
        <v>0</v>
      </c>
      <c r="L13" s="85">
        <v>2</v>
      </c>
      <c r="M13" s="85">
        <v>1</v>
      </c>
    </row>
    <row r="14" spans="1:13" s="82" customFormat="1" ht="15.75" customHeight="1">
      <c r="A14" s="158"/>
      <c r="B14" s="84" t="s">
        <v>253</v>
      </c>
      <c r="C14" s="127" t="s">
        <v>85</v>
      </c>
      <c r="D14" s="85">
        <v>13</v>
      </c>
      <c r="E14" s="85">
        <v>0</v>
      </c>
      <c r="F14" s="85">
        <v>0</v>
      </c>
      <c r="G14" s="85">
        <v>1</v>
      </c>
      <c r="H14" s="85">
        <v>1</v>
      </c>
      <c r="I14" s="85">
        <v>0</v>
      </c>
      <c r="J14" s="85">
        <v>2</v>
      </c>
      <c r="K14" s="85">
        <v>0</v>
      </c>
      <c r="L14" s="85">
        <v>0</v>
      </c>
      <c r="M14" s="85">
        <v>2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81">
        <v>8038</v>
      </c>
      <c r="E15" s="81">
        <v>30</v>
      </c>
      <c r="F15" s="81">
        <v>669</v>
      </c>
      <c r="G15" s="81">
        <v>1464</v>
      </c>
      <c r="H15" s="81">
        <v>1115</v>
      </c>
      <c r="I15" s="81">
        <v>2125</v>
      </c>
      <c r="J15" s="81">
        <v>3730</v>
      </c>
      <c r="K15" s="81">
        <v>170</v>
      </c>
      <c r="L15" s="81">
        <v>711</v>
      </c>
      <c r="M15" s="81">
        <v>383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7824</v>
      </c>
      <c r="E16" s="89">
        <v>28</v>
      </c>
      <c r="F16" s="89">
        <v>667</v>
      </c>
      <c r="G16" s="89">
        <v>1422</v>
      </c>
      <c r="H16" s="89">
        <v>1049</v>
      </c>
      <c r="I16" s="89">
        <v>2117</v>
      </c>
      <c r="J16" s="89">
        <v>3666</v>
      </c>
      <c r="K16" s="89">
        <v>170</v>
      </c>
      <c r="L16" s="89">
        <v>694</v>
      </c>
      <c r="M16" s="89">
        <v>374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7651</v>
      </c>
      <c r="E17" s="89">
        <v>28</v>
      </c>
      <c r="F17" s="89">
        <v>655</v>
      </c>
      <c r="G17" s="89">
        <v>1399</v>
      </c>
      <c r="H17" s="89">
        <v>1003</v>
      </c>
      <c r="I17" s="89">
        <v>1942</v>
      </c>
      <c r="J17" s="89">
        <v>3361</v>
      </c>
      <c r="K17" s="89">
        <v>153</v>
      </c>
      <c r="L17" s="89">
        <v>662</v>
      </c>
      <c r="M17" s="89">
        <v>349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173</v>
      </c>
      <c r="E18" s="89">
        <v>0</v>
      </c>
      <c r="F18" s="89">
        <v>12</v>
      </c>
      <c r="G18" s="89">
        <v>23</v>
      </c>
      <c r="H18" s="89">
        <v>46</v>
      </c>
      <c r="I18" s="89">
        <v>175</v>
      </c>
      <c r="J18" s="89">
        <v>305</v>
      </c>
      <c r="K18" s="89">
        <v>17</v>
      </c>
      <c r="L18" s="89">
        <v>32</v>
      </c>
      <c r="M18" s="89">
        <v>25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81</v>
      </c>
      <c r="E19" s="89">
        <v>1</v>
      </c>
      <c r="F19" s="89">
        <v>2</v>
      </c>
      <c r="G19" s="89">
        <v>28</v>
      </c>
      <c r="H19" s="89">
        <v>44</v>
      </c>
      <c r="I19" s="89">
        <v>2</v>
      </c>
      <c r="J19" s="89">
        <v>45</v>
      </c>
      <c r="K19" s="89">
        <v>0</v>
      </c>
      <c r="L19" s="89">
        <v>12</v>
      </c>
      <c r="M19" s="89">
        <v>6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133</v>
      </c>
      <c r="E20" s="92">
        <v>1</v>
      </c>
      <c r="F20" s="92">
        <v>0</v>
      </c>
      <c r="G20" s="92">
        <v>14</v>
      </c>
      <c r="H20" s="92">
        <v>22</v>
      </c>
      <c r="I20" s="92">
        <v>6</v>
      </c>
      <c r="J20" s="92">
        <v>19</v>
      </c>
      <c r="K20" s="92">
        <v>0</v>
      </c>
      <c r="L20" s="92">
        <v>5</v>
      </c>
      <c r="M20" s="92">
        <v>3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92</v>
      </c>
      <c r="E21" s="77">
        <v>2</v>
      </c>
      <c r="F21" s="77">
        <v>16</v>
      </c>
      <c r="G21" s="77">
        <v>0</v>
      </c>
      <c r="H21" s="77">
        <v>154</v>
      </c>
      <c r="I21" s="77">
        <v>460</v>
      </c>
      <c r="J21" s="77">
        <v>430</v>
      </c>
      <c r="K21" s="77">
        <v>2</v>
      </c>
      <c r="L21" s="77">
        <v>46</v>
      </c>
      <c r="M21" s="77">
        <v>38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81">
        <v>14</v>
      </c>
      <c r="E22" s="81">
        <v>2</v>
      </c>
      <c r="F22" s="81">
        <v>0</v>
      </c>
      <c r="G22" s="81">
        <v>0</v>
      </c>
      <c r="H22" s="81">
        <v>4</v>
      </c>
      <c r="I22" s="81">
        <v>0</v>
      </c>
      <c r="J22" s="81">
        <v>68</v>
      </c>
      <c r="K22" s="81">
        <v>1</v>
      </c>
      <c r="L22" s="81">
        <v>2</v>
      </c>
      <c r="M22" s="81">
        <v>17</v>
      </c>
    </row>
    <row r="23" spans="1:13" s="82" customFormat="1" ht="15.75" customHeight="1">
      <c r="A23" s="158"/>
      <c r="B23" s="84" t="s">
        <v>249</v>
      </c>
      <c r="C23" s="127" t="s">
        <v>79</v>
      </c>
      <c r="D23" s="85">
        <v>14</v>
      </c>
      <c r="E23" s="85">
        <v>2</v>
      </c>
      <c r="F23" s="85">
        <v>0</v>
      </c>
      <c r="G23" s="85">
        <v>0</v>
      </c>
      <c r="H23" s="85">
        <v>4</v>
      </c>
      <c r="I23" s="85">
        <v>0</v>
      </c>
      <c r="J23" s="85">
        <v>68</v>
      </c>
      <c r="K23" s="85">
        <v>1</v>
      </c>
      <c r="L23" s="85">
        <v>2</v>
      </c>
      <c r="M23" s="85">
        <v>17</v>
      </c>
    </row>
    <row r="24" spans="1:13" s="82" customFormat="1" ht="15.75" customHeight="1">
      <c r="A24" s="158"/>
      <c r="B24" s="86" t="s">
        <v>250</v>
      </c>
      <c r="C24" s="127" t="s">
        <v>80</v>
      </c>
      <c r="D24" s="85">
        <v>14</v>
      </c>
      <c r="E24" s="85">
        <v>2</v>
      </c>
      <c r="F24" s="85">
        <v>0</v>
      </c>
      <c r="G24" s="85">
        <v>0</v>
      </c>
      <c r="H24" s="85">
        <v>4</v>
      </c>
      <c r="I24" s="85">
        <v>0</v>
      </c>
      <c r="J24" s="85">
        <v>68</v>
      </c>
      <c r="K24" s="85">
        <v>1</v>
      </c>
      <c r="L24" s="85">
        <v>2</v>
      </c>
      <c r="M24" s="85">
        <v>17</v>
      </c>
    </row>
    <row r="25" spans="1:13" s="82" customFormat="1" ht="15.75" customHeight="1">
      <c r="A25" s="158"/>
      <c r="B25" s="86" t="s">
        <v>251</v>
      </c>
      <c r="C25" s="127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27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27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81">
        <v>78</v>
      </c>
      <c r="E28" s="81">
        <v>0</v>
      </c>
      <c r="F28" s="81">
        <v>16</v>
      </c>
      <c r="G28" s="81">
        <v>0</v>
      </c>
      <c r="H28" s="81">
        <v>150</v>
      </c>
      <c r="I28" s="81">
        <v>460</v>
      </c>
      <c r="J28" s="81">
        <v>362</v>
      </c>
      <c r="K28" s="81">
        <v>1</v>
      </c>
      <c r="L28" s="81">
        <v>44</v>
      </c>
      <c r="M28" s="81">
        <v>21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75</v>
      </c>
      <c r="E29" s="89">
        <v>0</v>
      </c>
      <c r="F29" s="89">
        <v>16</v>
      </c>
      <c r="G29" s="89">
        <v>0</v>
      </c>
      <c r="H29" s="89">
        <v>144</v>
      </c>
      <c r="I29" s="89">
        <v>460</v>
      </c>
      <c r="J29" s="89">
        <v>353</v>
      </c>
      <c r="K29" s="89">
        <v>1</v>
      </c>
      <c r="L29" s="89">
        <v>42</v>
      </c>
      <c r="M29" s="89">
        <v>21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75</v>
      </c>
      <c r="E30" s="89">
        <v>0</v>
      </c>
      <c r="F30" s="89">
        <v>16</v>
      </c>
      <c r="G30" s="89">
        <v>0</v>
      </c>
      <c r="H30" s="89">
        <v>141</v>
      </c>
      <c r="I30" s="89">
        <v>448</v>
      </c>
      <c r="J30" s="89">
        <v>335</v>
      </c>
      <c r="K30" s="89">
        <v>1</v>
      </c>
      <c r="L30" s="89">
        <v>40</v>
      </c>
      <c r="M30" s="89">
        <v>21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0</v>
      </c>
      <c r="F31" s="89">
        <v>0</v>
      </c>
      <c r="G31" s="89">
        <v>0</v>
      </c>
      <c r="H31" s="89">
        <v>3</v>
      </c>
      <c r="I31" s="89">
        <v>12</v>
      </c>
      <c r="J31" s="89">
        <v>18</v>
      </c>
      <c r="K31" s="89">
        <v>0</v>
      </c>
      <c r="L31" s="89">
        <v>2</v>
      </c>
      <c r="M31" s="89">
        <v>0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2</v>
      </c>
      <c r="E32" s="89">
        <v>0</v>
      </c>
      <c r="F32" s="89">
        <v>0</v>
      </c>
      <c r="G32" s="89">
        <v>0</v>
      </c>
      <c r="H32" s="89">
        <v>3</v>
      </c>
      <c r="I32" s="89">
        <v>0</v>
      </c>
      <c r="J32" s="89">
        <v>8</v>
      </c>
      <c r="K32" s="89">
        <v>0</v>
      </c>
      <c r="L32" s="89">
        <v>1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1</v>
      </c>
      <c r="E33" s="92">
        <v>0</v>
      </c>
      <c r="F33" s="92">
        <v>0</v>
      </c>
      <c r="G33" s="92">
        <v>0</v>
      </c>
      <c r="H33" s="92">
        <v>3</v>
      </c>
      <c r="I33" s="92">
        <v>0</v>
      </c>
      <c r="J33" s="92">
        <v>1</v>
      </c>
      <c r="K33" s="92">
        <v>0</v>
      </c>
      <c r="L33" s="92">
        <v>1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463</v>
      </c>
      <c r="E34" s="77">
        <v>2</v>
      </c>
      <c r="F34" s="77">
        <v>64</v>
      </c>
      <c r="G34" s="77">
        <v>279</v>
      </c>
      <c r="H34" s="77">
        <v>225</v>
      </c>
      <c r="I34" s="77">
        <v>146</v>
      </c>
      <c r="J34" s="77">
        <v>762</v>
      </c>
      <c r="K34" s="77">
        <v>19</v>
      </c>
      <c r="L34" s="77">
        <v>41</v>
      </c>
      <c r="M34" s="77">
        <v>126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81">
        <v>30</v>
      </c>
      <c r="E35" s="81">
        <v>0</v>
      </c>
      <c r="F35" s="81">
        <v>2</v>
      </c>
      <c r="G35" s="81">
        <v>1</v>
      </c>
      <c r="H35" s="81">
        <v>4</v>
      </c>
      <c r="I35" s="81">
        <v>0</v>
      </c>
      <c r="J35" s="81">
        <v>51</v>
      </c>
      <c r="K35" s="81">
        <v>2</v>
      </c>
      <c r="L35" s="81">
        <v>1</v>
      </c>
      <c r="M35" s="81">
        <v>26</v>
      </c>
    </row>
    <row r="36" spans="1:13" s="82" customFormat="1" ht="15.75" customHeight="1">
      <c r="A36" s="158"/>
      <c r="B36" s="84" t="s">
        <v>249</v>
      </c>
      <c r="C36" s="127" t="s">
        <v>79</v>
      </c>
      <c r="D36" s="85">
        <v>30</v>
      </c>
      <c r="E36" s="85">
        <v>0</v>
      </c>
      <c r="F36" s="85">
        <v>2</v>
      </c>
      <c r="G36" s="85">
        <v>1</v>
      </c>
      <c r="H36" s="85">
        <v>4</v>
      </c>
      <c r="I36" s="85">
        <v>0</v>
      </c>
      <c r="J36" s="85">
        <v>51</v>
      </c>
      <c r="K36" s="85">
        <v>2</v>
      </c>
      <c r="L36" s="85">
        <v>1</v>
      </c>
      <c r="M36" s="85">
        <v>26</v>
      </c>
    </row>
    <row r="37" spans="1:13" s="82" customFormat="1" ht="15.75" customHeight="1">
      <c r="A37" s="158"/>
      <c r="B37" s="86" t="s">
        <v>250</v>
      </c>
      <c r="C37" s="127" t="s">
        <v>80</v>
      </c>
      <c r="D37" s="85">
        <v>30</v>
      </c>
      <c r="E37" s="85">
        <v>0</v>
      </c>
      <c r="F37" s="85">
        <v>2</v>
      </c>
      <c r="G37" s="85">
        <v>1</v>
      </c>
      <c r="H37" s="85">
        <v>4</v>
      </c>
      <c r="I37" s="85">
        <v>0</v>
      </c>
      <c r="J37" s="85">
        <v>51</v>
      </c>
      <c r="K37" s="85">
        <v>2</v>
      </c>
      <c r="L37" s="85">
        <v>1</v>
      </c>
      <c r="M37" s="85">
        <v>26</v>
      </c>
    </row>
    <row r="38" spans="1:13" s="82" customFormat="1" ht="15.75" customHeight="1">
      <c r="A38" s="158"/>
      <c r="B38" s="86" t="s">
        <v>251</v>
      </c>
      <c r="C38" s="127" t="s">
        <v>82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252</v>
      </c>
      <c r="C39" s="127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27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81">
        <v>433</v>
      </c>
      <c r="E41" s="81">
        <v>2</v>
      </c>
      <c r="F41" s="81">
        <v>62</v>
      </c>
      <c r="G41" s="81">
        <v>278</v>
      </c>
      <c r="H41" s="81">
        <v>221</v>
      </c>
      <c r="I41" s="81">
        <v>146</v>
      </c>
      <c r="J41" s="81">
        <v>711</v>
      </c>
      <c r="K41" s="81">
        <v>17</v>
      </c>
      <c r="L41" s="81">
        <v>40</v>
      </c>
      <c r="M41" s="81">
        <v>100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411</v>
      </c>
      <c r="E42" s="89">
        <v>2</v>
      </c>
      <c r="F42" s="89">
        <v>62</v>
      </c>
      <c r="G42" s="89">
        <v>264</v>
      </c>
      <c r="H42" s="89">
        <v>200</v>
      </c>
      <c r="I42" s="89">
        <v>144</v>
      </c>
      <c r="J42" s="89">
        <v>686</v>
      </c>
      <c r="K42" s="89">
        <v>17</v>
      </c>
      <c r="L42" s="89">
        <v>39</v>
      </c>
      <c r="M42" s="89">
        <v>96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408</v>
      </c>
      <c r="E43" s="89">
        <v>2</v>
      </c>
      <c r="F43" s="89">
        <v>60</v>
      </c>
      <c r="G43" s="89">
        <v>261</v>
      </c>
      <c r="H43" s="89">
        <v>196</v>
      </c>
      <c r="I43" s="89">
        <v>141</v>
      </c>
      <c r="J43" s="89">
        <v>677</v>
      </c>
      <c r="K43" s="89">
        <v>17</v>
      </c>
      <c r="L43" s="89">
        <v>38</v>
      </c>
      <c r="M43" s="89">
        <v>95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3</v>
      </c>
      <c r="E44" s="89">
        <v>0</v>
      </c>
      <c r="F44" s="89">
        <v>2</v>
      </c>
      <c r="G44" s="89">
        <v>3</v>
      </c>
      <c r="H44" s="89">
        <v>4</v>
      </c>
      <c r="I44" s="89">
        <v>3</v>
      </c>
      <c r="J44" s="89">
        <v>9</v>
      </c>
      <c r="K44" s="89">
        <v>0</v>
      </c>
      <c r="L44" s="89">
        <v>1</v>
      </c>
      <c r="M44" s="89">
        <v>1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12</v>
      </c>
      <c r="E45" s="89">
        <v>0</v>
      </c>
      <c r="F45" s="89">
        <v>0</v>
      </c>
      <c r="G45" s="89">
        <v>11</v>
      </c>
      <c r="H45" s="89">
        <v>15</v>
      </c>
      <c r="I45" s="89">
        <v>0</v>
      </c>
      <c r="J45" s="89">
        <v>19</v>
      </c>
      <c r="K45" s="89">
        <v>0</v>
      </c>
      <c r="L45" s="89">
        <v>1</v>
      </c>
      <c r="M45" s="89">
        <v>3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10</v>
      </c>
      <c r="E46" s="92">
        <v>0</v>
      </c>
      <c r="F46" s="92">
        <v>0</v>
      </c>
      <c r="G46" s="92">
        <v>3</v>
      </c>
      <c r="H46" s="92">
        <v>6</v>
      </c>
      <c r="I46" s="92">
        <v>2</v>
      </c>
      <c r="J46" s="92">
        <v>6</v>
      </c>
      <c r="K46" s="92">
        <v>0</v>
      </c>
      <c r="L46" s="92">
        <v>0</v>
      </c>
      <c r="M46" s="92">
        <v>1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1075</v>
      </c>
      <c r="E47" s="77">
        <v>3</v>
      </c>
      <c r="F47" s="77">
        <v>133</v>
      </c>
      <c r="G47" s="77">
        <v>180</v>
      </c>
      <c r="H47" s="77">
        <v>47</v>
      </c>
      <c r="I47" s="77">
        <v>156</v>
      </c>
      <c r="J47" s="77">
        <v>169</v>
      </c>
      <c r="K47" s="77">
        <v>17</v>
      </c>
      <c r="L47" s="77">
        <v>56</v>
      </c>
      <c r="M47" s="77">
        <v>24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81">
        <v>103</v>
      </c>
      <c r="E48" s="81">
        <v>1</v>
      </c>
      <c r="F48" s="81">
        <v>36</v>
      </c>
      <c r="G48" s="81">
        <v>1</v>
      </c>
      <c r="H48" s="81">
        <v>0</v>
      </c>
      <c r="I48" s="81">
        <v>0</v>
      </c>
      <c r="J48" s="81">
        <v>9</v>
      </c>
      <c r="K48" s="81">
        <v>5</v>
      </c>
      <c r="L48" s="81">
        <v>0</v>
      </c>
      <c r="M48" s="81">
        <v>11</v>
      </c>
    </row>
    <row r="49" spans="1:13" s="82" customFormat="1" ht="15.75" customHeight="1">
      <c r="A49" s="158"/>
      <c r="B49" s="84" t="s">
        <v>249</v>
      </c>
      <c r="C49" s="127" t="s">
        <v>79</v>
      </c>
      <c r="D49" s="85">
        <v>103</v>
      </c>
      <c r="E49" s="85">
        <v>1</v>
      </c>
      <c r="F49" s="85">
        <v>36</v>
      </c>
      <c r="G49" s="85">
        <v>1</v>
      </c>
      <c r="H49" s="85">
        <v>0</v>
      </c>
      <c r="I49" s="85">
        <v>0</v>
      </c>
      <c r="J49" s="85">
        <v>9</v>
      </c>
      <c r="K49" s="85">
        <v>5</v>
      </c>
      <c r="L49" s="85">
        <v>0</v>
      </c>
      <c r="M49" s="85">
        <v>11</v>
      </c>
    </row>
    <row r="50" spans="1:13" s="82" customFormat="1" ht="15.75" customHeight="1">
      <c r="A50" s="158"/>
      <c r="B50" s="86" t="s">
        <v>250</v>
      </c>
      <c r="C50" s="127" t="s">
        <v>80</v>
      </c>
      <c r="D50" s="85">
        <v>102</v>
      </c>
      <c r="E50" s="85">
        <v>1</v>
      </c>
      <c r="F50" s="85">
        <v>35</v>
      </c>
      <c r="G50" s="85">
        <v>1</v>
      </c>
      <c r="H50" s="85">
        <v>0</v>
      </c>
      <c r="I50" s="85">
        <v>0</v>
      </c>
      <c r="J50" s="85">
        <v>8</v>
      </c>
      <c r="K50" s="85">
        <v>5</v>
      </c>
      <c r="L50" s="85">
        <v>0</v>
      </c>
      <c r="M50" s="85">
        <v>9</v>
      </c>
    </row>
    <row r="51" spans="1:13" s="82" customFormat="1" ht="15.75" customHeight="1">
      <c r="A51" s="158"/>
      <c r="B51" s="86" t="s">
        <v>251</v>
      </c>
      <c r="C51" s="127" t="s">
        <v>82</v>
      </c>
      <c r="D51" s="85">
        <v>1</v>
      </c>
      <c r="E51" s="85">
        <v>0</v>
      </c>
      <c r="F51" s="85">
        <v>1</v>
      </c>
      <c r="G51" s="85">
        <v>0</v>
      </c>
      <c r="H51" s="85">
        <v>0</v>
      </c>
      <c r="I51" s="85">
        <v>0</v>
      </c>
      <c r="J51" s="85">
        <v>1</v>
      </c>
      <c r="K51" s="85">
        <v>0</v>
      </c>
      <c r="L51" s="85">
        <v>0</v>
      </c>
      <c r="M51" s="85">
        <v>2</v>
      </c>
    </row>
    <row r="52" spans="1:13" s="82" customFormat="1" ht="15.75" customHeight="1">
      <c r="A52" s="158"/>
      <c r="B52" s="84" t="s">
        <v>252</v>
      </c>
      <c r="C52" s="127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27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81">
        <v>972</v>
      </c>
      <c r="E54" s="81">
        <v>2</v>
      </c>
      <c r="F54" s="81">
        <v>97</v>
      </c>
      <c r="G54" s="81">
        <v>179</v>
      </c>
      <c r="H54" s="81">
        <v>47</v>
      </c>
      <c r="I54" s="81">
        <v>156</v>
      </c>
      <c r="J54" s="81">
        <v>160</v>
      </c>
      <c r="K54" s="81">
        <v>12</v>
      </c>
      <c r="L54" s="81">
        <v>56</v>
      </c>
      <c r="M54" s="81">
        <v>13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966</v>
      </c>
      <c r="E55" s="89">
        <v>2</v>
      </c>
      <c r="F55" s="89">
        <v>97</v>
      </c>
      <c r="G55" s="89">
        <v>179</v>
      </c>
      <c r="H55" s="89">
        <v>46</v>
      </c>
      <c r="I55" s="89">
        <v>156</v>
      </c>
      <c r="J55" s="89">
        <v>159</v>
      </c>
      <c r="K55" s="89">
        <v>12</v>
      </c>
      <c r="L55" s="89">
        <v>55</v>
      </c>
      <c r="M55" s="89">
        <v>12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938</v>
      </c>
      <c r="E56" s="89">
        <v>2</v>
      </c>
      <c r="F56" s="89">
        <v>95</v>
      </c>
      <c r="G56" s="89">
        <v>176</v>
      </c>
      <c r="H56" s="89">
        <v>41</v>
      </c>
      <c r="I56" s="89">
        <v>139</v>
      </c>
      <c r="J56" s="89">
        <v>141</v>
      </c>
      <c r="K56" s="89">
        <v>10</v>
      </c>
      <c r="L56" s="89">
        <v>51</v>
      </c>
      <c r="M56" s="89">
        <v>10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28</v>
      </c>
      <c r="E57" s="89">
        <v>0</v>
      </c>
      <c r="F57" s="89">
        <v>2</v>
      </c>
      <c r="G57" s="89">
        <v>3</v>
      </c>
      <c r="H57" s="89">
        <v>5</v>
      </c>
      <c r="I57" s="89">
        <v>17</v>
      </c>
      <c r="J57" s="89">
        <v>18</v>
      </c>
      <c r="K57" s="89">
        <v>2</v>
      </c>
      <c r="L57" s="89">
        <v>4</v>
      </c>
      <c r="M57" s="89">
        <v>2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4</v>
      </c>
      <c r="E58" s="89">
        <v>0</v>
      </c>
      <c r="F58" s="89">
        <v>0</v>
      </c>
      <c r="G58" s="89">
        <v>0</v>
      </c>
      <c r="H58" s="89">
        <v>1</v>
      </c>
      <c r="I58" s="89">
        <v>0</v>
      </c>
      <c r="J58" s="89">
        <v>1</v>
      </c>
      <c r="K58" s="89">
        <v>0</v>
      </c>
      <c r="L58" s="89">
        <v>1</v>
      </c>
      <c r="M58" s="89">
        <v>1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2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1607</v>
      </c>
      <c r="E60" s="77">
        <v>6</v>
      </c>
      <c r="F60" s="77">
        <v>102</v>
      </c>
      <c r="G60" s="77">
        <v>188</v>
      </c>
      <c r="H60" s="77">
        <v>168</v>
      </c>
      <c r="I60" s="77">
        <v>343</v>
      </c>
      <c r="J60" s="77">
        <v>568</v>
      </c>
      <c r="K60" s="77">
        <v>10</v>
      </c>
      <c r="L60" s="77">
        <v>124</v>
      </c>
      <c r="M60" s="77">
        <v>38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81">
        <v>181</v>
      </c>
      <c r="E61" s="81">
        <v>1</v>
      </c>
      <c r="F61" s="81">
        <v>15</v>
      </c>
      <c r="G61" s="81">
        <v>2</v>
      </c>
      <c r="H61" s="81">
        <v>1</v>
      </c>
      <c r="I61" s="81">
        <v>0</v>
      </c>
      <c r="J61" s="81">
        <v>44</v>
      </c>
      <c r="K61" s="81">
        <v>3</v>
      </c>
      <c r="L61" s="81">
        <v>3</v>
      </c>
      <c r="M61" s="81">
        <v>17</v>
      </c>
    </row>
    <row r="62" spans="1:13" s="82" customFormat="1" ht="15.75" customHeight="1">
      <c r="A62" s="158"/>
      <c r="B62" s="84" t="s">
        <v>249</v>
      </c>
      <c r="C62" s="127" t="s">
        <v>79</v>
      </c>
      <c r="D62" s="85">
        <v>178</v>
      </c>
      <c r="E62" s="85">
        <v>1</v>
      </c>
      <c r="F62" s="85">
        <v>15</v>
      </c>
      <c r="G62" s="85">
        <v>2</v>
      </c>
      <c r="H62" s="85">
        <v>1</v>
      </c>
      <c r="I62" s="85">
        <v>0</v>
      </c>
      <c r="J62" s="85">
        <v>43</v>
      </c>
      <c r="K62" s="85">
        <v>3</v>
      </c>
      <c r="L62" s="85">
        <v>2</v>
      </c>
      <c r="M62" s="85">
        <v>17</v>
      </c>
    </row>
    <row r="63" spans="1:13" s="82" customFormat="1" ht="15.75" customHeight="1">
      <c r="A63" s="158"/>
      <c r="B63" s="86" t="s">
        <v>250</v>
      </c>
      <c r="C63" s="127" t="s">
        <v>80</v>
      </c>
      <c r="D63" s="85">
        <v>174</v>
      </c>
      <c r="E63" s="85">
        <v>1</v>
      </c>
      <c r="F63" s="85">
        <v>15</v>
      </c>
      <c r="G63" s="85">
        <v>2</v>
      </c>
      <c r="H63" s="85">
        <v>1</v>
      </c>
      <c r="I63" s="85">
        <v>0</v>
      </c>
      <c r="J63" s="85">
        <v>41</v>
      </c>
      <c r="K63" s="85">
        <v>3</v>
      </c>
      <c r="L63" s="85">
        <v>2</v>
      </c>
      <c r="M63" s="85">
        <v>17</v>
      </c>
    </row>
    <row r="64" spans="1:13" s="82" customFormat="1" ht="15.75" customHeight="1">
      <c r="A64" s="158"/>
      <c r="B64" s="86" t="s">
        <v>251</v>
      </c>
      <c r="C64" s="127" t="s">
        <v>82</v>
      </c>
      <c r="D64" s="85">
        <v>4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2</v>
      </c>
      <c r="K64" s="85">
        <v>0</v>
      </c>
      <c r="L64" s="85">
        <v>0</v>
      </c>
      <c r="M64" s="85">
        <v>0</v>
      </c>
    </row>
    <row r="65" spans="1:13" s="82" customFormat="1" ht="15.75" customHeight="1">
      <c r="A65" s="158"/>
      <c r="B65" s="84" t="s">
        <v>252</v>
      </c>
      <c r="C65" s="127" t="s">
        <v>83</v>
      </c>
      <c r="D65" s="85">
        <v>2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1</v>
      </c>
      <c r="M65" s="85">
        <v>0</v>
      </c>
    </row>
    <row r="66" spans="1:13" s="82" customFormat="1" ht="15.75" customHeight="1">
      <c r="A66" s="158"/>
      <c r="B66" s="84" t="s">
        <v>253</v>
      </c>
      <c r="C66" s="127" t="s">
        <v>85</v>
      </c>
      <c r="D66" s="85">
        <v>1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1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81">
        <v>1426</v>
      </c>
      <c r="E67" s="81">
        <v>5</v>
      </c>
      <c r="F67" s="81">
        <v>87</v>
      </c>
      <c r="G67" s="81">
        <v>186</v>
      </c>
      <c r="H67" s="81">
        <v>167</v>
      </c>
      <c r="I67" s="81">
        <v>343</v>
      </c>
      <c r="J67" s="81">
        <v>524</v>
      </c>
      <c r="K67" s="81">
        <v>7</v>
      </c>
      <c r="L67" s="81">
        <v>121</v>
      </c>
      <c r="M67" s="81">
        <v>21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1361</v>
      </c>
      <c r="E68" s="89">
        <v>5</v>
      </c>
      <c r="F68" s="89">
        <v>86</v>
      </c>
      <c r="G68" s="89">
        <v>183</v>
      </c>
      <c r="H68" s="89">
        <v>164</v>
      </c>
      <c r="I68" s="89">
        <v>337</v>
      </c>
      <c r="J68" s="89">
        <v>516</v>
      </c>
      <c r="K68" s="89">
        <v>7</v>
      </c>
      <c r="L68" s="89">
        <v>119</v>
      </c>
      <c r="M68" s="89">
        <v>20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1328</v>
      </c>
      <c r="E69" s="89">
        <v>5</v>
      </c>
      <c r="F69" s="89">
        <v>85</v>
      </c>
      <c r="G69" s="89">
        <v>180</v>
      </c>
      <c r="H69" s="89">
        <v>158</v>
      </c>
      <c r="I69" s="89">
        <v>318</v>
      </c>
      <c r="J69" s="89">
        <v>484</v>
      </c>
      <c r="K69" s="89">
        <v>7</v>
      </c>
      <c r="L69" s="89">
        <v>115</v>
      </c>
      <c r="M69" s="89">
        <v>20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33</v>
      </c>
      <c r="E70" s="89">
        <v>0</v>
      </c>
      <c r="F70" s="89">
        <v>1</v>
      </c>
      <c r="G70" s="89">
        <v>3</v>
      </c>
      <c r="H70" s="89">
        <v>6</v>
      </c>
      <c r="I70" s="89">
        <v>19</v>
      </c>
      <c r="J70" s="89">
        <v>32</v>
      </c>
      <c r="K70" s="89">
        <v>0</v>
      </c>
      <c r="L70" s="89">
        <v>4</v>
      </c>
      <c r="M70" s="89">
        <v>0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28</v>
      </c>
      <c r="E71" s="89">
        <v>0</v>
      </c>
      <c r="F71" s="89">
        <v>1</v>
      </c>
      <c r="G71" s="89">
        <v>2</v>
      </c>
      <c r="H71" s="89">
        <v>3</v>
      </c>
      <c r="I71" s="89">
        <v>2</v>
      </c>
      <c r="J71" s="89">
        <v>2</v>
      </c>
      <c r="K71" s="89">
        <v>0</v>
      </c>
      <c r="L71" s="89">
        <v>2</v>
      </c>
      <c r="M71" s="89">
        <v>0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37</v>
      </c>
      <c r="E72" s="92">
        <v>0</v>
      </c>
      <c r="F72" s="92">
        <v>0</v>
      </c>
      <c r="G72" s="92">
        <v>1</v>
      </c>
      <c r="H72" s="92">
        <v>0</v>
      </c>
      <c r="I72" s="92">
        <v>4</v>
      </c>
      <c r="J72" s="92">
        <v>6</v>
      </c>
      <c r="K72" s="92">
        <v>0</v>
      </c>
      <c r="L72" s="92">
        <v>0</v>
      </c>
      <c r="M72" s="92">
        <v>1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1156</v>
      </c>
      <c r="E73" s="77">
        <v>4</v>
      </c>
      <c r="F73" s="77">
        <v>71</v>
      </c>
      <c r="G73" s="77">
        <v>97</v>
      </c>
      <c r="H73" s="77">
        <v>63</v>
      </c>
      <c r="I73" s="77">
        <v>126</v>
      </c>
      <c r="J73" s="77">
        <v>55</v>
      </c>
      <c r="K73" s="77">
        <v>19</v>
      </c>
      <c r="L73" s="77">
        <v>78</v>
      </c>
      <c r="M73" s="77">
        <v>32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81">
        <v>170</v>
      </c>
      <c r="E74" s="81">
        <v>1</v>
      </c>
      <c r="F74" s="81">
        <v>11</v>
      </c>
      <c r="G74" s="81">
        <v>1</v>
      </c>
      <c r="H74" s="81">
        <v>0</v>
      </c>
      <c r="I74" s="81">
        <v>0</v>
      </c>
      <c r="J74" s="81">
        <v>11</v>
      </c>
      <c r="K74" s="81">
        <v>7</v>
      </c>
      <c r="L74" s="81">
        <v>3</v>
      </c>
      <c r="M74" s="81">
        <v>10</v>
      </c>
    </row>
    <row r="75" spans="1:13" s="82" customFormat="1" ht="15.75" customHeight="1">
      <c r="A75" s="158"/>
      <c r="B75" s="84" t="s">
        <v>249</v>
      </c>
      <c r="C75" s="127" t="s">
        <v>79</v>
      </c>
      <c r="D75" s="85">
        <v>161</v>
      </c>
      <c r="E75" s="85">
        <v>1</v>
      </c>
      <c r="F75" s="85">
        <v>11</v>
      </c>
      <c r="G75" s="85">
        <v>1</v>
      </c>
      <c r="H75" s="85">
        <v>0</v>
      </c>
      <c r="I75" s="85">
        <v>0</v>
      </c>
      <c r="J75" s="85">
        <v>10</v>
      </c>
      <c r="K75" s="85">
        <v>7</v>
      </c>
      <c r="L75" s="85">
        <v>3</v>
      </c>
      <c r="M75" s="85">
        <v>9</v>
      </c>
    </row>
    <row r="76" spans="1:13" s="82" customFormat="1" ht="15.75" customHeight="1">
      <c r="A76" s="158"/>
      <c r="B76" s="86" t="s">
        <v>250</v>
      </c>
      <c r="C76" s="127" t="s">
        <v>80</v>
      </c>
      <c r="D76" s="85">
        <v>160</v>
      </c>
      <c r="E76" s="85">
        <v>1</v>
      </c>
      <c r="F76" s="85">
        <v>11</v>
      </c>
      <c r="G76" s="85">
        <v>1</v>
      </c>
      <c r="H76" s="85">
        <v>0</v>
      </c>
      <c r="I76" s="85">
        <v>0</v>
      </c>
      <c r="J76" s="85">
        <v>10</v>
      </c>
      <c r="K76" s="85">
        <v>7</v>
      </c>
      <c r="L76" s="85">
        <v>3</v>
      </c>
      <c r="M76" s="85">
        <v>9</v>
      </c>
    </row>
    <row r="77" spans="1:13" s="82" customFormat="1" ht="15.75" customHeight="1">
      <c r="A77" s="158"/>
      <c r="B77" s="86" t="s">
        <v>251</v>
      </c>
      <c r="C77" s="127" t="s">
        <v>82</v>
      </c>
      <c r="D77" s="85">
        <v>1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252</v>
      </c>
      <c r="C78" s="127" t="s">
        <v>83</v>
      </c>
      <c r="D78" s="85">
        <v>3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1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27" t="s">
        <v>85</v>
      </c>
      <c r="D79" s="85">
        <v>6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1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81">
        <v>986</v>
      </c>
      <c r="E80" s="81">
        <v>3</v>
      </c>
      <c r="F80" s="81">
        <v>60</v>
      </c>
      <c r="G80" s="81">
        <v>96</v>
      </c>
      <c r="H80" s="81">
        <v>63</v>
      </c>
      <c r="I80" s="81">
        <v>126</v>
      </c>
      <c r="J80" s="81">
        <v>44</v>
      </c>
      <c r="K80" s="81">
        <v>12</v>
      </c>
      <c r="L80" s="81">
        <v>75</v>
      </c>
      <c r="M80" s="81">
        <v>22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965</v>
      </c>
      <c r="E81" s="89">
        <v>3</v>
      </c>
      <c r="F81" s="89">
        <v>60</v>
      </c>
      <c r="G81" s="89">
        <v>93</v>
      </c>
      <c r="H81" s="89">
        <v>60</v>
      </c>
      <c r="I81" s="89">
        <v>126</v>
      </c>
      <c r="J81" s="89">
        <v>42</v>
      </c>
      <c r="K81" s="89">
        <v>12</v>
      </c>
      <c r="L81" s="89">
        <v>75</v>
      </c>
      <c r="M81" s="89">
        <v>22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961</v>
      </c>
      <c r="E82" s="89">
        <v>3</v>
      </c>
      <c r="F82" s="89">
        <v>59</v>
      </c>
      <c r="G82" s="89">
        <v>92</v>
      </c>
      <c r="H82" s="89">
        <v>60</v>
      </c>
      <c r="I82" s="89">
        <v>124</v>
      </c>
      <c r="J82" s="89">
        <v>38</v>
      </c>
      <c r="K82" s="89">
        <v>11</v>
      </c>
      <c r="L82" s="89">
        <v>74</v>
      </c>
      <c r="M82" s="89">
        <v>20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4</v>
      </c>
      <c r="E83" s="89">
        <v>0</v>
      </c>
      <c r="F83" s="89">
        <v>1</v>
      </c>
      <c r="G83" s="89">
        <v>1</v>
      </c>
      <c r="H83" s="89">
        <v>0</v>
      </c>
      <c r="I83" s="89">
        <v>2</v>
      </c>
      <c r="J83" s="89">
        <v>4</v>
      </c>
      <c r="K83" s="89">
        <v>1</v>
      </c>
      <c r="L83" s="89">
        <v>1</v>
      </c>
      <c r="M83" s="89">
        <v>2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6</v>
      </c>
      <c r="E84" s="89">
        <v>0</v>
      </c>
      <c r="F84" s="89">
        <v>0</v>
      </c>
      <c r="G84" s="89">
        <v>3</v>
      </c>
      <c r="H84" s="89">
        <v>1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15</v>
      </c>
      <c r="E85" s="92">
        <v>0</v>
      </c>
      <c r="F85" s="92">
        <v>0</v>
      </c>
      <c r="G85" s="92">
        <v>0</v>
      </c>
      <c r="H85" s="92">
        <v>2</v>
      </c>
      <c r="I85" s="92">
        <v>0</v>
      </c>
      <c r="J85" s="92">
        <v>2</v>
      </c>
      <c r="K85" s="92">
        <v>0</v>
      </c>
      <c r="L85" s="92">
        <v>0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333</v>
      </c>
      <c r="E86" s="77">
        <v>8</v>
      </c>
      <c r="F86" s="77">
        <v>14</v>
      </c>
      <c r="G86" s="77">
        <v>81</v>
      </c>
      <c r="H86" s="77">
        <v>186</v>
      </c>
      <c r="I86" s="77">
        <v>208</v>
      </c>
      <c r="J86" s="77">
        <v>133</v>
      </c>
      <c r="K86" s="77">
        <v>12</v>
      </c>
      <c r="L86" s="77">
        <v>47</v>
      </c>
      <c r="M86" s="77">
        <v>12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81">
        <v>27</v>
      </c>
      <c r="E87" s="81">
        <v>3</v>
      </c>
      <c r="F87" s="81">
        <v>3</v>
      </c>
      <c r="G87" s="81">
        <v>0</v>
      </c>
      <c r="H87" s="81">
        <v>8</v>
      </c>
      <c r="I87" s="81">
        <v>0</v>
      </c>
      <c r="J87" s="81">
        <v>6</v>
      </c>
      <c r="K87" s="81">
        <v>4</v>
      </c>
      <c r="L87" s="81">
        <v>2</v>
      </c>
      <c r="M87" s="81">
        <v>6</v>
      </c>
    </row>
    <row r="88" spans="1:13" s="82" customFormat="1" ht="15.75" customHeight="1">
      <c r="A88" s="158"/>
      <c r="B88" s="84" t="s">
        <v>249</v>
      </c>
      <c r="C88" s="127" t="s">
        <v>79</v>
      </c>
      <c r="D88" s="85">
        <v>27</v>
      </c>
      <c r="E88" s="85">
        <v>3</v>
      </c>
      <c r="F88" s="85">
        <v>3</v>
      </c>
      <c r="G88" s="85">
        <v>0</v>
      </c>
      <c r="H88" s="85">
        <v>8</v>
      </c>
      <c r="I88" s="85">
        <v>0</v>
      </c>
      <c r="J88" s="85">
        <v>6</v>
      </c>
      <c r="K88" s="85">
        <v>4</v>
      </c>
      <c r="L88" s="85">
        <v>2</v>
      </c>
      <c r="M88" s="85">
        <v>5</v>
      </c>
    </row>
    <row r="89" spans="1:13" s="82" customFormat="1" ht="15.75" customHeight="1">
      <c r="A89" s="158"/>
      <c r="B89" s="86" t="s">
        <v>250</v>
      </c>
      <c r="C89" s="127" t="s">
        <v>80</v>
      </c>
      <c r="D89" s="85">
        <v>26</v>
      </c>
      <c r="E89" s="85">
        <v>3</v>
      </c>
      <c r="F89" s="85">
        <v>3</v>
      </c>
      <c r="G89" s="85">
        <v>0</v>
      </c>
      <c r="H89" s="85">
        <v>8</v>
      </c>
      <c r="I89" s="85">
        <v>0</v>
      </c>
      <c r="J89" s="85">
        <v>6</v>
      </c>
      <c r="K89" s="85">
        <v>4</v>
      </c>
      <c r="L89" s="85">
        <v>2</v>
      </c>
      <c r="M89" s="85">
        <v>5</v>
      </c>
    </row>
    <row r="90" spans="1:13" s="82" customFormat="1" ht="15.75" customHeight="1">
      <c r="A90" s="158"/>
      <c r="B90" s="86" t="s">
        <v>251</v>
      </c>
      <c r="C90" s="127" t="s">
        <v>82</v>
      </c>
      <c r="D90" s="85">
        <v>1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27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27" t="s">
        <v>85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1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81">
        <v>306</v>
      </c>
      <c r="E93" s="81">
        <v>5</v>
      </c>
      <c r="F93" s="81">
        <v>11</v>
      </c>
      <c r="G93" s="81">
        <v>81</v>
      </c>
      <c r="H93" s="81">
        <v>178</v>
      </c>
      <c r="I93" s="81">
        <v>208</v>
      </c>
      <c r="J93" s="81">
        <v>127</v>
      </c>
      <c r="K93" s="81">
        <v>8</v>
      </c>
      <c r="L93" s="81">
        <v>45</v>
      </c>
      <c r="M93" s="81">
        <v>6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289</v>
      </c>
      <c r="E94" s="89">
        <v>4</v>
      </c>
      <c r="F94" s="89">
        <v>11</v>
      </c>
      <c r="G94" s="89">
        <v>69</v>
      </c>
      <c r="H94" s="89">
        <v>150</v>
      </c>
      <c r="I94" s="89">
        <v>208</v>
      </c>
      <c r="J94" s="89">
        <v>115</v>
      </c>
      <c r="K94" s="89">
        <v>8</v>
      </c>
      <c r="L94" s="89">
        <v>43</v>
      </c>
      <c r="M94" s="89">
        <v>3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284</v>
      </c>
      <c r="E95" s="89">
        <v>4</v>
      </c>
      <c r="F95" s="89">
        <v>11</v>
      </c>
      <c r="G95" s="89">
        <v>69</v>
      </c>
      <c r="H95" s="89">
        <v>139</v>
      </c>
      <c r="I95" s="89">
        <v>200</v>
      </c>
      <c r="J95" s="89">
        <v>110</v>
      </c>
      <c r="K95" s="89">
        <v>7</v>
      </c>
      <c r="L95" s="89">
        <v>40</v>
      </c>
      <c r="M95" s="89">
        <v>2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5</v>
      </c>
      <c r="E96" s="89">
        <v>0</v>
      </c>
      <c r="F96" s="89">
        <v>0</v>
      </c>
      <c r="G96" s="89">
        <v>0</v>
      </c>
      <c r="H96" s="89">
        <v>11</v>
      </c>
      <c r="I96" s="89">
        <v>8</v>
      </c>
      <c r="J96" s="89">
        <v>5</v>
      </c>
      <c r="K96" s="89">
        <v>1</v>
      </c>
      <c r="L96" s="89">
        <v>3</v>
      </c>
      <c r="M96" s="89">
        <v>1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5</v>
      </c>
      <c r="E97" s="89">
        <v>0</v>
      </c>
      <c r="F97" s="89">
        <v>0</v>
      </c>
      <c r="G97" s="89">
        <v>6</v>
      </c>
      <c r="H97" s="89">
        <v>18</v>
      </c>
      <c r="I97" s="89">
        <v>0</v>
      </c>
      <c r="J97" s="89">
        <v>10</v>
      </c>
      <c r="K97" s="89">
        <v>0</v>
      </c>
      <c r="L97" s="89">
        <v>2</v>
      </c>
      <c r="M97" s="89">
        <v>2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12</v>
      </c>
      <c r="E98" s="92">
        <v>1</v>
      </c>
      <c r="F98" s="92">
        <v>0</v>
      </c>
      <c r="G98" s="92">
        <v>6</v>
      </c>
      <c r="H98" s="92">
        <v>10</v>
      </c>
      <c r="I98" s="92">
        <v>0</v>
      </c>
      <c r="J98" s="92">
        <v>2</v>
      </c>
      <c r="K98" s="92">
        <v>0</v>
      </c>
      <c r="L98" s="92">
        <v>0</v>
      </c>
      <c r="M98" s="92">
        <v>1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267</v>
      </c>
      <c r="E99" s="77">
        <v>2</v>
      </c>
      <c r="F99" s="77">
        <v>48</v>
      </c>
      <c r="G99" s="77">
        <v>42</v>
      </c>
      <c r="H99" s="77">
        <v>12</v>
      </c>
      <c r="I99" s="77">
        <v>24</v>
      </c>
      <c r="J99" s="77">
        <v>106</v>
      </c>
      <c r="K99" s="77">
        <v>16</v>
      </c>
      <c r="L99" s="77">
        <v>30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81">
        <v>26</v>
      </c>
      <c r="E100" s="81">
        <v>1</v>
      </c>
      <c r="F100" s="81">
        <v>20</v>
      </c>
      <c r="G100" s="81">
        <v>0</v>
      </c>
      <c r="H100" s="81">
        <v>0</v>
      </c>
      <c r="I100" s="81">
        <v>0</v>
      </c>
      <c r="J100" s="81">
        <v>18</v>
      </c>
      <c r="K100" s="81">
        <v>4</v>
      </c>
      <c r="L100" s="81">
        <v>0</v>
      </c>
      <c r="M100" s="81">
        <v>0</v>
      </c>
    </row>
    <row r="101" spans="1:13" s="82" customFormat="1" ht="15.75" customHeight="1">
      <c r="A101" s="158"/>
      <c r="B101" s="84" t="s">
        <v>249</v>
      </c>
      <c r="C101" s="127" t="s">
        <v>79</v>
      </c>
      <c r="D101" s="85">
        <v>26</v>
      </c>
      <c r="E101" s="85">
        <v>1</v>
      </c>
      <c r="F101" s="85">
        <v>20</v>
      </c>
      <c r="G101" s="85">
        <v>0</v>
      </c>
      <c r="H101" s="85">
        <v>0</v>
      </c>
      <c r="I101" s="85">
        <v>0</v>
      </c>
      <c r="J101" s="85">
        <v>17</v>
      </c>
      <c r="K101" s="85">
        <v>4</v>
      </c>
      <c r="L101" s="85">
        <v>0</v>
      </c>
      <c r="M101" s="85">
        <v>0</v>
      </c>
    </row>
    <row r="102" spans="1:13" s="82" customFormat="1" ht="15.75" customHeight="1">
      <c r="A102" s="158"/>
      <c r="B102" s="86" t="s">
        <v>250</v>
      </c>
      <c r="C102" s="127" t="s">
        <v>80</v>
      </c>
      <c r="D102" s="85">
        <v>26</v>
      </c>
      <c r="E102" s="85">
        <v>1</v>
      </c>
      <c r="F102" s="85">
        <v>19</v>
      </c>
      <c r="G102" s="85">
        <v>0</v>
      </c>
      <c r="H102" s="85">
        <v>0</v>
      </c>
      <c r="I102" s="85">
        <v>0</v>
      </c>
      <c r="J102" s="85">
        <v>9</v>
      </c>
      <c r="K102" s="85">
        <v>4</v>
      </c>
      <c r="L102" s="85">
        <v>0</v>
      </c>
      <c r="M102" s="85">
        <v>0</v>
      </c>
    </row>
    <row r="103" spans="1:13" s="82" customFormat="1" ht="15.75" customHeight="1">
      <c r="A103" s="158"/>
      <c r="B103" s="86" t="s">
        <v>251</v>
      </c>
      <c r="C103" s="127" t="s">
        <v>82</v>
      </c>
      <c r="D103" s="85">
        <v>0</v>
      </c>
      <c r="E103" s="85">
        <v>0</v>
      </c>
      <c r="F103" s="85">
        <v>1</v>
      </c>
      <c r="G103" s="85">
        <v>0</v>
      </c>
      <c r="H103" s="85">
        <v>0</v>
      </c>
      <c r="I103" s="85">
        <v>0</v>
      </c>
      <c r="J103" s="85">
        <v>8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27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1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27" t="s">
        <v>85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81">
        <v>241</v>
      </c>
      <c r="E106" s="81">
        <v>1</v>
      </c>
      <c r="F106" s="81">
        <v>28</v>
      </c>
      <c r="G106" s="81">
        <v>42</v>
      </c>
      <c r="H106" s="81">
        <v>12</v>
      </c>
      <c r="I106" s="81">
        <v>24</v>
      </c>
      <c r="J106" s="81">
        <v>88</v>
      </c>
      <c r="K106" s="81">
        <v>12</v>
      </c>
      <c r="L106" s="81">
        <v>30</v>
      </c>
      <c r="M106" s="81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237</v>
      </c>
      <c r="E107" s="89">
        <v>1</v>
      </c>
      <c r="F107" s="89">
        <v>28</v>
      </c>
      <c r="G107" s="89">
        <v>42</v>
      </c>
      <c r="H107" s="89">
        <v>12</v>
      </c>
      <c r="I107" s="89">
        <v>24</v>
      </c>
      <c r="J107" s="89">
        <v>88</v>
      </c>
      <c r="K107" s="89">
        <v>12</v>
      </c>
      <c r="L107" s="89">
        <v>29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230</v>
      </c>
      <c r="E108" s="89">
        <v>1</v>
      </c>
      <c r="F108" s="89">
        <v>27</v>
      </c>
      <c r="G108" s="89">
        <v>40</v>
      </c>
      <c r="H108" s="89">
        <v>11</v>
      </c>
      <c r="I108" s="89">
        <v>21</v>
      </c>
      <c r="J108" s="89">
        <v>75</v>
      </c>
      <c r="K108" s="89">
        <v>10</v>
      </c>
      <c r="L108" s="89">
        <v>28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7</v>
      </c>
      <c r="E109" s="89">
        <v>0</v>
      </c>
      <c r="F109" s="89">
        <v>1</v>
      </c>
      <c r="G109" s="89">
        <v>2</v>
      </c>
      <c r="H109" s="89">
        <v>1</v>
      </c>
      <c r="I109" s="89">
        <v>3</v>
      </c>
      <c r="J109" s="89">
        <v>13</v>
      </c>
      <c r="K109" s="89">
        <v>2</v>
      </c>
      <c r="L109" s="89">
        <v>1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4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1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329</v>
      </c>
      <c r="E112" s="77">
        <v>0</v>
      </c>
      <c r="F112" s="77">
        <v>46</v>
      </c>
      <c r="G112" s="77">
        <v>54</v>
      </c>
      <c r="H112" s="77">
        <v>21</v>
      </c>
      <c r="I112" s="77">
        <v>59</v>
      </c>
      <c r="J112" s="77">
        <v>61</v>
      </c>
      <c r="K112" s="77">
        <v>7</v>
      </c>
      <c r="L112" s="77">
        <v>25</v>
      </c>
      <c r="M112" s="77">
        <v>12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81">
        <v>34</v>
      </c>
      <c r="E113" s="81">
        <v>0</v>
      </c>
      <c r="F113" s="81">
        <v>5</v>
      </c>
      <c r="G113" s="81">
        <v>0</v>
      </c>
      <c r="H113" s="81">
        <v>0</v>
      </c>
      <c r="I113" s="81">
        <v>0</v>
      </c>
      <c r="J113" s="81">
        <v>6</v>
      </c>
      <c r="K113" s="81">
        <v>1</v>
      </c>
      <c r="L113" s="81">
        <v>3</v>
      </c>
      <c r="M113" s="81">
        <v>5</v>
      </c>
    </row>
    <row r="114" spans="1:13" s="82" customFormat="1" ht="15.75" customHeight="1">
      <c r="A114" s="158"/>
      <c r="B114" s="84" t="s">
        <v>249</v>
      </c>
      <c r="C114" s="127" t="s">
        <v>79</v>
      </c>
      <c r="D114" s="85">
        <v>30</v>
      </c>
      <c r="E114" s="85">
        <v>0</v>
      </c>
      <c r="F114" s="85">
        <v>5</v>
      </c>
      <c r="G114" s="85">
        <v>0</v>
      </c>
      <c r="H114" s="85">
        <v>0</v>
      </c>
      <c r="I114" s="85">
        <v>0</v>
      </c>
      <c r="J114" s="85">
        <v>5</v>
      </c>
      <c r="K114" s="85">
        <v>1</v>
      </c>
      <c r="L114" s="85">
        <v>2</v>
      </c>
      <c r="M114" s="85">
        <v>5</v>
      </c>
    </row>
    <row r="115" spans="1:13" s="82" customFormat="1" ht="15.75" customHeight="1">
      <c r="A115" s="158"/>
      <c r="B115" s="86" t="s">
        <v>250</v>
      </c>
      <c r="C115" s="127" t="s">
        <v>80</v>
      </c>
      <c r="D115" s="85">
        <v>25</v>
      </c>
      <c r="E115" s="85">
        <v>0</v>
      </c>
      <c r="F115" s="85">
        <v>5</v>
      </c>
      <c r="G115" s="85">
        <v>0</v>
      </c>
      <c r="H115" s="85">
        <v>0</v>
      </c>
      <c r="I115" s="85">
        <v>0</v>
      </c>
      <c r="J115" s="85">
        <v>3</v>
      </c>
      <c r="K115" s="85">
        <v>1</v>
      </c>
      <c r="L115" s="85">
        <v>2</v>
      </c>
      <c r="M115" s="85">
        <v>3</v>
      </c>
    </row>
    <row r="116" spans="1:13" s="82" customFormat="1" ht="15.75" customHeight="1">
      <c r="A116" s="158"/>
      <c r="B116" s="86" t="s">
        <v>251</v>
      </c>
      <c r="C116" s="127" t="s">
        <v>82</v>
      </c>
      <c r="D116" s="85">
        <v>5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2</v>
      </c>
      <c r="K116" s="85">
        <v>0</v>
      </c>
      <c r="L116" s="85">
        <v>0</v>
      </c>
      <c r="M116" s="85">
        <v>2</v>
      </c>
    </row>
    <row r="117" spans="1:13" s="82" customFormat="1" ht="15.75" customHeight="1">
      <c r="A117" s="158"/>
      <c r="B117" s="84" t="s">
        <v>252</v>
      </c>
      <c r="C117" s="127" t="s">
        <v>83</v>
      </c>
      <c r="D117" s="85">
        <v>2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1</v>
      </c>
      <c r="M117" s="85">
        <v>0</v>
      </c>
    </row>
    <row r="118" spans="1:13" s="82" customFormat="1" ht="15.75" customHeight="1">
      <c r="A118" s="158"/>
      <c r="B118" s="84" t="s">
        <v>253</v>
      </c>
      <c r="C118" s="127" t="s">
        <v>85</v>
      </c>
      <c r="D118" s="85">
        <v>2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1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81">
        <v>295</v>
      </c>
      <c r="E119" s="81">
        <v>0</v>
      </c>
      <c r="F119" s="81">
        <v>41</v>
      </c>
      <c r="G119" s="81">
        <v>54</v>
      </c>
      <c r="H119" s="81">
        <v>21</v>
      </c>
      <c r="I119" s="81">
        <v>59</v>
      </c>
      <c r="J119" s="81">
        <v>55</v>
      </c>
      <c r="K119" s="81">
        <v>6</v>
      </c>
      <c r="L119" s="81">
        <v>22</v>
      </c>
      <c r="M119" s="81">
        <v>7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288</v>
      </c>
      <c r="E120" s="89">
        <v>0</v>
      </c>
      <c r="F120" s="89">
        <v>41</v>
      </c>
      <c r="G120" s="89">
        <v>54</v>
      </c>
      <c r="H120" s="89">
        <v>21</v>
      </c>
      <c r="I120" s="89">
        <v>59</v>
      </c>
      <c r="J120" s="89">
        <v>54</v>
      </c>
      <c r="K120" s="89">
        <v>6</v>
      </c>
      <c r="L120" s="89">
        <v>20</v>
      </c>
      <c r="M120" s="89">
        <v>7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271</v>
      </c>
      <c r="E121" s="89">
        <v>0</v>
      </c>
      <c r="F121" s="89">
        <v>41</v>
      </c>
      <c r="G121" s="89">
        <v>53</v>
      </c>
      <c r="H121" s="89">
        <v>21</v>
      </c>
      <c r="I121" s="89">
        <v>44</v>
      </c>
      <c r="J121" s="89">
        <v>48</v>
      </c>
      <c r="K121" s="89">
        <v>4</v>
      </c>
      <c r="L121" s="89">
        <v>17</v>
      </c>
      <c r="M121" s="89">
        <v>7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17</v>
      </c>
      <c r="E122" s="89">
        <v>0</v>
      </c>
      <c r="F122" s="89">
        <v>0</v>
      </c>
      <c r="G122" s="89">
        <v>1</v>
      </c>
      <c r="H122" s="89">
        <v>0</v>
      </c>
      <c r="I122" s="89">
        <v>15</v>
      </c>
      <c r="J122" s="89">
        <v>6</v>
      </c>
      <c r="K122" s="89">
        <v>2</v>
      </c>
      <c r="L122" s="89">
        <v>3</v>
      </c>
      <c r="M122" s="89">
        <v>0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2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2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5</v>
      </c>
      <c r="E124" s="92">
        <v>0</v>
      </c>
      <c r="F124" s="92">
        <v>0</v>
      </c>
      <c r="G124" s="92">
        <v>0</v>
      </c>
      <c r="H124" s="92">
        <v>0</v>
      </c>
      <c r="I124" s="92">
        <v>0</v>
      </c>
      <c r="J124" s="92">
        <v>1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535</v>
      </c>
      <c r="E125" s="77">
        <v>2</v>
      </c>
      <c r="F125" s="77">
        <v>52</v>
      </c>
      <c r="G125" s="77">
        <v>103</v>
      </c>
      <c r="H125" s="77">
        <v>50</v>
      </c>
      <c r="I125" s="77">
        <v>38</v>
      </c>
      <c r="J125" s="77">
        <v>235</v>
      </c>
      <c r="K125" s="77">
        <v>57</v>
      </c>
      <c r="L125" s="77">
        <v>40</v>
      </c>
      <c r="M125" s="77">
        <v>35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81">
        <v>59</v>
      </c>
      <c r="E126" s="81">
        <v>1</v>
      </c>
      <c r="F126" s="81">
        <v>15</v>
      </c>
      <c r="G126" s="81">
        <v>2</v>
      </c>
      <c r="H126" s="81">
        <v>2</v>
      </c>
      <c r="I126" s="81">
        <v>0</v>
      </c>
      <c r="J126" s="81">
        <v>45</v>
      </c>
      <c r="K126" s="81">
        <v>17</v>
      </c>
      <c r="L126" s="81">
        <v>2</v>
      </c>
      <c r="M126" s="81">
        <v>16</v>
      </c>
    </row>
    <row r="127" spans="1:13" s="82" customFormat="1" ht="15.75" customHeight="1">
      <c r="A127" s="158"/>
      <c r="B127" s="84" t="s">
        <v>249</v>
      </c>
      <c r="C127" s="127" t="s">
        <v>79</v>
      </c>
      <c r="D127" s="85">
        <v>58</v>
      </c>
      <c r="E127" s="85">
        <v>1</v>
      </c>
      <c r="F127" s="85">
        <v>15</v>
      </c>
      <c r="G127" s="85">
        <v>1</v>
      </c>
      <c r="H127" s="85">
        <v>1</v>
      </c>
      <c r="I127" s="85">
        <v>0</v>
      </c>
      <c r="J127" s="85">
        <v>45</v>
      </c>
      <c r="K127" s="85">
        <v>17</v>
      </c>
      <c r="L127" s="85">
        <v>2</v>
      </c>
      <c r="M127" s="85">
        <v>16</v>
      </c>
    </row>
    <row r="128" spans="1:13" s="82" customFormat="1" ht="15.75" customHeight="1">
      <c r="A128" s="158"/>
      <c r="B128" s="86" t="s">
        <v>250</v>
      </c>
      <c r="C128" s="127" t="s">
        <v>80</v>
      </c>
      <c r="D128" s="85">
        <v>57</v>
      </c>
      <c r="E128" s="85">
        <v>1</v>
      </c>
      <c r="F128" s="85">
        <v>15</v>
      </c>
      <c r="G128" s="85">
        <v>1</v>
      </c>
      <c r="H128" s="85">
        <v>1</v>
      </c>
      <c r="I128" s="85">
        <v>0</v>
      </c>
      <c r="J128" s="85">
        <v>44</v>
      </c>
      <c r="K128" s="85">
        <v>17</v>
      </c>
      <c r="L128" s="85">
        <v>2</v>
      </c>
      <c r="M128" s="85">
        <v>16</v>
      </c>
    </row>
    <row r="129" spans="1:13" s="82" customFormat="1" ht="15.75" customHeight="1">
      <c r="A129" s="158"/>
      <c r="B129" s="86" t="s">
        <v>251</v>
      </c>
      <c r="C129" s="127" t="s">
        <v>82</v>
      </c>
      <c r="D129" s="85">
        <v>1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1</v>
      </c>
      <c r="K129" s="85">
        <v>0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252</v>
      </c>
      <c r="C130" s="127" t="s">
        <v>83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</row>
    <row r="131" spans="1:13" s="82" customFormat="1" ht="15.75" customHeight="1">
      <c r="A131" s="158"/>
      <c r="B131" s="84" t="s">
        <v>253</v>
      </c>
      <c r="C131" s="127" t="s">
        <v>85</v>
      </c>
      <c r="D131" s="85">
        <v>1</v>
      </c>
      <c r="E131" s="85">
        <v>0</v>
      </c>
      <c r="F131" s="85">
        <v>0</v>
      </c>
      <c r="G131" s="85">
        <v>1</v>
      </c>
      <c r="H131" s="85">
        <v>1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81">
        <v>476</v>
      </c>
      <c r="E132" s="81">
        <v>1</v>
      </c>
      <c r="F132" s="81">
        <v>37</v>
      </c>
      <c r="G132" s="81">
        <v>101</v>
      </c>
      <c r="H132" s="81">
        <v>48</v>
      </c>
      <c r="I132" s="81">
        <v>38</v>
      </c>
      <c r="J132" s="81">
        <v>190</v>
      </c>
      <c r="K132" s="81">
        <v>40</v>
      </c>
      <c r="L132" s="81">
        <v>38</v>
      </c>
      <c r="M132" s="81">
        <v>19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463</v>
      </c>
      <c r="E133" s="89">
        <v>1</v>
      </c>
      <c r="F133" s="89">
        <v>37</v>
      </c>
      <c r="G133" s="89">
        <v>97</v>
      </c>
      <c r="H133" s="89">
        <v>47</v>
      </c>
      <c r="I133" s="89">
        <v>38</v>
      </c>
      <c r="J133" s="89">
        <v>189</v>
      </c>
      <c r="K133" s="89">
        <v>40</v>
      </c>
      <c r="L133" s="89">
        <v>36</v>
      </c>
      <c r="M133" s="89">
        <v>19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458</v>
      </c>
      <c r="E134" s="89">
        <v>1</v>
      </c>
      <c r="F134" s="89">
        <v>37</v>
      </c>
      <c r="G134" s="89">
        <v>95</v>
      </c>
      <c r="H134" s="89">
        <v>46</v>
      </c>
      <c r="I134" s="89">
        <v>28</v>
      </c>
      <c r="J134" s="89">
        <v>167</v>
      </c>
      <c r="K134" s="89">
        <v>39</v>
      </c>
      <c r="L134" s="89">
        <v>34</v>
      </c>
      <c r="M134" s="89">
        <v>18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5</v>
      </c>
      <c r="E135" s="89">
        <v>0</v>
      </c>
      <c r="F135" s="89">
        <v>0</v>
      </c>
      <c r="G135" s="89">
        <v>2</v>
      </c>
      <c r="H135" s="89">
        <v>1</v>
      </c>
      <c r="I135" s="89">
        <v>10</v>
      </c>
      <c r="J135" s="89">
        <v>22</v>
      </c>
      <c r="K135" s="89">
        <v>1</v>
      </c>
      <c r="L135" s="89">
        <v>2</v>
      </c>
      <c r="M135" s="89">
        <v>1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3</v>
      </c>
      <c r="E136" s="89">
        <v>0</v>
      </c>
      <c r="F136" s="89">
        <v>0</v>
      </c>
      <c r="G136" s="89">
        <v>3</v>
      </c>
      <c r="H136" s="89">
        <v>1</v>
      </c>
      <c r="I136" s="89">
        <v>0</v>
      </c>
      <c r="J136" s="89">
        <v>1</v>
      </c>
      <c r="K136" s="89">
        <v>0</v>
      </c>
      <c r="L136" s="89">
        <v>1</v>
      </c>
      <c r="M136" s="89">
        <v>0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10</v>
      </c>
      <c r="E137" s="92">
        <v>0</v>
      </c>
      <c r="F137" s="92">
        <v>0</v>
      </c>
      <c r="G137" s="92">
        <v>1</v>
      </c>
      <c r="H137" s="92">
        <v>0</v>
      </c>
      <c r="I137" s="92">
        <v>0</v>
      </c>
      <c r="J137" s="92">
        <v>0</v>
      </c>
      <c r="K137" s="92">
        <v>0</v>
      </c>
      <c r="L137" s="92">
        <v>1</v>
      </c>
      <c r="M137" s="92">
        <v>0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798</v>
      </c>
      <c r="E138" s="77">
        <v>3</v>
      </c>
      <c r="F138" s="77">
        <v>57</v>
      </c>
      <c r="G138" s="77">
        <v>148</v>
      </c>
      <c r="H138" s="77">
        <v>74</v>
      </c>
      <c r="I138" s="77">
        <v>84</v>
      </c>
      <c r="J138" s="77">
        <v>338</v>
      </c>
      <c r="K138" s="77">
        <v>3</v>
      </c>
      <c r="L138" s="77">
        <v>65</v>
      </c>
      <c r="M138" s="77">
        <v>255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81">
        <v>127</v>
      </c>
      <c r="E139" s="81">
        <v>1</v>
      </c>
      <c r="F139" s="81">
        <v>15</v>
      </c>
      <c r="G139" s="81">
        <v>2</v>
      </c>
      <c r="H139" s="81">
        <v>5</v>
      </c>
      <c r="I139" s="81">
        <v>0</v>
      </c>
      <c r="J139" s="81">
        <v>73</v>
      </c>
      <c r="K139" s="81">
        <v>1</v>
      </c>
      <c r="L139" s="81">
        <v>1</v>
      </c>
      <c r="M139" s="81">
        <v>140</v>
      </c>
    </row>
    <row r="140" spans="1:13" s="82" customFormat="1" ht="15.75" customHeight="1">
      <c r="A140" s="158"/>
      <c r="B140" s="84" t="s">
        <v>249</v>
      </c>
      <c r="C140" s="127" t="s">
        <v>79</v>
      </c>
      <c r="D140" s="85">
        <v>120</v>
      </c>
      <c r="E140" s="85">
        <v>1</v>
      </c>
      <c r="F140" s="85">
        <v>15</v>
      </c>
      <c r="G140" s="85">
        <v>2</v>
      </c>
      <c r="H140" s="85">
        <v>4</v>
      </c>
      <c r="I140" s="85">
        <v>0</v>
      </c>
      <c r="J140" s="85">
        <v>72</v>
      </c>
      <c r="K140" s="85">
        <v>1</v>
      </c>
      <c r="L140" s="85">
        <v>1</v>
      </c>
      <c r="M140" s="85">
        <v>139</v>
      </c>
    </row>
    <row r="141" spans="1:13" s="82" customFormat="1" ht="15.75" customHeight="1">
      <c r="A141" s="158"/>
      <c r="B141" s="86" t="s">
        <v>250</v>
      </c>
      <c r="C141" s="127" t="s">
        <v>80</v>
      </c>
      <c r="D141" s="85">
        <v>118</v>
      </c>
      <c r="E141" s="85">
        <v>1</v>
      </c>
      <c r="F141" s="85">
        <v>15</v>
      </c>
      <c r="G141" s="85">
        <v>2</v>
      </c>
      <c r="H141" s="85">
        <v>4</v>
      </c>
      <c r="I141" s="85">
        <v>0</v>
      </c>
      <c r="J141" s="85">
        <v>72</v>
      </c>
      <c r="K141" s="85">
        <v>1</v>
      </c>
      <c r="L141" s="85">
        <v>1</v>
      </c>
      <c r="M141" s="85">
        <v>136</v>
      </c>
    </row>
    <row r="142" spans="1:13" s="82" customFormat="1" ht="15.75" customHeight="1">
      <c r="A142" s="158"/>
      <c r="B142" s="86" t="s">
        <v>251</v>
      </c>
      <c r="C142" s="127" t="s">
        <v>82</v>
      </c>
      <c r="D142" s="85">
        <v>2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3</v>
      </c>
    </row>
    <row r="143" spans="1:13" s="82" customFormat="1" ht="15.75" customHeight="1">
      <c r="A143" s="158"/>
      <c r="B143" s="84" t="s">
        <v>252</v>
      </c>
      <c r="C143" s="127" t="s">
        <v>83</v>
      </c>
      <c r="D143" s="85">
        <v>4</v>
      </c>
      <c r="E143" s="85">
        <v>0</v>
      </c>
      <c r="F143" s="85">
        <v>0</v>
      </c>
      <c r="G143" s="85">
        <v>0</v>
      </c>
      <c r="H143" s="85">
        <v>1</v>
      </c>
      <c r="I143" s="85">
        <v>0</v>
      </c>
      <c r="J143" s="85">
        <v>1</v>
      </c>
      <c r="K143" s="85">
        <v>0</v>
      </c>
      <c r="L143" s="85">
        <v>0</v>
      </c>
      <c r="M143" s="85">
        <v>1</v>
      </c>
    </row>
    <row r="144" spans="1:13" s="82" customFormat="1" ht="15.75" customHeight="1">
      <c r="A144" s="158"/>
      <c r="B144" s="84" t="s">
        <v>253</v>
      </c>
      <c r="C144" s="127" t="s">
        <v>85</v>
      </c>
      <c r="D144" s="85">
        <v>3</v>
      </c>
      <c r="E144" s="85">
        <v>0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81">
        <v>671</v>
      </c>
      <c r="E145" s="81">
        <v>2</v>
      </c>
      <c r="F145" s="81">
        <v>42</v>
      </c>
      <c r="G145" s="81">
        <v>146</v>
      </c>
      <c r="H145" s="81">
        <v>69</v>
      </c>
      <c r="I145" s="81">
        <v>84</v>
      </c>
      <c r="J145" s="81">
        <v>265</v>
      </c>
      <c r="K145" s="81">
        <v>2</v>
      </c>
      <c r="L145" s="81">
        <v>64</v>
      </c>
      <c r="M145" s="81">
        <v>115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663</v>
      </c>
      <c r="E146" s="89">
        <v>2</v>
      </c>
      <c r="F146" s="89">
        <v>42</v>
      </c>
      <c r="G146" s="89">
        <v>145</v>
      </c>
      <c r="H146" s="89">
        <v>68</v>
      </c>
      <c r="I146" s="89">
        <v>84</v>
      </c>
      <c r="J146" s="89">
        <v>265</v>
      </c>
      <c r="K146" s="89">
        <v>2</v>
      </c>
      <c r="L146" s="89">
        <v>64</v>
      </c>
      <c r="M146" s="89">
        <v>115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662</v>
      </c>
      <c r="E147" s="89">
        <v>2</v>
      </c>
      <c r="F147" s="89">
        <v>42</v>
      </c>
      <c r="G147" s="89">
        <v>145</v>
      </c>
      <c r="H147" s="89">
        <v>68</v>
      </c>
      <c r="I147" s="89">
        <v>84</v>
      </c>
      <c r="J147" s="89">
        <v>258</v>
      </c>
      <c r="K147" s="89">
        <v>2</v>
      </c>
      <c r="L147" s="89">
        <v>63</v>
      </c>
      <c r="M147" s="89">
        <v>113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1</v>
      </c>
      <c r="E148" s="89">
        <v>0</v>
      </c>
      <c r="F148" s="89">
        <v>0</v>
      </c>
      <c r="G148" s="89">
        <v>0</v>
      </c>
      <c r="H148" s="89">
        <v>0</v>
      </c>
      <c r="I148" s="89">
        <v>0</v>
      </c>
      <c r="J148" s="89">
        <v>7</v>
      </c>
      <c r="K148" s="89">
        <v>0</v>
      </c>
      <c r="L148" s="89">
        <v>1</v>
      </c>
      <c r="M148" s="89">
        <v>2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4</v>
      </c>
      <c r="E149" s="89">
        <v>0</v>
      </c>
      <c r="F149" s="89">
        <v>0</v>
      </c>
      <c r="G149" s="89">
        <v>0</v>
      </c>
      <c r="H149" s="89">
        <v>0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4</v>
      </c>
      <c r="E150" s="92">
        <v>0</v>
      </c>
      <c r="F150" s="92">
        <v>0</v>
      </c>
      <c r="G150" s="92">
        <v>1</v>
      </c>
      <c r="H150" s="92">
        <v>1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516</v>
      </c>
      <c r="E151" s="77">
        <v>1</v>
      </c>
      <c r="F151" s="77">
        <v>56</v>
      </c>
      <c r="G151" s="77">
        <v>69</v>
      </c>
      <c r="H151" s="77">
        <v>13</v>
      </c>
      <c r="I151" s="77">
        <v>94</v>
      </c>
      <c r="J151" s="77">
        <v>665</v>
      </c>
      <c r="K151" s="77">
        <v>31</v>
      </c>
      <c r="L151" s="77">
        <v>30</v>
      </c>
      <c r="M151" s="77">
        <v>9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81">
        <v>46</v>
      </c>
      <c r="E152" s="81">
        <v>1</v>
      </c>
      <c r="F152" s="81">
        <v>10</v>
      </c>
      <c r="G152" s="81">
        <v>1</v>
      </c>
      <c r="H152" s="81">
        <v>0</v>
      </c>
      <c r="I152" s="81">
        <v>0</v>
      </c>
      <c r="J152" s="81">
        <v>168</v>
      </c>
      <c r="K152" s="81">
        <v>12</v>
      </c>
      <c r="L152" s="81">
        <v>0</v>
      </c>
      <c r="M152" s="81">
        <v>3</v>
      </c>
    </row>
    <row r="153" spans="1:13" s="82" customFormat="1" ht="15.75" customHeight="1">
      <c r="A153" s="158"/>
      <c r="B153" s="84" t="s">
        <v>249</v>
      </c>
      <c r="C153" s="127" t="s">
        <v>79</v>
      </c>
      <c r="D153" s="85">
        <v>46</v>
      </c>
      <c r="E153" s="85">
        <v>1</v>
      </c>
      <c r="F153" s="85">
        <v>10</v>
      </c>
      <c r="G153" s="85">
        <v>1</v>
      </c>
      <c r="H153" s="85">
        <v>0</v>
      </c>
      <c r="I153" s="85">
        <v>0</v>
      </c>
      <c r="J153" s="85">
        <v>168</v>
      </c>
      <c r="K153" s="85">
        <v>12</v>
      </c>
      <c r="L153" s="85">
        <v>0</v>
      </c>
      <c r="M153" s="85">
        <v>3</v>
      </c>
    </row>
    <row r="154" spans="1:13" s="82" customFormat="1" ht="15.75" customHeight="1">
      <c r="A154" s="158"/>
      <c r="B154" s="86" t="s">
        <v>250</v>
      </c>
      <c r="C154" s="127" t="s">
        <v>80</v>
      </c>
      <c r="D154" s="85">
        <v>39</v>
      </c>
      <c r="E154" s="85">
        <v>1</v>
      </c>
      <c r="F154" s="85">
        <v>10</v>
      </c>
      <c r="G154" s="85">
        <v>1</v>
      </c>
      <c r="H154" s="85">
        <v>0</v>
      </c>
      <c r="I154" s="85">
        <v>0</v>
      </c>
      <c r="J154" s="85">
        <v>149</v>
      </c>
      <c r="K154" s="85">
        <v>12</v>
      </c>
      <c r="L154" s="85">
        <v>0</v>
      </c>
      <c r="M154" s="85">
        <v>2</v>
      </c>
    </row>
    <row r="155" spans="1:13" s="82" customFormat="1" ht="15.75" customHeight="1">
      <c r="A155" s="158"/>
      <c r="B155" s="86" t="s">
        <v>251</v>
      </c>
      <c r="C155" s="127" t="s">
        <v>82</v>
      </c>
      <c r="D155" s="85">
        <v>7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19</v>
      </c>
      <c r="K155" s="85">
        <v>0</v>
      </c>
      <c r="L155" s="85">
        <v>0</v>
      </c>
      <c r="M155" s="85">
        <v>1</v>
      </c>
    </row>
    <row r="156" spans="1:13" s="82" customFormat="1" ht="15.75" customHeight="1">
      <c r="A156" s="158"/>
      <c r="B156" s="84" t="s">
        <v>252</v>
      </c>
      <c r="C156" s="127" t="s">
        <v>83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27" t="s">
        <v>85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81">
        <v>470</v>
      </c>
      <c r="E158" s="81">
        <v>0</v>
      </c>
      <c r="F158" s="81">
        <v>46</v>
      </c>
      <c r="G158" s="81">
        <v>68</v>
      </c>
      <c r="H158" s="81">
        <v>13</v>
      </c>
      <c r="I158" s="81">
        <v>94</v>
      </c>
      <c r="J158" s="81">
        <v>497</v>
      </c>
      <c r="K158" s="81">
        <v>19</v>
      </c>
      <c r="L158" s="81">
        <v>30</v>
      </c>
      <c r="M158" s="81">
        <v>6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465</v>
      </c>
      <c r="E159" s="89">
        <v>0</v>
      </c>
      <c r="F159" s="89">
        <v>46</v>
      </c>
      <c r="G159" s="89">
        <v>68</v>
      </c>
      <c r="H159" s="89">
        <v>13</v>
      </c>
      <c r="I159" s="89">
        <v>94</v>
      </c>
      <c r="J159" s="89">
        <v>496</v>
      </c>
      <c r="K159" s="89">
        <v>19</v>
      </c>
      <c r="L159" s="89">
        <v>29</v>
      </c>
      <c r="M159" s="89">
        <v>6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446</v>
      </c>
      <c r="E160" s="89">
        <v>0</v>
      </c>
      <c r="F160" s="89">
        <v>43</v>
      </c>
      <c r="G160" s="89">
        <v>66</v>
      </c>
      <c r="H160" s="89">
        <v>13</v>
      </c>
      <c r="I160" s="89">
        <v>77</v>
      </c>
      <c r="J160" s="89">
        <v>423</v>
      </c>
      <c r="K160" s="89">
        <v>17</v>
      </c>
      <c r="L160" s="89">
        <v>29</v>
      </c>
      <c r="M160" s="89">
        <v>5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19</v>
      </c>
      <c r="E161" s="89">
        <v>0</v>
      </c>
      <c r="F161" s="89">
        <v>3</v>
      </c>
      <c r="G161" s="89">
        <v>2</v>
      </c>
      <c r="H161" s="89">
        <v>0</v>
      </c>
      <c r="I161" s="89">
        <v>17</v>
      </c>
      <c r="J161" s="89">
        <v>73</v>
      </c>
      <c r="K161" s="89">
        <v>2</v>
      </c>
      <c r="L161" s="89">
        <v>0</v>
      </c>
      <c r="M161" s="89">
        <v>1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1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1</v>
      </c>
      <c r="K162" s="89">
        <v>0</v>
      </c>
      <c r="L162" s="89">
        <v>1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4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460</v>
      </c>
      <c r="E164" s="77">
        <v>5</v>
      </c>
      <c r="F164" s="77">
        <v>25</v>
      </c>
      <c r="G164" s="77">
        <v>16</v>
      </c>
      <c r="H164" s="77">
        <v>8</v>
      </c>
      <c r="I164" s="77">
        <v>56</v>
      </c>
      <c r="J164" s="77">
        <v>330</v>
      </c>
      <c r="K164" s="77">
        <v>3</v>
      </c>
      <c r="L164" s="77">
        <v>25</v>
      </c>
      <c r="M164" s="77">
        <v>1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81">
        <v>55</v>
      </c>
      <c r="E165" s="81">
        <v>2</v>
      </c>
      <c r="F165" s="81">
        <v>10</v>
      </c>
      <c r="G165" s="81">
        <v>1</v>
      </c>
      <c r="H165" s="81">
        <v>0</v>
      </c>
      <c r="I165" s="81">
        <v>0</v>
      </c>
      <c r="J165" s="81">
        <v>38</v>
      </c>
      <c r="K165" s="81">
        <v>2</v>
      </c>
      <c r="L165" s="81">
        <v>0</v>
      </c>
      <c r="M165" s="81">
        <v>0</v>
      </c>
    </row>
    <row r="166" spans="1:13" s="82" customFormat="1" ht="15.75" customHeight="1">
      <c r="A166" s="158"/>
      <c r="B166" s="84" t="s">
        <v>249</v>
      </c>
      <c r="C166" s="127" t="s">
        <v>79</v>
      </c>
      <c r="D166" s="85">
        <v>53</v>
      </c>
      <c r="E166" s="85">
        <v>2</v>
      </c>
      <c r="F166" s="85">
        <v>10</v>
      </c>
      <c r="G166" s="85">
        <v>1</v>
      </c>
      <c r="H166" s="85">
        <v>0</v>
      </c>
      <c r="I166" s="85">
        <v>0</v>
      </c>
      <c r="J166" s="85">
        <v>38</v>
      </c>
      <c r="K166" s="85">
        <v>2</v>
      </c>
      <c r="L166" s="85">
        <v>0</v>
      </c>
      <c r="M166" s="85">
        <v>0</v>
      </c>
    </row>
    <row r="167" spans="1:13" s="82" customFormat="1" ht="15.75" customHeight="1">
      <c r="A167" s="158"/>
      <c r="B167" s="86" t="s">
        <v>250</v>
      </c>
      <c r="C167" s="127" t="s">
        <v>80</v>
      </c>
      <c r="D167" s="85">
        <v>53</v>
      </c>
      <c r="E167" s="85">
        <v>2</v>
      </c>
      <c r="F167" s="85">
        <v>10</v>
      </c>
      <c r="G167" s="85">
        <v>1</v>
      </c>
      <c r="H167" s="85">
        <v>0</v>
      </c>
      <c r="I167" s="85">
        <v>0</v>
      </c>
      <c r="J167" s="85">
        <v>38</v>
      </c>
      <c r="K167" s="85">
        <v>2</v>
      </c>
      <c r="L167" s="85">
        <v>0</v>
      </c>
      <c r="M167" s="85">
        <v>0</v>
      </c>
    </row>
    <row r="168" spans="1:13" s="82" customFormat="1" ht="15.75" customHeight="1">
      <c r="A168" s="158"/>
      <c r="B168" s="86" t="s">
        <v>251</v>
      </c>
      <c r="C168" s="127" t="s">
        <v>82</v>
      </c>
      <c r="D168" s="85">
        <v>0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27" t="s">
        <v>83</v>
      </c>
      <c r="D169" s="85">
        <v>2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27" t="s">
        <v>85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81">
        <v>405</v>
      </c>
      <c r="E171" s="81">
        <v>3</v>
      </c>
      <c r="F171" s="81">
        <v>15</v>
      </c>
      <c r="G171" s="81">
        <v>15</v>
      </c>
      <c r="H171" s="81">
        <v>8</v>
      </c>
      <c r="I171" s="81">
        <v>56</v>
      </c>
      <c r="J171" s="81">
        <v>292</v>
      </c>
      <c r="K171" s="81">
        <v>1</v>
      </c>
      <c r="L171" s="81">
        <v>25</v>
      </c>
      <c r="M171" s="81">
        <v>1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401</v>
      </c>
      <c r="E172" s="89">
        <v>3</v>
      </c>
      <c r="F172" s="89">
        <v>15</v>
      </c>
      <c r="G172" s="89">
        <v>15</v>
      </c>
      <c r="H172" s="89">
        <v>8</v>
      </c>
      <c r="I172" s="89">
        <v>56</v>
      </c>
      <c r="J172" s="89">
        <v>292</v>
      </c>
      <c r="K172" s="89">
        <v>1</v>
      </c>
      <c r="L172" s="89">
        <v>24</v>
      </c>
      <c r="M172" s="89">
        <v>1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398</v>
      </c>
      <c r="E173" s="89">
        <v>3</v>
      </c>
      <c r="F173" s="89">
        <v>15</v>
      </c>
      <c r="G173" s="89">
        <v>15</v>
      </c>
      <c r="H173" s="89">
        <v>8</v>
      </c>
      <c r="I173" s="89">
        <v>56</v>
      </c>
      <c r="J173" s="89">
        <v>290</v>
      </c>
      <c r="K173" s="89">
        <v>1</v>
      </c>
      <c r="L173" s="89">
        <v>24</v>
      </c>
      <c r="M173" s="89">
        <v>1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3</v>
      </c>
      <c r="E174" s="89">
        <v>0</v>
      </c>
      <c r="F174" s="89">
        <v>0</v>
      </c>
      <c r="G174" s="89">
        <v>0</v>
      </c>
      <c r="H174" s="89">
        <v>0</v>
      </c>
      <c r="I174" s="89">
        <v>0</v>
      </c>
      <c r="J174" s="89">
        <v>2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1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3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1</v>
      </c>
      <c r="M176" s="92">
        <v>0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384</v>
      </c>
      <c r="E177" s="77">
        <v>0</v>
      </c>
      <c r="F177" s="77">
        <v>42</v>
      </c>
      <c r="G177" s="77">
        <v>41</v>
      </c>
      <c r="H177" s="77">
        <v>8</v>
      </c>
      <c r="I177" s="77">
        <v>26</v>
      </c>
      <c r="J177" s="77">
        <v>10</v>
      </c>
      <c r="K177" s="77">
        <v>4</v>
      </c>
      <c r="L177" s="77">
        <v>27</v>
      </c>
      <c r="M177" s="77">
        <v>0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81">
        <v>37</v>
      </c>
      <c r="E178" s="81">
        <v>0</v>
      </c>
      <c r="F178" s="81">
        <v>16</v>
      </c>
      <c r="G178" s="81">
        <v>0</v>
      </c>
      <c r="H178" s="81">
        <v>0</v>
      </c>
      <c r="I178" s="81">
        <v>0</v>
      </c>
      <c r="J178" s="81">
        <v>3</v>
      </c>
      <c r="K178" s="81">
        <v>0</v>
      </c>
      <c r="L178" s="81">
        <v>0</v>
      </c>
      <c r="M178" s="81">
        <v>0</v>
      </c>
    </row>
    <row r="179" spans="1:13" s="82" customFormat="1" ht="15.75" customHeight="1">
      <c r="A179" s="158"/>
      <c r="B179" s="84" t="s">
        <v>249</v>
      </c>
      <c r="C179" s="127" t="s">
        <v>79</v>
      </c>
      <c r="D179" s="85">
        <v>37</v>
      </c>
      <c r="E179" s="85">
        <v>0</v>
      </c>
      <c r="F179" s="85">
        <v>16</v>
      </c>
      <c r="G179" s="85">
        <v>0</v>
      </c>
      <c r="H179" s="85">
        <v>0</v>
      </c>
      <c r="I179" s="85">
        <v>0</v>
      </c>
      <c r="J179" s="85">
        <v>3</v>
      </c>
      <c r="K179" s="85">
        <v>0</v>
      </c>
      <c r="L179" s="85">
        <v>0</v>
      </c>
      <c r="M179" s="85">
        <v>0</v>
      </c>
    </row>
    <row r="180" spans="1:13" s="82" customFormat="1" ht="15.75" customHeight="1">
      <c r="A180" s="158"/>
      <c r="B180" s="86" t="s">
        <v>250</v>
      </c>
      <c r="C180" s="127" t="s">
        <v>80</v>
      </c>
      <c r="D180" s="85">
        <v>37</v>
      </c>
      <c r="E180" s="85">
        <v>0</v>
      </c>
      <c r="F180" s="85">
        <v>16</v>
      </c>
      <c r="G180" s="85">
        <v>0</v>
      </c>
      <c r="H180" s="85">
        <v>0</v>
      </c>
      <c r="I180" s="85">
        <v>0</v>
      </c>
      <c r="J180" s="85">
        <v>3</v>
      </c>
      <c r="K180" s="85">
        <v>0</v>
      </c>
      <c r="L180" s="85">
        <v>0</v>
      </c>
      <c r="M180" s="85">
        <v>0</v>
      </c>
    </row>
    <row r="181" spans="1:13" s="82" customFormat="1" ht="15.75" customHeight="1">
      <c r="A181" s="158"/>
      <c r="B181" s="86" t="s">
        <v>251</v>
      </c>
      <c r="C181" s="127" t="s">
        <v>82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27" t="s">
        <v>83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27" t="s">
        <v>85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81">
        <v>347</v>
      </c>
      <c r="E184" s="81">
        <v>0</v>
      </c>
      <c r="F184" s="81">
        <v>26</v>
      </c>
      <c r="G184" s="81">
        <v>41</v>
      </c>
      <c r="H184" s="81">
        <v>8</v>
      </c>
      <c r="I184" s="81">
        <v>26</v>
      </c>
      <c r="J184" s="81">
        <v>7</v>
      </c>
      <c r="K184" s="81">
        <v>4</v>
      </c>
      <c r="L184" s="81">
        <v>27</v>
      </c>
      <c r="M184" s="81">
        <v>0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341</v>
      </c>
      <c r="E185" s="89">
        <v>0</v>
      </c>
      <c r="F185" s="89">
        <v>26</v>
      </c>
      <c r="G185" s="89">
        <v>40</v>
      </c>
      <c r="H185" s="89">
        <v>8</v>
      </c>
      <c r="I185" s="89">
        <v>26</v>
      </c>
      <c r="J185" s="89">
        <v>7</v>
      </c>
      <c r="K185" s="89">
        <v>4</v>
      </c>
      <c r="L185" s="89">
        <v>26</v>
      </c>
      <c r="M185" s="89">
        <v>0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338</v>
      </c>
      <c r="E186" s="89">
        <v>0</v>
      </c>
      <c r="F186" s="89">
        <v>26</v>
      </c>
      <c r="G186" s="89">
        <v>39</v>
      </c>
      <c r="H186" s="89">
        <v>8</v>
      </c>
      <c r="I186" s="89">
        <v>26</v>
      </c>
      <c r="J186" s="89">
        <v>7</v>
      </c>
      <c r="K186" s="89">
        <v>4</v>
      </c>
      <c r="L186" s="89">
        <v>25</v>
      </c>
      <c r="M186" s="89">
        <v>0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3</v>
      </c>
      <c r="E187" s="89">
        <v>0</v>
      </c>
      <c r="F187" s="89">
        <v>0</v>
      </c>
      <c r="G187" s="89">
        <v>1</v>
      </c>
      <c r="H187" s="89">
        <v>0</v>
      </c>
      <c r="I187" s="89">
        <v>0</v>
      </c>
      <c r="J187" s="89">
        <v>0</v>
      </c>
      <c r="K187" s="89">
        <v>0</v>
      </c>
      <c r="L187" s="89">
        <v>1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3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1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3</v>
      </c>
      <c r="E189" s="92">
        <v>0</v>
      </c>
      <c r="F189" s="92">
        <v>0</v>
      </c>
      <c r="G189" s="92">
        <v>1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705</v>
      </c>
      <c r="E190" s="77">
        <v>5</v>
      </c>
      <c r="F190" s="77">
        <v>92</v>
      </c>
      <c r="G190" s="77">
        <v>90</v>
      </c>
      <c r="H190" s="77">
        <v>33</v>
      </c>
      <c r="I190" s="77">
        <v>145</v>
      </c>
      <c r="J190" s="77">
        <v>167</v>
      </c>
      <c r="K190" s="77">
        <v>13</v>
      </c>
      <c r="L190" s="77">
        <v>52</v>
      </c>
      <c r="M190" s="77">
        <v>7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81">
        <v>74</v>
      </c>
      <c r="E191" s="81">
        <v>0</v>
      </c>
      <c r="F191" s="81">
        <v>24</v>
      </c>
      <c r="G191" s="81">
        <v>2</v>
      </c>
      <c r="H191" s="81">
        <v>0</v>
      </c>
      <c r="I191" s="81">
        <v>0</v>
      </c>
      <c r="J191" s="81">
        <v>17</v>
      </c>
      <c r="K191" s="81">
        <v>2</v>
      </c>
      <c r="L191" s="81">
        <v>1</v>
      </c>
      <c r="M191" s="81">
        <v>2</v>
      </c>
    </row>
    <row r="192" spans="1:13" s="82" customFormat="1" ht="15.75" customHeight="1">
      <c r="A192" s="158"/>
      <c r="B192" s="84" t="s">
        <v>249</v>
      </c>
      <c r="C192" s="127" t="s">
        <v>79</v>
      </c>
      <c r="D192" s="85">
        <v>74</v>
      </c>
      <c r="E192" s="85">
        <v>0</v>
      </c>
      <c r="F192" s="85">
        <v>24</v>
      </c>
      <c r="G192" s="85">
        <v>2</v>
      </c>
      <c r="H192" s="85">
        <v>0</v>
      </c>
      <c r="I192" s="85">
        <v>0</v>
      </c>
      <c r="J192" s="85">
        <v>17</v>
      </c>
      <c r="K192" s="85">
        <v>2</v>
      </c>
      <c r="L192" s="85">
        <v>1</v>
      </c>
      <c r="M192" s="85">
        <v>2</v>
      </c>
    </row>
    <row r="193" spans="1:13" s="82" customFormat="1" ht="15.75" customHeight="1">
      <c r="A193" s="158"/>
      <c r="B193" s="86" t="s">
        <v>250</v>
      </c>
      <c r="C193" s="127" t="s">
        <v>80</v>
      </c>
      <c r="D193" s="85">
        <v>71</v>
      </c>
      <c r="E193" s="85">
        <v>0</v>
      </c>
      <c r="F193" s="85">
        <v>23</v>
      </c>
      <c r="G193" s="85">
        <v>2</v>
      </c>
      <c r="H193" s="85">
        <v>0</v>
      </c>
      <c r="I193" s="85">
        <v>0</v>
      </c>
      <c r="J193" s="85">
        <v>12</v>
      </c>
      <c r="K193" s="85">
        <v>2</v>
      </c>
      <c r="L193" s="85">
        <v>1</v>
      </c>
      <c r="M193" s="85">
        <v>2</v>
      </c>
    </row>
    <row r="194" spans="1:13" s="82" customFormat="1" ht="15.75" customHeight="1">
      <c r="A194" s="158"/>
      <c r="B194" s="86" t="s">
        <v>251</v>
      </c>
      <c r="C194" s="127" t="s">
        <v>82</v>
      </c>
      <c r="D194" s="85">
        <v>3</v>
      </c>
      <c r="E194" s="85">
        <v>0</v>
      </c>
      <c r="F194" s="85">
        <v>1</v>
      </c>
      <c r="G194" s="85">
        <v>0</v>
      </c>
      <c r="H194" s="85">
        <v>0</v>
      </c>
      <c r="I194" s="85">
        <v>0</v>
      </c>
      <c r="J194" s="85">
        <v>5</v>
      </c>
      <c r="K194" s="85">
        <v>0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27" t="s">
        <v>83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27" t="s">
        <v>85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81">
        <v>631</v>
      </c>
      <c r="E197" s="81">
        <v>5</v>
      </c>
      <c r="F197" s="81">
        <v>68</v>
      </c>
      <c r="G197" s="81">
        <v>88</v>
      </c>
      <c r="H197" s="81">
        <v>33</v>
      </c>
      <c r="I197" s="81">
        <v>145</v>
      </c>
      <c r="J197" s="81">
        <v>150</v>
      </c>
      <c r="K197" s="81">
        <v>11</v>
      </c>
      <c r="L197" s="81">
        <v>51</v>
      </c>
      <c r="M197" s="81">
        <v>5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610</v>
      </c>
      <c r="E198" s="89">
        <v>5</v>
      </c>
      <c r="F198" s="89">
        <v>68</v>
      </c>
      <c r="G198" s="89">
        <v>87</v>
      </c>
      <c r="H198" s="89">
        <v>33</v>
      </c>
      <c r="I198" s="89">
        <v>145</v>
      </c>
      <c r="J198" s="89">
        <v>150</v>
      </c>
      <c r="K198" s="89">
        <v>11</v>
      </c>
      <c r="L198" s="89">
        <v>50</v>
      </c>
      <c r="M198" s="89">
        <v>5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581</v>
      </c>
      <c r="E199" s="89">
        <v>5</v>
      </c>
      <c r="F199" s="89">
        <v>66</v>
      </c>
      <c r="G199" s="89">
        <v>85</v>
      </c>
      <c r="H199" s="89">
        <v>28</v>
      </c>
      <c r="I199" s="89">
        <v>121</v>
      </c>
      <c r="J199" s="89">
        <v>111</v>
      </c>
      <c r="K199" s="89">
        <v>8</v>
      </c>
      <c r="L199" s="89">
        <v>45</v>
      </c>
      <c r="M199" s="89">
        <v>3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29</v>
      </c>
      <c r="E200" s="89">
        <v>0</v>
      </c>
      <c r="F200" s="89">
        <v>2</v>
      </c>
      <c r="G200" s="89">
        <v>2</v>
      </c>
      <c r="H200" s="89">
        <v>5</v>
      </c>
      <c r="I200" s="89">
        <v>24</v>
      </c>
      <c r="J200" s="89">
        <v>39</v>
      </c>
      <c r="K200" s="89">
        <v>3</v>
      </c>
      <c r="L200" s="89">
        <v>5</v>
      </c>
      <c r="M200" s="89">
        <v>2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4</v>
      </c>
      <c r="E201" s="89">
        <v>0</v>
      </c>
      <c r="F201" s="89">
        <v>0</v>
      </c>
      <c r="G201" s="89">
        <v>1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17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1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24</v>
      </c>
      <c r="E203" s="77">
        <v>0</v>
      </c>
      <c r="F203" s="77">
        <v>0</v>
      </c>
      <c r="G203" s="77">
        <v>2</v>
      </c>
      <c r="H203" s="77">
        <v>8</v>
      </c>
      <c r="I203" s="77">
        <v>27</v>
      </c>
      <c r="J203" s="77">
        <v>26</v>
      </c>
      <c r="K203" s="77">
        <v>3</v>
      </c>
      <c r="L203" s="77">
        <v>3</v>
      </c>
      <c r="M203" s="77">
        <v>16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81">
        <v>3</v>
      </c>
      <c r="E204" s="81">
        <v>0</v>
      </c>
      <c r="F204" s="81">
        <v>0</v>
      </c>
      <c r="G204" s="81">
        <v>0</v>
      </c>
      <c r="H204" s="81">
        <v>0</v>
      </c>
      <c r="I204" s="81">
        <v>0</v>
      </c>
      <c r="J204" s="81">
        <v>3</v>
      </c>
      <c r="K204" s="81">
        <v>0</v>
      </c>
      <c r="L204" s="81">
        <v>0</v>
      </c>
      <c r="M204" s="81">
        <v>4</v>
      </c>
    </row>
    <row r="205" spans="1:13" s="82" customFormat="1" ht="15.75" customHeight="1">
      <c r="A205" s="158"/>
      <c r="B205" s="84" t="s">
        <v>249</v>
      </c>
      <c r="C205" s="127" t="s">
        <v>79</v>
      </c>
      <c r="D205" s="85">
        <v>3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3</v>
      </c>
      <c r="K205" s="85">
        <v>0</v>
      </c>
      <c r="L205" s="85">
        <v>0</v>
      </c>
      <c r="M205" s="85">
        <v>4</v>
      </c>
    </row>
    <row r="206" spans="1:13" s="82" customFormat="1" ht="15.75" customHeight="1">
      <c r="A206" s="158"/>
      <c r="B206" s="86" t="s">
        <v>250</v>
      </c>
      <c r="C206" s="127" t="s">
        <v>80</v>
      </c>
      <c r="D206" s="85">
        <v>3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0</v>
      </c>
      <c r="K206" s="85">
        <v>0</v>
      </c>
      <c r="L206" s="85">
        <v>0</v>
      </c>
      <c r="M206" s="85">
        <v>3</v>
      </c>
    </row>
    <row r="207" spans="1:13" s="82" customFormat="1" ht="15.75" customHeight="1">
      <c r="A207" s="158"/>
      <c r="B207" s="86" t="s">
        <v>251</v>
      </c>
      <c r="C207" s="127" t="s">
        <v>82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3</v>
      </c>
      <c r="K207" s="85">
        <v>0</v>
      </c>
      <c r="L207" s="85">
        <v>0</v>
      </c>
      <c r="M207" s="85">
        <v>1</v>
      </c>
    </row>
    <row r="208" spans="1:13" s="82" customFormat="1" ht="15.75" customHeight="1">
      <c r="A208" s="158"/>
      <c r="B208" s="84" t="s">
        <v>252</v>
      </c>
      <c r="C208" s="127" t="s">
        <v>83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27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81">
        <v>21</v>
      </c>
      <c r="E210" s="81">
        <v>0</v>
      </c>
      <c r="F210" s="81">
        <v>0</v>
      </c>
      <c r="G210" s="81">
        <v>2</v>
      </c>
      <c r="H210" s="81">
        <v>8</v>
      </c>
      <c r="I210" s="81">
        <v>27</v>
      </c>
      <c r="J210" s="81">
        <v>23</v>
      </c>
      <c r="K210" s="81">
        <v>3</v>
      </c>
      <c r="L210" s="81">
        <v>3</v>
      </c>
      <c r="M210" s="81">
        <v>12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21</v>
      </c>
      <c r="E211" s="89">
        <v>0</v>
      </c>
      <c r="F211" s="89">
        <v>0</v>
      </c>
      <c r="G211" s="89">
        <v>2</v>
      </c>
      <c r="H211" s="89">
        <v>8</v>
      </c>
      <c r="I211" s="89">
        <v>27</v>
      </c>
      <c r="J211" s="89">
        <v>23</v>
      </c>
      <c r="K211" s="89">
        <v>3</v>
      </c>
      <c r="L211" s="89">
        <v>3</v>
      </c>
      <c r="M211" s="89">
        <v>12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16</v>
      </c>
      <c r="E212" s="89">
        <v>0</v>
      </c>
      <c r="F212" s="89">
        <v>0</v>
      </c>
      <c r="G212" s="89">
        <v>2</v>
      </c>
      <c r="H212" s="89">
        <v>5</v>
      </c>
      <c r="I212" s="89">
        <v>9</v>
      </c>
      <c r="J212" s="89">
        <v>9</v>
      </c>
      <c r="K212" s="89">
        <v>1</v>
      </c>
      <c r="L212" s="89">
        <v>3</v>
      </c>
      <c r="M212" s="89">
        <v>10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5</v>
      </c>
      <c r="E213" s="89">
        <v>0</v>
      </c>
      <c r="F213" s="89">
        <v>0</v>
      </c>
      <c r="G213" s="89">
        <v>0</v>
      </c>
      <c r="H213" s="89">
        <v>3</v>
      </c>
      <c r="I213" s="89">
        <v>18</v>
      </c>
      <c r="J213" s="89">
        <v>14</v>
      </c>
      <c r="K213" s="89">
        <v>2</v>
      </c>
      <c r="L213" s="89">
        <v>0</v>
      </c>
      <c r="M213" s="89">
        <v>2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15</v>
      </c>
      <c r="E216" s="77">
        <v>0</v>
      </c>
      <c r="F216" s="77">
        <v>0</v>
      </c>
      <c r="G216" s="77">
        <v>3</v>
      </c>
      <c r="H216" s="77">
        <v>16</v>
      </c>
      <c r="I216" s="77">
        <v>32</v>
      </c>
      <c r="J216" s="77">
        <v>68</v>
      </c>
      <c r="K216" s="77">
        <v>4</v>
      </c>
      <c r="L216" s="77">
        <v>6</v>
      </c>
      <c r="M216" s="77">
        <v>33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81">
        <v>0</v>
      </c>
      <c r="E217" s="81">
        <v>0</v>
      </c>
      <c r="F217" s="81">
        <v>0</v>
      </c>
      <c r="G217" s="81">
        <v>0</v>
      </c>
      <c r="H217" s="81">
        <v>1</v>
      </c>
      <c r="I217" s="81">
        <v>0</v>
      </c>
      <c r="J217" s="81">
        <v>7</v>
      </c>
      <c r="K217" s="81">
        <v>0</v>
      </c>
      <c r="L217" s="81">
        <v>0</v>
      </c>
      <c r="M217" s="81">
        <v>11</v>
      </c>
    </row>
    <row r="218" spans="1:13" s="82" customFormat="1" ht="15.75" customHeight="1">
      <c r="A218" s="158"/>
      <c r="B218" s="84" t="s">
        <v>249</v>
      </c>
      <c r="C218" s="127" t="s">
        <v>79</v>
      </c>
      <c r="D218" s="85">
        <v>0</v>
      </c>
      <c r="E218" s="85">
        <v>0</v>
      </c>
      <c r="F218" s="85">
        <v>0</v>
      </c>
      <c r="G218" s="85">
        <v>0</v>
      </c>
      <c r="H218" s="85">
        <v>1</v>
      </c>
      <c r="I218" s="85">
        <v>0</v>
      </c>
      <c r="J218" s="85">
        <v>7</v>
      </c>
      <c r="K218" s="85">
        <v>0</v>
      </c>
      <c r="L218" s="85">
        <v>0</v>
      </c>
      <c r="M218" s="85">
        <v>11</v>
      </c>
    </row>
    <row r="219" spans="1:13" s="82" customFormat="1" ht="15.75" customHeight="1">
      <c r="A219" s="158"/>
      <c r="B219" s="86" t="s">
        <v>250</v>
      </c>
      <c r="C219" s="127" t="s">
        <v>80</v>
      </c>
      <c r="D219" s="85">
        <v>0</v>
      </c>
      <c r="E219" s="85">
        <v>0</v>
      </c>
      <c r="F219" s="85">
        <v>0</v>
      </c>
      <c r="G219" s="85">
        <v>0</v>
      </c>
      <c r="H219" s="85">
        <v>1</v>
      </c>
      <c r="I219" s="85">
        <v>0</v>
      </c>
      <c r="J219" s="85">
        <v>1</v>
      </c>
      <c r="K219" s="85">
        <v>0</v>
      </c>
      <c r="L219" s="85">
        <v>0</v>
      </c>
      <c r="M219" s="85">
        <v>3</v>
      </c>
    </row>
    <row r="220" spans="1:13" s="82" customFormat="1" ht="15.75" customHeight="1">
      <c r="A220" s="158"/>
      <c r="B220" s="86" t="s">
        <v>251</v>
      </c>
      <c r="C220" s="127" t="s">
        <v>82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6</v>
      </c>
      <c r="K220" s="85">
        <v>0</v>
      </c>
      <c r="L220" s="85">
        <v>0</v>
      </c>
      <c r="M220" s="85">
        <v>8</v>
      </c>
    </row>
    <row r="221" spans="1:13" s="82" customFormat="1" ht="15.75" customHeight="1">
      <c r="A221" s="158"/>
      <c r="B221" s="84" t="s">
        <v>252</v>
      </c>
      <c r="C221" s="127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27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81">
        <v>15</v>
      </c>
      <c r="E223" s="81">
        <v>0</v>
      </c>
      <c r="F223" s="81">
        <v>0</v>
      </c>
      <c r="G223" s="81">
        <v>3</v>
      </c>
      <c r="H223" s="81">
        <v>15</v>
      </c>
      <c r="I223" s="81">
        <v>32</v>
      </c>
      <c r="J223" s="81">
        <v>61</v>
      </c>
      <c r="K223" s="81">
        <v>4</v>
      </c>
      <c r="L223" s="81">
        <v>6</v>
      </c>
      <c r="M223" s="81">
        <v>22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15</v>
      </c>
      <c r="E224" s="89">
        <v>0</v>
      </c>
      <c r="F224" s="89">
        <v>0</v>
      </c>
      <c r="G224" s="89">
        <v>3</v>
      </c>
      <c r="H224" s="89">
        <v>15</v>
      </c>
      <c r="I224" s="89">
        <v>32</v>
      </c>
      <c r="J224" s="89">
        <v>61</v>
      </c>
      <c r="K224" s="89">
        <v>4</v>
      </c>
      <c r="L224" s="89">
        <v>6</v>
      </c>
      <c r="M224" s="89">
        <v>22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10</v>
      </c>
      <c r="E225" s="89">
        <v>0</v>
      </c>
      <c r="F225" s="89">
        <v>0</v>
      </c>
      <c r="G225" s="89">
        <v>2</v>
      </c>
      <c r="H225" s="89">
        <v>9</v>
      </c>
      <c r="I225" s="89">
        <v>11</v>
      </c>
      <c r="J225" s="89">
        <v>27</v>
      </c>
      <c r="K225" s="89">
        <v>3</v>
      </c>
      <c r="L225" s="89">
        <v>4</v>
      </c>
      <c r="M225" s="89">
        <v>11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5</v>
      </c>
      <c r="E226" s="89">
        <v>0</v>
      </c>
      <c r="F226" s="89">
        <v>0</v>
      </c>
      <c r="G226" s="89">
        <v>1</v>
      </c>
      <c r="H226" s="89">
        <v>6</v>
      </c>
      <c r="I226" s="89">
        <v>21</v>
      </c>
      <c r="J226" s="89">
        <v>34</v>
      </c>
      <c r="K226" s="89">
        <v>1</v>
      </c>
      <c r="L226" s="89">
        <v>2</v>
      </c>
      <c r="M226" s="89">
        <v>11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0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57</v>
      </c>
      <c r="E229" s="77">
        <v>1</v>
      </c>
      <c r="F229" s="77">
        <v>6</v>
      </c>
      <c r="G229" s="77">
        <v>11</v>
      </c>
      <c r="H229" s="77">
        <v>6</v>
      </c>
      <c r="I229" s="77">
        <v>10</v>
      </c>
      <c r="J229" s="77">
        <v>27</v>
      </c>
      <c r="K229" s="77">
        <v>3</v>
      </c>
      <c r="L229" s="77">
        <v>4</v>
      </c>
      <c r="M229" s="77">
        <v>2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81">
        <v>1</v>
      </c>
      <c r="E230" s="81">
        <v>0</v>
      </c>
      <c r="F230" s="81">
        <v>0</v>
      </c>
      <c r="G230" s="81">
        <v>0</v>
      </c>
      <c r="H230" s="81">
        <v>0</v>
      </c>
      <c r="I230" s="81">
        <v>0</v>
      </c>
      <c r="J230" s="81">
        <v>5</v>
      </c>
      <c r="K230" s="81">
        <v>0</v>
      </c>
      <c r="L230" s="81">
        <v>0</v>
      </c>
      <c r="M230" s="81">
        <v>2</v>
      </c>
    </row>
    <row r="231" spans="1:13" s="82" customFormat="1" ht="15.75" customHeight="1">
      <c r="A231" s="158"/>
      <c r="B231" s="84" t="s">
        <v>249</v>
      </c>
      <c r="C231" s="127" t="s">
        <v>79</v>
      </c>
      <c r="D231" s="85">
        <v>1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5</v>
      </c>
      <c r="K231" s="85">
        <v>0</v>
      </c>
      <c r="L231" s="85">
        <v>0</v>
      </c>
      <c r="M231" s="85">
        <v>2</v>
      </c>
    </row>
    <row r="232" spans="1:13" s="82" customFormat="1" ht="15.75" customHeight="1">
      <c r="A232" s="158"/>
      <c r="B232" s="86" t="s">
        <v>250</v>
      </c>
      <c r="C232" s="127" t="s">
        <v>80</v>
      </c>
      <c r="D232" s="85">
        <v>1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5</v>
      </c>
      <c r="K232" s="85">
        <v>0</v>
      </c>
      <c r="L232" s="85">
        <v>0</v>
      </c>
      <c r="M232" s="85">
        <v>2</v>
      </c>
    </row>
    <row r="233" spans="1:13" s="82" customFormat="1" ht="15.75" customHeight="1">
      <c r="A233" s="158"/>
      <c r="B233" s="86" t="s">
        <v>251</v>
      </c>
      <c r="C233" s="127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27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27" t="s">
        <v>85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81">
        <v>56</v>
      </c>
      <c r="E236" s="81">
        <v>1</v>
      </c>
      <c r="F236" s="81">
        <v>6</v>
      </c>
      <c r="G236" s="81">
        <v>11</v>
      </c>
      <c r="H236" s="81">
        <v>6</v>
      </c>
      <c r="I236" s="81">
        <v>10</v>
      </c>
      <c r="J236" s="81">
        <v>22</v>
      </c>
      <c r="K236" s="81">
        <v>3</v>
      </c>
      <c r="L236" s="81">
        <v>4</v>
      </c>
      <c r="M236" s="81">
        <v>0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48</v>
      </c>
      <c r="E237" s="89">
        <v>0</v>
      </c>
      <c r="F237" s="89">
        <v>6</v>
      </c>
      <c r="G237" s="89">
        <v>9</v>
      </c>
      <c r="H237" s="89">
        <v>6</v>
      </c>
      <c r="I237" s="89">
        <v>10</v>
      </c>
      <c r="J237" s="89">
        <v>21</v>
      </c>
      <c r="K237" s="89">
        <v>3</v>
      </c>
      <c r="L237" s="89">
        <v>4</v>
      </c>
      <c r="M237" s="89">
        <v>0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48</v>
      </c>
      <c r="E238" s="89">
        <v>0</v>
      </c>
      <c r="F238" s="89">
        <v>6</v>
      </c>
      <c r="G238" s="89">
        <v>9</v>
      </c>
      <c r="H238" s="89">
        <v>6</v>
      </c>
      <c r="I238" s="89">
        <v>10</v>
      </c>
      <c r="J238" s="89">
        <v>21</v>
      </c>
      <c r="K238" s="89">
        <v>3</v>
      </c>
      <c r="L238" s="89">
        <v>4</v>
      </c>
      <c r="M238" s="89">
        <v>0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0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3</v>
      </c>
      <c r="E240" s="89">
        <v>1</v>
      </c>
      <c r="F240" s="89">
        <v>0</v>
      </c>
      <c r="G240" s="89">
        <v>1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5</v>
      </c>
      <c r="E241" s="92">
        <v>0</v>
      </c>
      <c r="F241" s="92">
        <v>0</v>
      </c>
      <c r="G241" s="92">
        <v>1</v>
      </c>
      <c r="H241" s="92">
        <v>0</v>
      </c>
      <c r="I241" s="92">
        <v>0</v>
      </c>
      <c r="J241" s="92">
        <v>1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75</v>
      </c>
      <c r="E242" s="77">
        <v>0</v>
      </c>
      <c r="F242" s="77">
        <v>0</v>
      </c>
      <c r="G242" s="77">
        <v>39</v>
      </c>
      <c r="H242" s="77">
        <v>6</v>
      </c>
      <c r="I242" s="77">
        <v>50</v>
      </c>
      <c r="J242" s="77">
        <v>34</v>
      </c>
      <c r="K242" s="77">
        <v>1</v>
      </c>
      <c r="L242" s="77">
        <v>7</v>
      </c>
      <c r="M242" s="77">
        <v>4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81">
        <v>6</v>
      </c>
      <c r="E243" s="81">
        <v>0</v>
      </c>
      <c r="F243" s="81">
        <v>0</v>
      </c>
      <c r="G243" s="81">
        <v>1</v>
      </c>
      <c r="H243" s="81">
        <v>0</v>
      </c>
      <c r="I243" s="81">
        <v>0</v>
      </c>
      <c r="J243" s="81">
        <v>4</v>
      </c>
      <c r="K243" s="81">
        <v>1</v>
      </c>
      <c r="L243" s="81">
        <v>0</v>
      </c>
      <c r="M243" s="81">
        <v>1</v>
      </c>
    </row>
    <row r="244" spans="1:13" s="82" customFormat="1" ht="15.75" customHeight="1">
      <c r="A244" s="158"/>
      <c r="B244" s="84" t="s">
        <v>249</v>
      </c>
      <c r="C244" s="127" t="s">
        <v>79</v>
      </c>
      <c r="D244" s="85">
        <v>6</v>
      </c>
      <c r="E244" s="85">
        <v>0</v>
      </c>
      <c r="F244" s="85">
        <v>0</v>
      </c>
      <c r="G244" s="85">
        <v>1</v>
      </c>
      <c r="H244" s="85">
        <v>0</v>
      </c>
      <c r="I244" s="85">
        <v>0</v>
      </c>
      <c r="J244" s="85">
        <v>4</v>
      </c>
      <c r="K244" s="85">
        <v>1</v>
      </c>
      <c r="L244" s="85">
        <v>0</v>
      </c>
      <c r="M244" s="85">
        <v>1</v>
      </c>
    </row>
    <row r="245" spans="1:13" s="82" customFormat="1" ht="15.75" customHeight="1">
      <c r="A245" s="158"/>
      <c r="B245" s="86" t="s">
        <v>250</v>
      </c>
      <c r="C245" s="127" t="s">
        <v>80</v>
      </c>
      <c r="D245" s="85">
        <v>6</v>
      </c>
      <c r="E245" s="85">
        <v>0</v>
      </c>
      <c r="F245" s="85">
        <v>0</v>
      </c>
      <c r="G245" s="85">
        <v>1</v>
      </c>
      <c r="H245" s="85">
        <v>0</v>
      </c>
      <c r="I245" s="85">
        <v>0</v>
      </c>
      <c r="J245" s="85">
        <v>4</v>
      </c>
      <c r="K245" s="85">
        <v>1</v>
      </c>
      <c r="L245" s="85">
        <v>0</v>
      </c>
      <c r="M245" s="85">
        <v>1</v>
      </c>
    </row>
    <row r="246" spans="1:13" s="82" customFormat="1" ht="15.75" customHeight="1">
      <c r="A246" s="158"/>
      <c r="B246" s="86" t="s">
        <v>251</v>
      </c>
      <c r="C246" s="127" t="s">
        <v>82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27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27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81">
        <v>69</v>
      </c>
      <c r="E249" s="81">
        <v>0</v>
      </c>
      <c r="F249" s="81">
        <v>0</v>
      </c>
      <c r="G249" s="81">
        <v>38</v>
      </c>
      <c r="H249" s="81">
        <v>6</v>
      </c>
      <c r="I249" s="81">
        <v>50</v>
      </c>
      <c r="J249" s="81">
        <v>30</v>
      </c>
      <c r="K249" s="81">
        <v>0</v>
      </c>
      <c r="L249" s="81">
        <v>7</v>
      </c>
      <c r="M249" s="81">
        <v>3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69</v>
      </c>
      <c r="E250" s="89">
        <v>0</v>
      </c>
      <c r="F250" s="89">
        <v>0</v>
      </c>
      <c r="G250" s="89">
        <v>38</v>
      </c>
      <c r="H250" s="89">
        <v>6</v>
      </c>
      <c r="I250" s="89">
        <v>50</v>
      </c>
      <c r="J250" s="89">
        <v>30</v>
      </c>
      <c r="K250" s="89">
        <v>0</v>
      </c>
      <c r="L250" s="89">
        <v>7</v>
      </c>
      <c r="M250" s="89">
        <v>3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65</v>
      </c>
      <c r="E251" s="89">
        <v>0</v>
      </c>
      <c r="F251" s="89">
        <v>0</v>
      </c>
      <c r="G251" s="89">
        <v>37</v>
      </c>
      <c r="H251" s="89">
        <v>5</v>
      </c>
      <c r="I251" s="89">
        <v>46</v>
      </c>
      <c r="J251" s="89">
        <v>24</v>
      </c>
      <c r="K251" s="89">
        <v>0</v>
      </c>
      <c r="L251" s="89">
        <v>6</v>
      </c>
      <c r="M251" s="89">
        <v>3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4</v>
      </c>
      <c r="E252" s="89">
        <v>0</v>
      </c>
      <c r="F252" s="89">
        <v>0</v>
      </c>
      <c r="G252" s="89">
        <v>1</v>
      </c>
      <c r="H252" s="89">
        <v>1</v>
      </c>
      <c r="I252" s="89">
        <v>4</v>
      </c>
      <c r="J252" s="89">
        <v>6</v>
      </c>
      <c r="K252" s="89">
        <v>0</v>
      </c>
      <c r="L252" s="89">
        <v>1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70</v>
      </c>
      <c r="E255" s="77">
        <v>0</v>
      </c>
      <c r="F255" s="77">
        <v>13</v>
      </c>
      <c r="G255" s="77">
        <v>7</v>
      </c>
      <c r="H255" s="77">
        <v>10</v>
      </c>
      <c r="I255" s="77">
        <v>25</v>
      </c>
      <c r="J255" s="77">
        <v>48</v>
      </c>
      <c r="K255" s="77">
        <v>1</v>
      </c>
      <c r="L255" s="77">
        <v>9</v>
      </c>
      <c r="M255" s="77">
        <v>1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81">
        <v>6</v>
      </c>
      <c r="E256" s="81">
        <v>0</v>
      </c>
      <c r="F256" s="81">
        <v>3</v>
      </c>
      <c r="G256" s="81">
        <v>0</v>
      </c>
      <c r="H256" s="81">
        <v>0</v>
      </c>
      <c r="I256" s="81">
        <v>0</v>
      </c>
      <c r="J256" s="81">
        <v>4</v>
      </c>
      <c r="K256" s="81">
        <v>0</v>
      </c>
      <c r="L256" s="81">
        <v>0</v>
      </c>
      <c r="M256" s="81">
        <v>1</v>
      </c>
    </row>
    <row r="257" spans="1:13" s="82" customFormat="1" ht="15.75" customHeight="1">
      <c r="A257" s="158"/>
      <c r="B257" s="84" t="s">
        <v>249</v>
      </c>
      <c r="C257" s="127" t="s">
        <v>79</v>
      </c>
      <c r="D257" s="85">
        <v>6</v>
      </c>
      <c r="E257" s="85">
        <v>0</v>
      </c>
      <c r="F257" s="85">
        <v>3</v>
      </c>
      <c r="G257" s="85">
        <v>0</v>
      </c>
      <c r="H257" s="85">
        <v>0</v>
      </c>
      <c r="I257" s="85">
        <v>0</v>
      </c>
      <c r="J257" s="85">
        <v>4</v>
      </c>
      <c r="K257" s="85">
        <v>0</v>
      </c>
      <c r="L257" s="85">
        <v>0</v>
      </c>
      <c r="M257" s="85">
        <v>1</v>
      </c>
    </row>
    <row r="258" spans="1:13" s="82" customFormat="1" ht="15.75" customHeight="1">
      <c r="A258" s="158"/>
      <c r="B258" s="86" t="s">
        <v>250</v>
      </c>
      <c r="C258" s="127" t="s">
        <v>80</v>
      </c>
      <c r="D258" s="85">
        <v>6</v>
      </c>
      <c r="E258" s="85">
        <v>0</v>
      </c>
      <c r="F258" s="85">
        <v>3</v>
      </c>
      <c r="G258" s="85">
        <v>0</v>
      </c>
      <c r="H258" s="85">
        <v>0</v>
      </c>
      <c r="I258" s="85">
        <v>0</v>
      </c>
      <c r="J258" s="85">
        <v>4</v>
      </c>
      <c r="K258" s="85">
        <v>0</v>
      </c>
      <c r="L258" s="85">
        <v>0</v>
      </c>
      <c r="M258" s="85">
        <v>1</v>
      </c>
    </row>
    <row r="259" spans="1:13" s="82" customFormat="1" ht="15.75" customHeight="1">
      <c r="A259" s="158"/>
      <c r="B259" s="86" t="s">
        <v>251</v>
      </c>
      <c r="C259" s="127" t="s">
        <v>82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27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27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81">
        <v>64</v>
      </c>
      <c r="E262" s="81">
        <v>0</v>
      </c>
      <c r="F262" s="81">
        <v>10</v>
      </c>
      <c r="G262" s="81">
        <v>7</v>
      </c>
      <c r="H262" s="81">
        <v>10</v>
      </c>
      <c r="I262" s="81">
        <v>25</v>
      </c>
      <c r="J262" s="81">
        <v>44</v>
      </c>
      <c r="K262" s="81">
        <v>1</v>
      </c>
      <c r="L262" s="81">
        <v>9</v>
      </c>
      <c r="M262" s="81">
        <v>0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64</v>
      </c>
      <c r="E263" s="89">
        <v>0</v>
      </c>
      <c r="F263" s="89">
        <v>10</v>
      </c>
      <c r="G263" s="89">
        <v>7</v>
      </c>
      <c r="H263" s="89">
        <v>10</v>
      </c>
      <c r="I263" s="89">
        <v>25</v>
      </c>
      <c r="J263" s="89">
        <v>44</v>
      </c>
      <c r="K263" s="89">
        <v>1</v>
      </c>
      <c r="L263" s="89">
        <v>9</v>
      </c>
      <c r="M263" s="89">
        <v>0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62</v>
      </c>
      <c r="E264" s="89">
        <v>0</v>
      </c>
      <c r="F264" s="89">
        <v>10</v>
      </c>
      <c r="G264" s="89">
        <v>7</v>
      </c>
      <c r="H264" s="89">
        <v>10</v>
      </c>
      <c r="I264" s="89">
        <v>23</v>
      </c>
      <c r="J264" s="89">
        <v>43</v>
      </c>
      <c r="K264" s="89">
        <v>1</v>
      </c>
      <c r="L264" s="89">
        <v>9</v>
      </c>
      <c r="M264" s="89">
        <v>0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2</v>
      </c>
      <c r="E265" s="89">
        <v>0</v>
      </c>
      <c r="F265" s="89">
        <v>0</v>
      </c>
      <c r="G265" s="89">
        <v>0</v>
      </c>
      <c r="H265" s="89">
        <v>0</v>
      </c>
      <c r="I265" s="89">
        <v>2</v>
      </c>
      <c r="J265" s="89">
        <v>1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49</v>
      </c>
      <c r="E268" s="77">
        <v>0</v>
      </c>
      <c r="F268" s="77">
        <v>11</v>
      </c>
      <c r="G268" s="77">
        <v>25</v>
      </c>
      <c r="H268" s="77">
        <v>22</v>
      </c>
      <c r="I268" s="77">
        <v>11</v>
      </c>
      <c r="J268" s="77">
        <v>57</v>
      </c>
      <c r="K268" s="77">
        <v>8</v>
      </c>
      <c r="L268" s="77">
        <v>13</v>
      </c>
      <c r="M268" s="77">
        <v>13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81">
        <v>4</v>
      </c>
      <c r="E269" s="81">
        <v>0</v>
      </c>
      <c r="F269" s="81">
        <v>1</v>
      </c>
      <c r="G269" s="81">
        <v>1</v>
      </c>
      <c r="H269" s="81">
        <v>0</v>
      </c>
      <c r="I269" s="81">
        <v>0</v>
      </c>
      <c r="J269" s="81">
        <v>3</v>
      </c>
      <c r="K269" s="81">
        <v>1</v>
      </c>
      <c r="L269" s="81">
        <v>1</v>
      </c>
      <c r="M269" s="81">
        <v>3</v>
      </c>
    </row>
    <row r="270" spans="1:13" s="82" customFormat="1" ht="15.75" customHeight="1">
      <c r="A270" s="158"/>
      <c r="B270" s="84" t="s">
        <v>249</v>
      </c>
      <c r="C270" s="127" t="s">
        <v>79</v>
      </c>
      <c r="D270" s="85">
        <v>4</v>
      </c>
      <c r="E270" s="85">
        <v>0</v>
      </c>
      <c r="F270" s="85">
        <v>1</v>
      </c>
      <c r="G270" s="85">
        <v>1</v>
      </c>
      <c r="H270" s="85">
        <v>0</v>
      </c>
      <c r="I270" s="85">
        <v>0</v>
      </c>
      <c r="J270" s="85">
        <v>3</v>
      </c>
      <c r="K270" s="85">
        <v>1</v>
      </c>
      <c r="L270" s="85">
        <v>1</v>
      </c>
      <c r="M270" s="85">
        <v>3</v>
      </c>
    </row>
    <row r="271" spans="1:13" s="82" customFormat="1" ht="15.75" customHeight="1">
      <c r="A271" s="158"/>
      <c r="B271" s="86" t="s">
        <v>250</v>
      </c>
      <c r="C271" s="127" t="s">
        <v>80</v>
      </c>
      <c r="D271" s="85">
        <v>4</v>
      </c>
      <c r="E271" s="85">
        <v>0</v>
      </c>
      <c r="F271" s="85">
        <v>1</v>
      </c>
      <c r="G271" s="85">
        <v>1</v>
      </c>
      <c r="H271" s="85">
        <v>0</v>
      </c>
      <c r="I271" s="85">
        <v>0</v>
      </c>
      <c r="J271" s="85">
        <v>3</v>
      </c>
      <c r="K271" s="85">
        <v>1</v>
      </c>
      <c r="L271" s="85">
        <v>1</v>
      </c>
      <c r="M271" s="85">
        <v>3</v>
      </c>
    </row>
    <row r="272" spans="1:13" s="82" customFormat="1" ht="15.75" customHeight="1">
      <c r="A272" s="158"/>
      <c r="B272" s="86" t="s">
        <v>251</v>
      </c>
      <c r="C272" s="127" t="s">
        <v>82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27" t="s">
        <v>83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27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81">
        <v>45</v>
      </c>
      <c r="E275" s="81">
        <v>0</v>
      </c>
      <c r="F275" s="81">
        <v>10</v>
      </c>
      <c r="G275" s="81">
        <v>24</v>
      </c>
      <c r="H275" s="81">
        <v>22</v>
      </c>
      <c r="I275" s="81">
        <v>11</v>
      </c>
      <c r="J275" s="81">
        <v>54</v>
      </c>
      <c r="K275" s="81">
        <v>7</v>
      </c>
      <c r="L275" s="81">
        <v>12</v>
      </c>
      <c r="M275" s="81">
        <v>10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44</v>
      </c>
      <c r="E276" s="89">
        <v>0</v>
      </c>
      <c r="F276" s="89">
        <v>10</v>
      </c>
      <c r="G276" s="89">
        <v>23</v>
      </c>
      <c r="H276" s="89">
        <v>22</v>
      </c>
      <c r="I276" s="89">
        <v>11</v>
      </c>
      <c r="J276" s="89">
        <v>54</v>
      </c>
      <c r="K276" s="89">
        <v>7</v>
      </c>
      <c r="L276" s="89">
        <v>12</v>
      </c>
      <c r="M276" s="89">
        <v>10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44</v>
      </c>
      <c r="E277" s="89">
        <v>0</v>
      </c>
      <c r="F277" s="89">
        <v>10</v>
      </c>
      <c r="G277" s="89">
        <v>22</v>
      </c>
      <c r="H277" s="89">
        <v>22</v>
      </c>
      <c r="I277" s="89">
        <v>11</v>
      </c>
      <c r="J277" s="89">
        <v>54</v>
      </c>
      <c r="K277" s="89">
        <v>7</v>
      </c>
      <c r="L277" s="89">
        <v>12</v>
      </c>
      <c r="M277" s="89">
        <v>10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0</v>
      </c>
      <c r="E278" s="89">
        <v>0</v>
      </c>
      <c r="F278" s="89">
        <v>0</v>
      </c>
      <c r="G278" s="89">
        <v>1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0</v>
      </c>
      <c r="E279" s="89">
        <v>0</v>
      </c>
      <c r="F279" s="89">
        <v>0</v>
      </c>
      <c r="G279" s="89">
        <v>1</v>
      </c>
      <c r="H279" s="89">
        <v>0</v>
      </c>
      <c r="I279" s="89">
        <v>0</v>
      </c>
      <c r="J279" s="89">
        <v>0</v>
      </c>
      <c r="K279" s="89">
        <v>0</v>
      </c>
      <c r="L279" s="89">
        <v>0</v>
      </c>
      <c r="M279" s="89">
        <v>0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35</v>
      </c>
      <c r="E281" s="77">
        <v>0</v>
      </c>
      <c r="F281" s="77">
        <v>7</v>
      </c>
      <c r="G281" s="77">
        <v>4</v>
      </c>
      <c r="H281" s="77">
        <v>9</v>
      </c>
      <c r="I281" s="77">
        <v>4</v>
      </c>
      <c r="J281" s="77">
        <v>4</v>
      </c>
      <c r="K281" s="77">
        <v>1</v>
      </c>
      <c r="L281" s="77">
        <v>2</v>
      </c>
      <c r="M281" s="77">
        <v>0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81">
        <v>7</v>
      </c>
      <c r="E282" s="81">
        <v>0</v>
      </c>
      <c r="F282" s="81">
        <v>0</v>
      </c>
      <c r="G282" s="81">
        <v>0</v>
      </c>
      <c r="H282" s="81">
        <v>0</v>
      </c>
      <c r="I282" s="81">
        <v>0</v>
      </c>
      <c r="J282" s="81">
        <v>0</v>
      </c>
      <c r="K282" s="81">
        <v>1</v>
      </c>
      <c r="L282" s="81">
        <v>0</v>
      </c>
      <c r="M282" s="81">
        <v>0</v>
      </c>
    </row>
    <row r="283" spans="1:13" s="82" customFormat="1" ht="15.75" customHeight="1">
      <c r="A283" s="158"/>
      <c r="B283" s="84" t="s">
        <v>249</v>
      </c>
      <c r="C283" s="127" t="s">
        <v>79</v>
      </c>
      <c r="D283" s="85">
        <v>7</v>
      </c>
      <c r="E283" s="85">
        <v>0</v>
      </c>
      <c r="F283" s="85">
        <v>0</v>
      </c>
      <c r="G283" s="85">
        <v>0</v>
      </c>
      <c r="H283" s="85">
        <v>0</v>
      </c>
      <c r="I283" s="85">
        <v>0</v>
      </c>
      <c r="J283" s="85">
        <v>0</v>
      </c>
      <c r="K283" s="85">
        <v>1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27" t="s">
        <v>80</v>
      </c>
      <c r="D284" s="85">
        <v>7</v>
      </c>
      <c r="E284" s="85">
        <v>0</v>
      </c>
      <c r="F284" s="85">
        <v>0</v>
      </c>
      <c r="G284" s="85">
        <v>0</v>
      </c>
      <c r="H284" s="85">
        <v>0</v>
      </c>
      <c r="I284" s="85">
        <v>0</v>
      </c>
      <c r="J284" s="85">
        <v>0</v>
      </c>
      <c r="K284" s="85">
        <v>1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27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27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27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81">
        <v>28</v>
      </c>
      <c r="E288" s="81">
        <v>0</v>
      </c>
      <c r="F288" s="81">
        <v>7</v>
      </c>
      <c r="G288" s="81">
        <v>4</v>
      </c>
      <c r="H288" s="81">
        <v>9</v>
      </c>
      <c r="I288" s="81">
        <v>4</v>
      </c>
      <c r="J288" s="81">
        <v>4</v>
      </c>
      <c r="K288" s="81">
        <v>0</v>
      </c>
      <c r="L288" s="81">
        <v>2</v>
      </c>
      <c r="M288" s="81">
        <v>0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25</v>
      </c>
      <c r="E289" s="89">
        <v>0</v>
      </c>
      <c r="F289" s="89">
        <v>6</v>
      </c>
      <c r="G289" s="89">
        <v>4</v>
      </c>
      <c r="H289" s="89">
        <v>7</v>
      </c>
      <c r="I289" s="89">
        <v>4</v>
      </c>
      <c r="J289" s="89">
        <v>1</v>
      </c>
      <c r="K289" s="89">
        <v>0</v>
      </c>
      <c r="L289" s="89">
        <v>2</v>
      </c>
      <c r="M289" s="89">
        <v>0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25</v>
      </c>
      <c r="E290" s="89">
        <v>0</v>
      </c>
      <c r="F290" s="89">
        <v>6</v>
      </c>
      <c r="G290" s="89">
        <v>4</v>
      </c>
      <c r="H290" s="89">
        <v>7</v>
      </c>
      <c r="I290" s="89">
        <v>4</v>
      </c>
      <c r="J290" s="89">
        <v>1</v>
      </c>
      <c r="K290" s="89">
        <v>0</v>
      </c>
      <c r="L290" s="89">
        <v>1</v>
      </c>
      <c r="M290" s="89">
        <v>0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0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1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3</v>
      </c>
      <c r="E292" s="89">
        <v>0</v>
      </c>
      <c r="F292" s="89">
        <v>1</v>
      </c>
      <c r="G292" s="89">
        <v>0</v>
      </c>
      <c r="H292" s="89">
        <v>2</v>
      </c>
      <c r="I292" s="89">
        <v>0</v>
      </c>
      <c r="J292" s="89">
        <v>3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5</v>
      </c>
      <c r="E294" s="77">
        <v>0</v>
      </c>
      <c r="F294" s="77">
        <v>0</v>
      </c>
      <c r="G294" s="77">
        <v>0</v>
      </c>
      <c r="H294" s="77">
        <v>1</v>
      </c>
      <c r="I294" s="77">
        <v>1</v>
      </c>
      <c r="J294" s="77">
        <v>22</v>
      </c>
      <c r="K294" s="77">
        <v>0</v>
      </c>
      <c r="L294" s="77">
        <v>0</v>
      </c>
      <c r="M294" s="77">
        <v>0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81">
        <v>2</v>
      </c>
      <c r="E295" s="81">
        <v>0</v>
      </c>
      <c r="F295" s="81">
        <v>0</v>
      </c>
      <c r="G295" s="81">
        <v>0</v>
      </c>
      <c r="H295" s="81">
        <v>0</v>
      </c>
      <c r="I295" s="81">
        <v>0</v>
      </c>
      <c r="J295" s="81">
        <v>2</v>
      </c>
      <c r="K295" s="81">
        <v>0</v>
      </c>
      <c r="L295" s="81">
        <v>0</v>
      </c>
      <c r="M295" s="81">
        <v>0</v>
      </c>
    </row>
    <row r="296" spans="1:13" s="82" customFormat="1" ht="15.75" customHeight="1">
      <c r="A296" s="158"/>
      <c r="B296" s="84" t="s">
        <v>249</v>
      </c>
      <c r="C296" s="127" t="s">
        <v>79</v>
      </c>
      <c r="D296" s="85">
        <v>2</v>
      </c>
      <c r="E296" s="85">
        <v>0</v>
      </c>
      <c r="F296" s="85">
        <v>0</v>
      </c>
      <c r="G296" s="85">
        <v>0</v>
      </c>
      <c r="H296" s="85">
        <v>0</v>
      </c>
      <c r="I296" s="85">
        <v>0</v>
      </c>
      <c r="J296" s="85">
        <v>2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27" t="s">
        <v>80</v>
      </c>
      <c r="D297" s="85">
        <v>2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2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27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27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27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81">
        <v>3</v>
      </c>
      <c r="E301" s="81">
        <v>0</v>
      </c>
      <c r="F301" s="81">
        <v>0</v>
      </c>
      <c r="G301" s="81">
        <v>0</v>
      </c>
      <c r="H301" s="81">
        <v>1</v>
      </c>
      <c r="I301" s="81">
        <v>1</v>
      </c>
      <c r="J301" s="81">
        <v>20</v>
      </c>
      <c r="K301" s="81">
        <v>0</v>
      </c>
      <c r="L301" s="81">
        <v>0</v>
      </c>
      <c r="M301" s="81">
        <v>0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3</v>
      </c>
      <c r="E302" s="89">
        <v>0</v>
      </c>
      <c r="F302" s="89">
        <v>0</v>
      </c>
      <c r="G302" s="89">
        <v>0</v>
      </c>
      <c r="H302" s="89">
        <v>1</v>
      </c>
      <c r="I302" s="89">
        <v>1</v>
      </c>
      <c r="J302" s="89">
        <v>20</v>
      </c>
      <c r="K302" s="89">
        <v>0</v>
      </c>
      <c r="L302" s="89">
        <v>0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3</v>
      </c>
      <c r="E303" s="89">
        <v>0</v>
      </c>
      <c r="F303" s="89">
        <v>0</v>
      </c>
      <c r="G303" s="89">
        <v>0</v>
      </c>
      <c r="H303" s="89">
        <v>1</v>
      </c>
      <c r="I303" s="89">
        <v>1</v>
      </c>
      <c r="J303" s="89">
        <v>18</v>
      </c>
      <c r="K303" s="89">
        <v>0</v>
      </c>
      <c r="L303" s="89">
        <v>0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2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230</v>
      </c>
    </row>
    <row r="308" spans="1:13">
      <c r="A308" s="93" t="s">
        <v>21</v>
      </c>
    </row>
    <row r="309" spans="1:13">
      <c r="A309" s="65" t="s">
        <v>231</v>
      </c>
    </row>
    <row r="310" spans="1:13">
      <c r="A310" s="66" t="s">
        <v>305</v>
      </c>
    </row>
    <row r="312" spans="1:13" s="78" customFormat="1" ht="15.75" hidden="1" customHeight="1">
      <c r="A312" s="161" t="s">
        <v>246</v>
      </c>
      <c r="B312" s="156"/>
      <c r="C312" s="76" t="s">
        <v>131</v>
      </c>
      <c r="D312" s="77">
        <v>9050</v>
      </c>
      <c r="E312" s="77">
        <v>44</v>
      </c>
      <c r="F312" s="77">
        <v>853</v>
      </c>
      <c r="G312" s="77">
        <v>1479</v>
      </c>
      <c r="H312" s="77">
        <v>1140</v>
      </c>
      <c r="I312" s="77">
        <v>2096</v>
      </c>
      <c r="J312" s="77">
        <v>4268</v>
      </c>
      <c r="K312" s="77">
        <v>234</v>
      </c>
      <c r="L312" s="77">
        <v>730</v>
      </c>
      <c r="M312" s="77">
        <v>658</v>
      </c>
    </row>
    <row r="313" spans="1:13" s="82" customFormat="1" ht="15.75" hidden="1" customHeight="1">
      <c r="A313" s="157" t="s">
        <v>247</v>
      </c>
      <c r="B313" s="79" t="s">
        <v>248</v>
      </c>
      <c r="C313" s="80" t="s">
        <v>77</v>
      </c>
      <c r="D313" s="81">
        <v>1012</v>
      </c>
      <c r="E313" s="81">
        <v>14</v>
      </c>
      <c r="F313" s="81">
        <v>184</v>
      </c>
      <c r="G313" s="81">
        <v>15</v>
      </c>
      <c r="H313" s="81">
        <v>25</v>
      </c>
      <c r="I313" s="81">
        <v>0</v>
      </c>
      <c r="J313" s="81">
        <v>585</v>
      </c>
      <c r="K313" s="81">
        <v>64</v>
      </c>
      <c r="L313" s="81">
        <v>19</v>
      </c>
      <c r="M313" s="81">
        <v>275</v>
      </c>
    </row>
    <row r="314" spans="1:13" s="82" customFormat="1" ht="15.75" hidden="1" customHeight="1">
      <c r="A314" s="158"/>
      <c r="B314" s="84" t="s">
        <v>249</v>
      </c>
      <c r="C314" s="83" t="s">
        <v>79</v>
      </c>
      <c r="D314" s="85">
        <v>986</v>
      </c>
      <c r="E314" s="85">
        <v>14</v>
      </c>
      <c r="F314" s="85">
        <v>184</v>
      </c>
      <c r="G314" s="85">
        <v>14</v>
      </c>
      <c r="H314" s="85">
        <v>23</v>
      </c>
      <c r="I314" s="85">
        <v>0</v>
      </c>
      <c r="J314" s="85">
        <v>580</v>
      </c>
      <c r="K314" s="85">
        <v>64</v>
      </c>
      <c r="L314" s="85">
        <v>17</v>
      </c>
      <c r="M314" s="85">
        <v>272</v>
      </c>
    </row>
    <row r="315" spans="1:13" s="82" customFormat="1" ht="15.75" hidden="1" customHeight="1">
      <c r="A315" s="158"/>
      <c r="B315" s="86" t="s">
        <v>250</v>
      </c>
      <c r="C315" s="83" t="s">
        <v>80</v>
      </c>
      <c r="D315" s="85">
        <v>961</v>
      </c>
      <c r="E315" s="85">
        <v>14</v>
      </c>
      <c r="F315" s="85">
        <v>181</v>
      </c>
      <c r="G315" s="85">
        <v>14</v>
      </c>
      <c r="H315" s="85">
        <v>23</v>
      </c>
      <c r="I315" s="85">
        <v>0</v>
      </c>
      <c r="J315" s="85">
        <v>533</v>
      </c>
      <c r="K315" s="85">
        <v>64</v>
      </c>
      <c r="L315" s="85">
        <v>17</v>
      </c>
      <c r="M315" s="85">
        <v>255</v>
      </c>
    </row>
    <row r="316" spans="1:13" s="82" customFormat="1" ht="15.75" hidden="1" customHeight="1">
      <c r="A316" s="158"/>
      <c r="B316" s="86" t="s">
        <v>251</v>
      </c>
      <c r="C316" s="83" t="s">
        <v>82</v>
      </c>
      <c r="D316" s="85">
        <v>25</v>
      </c>
      <c r="E316" s="85">
        <v>0</v>
      </c>
      <c r="F316" s="85">
        <v>3</v>
      </c>
      <c r="G316" s="85">
        <v>0</v>
      </c>
      <c r="H316" s="85">
        <v>0</v>
      </c>
      <c r="I316" s="85">
        <v>0</v>
      </c>
      <c r="J316" s="85">
        <v>47</v>
      </c>
      <c r="K316" s="85">
        <v>0</v>
      </c>
      <c r="L316" s="85">
        <v>0</v>
      </c>
      <c r="M316" s="85">
        <v>17</v>
      </c>
    </row>
    <row r="317" spans="1:13" s="82" customFormat="1" ht="15.75" hidden="1" customHeight="1">
      <c r="A317" s="158"/>
      <c r="B317" s="84" t="s">
        <v>252</v>
      </c>
      <c r="C317" s="83" t="s">
        <v>83</v>
      </c>
      <c r="D317" s="85">
        <v>13</v>
      </c>
      <c r="E317" s="85">
        <v>0</v>
      </c>
      <c r="F317" s="85">
        <v>0</v>
      </c>
      <c r="G317" s="85">
        <v>0</v>
      </c>
      <c r="H317" s="85">
        <v>1</v>
      </c>
      <c r="I317" s="85">
        <v>0</v>
      </c>
      <c r="J317" s="85">
        <v>3</v>
      </c>
      <c r="K317" s="85">
        <v>0</v>
      </c>
      <c r="L317" s="85">
        <v>2</v>
      </c>
      <c r="M317" s="85">
        <v>1</v>
      </c>
    </row>
    <row r="318" spans="1:13" s="82" customFormat="1" ht="15.75" hidden="1" customHeight="1">
      <c r="A318" s="158"/>
      <c r="B318" s="84" t="s">
        <v>253</v>
      </c>
      <c r="C318" s="83" t="s">
        <v>85</v>
      </c>
      <c r="D318" s="85">
        <v>13</v>
      </c>
      <c r="E318" s="85">
        <v>0</v>
      </c>
      <c r="F318" s="85">
        <v>0</v>
      </c>
      <c r="G318" s="85">
        <v>1</v>
      </c>
      <c r="H318" s="85">
        <v>1</v>
      </c>
      <c r="I318" s="85">
        <v>0</v>
      </c>
      <c r="J318" s="85">
        <v>2</v>
      </c>
      <c r="K318" s="85">
        <v>0</v>
      </c>
      <c r="L318" s="85">
        <v>0</v>
      </c>
      <c r="M318" s="85">
        <v>2</v>
      </c>
    </row>
    <row r="319" spans="1:13" s="82" customFormat="1" ht="15.75" hidden="1" customHeight="1">
      <c r="A319" s="159" t="s">
        <v>254</v>
      </c>
      <c r="B319" s="79" t="s">
        <v>248</v>
      </c>
      <c r="C319" s="80" t="s">
        <v>77</v>
      </c>
      <c r="D319" s="81">
        <v>8038</v>
      </c>
      <c r="E319" s="81">
        <v>30</v>
      </c>
      <c r="F319" s="81">
        <v>669</v>
      </c>
      <c r="G319" s="81">
        <v>1464</v>
      </c>
      <c r="H319" s="81">
        <v>1115</v>
      </c>
      <c r="I319" s="81">
        <v>2096</v>
      </c>
      <c r="J319" s="81">
        <v>3683</v>
      </c>
      <c r="K319" s="81">
        <v>170</v>
      </c>
      <c r="L319" s="81">
        <v>711</v>
      </c>
      <c r="M319" s="81">
        <v>383</v>
      </c>
    </row>
    <row r="320" spans="1:13" s="82" customFormat="1" ht="15.75" hidden="1" customHeight="1">
      <c r="A320" s="159"/>
      <c r="B320" s="87" t="s">
        <v>249</v>
      </c>
      <c r="C320" s="88" t="s">
        <v>79</v>
      </c>
      <c r="D320" s="89">
        <v>7824</v>
      </c>
      <c r="E320" s="89">
        <v>28</v>
      </c>
      <c r="F320" s="89">
        <v>667</v>
      </c>
      <c r="G320" s="89">
        <v>1422</v>
      </c>
      <c r="H320" s="89">
        <v>1049</v>
      </c>
      <c r="I320" s="89">
        <v>2088</v>
      </c>
      <c r="J320" s="89">
        <v>3620</v>
      </c>
      <c r="K320" s="89">
        <v>170</v>
      </c>
      <c r="L320" s="89">
        <v>694</v>
      </c>
      <c r="M320" s="89">
        <v>374</v>
      </c>
    </row>
    <row r="321" spans="1:13" s="82" customFormat="1" ht="15.75" hidden="1" customHeight="1">
      <c r="A321" s="159"/>
      <c r="B321" s="86" t="s">
        <v>250</v>
      </c>
      <c r="C321" s="88" t="s">
        <v>80</v>
      </c>
      <c r="D321" s="89">
        <v>7651</v>
      </c>
      <c r="E321" s="89">
        <v>28</v>
      </c>
      <c r="F321" s="89">
        <v>655</v>
      </c>
      <c r="G321" s="89">
        <v>1399</v>
      </c>
      <c r="H321" s="89">
        <v>1003</v>
      </c>
      <c r="I321" s="89">
        <v>1917</v>
      </c>
      <c r="J321" s="89">
        <v>3321</v>
      </c>
      <c r="K321" s="89">
        <v>153</v>
      </c>
      <c r="L321" s="89">
        <v>662</v>
      </c>
      <c r="M321" s="89">
        <v>349</v>
      </c>
    </row>
    <row r="322" spans="1:13" s="82" customFormat="1" ht="15.75" hidden="1" customHeight="1">
      <c r="A322" s="159"/>
      <c r="B322" s="86" t="s">
        <v>251</v>
      </c>
      <c r="C322" s="88" t="s">
        <v>82</v>
      </c>
      <c r="D322" s="89">
        <v>173</v>
      </c>
      <c r="E322" s="89">
        <v>0</v>
      </c>
      <c r="F322" s="89">
        <v>12</v>
      </c>
      <c r="G322" s="89">
        <v>23</v>
      </c>
      <c r="H322" s="89">
        <v>46</v>
      </c>
      <c r="I322" s="89">
        <v>171</v>
      </c>
      <c r="J322" s="89">
        <v>299</v>
      </c>
      <c r="K322" s="89">
        <v>17</v>
      </c>
      <c r="L322" s="89">
        <v>32</v>
      </c>
      <c r="M322" s="89">
        <v>25</v>
      </c>
    </row>
    <row r="323" spans="1:13" s="82" customFormat="1" ht="15.75" hidden="1" customHeight="1">
      <c r="A323" s="159"/>
      <c r="B323" s="87" t="s">
        <v>252</v>
      </c>
      <c r="C323" s="88" t="s">
        <v>83</v>
      </c>
      <c r="D323" s="89">
        <v>81</v>
      </c>
      <c r="E323" s="89">
        <v>1</v>
      </c>
      <c r="F323" s="89">
        <v>2</v>
      </c>
      <c r="G323" s="89">
        <v>28</v>
      </c>
      <c r="H323" s="89">
        <v>44</v>
      </c>
      <c r="I323" s="89">
        <v>2</v>
      </c>
      <c r="J323" s="89">
        <v>44</v>
      </c>
      <c r="K323" s="89">
        <v>0</v>
      </c>
      <c r="L323" s="89">
        <v>12</v>
      </c>
      <c r="M323" s="89">
        <v>6</v>
      </c>
    </row>
    <row r="324" spans="1:13" s="82" customFormat="1" ht="15.75" hidden="1" customHeight="1">
      <c r="A324" s="160"/>
      <c r="B324" s="90" t="s">
        <v>253</v>
      </c>
      <c r="C324" s="91" t="s">
        <v>85</v>
      </c>
      <c r="D324" s="92">
        <v>133</v>
      </c>
      <c r="E324" s="92">
        <v>1</v>
      </c>
      <c r="F324" s="92">
        <v>0</v>
      </c>
      <c r="G324" s="92">
        <v>14</v>
      </c>
      <c r="H324" s="92">
        <v>22</v>
      </c>
      <c r="I324" s="92">
        <v>6</v>
      </c>
      <c r="J324" s="92">
        <v>19</v>
      </c>
      <c r="K324" s="92">
        <v>0</v>
      </c>
      <c r="L324" s="92">
        <v>5</v>
      </c>
      <c r="M324" s="92">
        <v>3</v>
      </c>
    </row>
    <row r="325" spans="1:13" s="78" customFormat="1" ht="15.75" hidden="1" customHeight="1">
      <c r="A325" s="161" t="s">
        <v>255</v>
      </c>
      <c r="B325" s="156"/>
      <c r="C325" s="76" t="s">
        <v>136</v>
      </c>
      <c r="D325" s="77">
        <v>92</v>
      </c>
      <c r="E325" s="77">
        <v>2</v>
      </c>
      <c r="F325" s="77">
        <v>16</v>
      </c>
      <c r="G325" s="77">
        <v>0</v>
      </c>
      <c r="H325" s="77">
        <v>154</v>
      </c>
      <c r="I325" s="77">
        <v>460</v>
      </c>
      <c r="J325" s="77">
        <v>430</v>
      </c>
      <c r="K325" s="77">
        <v>2</v>
      </c>
      <c r="L325" s="77">
        <v>46</v>
      </c>
      <c r="M325" s="77">
        <v>38</v>
      </c>
    </row>
    <row r="326" spans="1:13" s="82" customFormat="1" ht="15.75" hidden="1" customHeight="1">
      <c r="A326" s="157" t="s">
        <v>247</v>
      </c>
      <c r="B326" s="79" t="s">
        <v>248</v>
      </c>
      <c r="C326" s="80" t="s">
        <v>77</v>
      </c>
      <c r="D326" s="81">
        <v>14</v>
      </c>
      <c r="E326" s="81">
        <v>2</v>
      </c>
      <c r="F326" s="81">
        <v>0</v>
      </c>
      <c r="G326" s="81">
        <v>0</v>
      </c>
      <c r="H326" s="81">
        <v>4</v>
      </c>
      <c r="I326" s="81">
        <v>0</v>
      </c>
      <c r="J326" s="81">
        <v>68</v>
      </c>
      <c r="K326" s="81">
        <v>1</v>
      </c>
      <c r="L326" s="81">
        <v>2</v>
      </c>
      <c r="M326" s="81">
        <v>17</v>
      </c>
    </row>
    <row r="327" spans="1:13" s="82" customFormat="1" ht="15.75" hidden="1" customHeight="1">
      <c r="A327" s="158"/>
      <c r="B327" s="84" t="s">
        <v>249</v>
      </c>
      <c r="C327" s="83" t="s">
        <v>79</v>
      </c>
      <c r="D327" s="85">
        <v>14</v>
      </c>
      <c r="E327" s="85">
        <v>2</v>
      </c>
      <c r="F327" s="85">
        <v>0</v>
      </c>
      <c r="G327" s="85">
        <v>0</v>
      </c>
      <c r="H327" s="85">
        <v>4</v>
      </c>
      <c r="I327" s="85">
        <v>0</v>
      </c>
      <c r="J327" s="85">
        <v>68</v>
      </c>
      <c r="K327" s="85">
        <v>1</v>
      </c>
      <c r="L327" s="85">
        <v>2</v>
      </c>
      <c r="M327" s="85">
        <v>17</v>
      </c>
    </row>
    <row r="328" spans="1:13" s="82" customFormat="1" ht="15.75" hidden="1" customHeight="1">
      <c r="A328" s="158"/>
      <c r="B328" s="86" t="s">
        <v>250</v>
      </c>
      <c r="C328" s="83" t="s">
        <v>80</v>
      </c>
      <c r="D328" s="85">
        <v>14</v>
      </c>
      <c r="E328" s="85">
        <v>2</v>
      </c>
      <c r="F328" s="85">
        <v>0</v>
      </c>
      <c r="G328" s="85">
        <v>0</v>
      </c>
      <c r="H328" s="85">
        <v>4</v>
      </c>
      <c r="I328" s="85">
        <v>0</v>
      </c>
      <c r="J328" s="85">
        <v>68</v>
      </c>
      <c r="K328" s="85">
        <v>1</v>
      </c>
      <c r="L328" s="85">
        <v>2</v>
      </c>
      <c r="M328" s="85">
        <v>17</v>
      </c>
    </row>
    <row r="329" spans="1:13" s="82" customFormat="1" ht="15.75" hidden="1" customHeight="1">
      <c r="A329" s="158"/>
      <c r="B329" s="86" t="s">
        <v>251</v>
      </c>
      <c r="C329" s="83" t="s">
        <v>82</v>
      </c>
      <c r="D329" s="85">
        <v>0</v>
      </c>
      <c r="E329" s="85">
        <v>0</v>
      </c>
      <c r="F329" s="85">
        <v>0</v>
      </c>
      <c r="G329" s="85">
        <v>0</v>
      </c>
      <c r="H329" s="85">
        <v>0</v>
      </c>
      <c r="I329" s="85">
        <v>0</v>
      </c>
      <c r="J329" s="85">
        <v>0</v>
      </c>
      <c r="K329" s="85">
        <v>0</v>
      </c>
      <c r="L329" s="85">
        <v>0</v>
      </c>
      <c r="M329" s="85">
        <v>0</v>
      </c>
    </row>
    <row r="330" spans="1:13" s="82" customFormat="1" ht="15.75" hidden="1" customHeight="1">
      <c r="A330" s="158"/>
      <c r="B330" s="84" t="s">
        <v>252</v>
      </c>
      <c r="C330" s="83" t="s">
        <v>83</v>
      </c>
      <c r="D330" s="85">
        <v>0</v>
      </c>
      <c r="E330" s="85">
        <v>0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</row>
    <row r="331" spans="1:13" s="82" customFormat="1" ht="15.75" hidden="1" customHeight="1">
      <c r="A331" s="158"/>
      <c r="B331" s="84" t="s">
        <v>253</v>
      </c>
      <c r="C331" s="83" t="s">
        <v>85</v>
      </c>
      <c r="D331" s="85">
        <v>0</v>
      </c>
      <c r="E331" s="85">
        <v>0</v>
      </c>
      <c r="F331" s="85">
        <v>0</v>
      </c>
      <c r="G331" s="85">
        <v>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</row>
    <row r="332" spans="1:13" s="82" customFormat="1" ht="15.75" hidden="1" customHeight="1">
      <c r="A332" s="159" t="s">
        <v>254</v>
      </c>
      <c r="B332" s="79" t="s">
        <v>248</v>
      </c>
      <c r="C332" s="80" t="s">
        <v>77</v>
      </c>
      <c r="D332" s="81">
        <v>78</v>
      </c>
      <c r="E332" s="81">
        <v>0</v>
      </c>
      <c r="F332" s="81">
        <v>16</v>
      </c>
      <c r="G332" s="81">
        <v>0</v>
      </c>
      <c r="H332" s="81">
        <v>150</v>
      </c>
      <c r="I332" s="81">
        <v>460</v>
      </c>
      <c r="J332" s="81">
        <v>362</v>
      </c>
      <c r="K332" s="81">
        <v>1</v>
      </c>
      <c r="L332" s="81">
        <v>44</v>
      </c>
      <c r="M332" s="81">
        <v>21</v>
      </c>
    </row>
    <row r="333" spans="1:13" s="82" customFormat="1" ht="15.75" hidden="1" customHeight="1">
      <c r="A333" s="159"/>
      <c r="B333" s="87" t="s">
        <v>249</v>
      </c>
      <c r="C333" s="88" t="s">
        <v>79</v>
      </c>
      <c r="D333" s="89">
        <v>75</v>
      </c>
      <c r="E333" s="89">
        <v>0</v>
      </c>
      <c r="F333" s="89">
        <v>16</v>
      </c>
      <c r="G333" s="89">
        <v>0</v>
      </c>
      <c r="H333" s="89">
        <v>144</v>
      </c>
      <c r="I333" s="89">
        <v>460</v>
      </c>
      <c r="J333" s="89">
        <v>353</v>
      </c>
      <c r="K333" s="89">
        <v>1</v>
      </c>
      <c r="L333" s="89">
        <v>42</v>
      </c>
      <c r="M333" s="89">
        <v>21</v>
      </c>
    </row>
    <row r="334" spans="1:13" s="82" customFormat="1" ht="15.75" hidden="1" customHeight="1">
      <c r="A334" s="159"/>
      <c r="B334" s="86" t="s">
        <v>250</v>
      </c>
      <c r="C334" s="88" t="s">
        <v>80</v>
      </c>
      <c r="D334" s="89">
        <v>75</v>
      </c>
      <c r="E334" s="89">
        <v>0</v>
      </c>
      <c r="F334" s="89">
        <v>16</v>
      </c>
      <c r="G334" s="89">
        <v>0</v>
      </c>
      <c r="H334" s="89">
        <v>141</v>
      </c>
      <c r="I334" s="89">
        <v>448</v>
      </c>
      <c r="J334" s="89">
        <v>335</v>
      </c>
      <c r="K334" s="89">
        <v>1</v>
      </c>
      <c r="L334" s="89">
        <v>40</v>
      </c>
      <c r="M334" s="89">
        <v>21</v>
      </c>
    </row>
    <row r="335" spans="1:13" s="82" customFormat="1" ht="15.75" hidden="1" customHeight="1">
      <c r="A335" s="159"/>
      <c r="B335" s="86" t="s">
        <v>251</v>
      </c>
      <c r="C335" s="88" t="s">
        <v>82</v>
      </c>
      <c r="D335" s="89">
        <v>0</v>
      </c>
      <c r="E335" s="89">
        <v>0</v>
      </c>
      <c r="F335" s="89">
        <v>0</v>
      </c>
      <c r="G335" s="89">
        <v>0</v>
      </c>
      <c r="H335" s="89">
        <v>3</v>
      </c>
      <c r="I335" s="89">
        <v>12</v>
      </c>
      <c r="J335" s="89">
        <v>18</v>
      </c>
      <c r="K335" s="89">
        <v>0</v>
      </c>
      <c r="L335" s="89">
        <v>2</v>
      </c>
      <c r="M335" s="89">
        <v>0</v>
      </c>
    </row>
    <row r="336" spans="1:13" s="82" customFormat="1" ht="15.75" hidden="1" customHeight="1">
      <c r="A336" s="159"/>
      <c r="B336" s="87" t="s">
        <v>252</v>
      </c>
      <c r="C336" s="88" t="s">
        <v>83</v>
      </c>
      <c r="D336" s="89">
        <v>2</v>
      </c>
      <c r="E336" s="89">
        <v>0</v>
      </c>
      <c r="F336" s="89">
        <v>0</v>
      </c>
      <c r="G336" s="89">
        <v>0</v>
      </c>
      <c r="H336" s="89">
        <v>3</v>
      </c>
      <c r="I336" s="89">
        <v>0</v>
      </c>
      <c r="J336" s="89">
        <v>8</v>
      </c>
      <c r="K336" s="89">
        <v>0</v>
      </c>
      <c r="L336" s="89">
        <v>1</v>
      </c>
      <c r="M336" s="89">
        <v>0</v>
      </c>
    </row>
    <row r="337" spans="1:13" s="82" customFormat="1" ht="15.75" hidden="1" customHeight="1">
      <c r="A337" s="160"/>
      <c r="B337" s="90" t="s">
        <v>253</v>
      </c>
      <c r="C337" s="91" t="s">
        <v>85</v>
      </c>
      <c r="D337" s="92">
        <v>1</v>
      </c>
      <c r="E337" s="92">
        <v>0</v>
      </c>
      <c r="F337" s="92">
        <v>0</v>
      </c>
      <c r="G337" s="92">
        <v>0</v>
      </c>
      <c r="H337" s="92">
        <v>3</v>
      </c>
      <c r="I337" s="92">
        <v>0</v>
      </c>
      <c r="J337" s="92">
        <v>1</v>
      </c>
      <c r="K337" s="92">
        <v>0</v>
      </c>
      <c r="L337" s="92">
        <v>1</v>
      </c>
      <c r="M337" s="92">
        <v>0</v>
      </c>
    </row>
    <row r="338" spans="1:13" s="78" customFormat="1" ht="15.75" hidden="1" customHeight="1">
      <c r="A338" s="161" t="s">
        <v>256</v>
      </c>
      <c r="B338" s="156"/>
      <c r="C338" s="76" t="s">
        <v>25</v>
      </c>
      <c r="D338" s="77">
        <v>463</v>
      </c>
      <c r="E338" s="77">
        <v>2</v>
      </c>
      <c r="F338" s="77">
        <v>64</v>
      </c>
      <c r="G338" s="77">
        <v>279</v>
      </c>
      <c r="H338" s="77">
        <v>225</v>
      </c>
      <c r="I338" s="77">
        <v>146</v>
      </c>
      <c r="J338" s="77">
        <v>762</v>
      </c>
      <c r="K338" s="77">
        <v>19</v>
      </c>
      <c r="L338" s="77">
        <v>41</v>
      </c>
      <c r="M338" s="77">
        <v>126</v>
      </c>
    </row>
    <row r="339" spans="1:13" s="82" customFormat="1" ht="15.75" hidden="1" customHeight="1">
      <c r="A339" s="157" t="s">
        <v>247</v>
      </c>
      <c r="B339" s="79" t="s">
        <v>248</v>
      </c>
      <c r="C339" s="80" t="s">
        <v>77</v>
      </c>
      <c r="D339" s="81">
        <v>30</v>
      </c>
      <c r="E339" s="81">
        <v>0</v>
      </c>
      <c r="F339" s="81">
        <v>2</v>
      </c>
      <c r="G339" s="81">
        <v>1</v>
      </c>
      <c r="H339" s="81">
        <v>4</v>
      </c>
      <c r="I339" s="81">
        <v>0</v>
      </c>
      <c r="J339" s="81">
        <v>51</v>
      </c>
      <c r="K339" s="81">
        <v>2</v>
      </c>
      <c r="L339" s="81">
        <v>1</v>
      </c>
      <c r="M339" s="81">
        <v>26</v>
      </c>
    </row>
    <row r="340" spans="1:13" s="82" customFormat="1" ht="15.75" hidden="1" customHeight="1">
      <c r="A340" s="158"/>
      <c r="B340" s="84" t="s">
        <v>249</v>
      </c>
      <c r="C340" s="83" t="s">
        <v>79</v>
      </c>
      <c r="D340" s="85">
        <v>30</v>
      </c>
      <c r="E340" s="85">
        <v>0</v>
      </c>
      <c r="F340" s="85">
        <v>2</v>
      </c>
      <c r="G340" s="85">
        <v>1</v>
      </c>
      <c r="H340" s="85">
        <v>4</v>
      </c>
      <c r="I340" s="85">
        <v>0</v>
      </c>
      <c r="J340" s="85">
        <v>51</v>
      </c>
      <c r="K340" s="85">
        <v>2</v>
      </c>
      <c r="L340" s="85">
        <v>1</v>
      </c>
      <c r="M340" s="85">
        <v>26</v>
      </c>
    </row>
    <row r="341" spans="1:13" s="82" customFormat="1" ht="15.75" hidden="1" customHeight="1">
      <c r="A341" s="158"/>
      <c r="B341" s="86" t="s">
        <v>250</v>
      </c>
      <c r="C341" s="83" t="s">
        <v>80</v>
      </c>
      <c r="D341" s="85">
        <v>30</v>
      </c>
      <c r="E341" s="85">
        <v>0</v>
      </c>
      <c r="F341" s="85">
        <v>2</v>
      </c>
      <c r="G341" s="85">
        <v>1</v>
      </c>
      <c r="H341" s="85">
        <v>4</v>
      </c>
      <c r="I341" s="85">
        <v>0</v>
      </c>
      <c r="J341" s="85">
        <v>51</v>
      </c>
      <c r="K341" s="85">
        <v>2</v>
      </c>
      <c r="L341" s="85">
        <v>1</v>
      </c>
      <c r="M341" s="85">
        <v>26</v>
      </c>
    </row>
    <row r="342" spans="1:13" s="82" customFormat="1" ht="15.75" hidden="1" customHeight="1">
      <c r="A342" s="158"/>
      <c r="B342" s="86" t="s">
        <v>251</v>
      </c>
      <c r="C342" s="83" t="s">
        <v>82</v>
      </c>
      <c r="D342" s="85">
        <v>0</v>
      </c>
      <c r="E342" s="85">
        <v>0</v>
      </c>
      <c r="F342" s="85">
        <v>0</v>
      </c>
      <c r="G342" s="85">
        <v>0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  <c r="M342" s="85">
        <v>0</v>
      </c>
    </row>
    <row r="343" spans="1:13" s="82" customFormat="1" ht="15.75" hidden="1" customHeight="1">
      <c r="A343" s="158"/>
      <c r="B343" s="84" t="s">
        <v>252</v>
      </c>
      <c r="C343" s="83" t="s">
        <v>83</v>
      </c>
      <c r="D343" s="85">
        <v>0</v>
      </c>
      <c r="E343" s="85">
        <v>0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</row>
    <row r="344" spans="1:13" s="82" customFormat="1" ht="15.75" hidden="1" customHeight="1">
      <c r="A344" s="158"/>
      <c r="B344" s="84" t="s">
        <v>253</v>
      </c>
      <c r="C344" s="83" t="s">
        <v>85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</row>
    <row r="345" spans="1:13" s="82" customFormat="1" ht="15.75" hidden="1" customHeight="1">
      <c r="A345" s="159" t="s">
        <v>254</v>
      </c>
      <c r="B345" s="79" t="s">
        <v>248</v>
      </c>
      <c r="C345" s="80" t="s">
        <v>77</v>
      </c>
      <c r="D345" s="81">
        <v>433</v>
      </c>
      <c r="E345" s="81">
        <v>2</v>
      </c>
      <c r="F345" s="81">
        <v>62</v>
      </c>
      <c r="G345" s="81">
        <v>278</v>
      </c>
      <c r="H345" s="81">
        <v>221</v>
      </c>
      <c r="I345" s="81">
        <v>146</v>
      </c>
      <c r="J345" s="81">
        <v>711</v>
      </c>
      <c r="K345" s="81">
        <v>17</v>
      </c>
      <c r="L345" s="81">
        <v>40</v>
      </c>
      <c r="M345" s="81">
        <v>100</v>
      </c>
    </row>
    <row r="346" spans="1:13" s="82" customFormat="1" ht="15.75" hidden="1" customHeight="1">
      <c r="A346" s="159"/>
      <c r="B346" s="87" t="s">
        <v>249</v>
      </c>
      <c r="C346" s="88" t="s">
        <v>79</v>
      </c>
      <c r="D346" s="89">
        <v>411</v>
      </c>
      <c r="E346" s="89">
        <v>2</v>
      </c>
      <c r="F346" s="89">
        <v>62</v>
      </c>
      <c r="G346" s="89">
        <v>264</v>
      </c>
      <c r="H346" s="89">
        <v>200</v>
      </c>
      <c r="I346" s="89">
        <v>144</v>
      </c>
      <c r="J346" s="89">
        <v>686</v>
      </c>
      <c r="K346" s="89">
        <v>17</v>
      </c>
      <c r="L346" s="89">
        <v>39</v>
      </c>
      <c r="M346" s="89">
        <v>96</v>
      </c>
    </row>
    <row r="347" spans="1:13" s="82" customFormat="1" ht="15.75" hidden="1" customHeight="1">
      <c r="A347" s="159"/>
      <c r="B347" s="86" t="s">
        <v>250</v>
      </c>
      <c r="C347" s="88" t="s">
        <v>80</v>
      </c>
      <c r="D347" s="89">
        <v>408</v>
      </c>
      <c r="E347" s="89">
        <v>2</v>
      </c>
      <c r="F347" s="89">
        <v>60</v>
      </c>
      <c r="G347" s="89">
        <v>261</v>
      </c>
      <c r="H347" s="89">
        <v>196</v>
      </c>
      <c r="I347" s="89">
        <v>141</v>
      </c>
      <c r="J347" s="89">
        <v>677</v>
      </c>
      <c r="K347" s="89">
        <v>17</v>
      </c>
      <c r="L347" s="89">
        <v>38</v>
      </c>
      <c r="M347" s="89">
        <v>95</v>
      </c>
    </row>
    <row r="348" spans="1:13" s="82" customFormat="1" ht="15.75" hidden="1" customHeight="1">
      <c r="A348" s="159"/>
      <c r="B348" s="86" t="s">
        <v>251</v>
      </c>
      <c r="C348" s="88" t="s">
        <v>82</v>
      </c>
      <c r="D348" s="89">
        <v>3</v>
      </c>
      <c r="E348" s="89">
        <v>0</v>
      </c>
      <c r="F348" s="89">
        <v>2</v>
      </c>
      <c r="G348" s="89">
        <v>3</v>
      </c>
      <c r="H348" s="89">
        <v>4</v>
      </c>
      <c r="I348" s="89">
        <v>3</v>
      </c>
      <c r="J348" s="89">
        <v>9</v>
      </c>
      <c r="K348" s="89">
        <v>0</v>
      </c>
      <c r="L348" s="89">
        <v>1</v>
      </c>
      <c r="M348" s="89">
        <v>1</v>
      </c>
    </row>
    <row r="349" spans="1:13" s="82" customFormat="1" ht="15.75" hidden="1" customHeight="1">
      <c r="A349" s="159"/>
      <c r="B349" s="87" t="s">
        <v>252</v>
      </c>
      <c r="C349" s="88" t="s">
        <v>83</v>
      </c>
      <c r="D349" s="89">
        <v>12</v>
      </c>
      <c r="E349" s="89">
        <v>0</v>
      </c>
      <c r="F349" s="89">
        <v>0</v>
      </c>
      <c r="G349" s="89">
        <v>11</v>
      </c>
      <c r="H349" s="89">
        <v>15</v>
      </c>
      <c r="I349" s="89">
        <v>0</v>
      </c>
      <c r="J349" s="89">
        <v>19</v>
      </c>
      <c r="K349" s="89">
        <v>0</v>
      </c>
      <c r="L349" s="89">
        <v>1</v>
      </c>
      <c r="M349" s="89">
        <v>3</v>
      </c>
    </row>
    <row r="350" spans="1:13" s="82" customFormat="1" ht="15.75" hidden="1" customHeight="1">
      <c r="A350" s="160"/>
      <c r="B350" s="90" t="s">
        <v>253</v>
      </c>
      <c r="C350" s="91" t="s">
        <v>85</v>
      </c>
      <c r="D350" s="92">
        <v>10</v>
      </c>
      <c r="E350" s="92">
        <v>0</v>
      </c>
      <c r="F350" s="92">
        <v>0</v>
      </c>
      <c r="G350" s="92">
        <v>3</v>
      </c>
      <c r="H350" s="92">
        <v>6</v>
      </c>
      <c r="I350" s="92">
        <v>2</v>
      </c>
      <c r="J350" s="92">
        <v>6</v>
      </c>
      <c r="K350" s="92">
        <v>0</v>
      </c>
      <c r="L350" s="92">
        <v>0</v>
      </c>
      <c r="M350" s="92">
        <v>1</v>
      </c>
    </row>
    <row r="351" spans="1:13" s="78" customFormat="1" ht="15.75" hidden="1" customHeight="1">
      <c r="A351" s="161" t="s">
        <v>257</v>
      </c>
      <c r="B351" s="156"/>
      <c r="C351" s="76" t="s">
        <v>218</v>
      </c>
      <c r="D351" s="77">
        <v>1075</v>
      </c>
      <c r="E351" s="77">
        <v>3</v>
      </c>
      <c r="F351" s="77">
        <v>131</v>
      </c>
      <c r="G351" s="77">
        <v>180</v>
      </c>
      <c r="H351" s="77">
        <v>47</v>
      </c>
      <c r="I351" s="77">
        <v>127</v>
      </c>
      <c r="J351" s="77">
        <v>122</v>
      </c>
      <c r="K351" s="77">
        <v>17</v>
      </c>
      <c r="L351" s="77">
        <v>56</v>
      </c>
      <c r="M351" s="77">
        <v>24</v>
      </c>
    </row>
    <row r="352" spans="1:13" s="82" customFormat="1" ht="15.75" hidden="1" customHeight="1">
      <c r="A352" s="157" t="s">
        <v>247</v>
      </c>
      <c r="B352" s="79" t="s">
        <v>248</v>
      </c>
      <c r="C352" s="80" t="s">
        <v>77</v>
      </c>
      <c r="D352" s="81">
        <v>103</v>
      </c>
      <c r="E352" s="81">
        <v>1</v>
      </c>
      <c r="F352" s="81">
        <v>34</v>
      </c>
      <c r="G352" s="81">
        <v>1</v>
      </c>
      <c r="H352" s="81">
        <v>0</v>
      </c>
      <c r="I352" s="81">
        <v>0</v>
      </c>
      <c r="J352" s="81">
        <v>9</v>
      </c>
      <c r="K352" s="81">
        <v>5</v>
      </c>
      <c r="L352" s="81">
        <v>0</v>
      </c>
      <c r="M352" s="81">
        <v>11</v>
      </c>
    </row>
    <row r="353" spans="1:13" s="82" customFormat="1" ht="15.75" hidden="1" customHeight="1">
      <c r="A353" s="158"/>
      <c r="B353" s="84" t="s">
        <v>249</v>
      </c>
      <c r="C353" s="83" t="s">
        <v>79</v>
      </c>
      <c r="D353" s="85">
        <v>103</v>
      </c>
      <c r="E353" s="85">
        <v>1</v>
      </c>
      <c r="F353" s="85">
        <v>34</v>
      </c>
      <c r="G353" s="85">
        <v>1</v>
      </c>
      <c r="H353" s="85">
        <v>0</v>
      </c>
      <c r="I353" s="85">
        <v>0</v>
      </c>
      <c r="J353" s="85">
        <v>9</v>
      </c>
      <c r="K353" s="85">
        <v>5</v>
      </c>
      <c r="L353" s="85">
        <v>0</v>
      </c>
      <c r="M353" s="85">
        <v>11</v>
      </c>
    </row>
    <row r="354" spans="1:13" s="82" customFormat="1" ht="15.75" hidden="1" customHeight="1">
      <c r="A354" s="158"/>
      <c r="B354" s="86" t="s">
        <v>250</v>
      </c>
      <c r="C354" s="83" t="s">
        <v>80</v>
      </c>
      <c r="D354" s="85">
        <v>102</v>
      </c>
      <c r="E354" s="85">
        <v>1</v>
      </c>
      <c r="F354" s="85">
        <v>33</v>
      </c>
      <c r="G354" s="85">
        <v>1</v>
      </c>
      <c r="H354" s="85">
        <v>0</v>
      </c>
      <c r="I354" s="85">
        <v>0</v>
      </c>
      <c r="J354" s="85">
        <v>8</v>
      </c>
      <c r="K354" s="85">
        <v>5</v>
      </c>
      <c r="L354" s="85">
        <v>0</v>
      </c>
      <c r="M354" s="85">
        <v>9</v>
      </c>
    </row>
    <row r="355" spans="1:13" s="82" customFormat="1" ht="15.75" hidden="1" customHeight="1">
      <c r="A355" s="158"/>
      <c r="B355" s="86" t="s">
        <v>251</v>
      </c>
      <c r="C355" s="83" t="s">
        <v>82</v>
      </c>
      <c r="D355" s="85">
        <v>1</v>
      </c>
      <c r="E355" s="85">
        <v>0</v>
      </c>
      <c r="F355" s="85">
        <v>1</v>
      </c>
      <c r="G355" s="85">
        <v>0</v>
      </c>
      <c r="H355" s="85">
        <v>0</v>
      </c>
      <c r="I355" s="85">
        <v>0</v>
      </c>
      <c r="J355" s="85">
        <v>1</v>
      </c>
      <c r="K355" s="85">
        <v>0</v>
      </c>
      <c r="L355" s="85">
        <v>0</v>
      </c>
      <c r="M355" s="85">
        <v>2</v>
      </c>
    </row>
    <row r="356" spans="1:13" s="82" customFormat="1" ht="15.75" hidden="1" customHeight="1">
      <c r="A356" s="158"/>
      <c r="B356" s="84" t="s">
        <v>252</v>
      </c>
      <c r="C356" s="83" t="s">
        <v>83</v>
      </c>
      <c r="D356" s="85">
        <v>0</v>
      </c>
      <c r="E356" s="85">
        <v>0</v>
      </c>
      <c r="F356" s="85">
        <v>0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</row>
    <row r="357" spans="1:13" s="82" customFormat="1" ht="15.75" hidden="1" customHeight="1">
      <c r="A357" s="158"/>
      <c r="B357" s="84" t="s">
        <v>253</v>
      </c>
      <c r="C357" s="83" t="s">
        <v>85</v>
      </c>
      <c r="D357" s="85">
        <v>0</v>
      </c>
      <c r="E357" s="85">
        <v>0</v>
      </c>
      <c r="F357" s="85">
        <v>0</v>
      </c>
      <c r="G357" s="85">
        <v>0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  <c r="M357" s="85">
        <v>0</v>
      </c>
    </row>
    <row r="358" spans="1:13" s="82" customFormat="1" ht="15.75" hidden="1" customHeight="1">
      <c r="A358" s="159" t="s">
        <v>254</v>
      </c>
      <c r="B358" s="79" t="s">
        <v>248</v>
      </c>
      <c r="C358" s="80" t="s">
        <v>77</v>
      </c>
      <c r="D358" s="81">
        <v>972</v>
      </c>
      <c r="E358" s="81">
        <v>2</v>
      </c>
      <c r="F358" s="81">
        <v>97</v>
      </c>
      <c r="G358" s="81">
        <v>179</v>
      </c>
      <c r="H358" s="81">
        <v>47</v>
      </c>
      <c r="I358" s="81">
        <v>127</v>
      </c>
      <c r="J358" s="81">
        <v>113</v>
      </c>
      <c r="K358" s="81">
        <v>12</v>
      </c>
      <c r="L358" s="81">
        <v>56</v>
      </c>
      <c r="M358" s="81">
        <v>13</v>
      </c>
    </row>
    <row r="359" spans="1:13" s="82" customFormat="1" ht="15.75" hidden="1" customHeight="1">
      <c r="A359" s="159"/>
      <c r="B359" s="87" t="s">
        <v>249</v>
      </c>
      <c r="C359" s="88" t="s">
        <v>79</v>
      </c>
      <c r="D359" s="89">
        <v>966</v>
      </c>
      <c r="E359" s="89">
        <v>2</v>
      </c>
      <c r="F359" s="89">
        <v>97</v>
      </c>
      <c r="G359" s="89">
        <v>179</v>
      </c>
      <c r="H359" s="89">
        <v>46</v>
      </c>
      <c r="I359" s="89">
        <v>127</v>
      </c>
      <c r="J359" s="89">
        <v>113</v>
      </c>
      <c r="K359" s="89">
        <v>12</v>
      </c>
      <c r="L359" s="89">
        <v>55</v>
      </c>
      <c r="M359" s="89">
        <v>12</v>
      </c>
    </row>
    <row r="360" spans="1:13" s="82" customFormat="1" ht="15.75" hidden="1" customHeight="1">
      <c r="A360" s="159"/>
      <c r="B360" s="86" t="s">
        <v>250</v>
      </c>
      <c r="C360" s="88" t="s">
        <v>80</v>
      </c>
      <c r="D360" s="89">
        <v>938</v>
      </c>
      <c r="E360" s="89">
        <v>2</v>
      </c>
      <c r="F360" s="89">
        <v>95</v>
      </c>
      <c r="G360" s="89">
        <v>176</v>
      </c>
      <c r="H360" s="89">
        <v>41</v>
      </c>
      <c r="I360" s="89">
        <v>114</v>
      </c>
      <c r="J360" s="89">
        <v>101</v>
      </c>
      <c r="K360" s="89">
        <v>10</v>
      </c>
      <c r="L360" s="89">
        <v>51</v>
      </c>
      <c r="M360" s="89">
        <v>10</v>
      </c>
    </row>
    <row r="361" spans="1:13" s="82" customFormat="1" ht="15.75" hidden="1" customHeight="1">
      <c r="A361" s="159"/>
      <c r="B361" s="86" t="s">
        <v>251</v>
      </c>
      <c r="C361" s="88" t="s">
        <v>82</v>
      </c>
      <c r="D361" s="89">
        <v>28</v>
      </c>
      <c r="E361" s="89">
        <v>0</v>
      </c>
      <c r="F361" s="89">
        <v>2</v>
      </c>
      <c r="G361" s="89">
        <v>3</v>
      </c>
      <c r="H361" s="89">
        <v>5</v>
      </c>
      <c r="I361" s="89">
        <v>13</v>
      </c>
      <c r="J361" s="89">
        <v>12</v>
      </c>
      <c r="K361" s="89">
        <v>2</v>
      </c>
      <c r="L361" s="89">
        <v>4</v>
      </c>
      <c r="M361" s="89">
        <v>2</v>
      </c>
    </row>
    <row r="362" spans="1:13" s="82" customFormat="1" ht="15.75" hidden="1" customHeight="1">
      <c r="A362" s="159"/>
      <c r="B362" s="87" t="s">
        <v>252</v>
      </c>
      <c r="C362" s="88" t="s">
        <v>83</v>
      </c>
      <c r="D362" s="89">
        <v>4</v>
      </c>
      <c r="E362" s="89">
        <v>0</v>
      </c>
      <c r="F362" s="89">
        <v>0</v>
      </c>
      <c r="G362" s="89">
        <v>0</v>
      </c>
      <c r="H362" s="89">
        <v>1</v>
      </c>
      <c r="I362" s="89">
        <v>0</v>
      </c>
      <c r="J362" s="89">
        <v>0</v>
      </c>
      <c r="K362" s="89">
        <v>0</v>
      </c>
      <c r="L362" s="89">
        <v>1</v>
      </c>
      <c r="M362" s="89">
        <v>1</v>
      </c>
    </row>
    <row r="363" spans="1:13" s="82" customFormat="1" ht="15.75" hidden="1" customHeight="1">
      <c r="A363" s="160"/>
      <c r="B363" s="90" t="s">
        <v>253</v>
      </c>
      <c r="C363" s="91" t="s">
        <v>85</v>
      </c>
      <c r="D363" s="92">
        <v>2</v>
      </c>
      <c r="E363" s="92">
        <v>0</v>
      </c>
      <c r="F363" s="92">
        <v>0</v>
      </c>
      <c r="G363" s="92">
        <v>0</v>
      </c>
      <c r="H363" s="92">
        <v>0</v>
      </c>
      <c r="I363" s="92">
        <v>0</v>
      </c>
      <c r="J363" s="92">
        <v>0</v>
      </c>
      <c r="K363" s="92">
        <v>0</v>
      </c>
      <c r="L363" s="92">
        <v>0</v>
      </c>
      <c r="M363" s="92">
        <v>0</v>
      </c>
    </row>
    <row r="364" spans="1:13" s="78" customFormat="1" ht="15.75" hidden="1" customHeight="1">
      <c r="A364" s="161" t="s">
        <v>258</v>
      </c>
      <c r="B364" s="156"/>
      <c r="C364" s="76" t="s">
        <v>26</v>
      </c>
      <c r="D364" s="77">
        <v>1607</v>
      </c>
      <c r="E364" s="77">
        <v>6</v>
      </c>
      <c r="F364" s="77">
        <v>102</v>
      </c>
      <c r="G364" s="77">
        <v>188</v>
      </c>
      <c r="H364" s="77">
        <v>168</v>
      </c>
      <c r="I364" s="77">
        <v>343</v>
      </c>
      <c r="J364" s="77">
        <v>568</v>
      </c>
      <c r="K364" s="77">
        <v>10</v>
      </c>
      <c r="L364" s="77">
        <v>124</v>
      </c>
      <c r="M364" s="77">
        <v>38</v>
      </c>
    </row>
    <row r="365" spans="1:13" s="82" customFormat="1" ht="15.75" hidden="1" customHeight="1">
      <c r="A365" s="157" t="s">
        <v>247</v>
      </c>
      <c r="B365" s="79" t="s">
        <v>248</v>
      </c>
      <c r="C365" s="80" t="s">
        <v>77</v>
      </c>
      <c r="D365" s="81">
        <v>181</v>
      </c>
      <c r="E365" s="81">
        <v>1</v>
      </c>
      <c r="F365" s="81">
        <v>15</v>
      </c>
      <c r="G365" s="81">
        <v>2</v>
      </c>
      <c r="H365" s="81">
        <v>1</v>
      </c>
      <c r="I365" s="81">
        <v>0</v>
      </c>
      <c r="J365" s="81">
        <v>44</v>
      </c>
      <c r="K365" s="81">
        <v>3</v>
      </c>
      <c r="L365" s="81">
        <v>3</v>
      </c>
      <c r="M365" s="81">
        <v>17</v>
      </c>
    </row>
    <row r="366" spans="1:13" s="82" customFormat="1" ht="15.75" hidden="1" customHeight="1">
      <c r="A366" s="158"/>
      <c r="B366" s="84" t="s">
        <v>249</v>
      </c>
      <c r="C366" s="83" t="s">
        <v>79</v>
      </c>
      <c r="D366" s="85">
        <v>178</v>
      </c>
      <c r="E366" s="85">
        <v>1</v>
      </c>
      <c r="F366" s="85">
        <v>15</v>
      </c>
      <c r="G366" s="85">
        <v>2</v>
      </c>
      <c r="H366" s="85">
        <v>1</v>
      </c>
      <c r="I366" s="85">
        <v>0</v>
      </c>
      <c r="J366" s="85">
        <v>43</v>
      </c>
      <c r="K366" s="85">
        <v>3</v>
      </c>
      <c r="L366" s="85">
        <v>2</v>
      </c>
      <c r="M366" s="85">
        <v>17</v>
      </c>
    </row>
    <row r="367" spans="1:13" s="82" customFormat="1" ht="15.75" hidden="1" customHeight="1">
      <c r="A367" s="158"/>
      <c r="B367" s="86" t="s">
        <v>250</v>
      </c>
      <c r="C367" s="83" t="s">
        <v>80</v>
      </c>
      <c r="D367" s="85">
        <v>174</v>
      </c>
      <c r="E367" s="85">
        <v>1</v>
      </c>
      <c r="F367" s="85">
        <v>15</v>
      </c>
      <c r="G367" s="85">
        <v>2</v>
      </c>
      <c r="H367" s="85">
        <v>1</v>
      </c>
      <c r="I367" s="85">
        <v>0</v>
      </c>
      <c r="J367" s="85">
        <v>41</v>
      </c>
      <c r="K367" s="85">
        <v>3</v>
      </c>
      <c r="L367" s="85">
        <v>2</v>
      </c>
      <c r="M367" s="85">
        <v>17</v>
      </c>
    </row>
    <row r="368" spans="1:13" s="82" customFormat="1" ht="15.75" hidden="1" customHeight="1">
      <c r="A368" s="158"/>
      <c r="B368" s="86" t="s">
        <v>251</v>
      </c>
      <c r="C368" s="83" t="s">
        <v>82</v>
      </c>
      <c r="D368" s="85">
        <v>4</v>
      </c>
      <c r="E368" s="85">
        <v>0</v>
      </c>
      <c r="F368" s="85">
        <v>0</v>
      </c>
      <c r="G368" s="85">
        <v>0</v>
      </c>
      <c r="H368" s="85">
        <v>0</v>
      </c>
      <c r="I368" s="85">
        <v>0</v>
      </c>
      <c r="J368" s="85">
        <v>2</v>
      </c>
      <c r="K368" s="85">
        <v>0</v>
      </c>
      <c r="L368" s="85">
        <v>0</v>
      </c>
      <c r="M368" s="85">
        <v>0</v>
      </c>
    </row>
    <row r="369" spans="1:13" s="82" customFormat="1" ht="15.75" hidden="1" customHeight="1">
      <c r="A369" s="158"/>
      <c r="B369" s="84" t="s">
        <v>252</v>
      </c>
      <c r="C369" s="83" t="s">
        <v>83</v>
      </c>
      <c r="D369" s="85">
        <v>2</v>
      </c>
      <c r="E369" s="85">
        <v>0</v>
      </c>
      <c r="F369" s="85">
        <v>0</v>
      </c>
      <c r="G369" s="85">
        <v>0</v>
      </c>
      <c r="H369" s="85">
        <v>0</v>
      </c>
      <c r="I369" s="85">
        <v>0</v>
      </c>
      <c r="J369" s="85">
        <v>0</v>
      </c>
      <c r="K369" s="85">
        <v>0</v>
      </c>
      <c r="L369" s="85">
        <v>1</v>
      </c>
      <c r="M369" s="85">
        <v>0</v>
      </c>
    </row>
    <row r="370" spans="1:13" s="82" customFormat="1" ht="15.75" hidden="1" customHeight="1">
      <c r="A370" s="158"/>
      <c r="B370" s="84" t="s">
        <v>253</v>
      </c>
      <c r="C370" s="83" t="s">
        <v>85</v>
      </c>
      <c r="D370" s="85">
        <v>1</v>
      </c>
      <c r="E370" s="85">
        <v>0</v>
      </c>
      <c r="F370" s="85">
        <v>0</v>
      </c>
      <c r="G370" s="85">
        <v>0</v>
      </c>
      <c r="H370" s="85">
        <v>0</v>
      </c>
      <c r="I370" s="85">
        <v>0</v>
      </c>
      <c r="J370" s="85">
        <v>1</v>
      </c>
      <c r="K370" s="85">
        <v>0</v>
      </c>
      <c r="L370" s="85">
        <v>0</v>
      </c>
      <c r="M370" s="85">
        <v>0</v>
      </c>
    </row>
    <row r="371" spans="1:13" s="82" customFormat="1" ht="15.75" hidden="1" customHeight="1">
      <c r="A371" s="159" t="s">
        <v>254</v>
      </c>
      <c r="B371" s="79" t="s">
        <v>248</v>
      </c>
      <c r="C371" s="80" t="s">
        <v>77</v>
      </c>
      <c r="D371" s="81">
        <v>1426</v>
      </c>
      <c r="E371" s="81">
        <v>5</v>
      </c>
      <c r="F371" s="81">
        <v>87</v>
      </c>
      <c r="G371" s="81">
        <v>186</v>
      </c>
      <c r="H371" s="81">
        <v>167</v>
      </c>
      <c r="I371" s="81">
        <v>343</v>
      </c>
      <c r="J371" s="81">
        <v>524</v>
      </c>
      <c r="K371" s="81">
        <v>7</v>
      </c>
      <c r="L371" s="81">
        <v>121</v>
      </c>
      <c r="M371" s="81">
        <v>21</v>
      </c>
    </row>
    <row r="372" spans="1:13" s="82" customFormat="1" ht="15.75" hidden="1" customHeight="1">
      <c r="A372" s="159"/>
      <c r="B372" s="87" t="s">
        <v>249</v>
      </c>
      <c r="C372" s="88" t="s">
        <v>79</v>
      </c>
      <c r="D372" s="89">
        <v>1361</v>
      </c>
      <c r="E372" s="89">
        <v>5</v>
      </c>
      <c r="F372" s="89">
        <v>86</v>
      </c>
      <c r="G372" s="89">
        <v>183</v>
      </c>
      <c r="H372" s="89">
        <v>164</v>
      </c>
      <c r="I372" s="89">
        <v>337</v>
      </c>
      <c r="J372" s="89">
        <v>516</v>
      </c>
      <c r="K372" s="89">
        <v>7</v>
      </c>
      <c r="L372" s="89">
        <v>119</v>
      </c>
      <c r="M372" s="89">
        <v>20</v>
      </c>
    </row>
    <row r="373" spans="1:13" s="82" customFormat="1" ht="15.75" hidden="1" customHeight="1">
      <c r="A373" s="159"/>
      <c r="B373" s="86" t="s">
        <v>250</v>
      </c>
      <c r="C373" s="88" t="s">
        <v>80</v>
      </c>
      <c r="D373" s="89">
        <v>1328</v>
      </c>
      <c r="E373" s="89">
        <v>5</v>
      </c>
      <c r="F373" s="89">
        <v>85</v>
      </c>
      <c r="G373" s="89">
        <v>180</v>
      </c>
      <c r="H373" s="89">
        <v>158</v>
      </c>
      <c r="I373" s="89">
        <v>318</v>
      </c>
      <c r="J373" s="89">
        <v>484</v>
      </c>
      <c r="K373" s="89">
        <v>7</v>
      </c>
      <c r="L373" s="89">
        <v>115</v>
      </c>
      <c r="M373" s="89">
        <v>20</v>
      </c>
    </row>
    <row r="374" spans="1:13" s="82" customFormat="1" ht="15.75" hidden="1" customHeight="1">
      <c r="A374" s="159"/>
      <c r="B374" s="86" t="s">
        <v>251</v>
      </c>
      <c r="C374" s="88" t="s">
        <v>82</v>
      </c>
      <c r="D374" s="89">
        <v>33</v>
      </c>
      <c r="E374" s="89">
        <v>0</v>
      </c>
      <c r="F374" s="89">
        <v>1</v>
      </c>
      <c r="G374" s="89">
        <v>3</v>
      </c>
      <c r="H374" s="89">
        <v>6</v>
      </c>
      <c r="I374" s="89">
        <v>19</v>
      </c>
      <c r="J374" s="89">
        <v>32</v>
      </c>
      <c r="K374" s="89">
        <v>0</v>
      </c>
      <c r="L374" s="89">
        <v>4</v>
      </c>
      <c r="M374" s="89">
        <v>0</v>
      </c>
    </row>
    <row r="375" spans="1:13" s="82" customFormat="1" ht="15.75" hidden="1" customHeight="1">
      <c r="A375" s="159"/>
      <c r="B375" s="87" t="s">
        <v>252</v>
      </c>
      <c r="C375" s="88" t="s">
        <v>83</v>
      </c>
      <c r="D375" s="89">
        <v>28</v>
      </c>
      <c r="E375" s="89">
        <v>0</v>
      </c>
      <c r="F375" s="89">
        <v>1</v>
      </c>
      <c r="G375" s="89">
        <v>2</v>
      </c>
      <c r="H375" s="89">
        <v>3</v>
      </c>
      <c r="I375" s="89">
        <v>2</v>
      </c>
      <c r="J375" s="89">
        <v>2</v>
      </c>
      <c r="K375" s="89">
        <v>0</v>
      </c>
      <c r="L375" s="89">
        <v>2</v>
      </c>
      <c r="M375" s="89">
        <v>0</v>
      </c>
    </row>
    <row r="376" spans="1:13" s="82" customFormat="1" ht="15.75" hidden="1" customHeight="1">
      <c r="A376" s="160"/>
      <c r="B376" s="90" t="s">
        <v>253</v>
      </c>
      <c r="C376" s="91" t="s">
        <v>85</v>
      </c>
      <c r="D376" s="92">
        <v>37</v>
      </c>
      <c r="E376" s="92">
        <v>0</v>
      </c>
      <c r="F376" s="92">
        <v>0</v>
      </c>
      <c r="G376" s="92">
        <v>1</v>
      </c>
      <c r="H376" s="92">
        <v>0</v>
      </c>
      <c r="I376" s="92">
        <v>4</v>
      </c>
      <c r="J376" s="92">
        <v>6</v>
      </c>
      <c r="K376" s="92">
        <v>0</v>
      </c>
      <c r="L376" s="92">
        <v>0</v>
      </c>
      <c r="M376" s="92">
        <v>1</v>
      </c>
    </row>
    <row r="377" spans="1:13" s="78" customFormat="1" ht="15.75" hidden="1" customHeight="1">
      <c r="A377" s="161" t="s">
        <v>259</v>
      </c>
      <c r="B377" s="156"/>
      <c r="C377" s="76" t="s">
        <v>27</v>
      </c>
      <c r="D377" s="77">
        <v>1156</v>
      </c>
      <c r="E377" s="77">
        <v>4</v>
      </c>
      <c r="F377" s="77">
        <v>71</v>
      </c>
      <c r="G377" s="77">
        <v>97</v>
      </c>
      <c r="H377" s="77">
        <v>63</v>
      </c>
      <c r="I377" s="77">
        <v>126</v>
      </c>
      <c r="J377" s="77">
        <v>55</v>
      </c>
      <c r="K377" s="77">
        <v>19</v>
      </c>
      <c r="L377" s="77">
        <v>78</v>
      </c>
      <c r="M377" s="77">
        <v>32</v>
      </c>
    </row>
    <row r="378" spans="1:13" s="82" customFormat="1" ht="15.75" hidden="1" customHeight="1">
      <c r="A378" s="157" t="s">
        <v>247</v>
      </c>
      <c r="B378" s="79" t="s">
        <v>248</v>
      </c>
      <c r="C378" s="80" t="s">
        <v>77</v>
      </c>
      <c r="D378" s="81">
        <v>170</v>
      </c>
      <c r="E378" s="81">
        <v>1</v>
      </c>
      <c r="F378" s="81">
        <v>11</v>
      </c>
      <c r="G378" s="81">
        <v>1</v>
      </c>
      <c r="H378" s="81">
        <v>0</v>
      </c>
      <c r="I378" s="81">
        <v>0</v>
      </c>
      <c r="J378" s="81">
        <v>11</v>
      </c>
      <c r="K378" s="81">
        <v>7</v>
      </c>
      <c r="L378" s="81">
        <v>3</v>
      </c>
      <c r="M378" s="81">
        <v>10</v>
      </c>
    </row>
    <row r="379" spans="1:13" s="82" customFormat="1" ht="15.75" hidden="1" customHeight="1">
      <c r="A379" s="158"/>
      <c r="B379" s="84" t="s">
        <v>249</v>
      </c>
      <c r="C379" s="83" t="s">
        <v>79</v>
      </c>
      <c r="D379" s="85">
        <v>161</v>
      </c>
      <c r="E379" s="85">
        <v>1</v>
      </c>
      <c r="F379" s="85">
        <v>11</v>
      </c>
      <c r="G379" s="85">
        <v>1</v>
      </c>
      <c r="H379" s="85">
        <v>0</v>
      </c>
      <c r="I379" s="85">
        <v>0</v>
      </c>
      <c r="J379" s="85">
        <v>10</v>
      </c>
      <c r="K379" s="85">
        <v>7</v>
      </c>
      <c r="L379" s="85">
        <v>3</v>
      </c>
      <c r="M379" s="85">
        <v>9</v>
      </c>
    </row>
    <row r="380" spans="1:13" s="82" customFormat="1" ht="15.75" hidden="1" customHeight="1">
      <c r="A380" s="158"/>
      <c r="B380" s="86" t="s">
        <v>250</v>
      </c>
      <c r="C380" s="83" t="s">
        <v>80</v>
      </c>
      <c r="D380" s="85">
        <v>160</v>
      </c>
      <c r="E380" s="85">
        <v>1</v>
      </c>
      <c r="F380" s="85">
        <v>11</v>
      </c>
      <c r="G380" s="85">
        <v>1</v>
      </c>
      <c r="H380" s="85">
        <v>0</v>
      </c>
      <c r="I380" s="85">
        <v>0</v>
      </c>
      <c r="J380" s="85">
        <v>10</v>
      </c>
      <c r="K380" s="85">
        <v>7</v>
      </c>
      <c r="L380" s="85">
        <v>3</v>
      </c>
      <c r="M380" s="85">
        <v>9</v>
      </c>
    </row>
    <row r="381" spans="1:13" s="82" customFormat="1" ht="15.75" hidden="1" customHeight="1">
      <c r="A381" s="158"/>
      <c r="B381" s="86" t="s">
        <v>251</v>
      </c>
      <c r="C381" s="83" t="s">
        <v>82</v>
      </c>
      <c r="D381" s="85">
        <v>1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</row>
    <row r="382" spans="1:13" s="82" customFormat="1" ht="15.75" hidden="1" customHeight="1">
      <c r="A382" s="158"/>
      <c r="B382" s="84" t="s">
        <v>252</v>
      </c>
      <c r="C382" s="83" t="s">
        <v>83</v>
      </c>
      <c r="D382" s="85">
        <v>3</v>
      </c>
      <c r="E382" s="85">
        <v>0</v>
      </c>
      <c r="F382" s="85">
        <v>0</v>
      </c>
      <c r="G382" s="85">
        <v>0</v>
      </c>
      <c r="H382" s="85">
        <v>0</v>
      </c>
      <c r="I382" s="85">
        <v>0</v>
      </c>
      <c r="J382" s="85">
        <v>1</v>
      </c>
      <c r="K382" s="85">
        <v>0</v>
      </c>
      <c r="L382" s="85">
        <v>0</v>
      </c>
      <c r="M382" s="85">
        <v>0</v>
      </c>
    </row>
    <row r="383" spans="1:13" s="82" customFormat="1" ht="15.75" hidden="1" customHeight="1">
      <c r="A383" s="158"/>
      <c r="B383" s="84" t="s">
        <v>253</v>
      </c>
      <c r="C383" s="83" t="s">
        <v>85</v>
      </c>
      <c r="D383" s="85">
        <v>6</v>
      </c>
      <c r="E383" s="85">
        <v>0</v>
      </c>
      <c r="F383" s="85">
        <v>0</v>
      </c>
      <c r="G383" s="85">
        <v>0</v>
      </c>
      <c r="H383" s="85">
        <v>0</v>
      </c>
      <c r="I383" s="85">
        <v>0</v>
      </c>
      <c r="J383" s="85">
        <v>0</v>
      </c>
      <c r="K383" s="85">
        <v>0</v>
      </c>
      <c r="L383" s="85">
        <v>0</v>
      </c>
      <c r="M383" s="85">
        <v>1</v>
      </c>
    </row>
    <row r="384" spans="1:13" s="82" customFormat="1" ht="15.75" hidden="1" customHeight="1">
      <c r="A384" s="159" t="s">
        <v>254</v>
      </c>
      <c r="B384" s="79" t="s">
        <v>248</v>
      </c>
      <c r="C384" s="80" t="s">
        <v>77</v>
      </c>
      <c r="D384" s="81">
        <v>986</v>
      </c>
      <c r="E384" s="81">
        <v>3</v>
      </c>
      <c r="F384" s="81">
        <v>60</v>
      </c>
      <c r="G384" s="81">
        <v>96</v>
      </c>
      <c r="H384" s="81">
        <v>63</v>
      </c>
      <c r="I384" s="81">
        <v>126</v>
      </c>
      <c r="J384" s="81">
        <v>44</v>
      </c>
      <c r="K384" s="81">
        <v>12</v>
      </c>
      <c r="L384" s="81">
        <v>75</v>
      </c>
      <c r="M384" s="81">
        <v>22</v>
      </c>
    </row>
    <row r="385" spans="1:13" s="82" customFormat="1" ht="15.75" hidden="1" customHeight="1">
      <c r="A385" s="159"/>
      <c r="B385" s="87" t="s">
        <v>249</v>
      </c>
      <c r="C385" s="88" t="s">
        <v>79</v>
      </c>
      <c r="D385" s="89">
        <v>965</v>
      </c>
      <c r="E385" s="89">
        <v>3</v>
      </c>
      <c r="F385" s="89">
        <v>60</v>
      </c>
      <c r="G385" s="89">
        <v>93</v>
      </c>
      <c r="H385" s="89">
        <v>60</v>
      </c>
      <c r="I385" s="89">
        <v>126</v>
      </c>
      <c r="J385" s="89">
        <v>42</v>
      </c>
      <c r="K385" s="89">
        <v>12</v>
      </c>
      <c r="L385" s="89">
        <v>75</v>
      </c>
      <c r="M385" s="89">
        <v>22</v>
      </c>
    </row>
    <row r="386" spans="1:13" s="82" customFormat="1" ht="15.75" hidden="1" customHeight="1">
      <c r="A386" s="159"/>
      <c r="B386" s="86" t="s">
        <v>250</v>
      </c>
      <c r="C386" s="88" t="s">
        <v>80</v>
      </c>
      <c r="D386" s="89">
        <v>961</v>
      </c>
      <c r="E386" s="89">
        <v>3</v>
      </c>
      <c r="F386" s="89">
        <v>59</v>
      </c>
      <c r="G386" s="89">
        <v>92</v>
      </c>
      <c r="H386" s="89">
        <v>60</v>
      </c>
      <c r="I386" s="89">
        <v>124</v>
      </c>
      <c r="J386" s="89">
        <v>38</v>
      </c>
      <c r="K386" s="89">
        <v>11</v>
      </c>
      <c r="L386" s="89">
        <v>74</v>
      </c>
      <c r="M386" s="89">
        <v>20</v>
      </c>
    </row>
    <row r="387" spans="1:13" s="82" customFormat="1" ht="15.75" hidden="1" customHeight="1">
      <c r="A387" s="159"/>
      <c r="B387" s="86" t="s">
        <v>251</v>
      </c>
      <c r="C387" s="88" t="s">
        <v>82</v>
      </c>
      <c r="D387" s="89">
        <v>4</v>
      </c>
      <c r="E387" s="89">
        <v>0</v>
      </c>
      <c r="F387" s="89">
        <v>1</v>
      </c>
      <c r="G387" s="89">
        <v>1</v>
      </c>
      <c r="H387" s="89">
        <v>0</v>
      </c>
      <c r="I387" s="89">
        <v>2</v>
      </c>
      <c r="J387" s="89">
        <v>4</v>
      </c>
      <c r="K387" s="89">
        <v>1</v>
      </c>
      <c r="L387" s="89">
        <v>1</v>
      </c>
      <c r="M387" s="89">
        <v>2</v>
      </c>
    </row>
    <row r="388" spans="1:13" s="82" customFormat="1" ht="15.75" hidden="1" customHeight="1">
      <c r="A388" s="159"/>
      <c r="B388" s="87" t="s">
        <v>252</v>
      </c>
      <c r="C388" s="88" t="s">
        <v>83</v>
      </c>
      <c r="D388" s="89">
        <v>6</v>
      </c>
      <c r="E388" s="89">
        <v>0</v>
      </c>
      <c r="F388" s="89">
        <v>0</v>
      </c>
      <c r="G388" s="89">
        <v>3</v>
      </c>
      <c r="H388" s="89">
        <v>1</v>
      </c>
      <c r="I388" s="89">
        <v>0</v>
      </c>
      <c r="J388" s="89">
        <v>0</v>
      </c>
      <c r="K388" s="89">
        <v>0</v>
      </c>
      <c r="L388" s="89">
        <v>0</v>
      </c>
      <c r="M388" s="89">
        <v>0</v>
      </c>
    </row>
    <row r="389" spans="1:13" s="82" customFormat="1" ht="15.75" hidden="1" customHeight="1">
      <c r="A389" s="160"/>
      <c r="B389" s="90" t="s">
        <v>253</v>
      </c>
      <c r="C389" s="91" t="s">
        <v>85</v>
      </c>
      <c r="D389" s="92">
        <v>15</v>
      </c>
      <c r="E389" s="92">
        <v>0</v>
      </c>
      <c r="F389" s="92">
        <v>0</v>
      </c>
      <c r="G389" s="92">
        <v>0</v>
      </c>
      <c r="H389" s="92">
        <v>2</v>
      </c>
      <c r="I389" s="92">
        <v>0</v>
      </c>
      <c r="J389" s="92">
        <v>2</v>
      </c>
      <c r="K389" s="92">
        <v>0</v>
      </c>
      <c r="L389" s="92">
        <v>0</v>
      </c>
      <c r="M389" s="92">
        <v>0</v>
      </c>
    </row>
    <row r="390" spans="1:13" s="78" customFormat="1" ht="15.75" hidden="1" customHeight="1">
      <c r="A390" s="161" t="s">
        <v>260</v>
      </c>
      <c r="B390" s="156"/>
      <c r="C390" s="76" t="s">
        <v>22</v>
      </c>
      <c r="D390" s="77">
        <v>333</v>
      </c>
      <c r="E390" s="77">
        <v>8</v>
      </c>
      <c r="F390" s="77">
        <v>14</v>
      </c>
      <c r="G390" s="77">
        <v>81</v>
      </c>
      <c r="H390" s="77">
        <v>186</v>
      </c>
      <c r="I390" s="77">
        <v>208</v>
      </c>
      <c r="J390" s="77">
        <v>133</v>
      </c>
      <c r="K390" s="77">
        <v>12</v>
      </c>
      <c r="L390" s="77">
        <v>47</v>
      </c>
      <c r="M390" s="77">
        <v>12</v>
      </c>
    </row>
    <row r="391" spans="1:13" s="82" customFormat="1" ht="15.75" hidden="1" customHeight="1">
      <c r="A391" s="157" t="s">
        <v>247</v>
      </c>
      <c r="B391" s="79" t="s">
        <v>248</v>
      </c>
      <c r="C391" s="80" t="s">
        <v>77</v>
      </c>
      <c r="D391" s="81">
        <v>27</v>
      </c>
      <c r="E391" s="81">
        <v>3</v>
      </c>
      <c r="F391" s="81">
        <v>3</v>
      </c>
      <c r="G391" s="81">
        <v>0</v>
      </c>
      <c r="H391" s="81">
        <v>8</v>
      </c>
      <c r="I391" s="81">
        <v>0</v>
      </c>
      <c r="J391" s="81">
        <v>6</v>
      </c>
      <c r="K391" s="81">
        <v>4</v>
      </c>
      <c r="L391" s="81">
        <v>2</v>
      </c>
      <c r="M391" s="81">
        <v>6</v>
      </c>
    </row>
    <row r="392" spans="1:13" s="82" customFormat="1" ht="15.75" hidden="1" customHeight="1">
      <c r="A392" s="158"/>
      <c r="B392" s="84" t="s">
        <v>249</v>
      </c>
      <c r="C392" s="83" t="s">
        <v>79</v>
      </c>
      <c r="D392" s="85">
        <v>27</v>
      </c>
      <c r="E392" s="85">
        <v>3</v>
      </c>
      <c r="F392" s="85">
        <v>3</v>
      </c>
      <c r="G392" s="85">
        <v>0</v>
      </c>
      <c r="H392" s="85">
        <v>8</v>
      </c>
      <c r="I392" s="85">
        <v>0</v>
      </c>
      <c r="J392" s="85">
        <v>6</v>
      </c>
      <c r="K392" s="85">
        <v>4</v>
      </c>
      <c r="L392" s="85">
        <v>2</v>
      </c>
      <c r="M392" s="85">
        <v>5</v>
      </c>
    </row>
    <row r="393" spans="1:13" s="82" customFormat="1" ht="15.75" hidden="1" customHeight="1">
      <c r="A393" s="158"/>
      <c r="B393" s="86" t="s">
        <v>250</v>
      </c>
      <c r="C393" s="83" t="s">
        <v>80</v>
      </c>
      <c r="D393" s="85">
        <v>26</v>
      </c>
      <c r="E393" s="85">
        <v>3</v>
      </c>
      <c r="F393" s="85">
        <v>3</v>
      </c>
      <c r="G393" s="85">
        <v>0</v>
      </c>
      <c r="H393" s="85">
        <v>8</v>
      </c>
      <c r="I393" s="85">
        <v>0</v>
      </c>
      <c r="J393" s="85">
        <v>6</v>
      </c>
      <c r="K393" s="85">
        <v>4</v>
      </c>
      <c r="L393" s="85">
        <v>2</v>
      </c>
      <c r="M393" s="85">
        <v>5</v>
      </c>
    </row>
    <row r="394" spans="1:13" s="82" customFormat="1" ht="15.75" hidden="1" customHeight="1">
      <c r="A394" s="158"/>
      <c r="B394" s="86" t="s">
        <v>251</v>
      </c>
      <c r="C394" s="83" t="s">
        <v>82</v>
      </c>
      <c r="D394" s="85">
        <v>1</v>
      </c>
      <c r="E394" s="85">
        <v>0</v>
      </c>
      <c r="F394" s="85">
        <v>0</v>
      </c>
      <c r="G394" s="85">
        <v>0</v>
      </c>
      <c r="H394" s="85">
        <v>0</v>
      </c>
      <c r="I394" s="85">
        <v>0</v>
      </c>
      <c r="J394" s="85">
        <v>0</v>
      </c>
      <c r="K394" s="85">
        <v>0</v>
      </c>
      <c r="L394" s="85">
        <v>0</v>
      </c>
      <c r="M394" s="85">
        <v>0</v>
      </c>
    </row>
    <row r="395" spans="1:13" s="82" customFormat="1" ht="15.75" hidden="1" customHeight="1">
      <c r="A395" s="158"/>
      <c r="B395" s="84" t="s">
        <v>252</v>
      </c>
      <c r="C395" s="83" t="s">
        <v>83</v>
      </c>
      <c r="D395" s="85">
        <v>0</v>
      </c>
      <c r="E395" s="85">
        <v>0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</row>
    <row r="396" spans="1:13" s="82" customFormat="1" ht="15.75" hidden="1" customHeight="1">
      <c r="A396" s="158"/>
      <c r="B396" s="84" t="s">
        <v>253</v>
      </c>
      <c r="C396" s="83" t="s">
        <v>85</v>
      </c>
      <c r="D396" s="85">
        <v>0</v>
      </c>
      <c r="E396" s="85">
        <v>0</v>
      </c>
      <c r="F396" s="85">
        <v>0</v>
      </c>
      <c r="G396" s="85">
        <v>0</v>
      </c>
      <c r="H396" s="85">
        <v>0</v>
      </c>
      <c r="I396" s="85">
        <v>0</v>
      </c>
      <c r="J396" s="85">
        <v>0</v>
      </c>
      <c r="K396" s="85">
        <v>0</v>
      </c>
      <c r="L396" s="85">
        <v>0</v>
      </c>
      <c r="M396" s="85">
        <v>1</v>
      </c>
    </row>
    <row r="397" spans="1:13" s="82" customFormat="1" ht="15.75" hidden="1" customHeight="1">
      <c r="A397" s="159" t="s">
        <v>254</v>
      </c>
      <c r="B397" s="79" t="s">
        <v>248</v>
      </c>
      <c r="C397" s="80" t="s">
        <v>77</v>
      </c>
      <c r="D397" s="81">
        <v>306</v>
      </c>
      <c r="E397" s="81">
        <v>5</v>
      </c>
      <c r="F397" s="81">
        <v>11</v>
      </c>
      <c r="G397" s="81">
        <v>81</v>
      </c>
      <c r="H397" s="81">
        <v>178</v>
      </c>
      <c r="I397" s="81">
        <v>208</v>
      </c>
      <c r="J397" s="81">
        <v>127</v>
      </c>
      <c r="K397" s="81">
        <v>8</v>
      </c>
      <c r="L397" s="81">
        <v>45</v>
      </c>
      <c r="M397" s="81">
        <v>6</v>
      </c>
    </row>
    <row r="398" spans="1:13" s="82" customFormat="1" ht="15.75" hidden="1" customHeight="1">
      <c r="A398" s="159"/>
      <c r="B398" s="87" t="s">
        <v>249</v>
      </c>
      <c r="C398" s="88" t="s">
        <v>79</v>
      </c>
      <c r="D398" s="89">
        <v>289</v>
      </c>
      <c r="E398" s="89">
        <v>4</v>
      </c>
      <c r="F398" s="89">
        <v>11</v>
      </c>
      <c r="G398" s="89">
        <v>69</v>
      </c>
      <c r="H398" s="89">
        <v>150</v>
      </c>
      <c r="I398" s="89">
        <v>208</v>
      </c>
      <c r="J398" s="89">
        <v>115</v>
      </c>
      <c r="K398" s="89">
        <v>8</v>
      </c>
      <c r="L398" s="89">
        <v>43</v>
      </c>
      <c r="M398" s="89">
        <v>3</v>
      </c>
    </row>
    <row r="399" spans="1:13" s="82" customFormat="1" ht="15.75" hidden="1" customHeight="1">
      <c r="A399" s="159"/>
      <c r="B399" s="86" t="s">
        <v>250</v>
      </c>
      <c r="C399" s="88" t="s">
        <v>80</v>
      </c>
      <c r="D399" s="89">
        <v>284</v>
      </c>
      <c r="E399" s="89">
        <v>4</v>
      </c>
      <c r="F399" s="89">
        <v>11</v>
      </c>
      <c r="G399" s="89">
        <v>69</v>
      </c>
      <c r="H399" s="89">
        <v>139</v>
      </c>
      <c r="I399" s="89">
        <v>200</v>
      </c>
      <c r="J399" s="89">
        <v>110</v>
      </c>
      <c r="K399" s="89">
        <v>7</v>
      </c>
      <c r="L399" s="89">
        <v>40</v>
      </c>
      <c r="M399" s="89">
        <v>2</v>
      </c>
    </row>
    <row r="400" spans="1:13" s="82" customFormat="1" ht="15.75" hidden="1" customHeight="1">
      <c r="A400" s="159"/>
      <c r="B400" s="86" t="s">
        <v>251</v>
      </c>
      <c r="C400" s="88" t="s">
        <v>82</v>
      </c>
      <c r="D400" s="89">
        <v>5</v>
      </c>
      <c r="E400" s="89">
        <v>0</v>
      </c>
      <c r="F400" s="89">
        <v>0</v>
      </c>
      <c r="G400" s="89">
        <v>0</v>
      </c>
      <c r="H400" s="89">
        <v>11</v>
      </c>
      <c r="I400" s="89">
        <v>8</v>
      </c>
      <c r="J400" s="89">
        <v>5</v>
      </c>
      <c r="K400" s="89">
        <v>1</v>
      </c>
      <c r="L400" s="89">
        <v>3</v>
      </c>
      <c r="M400" s="89">
        <v>1</v>
      </c>
    </row>
    <row r="401" spans="1:13" s="82" customFormat="1" ht="15.75" hidden="1" customHeight="1">
      <c r="A401" s="159"/>
      <c r="B401" s="87" t="s">
        <v>252</v>
      </c>
      <c r="C401" s="88" t="s">
        <v>83</v>
      </c>
      <c r="D401" s="89">
        <v>5</v>
      </c>
      <c r="E401" s="89">
        <v>0</v>
      </c>
      <c r="F401" s="89">
        <v>0</v>
      </c>
      <c r="G401" s="89">
        <v>6</v>
      </c>
      <c r="H401" s="89">
        <v>18</v>
      </c>
      <c r="I401" s="89">
        <v>0</v>
      </c>
      <c r="J401" s="89">
        <v>10</v>
      </c>
      <c r="K401" s="89">
        <v>0</v>
      </c>
      <c r="L401" s="89">
        <v>2</v>
      </c>
      <c r="M401" s="89">
        <v>2</v>
      </c>
    </row>
    <row r="402" spans="1:13" s="82" customFormat="1" ht="15.75" hidden="1" customHeight="1">
      <c r="A402" s="160"/>
      <c r="B402" s="90" t="s">
        <v>253</v>
      </c>
      <c r="C402" s="91" t="s">
        <v>85</v>
      </c>
      <c r="D402" s="92">
        <v>12</v>
      </c>
      <c r="E402" s="92">
        <v>1</v>
      </c>
      <c r="F402" s="92">
        <v>0</v>
      </c>
      <c r="G402" s="92">
        <v>6</v>
      </c>
      <c r="H402" s="92">
        <v>10</v>
      </c>
      <c r="I402" s="92">
        <v>0</v>
      </c>
      <c r="J402" s="92">
        <v>2</v>
      </c>
      <c r="K402" s="92">
        <v>0</v>
      </c>
      <c r="L402" s="92">
        <v>0</v>
      </c>
      <c r="M402" s="92">
        <v>1</v>
      </c>
    </row>
    <row r="403" spans="1:13" s="78" customFormat="1" ht="15.75" hidden="1" customHeight="1">
      <c r="A403" s="161" t="s">
        <v>261</v>
      </c>
      <c r="B403" s="156"/>
      <c r="C403" s="76" t="s">
        <v>150</v>
      </c>
      <c r="D403" s="77">
        <v>4284</v>
      </c>
      <c r="E403" s="77">
        <v>19</v>
      </c>
      <c r="F403" s="77">
        <v>448</v>
      </c>
      <c r="G403" s="77">
        <v>650</v>
      </c>
      <c r="H403" s="77">
        <v>287</v>
      </c>
      <c r="I403" s="77">
        <v>681</v>
      </c>
      <c r="J403" s="77">
        <v>2172</v>
      </c>
      <c r="K403" s="77">
        <v>154</v>
      </c>
      <c r="L403" s="77">
        <v>336</v>
      </c>
      <c r="M403" s="77">
        <v>388</v>
      </c>
    </row>
    <row r="404" spans="1:13" s="82" customFormat="1" ht="15.75" hidden="1" customHeight="1">
      <c r="A404" s="157" t="s">
        <v>247</v>
      </c>
      <c r="B404" s="79" t="s">
        <v>248</v>
      </c>
      <c r="C404" s="80" t="s">
        <v>77</v>
      </c>
      <c r="D404" s="81">
        <v>478</v>
      </c>
      <c r="E404" s="81">
        <v>6</v>
      </c>
      <c r="F404" s="81">
        <v>119</v>
      </c>
      <c r="G404" s="81">
        <v>10</v>
      </c>
      <c r="H404" s="81">
        <v>8</v>
      </c>
      <c r="I404" s="81">
        <v>0</v>
      </c>
      <c r="J404" s="81">
        <v>394</v>
      </c>
      <c r="K404" s="81">
        <v>41</v>
      </c>
      <c r="L404" s="81">
        <v>8</v>
      </c>
      <c r="M404" s="81">
        <v>188</v>
      </c>
    </row>
    <row r="405" spans="1:13" s="82" customFormat="1" ht="15.75" hidden="1" customHeight="1">
      <c r="A405" s="158"/>
      <c r="B405" s="84" t="s">
        <v>249</v>
      </c>
      <c r="C405" s="83" t="s">
        <v>79</v>
      </c>
      <c r="D405" s="85">
        <v>464</v>
      </c>
      <c r="E405" s="85">
        <v>6</v>
      </c>
      <c r="F405" s="85">
        <v>119</v>
      </c>
      <c r="G405" s="85">
        <v>9</v>
      </c>
      <c r="H405" s="85">
        <v>6</v>
      </c>
      <c r="I405" s="85">
        <v>0</v>
      </c>
      <c r="J405" s="85">
        <v>391</v>
      </c>
      <c r="K405" s="85">
        <v>41</v>
      </c>
      <c r="L405" s="85">
        <v>7</v>
      </c>
      <c r="M405" s="85">
        <v>187</v>
      </c>
    </row>
    <row r="406" spans="1:13" s="82" customFormat="1" ht="15.75" hidden="1" customHeight="1">
      <c r="A406" s="158"/>
      <c r="B406" s="86" t="s">
        <v>250</v>
      </c>
      <c r="C406" s="83" t="s">
        <v>80</v>
      </c>
      <c r="D406" s="85">
        <v>446</v>
      </c>
      <c r="E406" s="85">
        <v>6</v>
      </c>
      <c r="F406" s="85">
        <v>117</v>
      </c>
      <c r="G406" s="85">
        <v>9</v>
      </c>
      <c r="H406" s="85">
        <v>6</v>
      </c>
      <c r="I406" s="85">
        <v>0</v>
      </c>
      <c r="J406" s="85">
        <v>347</v>
      </c>
      <c r="K406" s="85">
        <v>41</v>
      </c>
      <c r="L406" s="85">
        <v>7</v>
      </c>
      <c r="M406" s="85">
        <v>172</v>
      </c>
    </row>
    <row r="407" spans="1:13" s="82" customFormat="1" ht="15.75" hidden="1" customHeight="1">
      <c r="A407" s="158"/>
      <c r="B407" s="86" t="s">
        <v>251</v>
      </c>
      <c r="C407" s="83" t="s">
        <v>82</v>
      </c>
      <c r="D407" s="85">
        <v>18</v>
      </c>
      <c r="E407" s="85">
        <v>0</v>
      </c>
      <c r="F407" s="85">
        <v>2</v>
      </c>
      <c r="G407" s="85">
        <v>0</v>
      </c>
      <c r="H407" s="85">
        <v>0</v>
      </c>
      <c r="I407" s="85">
        <v>0</v>
      </c>
      <c r="J407" s="85">
        <v>44</v>
      </c>
      <c r="K407" s="85">
        <v>0</v>
      </c>
      <c r="L407" s="85">
        <v>0</v>
      </c>
      <c r="M407" s="85">
        <v>15</v>
      </c>
    </row>
    <row r="408" spans="1:13" s="82" customFormat="1" ht="15.75" hidden="1" customHeight="1">
      <c r="A408" s="158"/>
      <c r="B408" s="84" t="s">
        <v>252</v>
      </c>
      <c r="C408" s="83" t="s">
        <v>83</v>
      </c>
      <c r="D408" s="85">
        <v>8</v>
      </c>
      <c r="E408" s="85">
        <v>0</v>
      </c>
      <c r="F408" s="85">
        <v>0</v>
      </c>
      <c r="G408" s="85">
        <v>0</v>
      </c>
      <c r="H408" s="85">
        <v>1</v>
      </c>
      <c r="I408" s="85">
        <v>0</v>
      </c>
      <c r="J408" s="85">
        <v>2</v>
      </c>
      <c r="K408" s="85">
        <v>0</v>
      </c>
      <c r="L408" s="85">
        <v>1</v>
      </c>
      <c r="M408" s="85">
        <v>1</v>
      </c>
    </row>
    <row r="409" spans="1:13" s="82" customFormat="1" ht="15.75" hidden="1" customHeight="1">
      <c r="A409" s="158"/>
      <c r="B409" s="84" t="s">
        <v>253</v>
      </c>
      <c r="C409" s="83" t="s">
        <v>85</v>
      </c>
      <c r="D409" s="85">
        <v>6</v>
      </c>
      <c r="E409" s="85">
        <v>0</v>
      </c>
      <c r="F409" s="85">
        <v>0</v>
      </c>
      <c r="G409" s="85">
        <v>1</v>
      </c>
      <c r="H409" s="85">
        <v>1</v>
      </c>
      <c r="I409" s="85">
        <v>0</v>
      </c>
      <c r="J409" s="85">
        <v>1</v>
      </c>
      <c r="K409" s="85">
        <v>0</v>
      </c>
      <c r="L409" s="85">
        <v>0</v>
      </c>
      <c r="M409" s="85">
        <v>0</v>
      </c>
    </row>
    <row r="410" spans="1:13" s="82" customFormat="1" ht="15.75" hidden="1" customHeight="1">
      <c r="A410" s="159" t="s">
        <v>254</v>
      </c>
      <c r="B410" s="79" t="s">
        <v>248</v>
      </c>
      <c r="C410" s="80" t="s">
        <v>77</v>
      </c>
      <c r="D410" s="81">
        <v>3806</v>
      </c>
      <c r="E410" s="81">
        <v>13</v>
      </c>
      <c r="F410" s="81">
        <v>329</v>
      </c>
      <c r="G410" s="81">
        <v>640</v>
      </c>
      <c r="H410" s="81">
        <v>279</v>
      </c>
      <c r="I410" s="81">
        <v>681</v>
      </c>
      <c r="J410" s="81">
        <v>1778</v>
      </c>
      <c r="K410" s="81">
        <v>113</v>
      </c>
      <c r="L410" s="81">
        <v>328</v>
      </c>
      <c r="M410" s="81">
        <v>200</v>
      </c>
    </row>
    <row r="411" spans="1:13" s="82" customFormat="1" ht="15.75" hidden="1" customHeight="1">
      <c r="A411" s="159"/>
      <c r="B411" s="87" t="s">
        <v>249</v>
      </c>
      <c r="C411" s="88" t="s">
        <v>79</v>
      </c>
      <c r="D411" s="89">
        <v>3729</v>
      </c>
      <c r="E411" s="89">
        <v>12</v>
      </c>
      <c r="F411" s="89">
        <v>329</v>
      </c>
      <c r="G411" s="89">
        <v>630</v>
      </c>
      <c r="H411" s="89">
        <v>277</v>
      </c>
      <c r="I411" s="89">
        <v>681</v>
      </c>
      <c r="J411" s="89">
        <v>1774</v>
      </c>
      <c r="K411" s="89">
        <v>113</v>
      </c>
      <c r="L411" s="89">
        <v>319</v>
      </c>
      <c r="M411" s="89">
        <v>200</v>
      </c>
    </row>
    <row r="412" spans="1:13" s="82" customFormat="1" ht="15.75" hidden="1" customHeight="1">
      <c r="A412" s="159"/>
      <c r="B412" s="86" t="s">
        <v>250</v>
      </c>
      <c r="C412" s="88" t="s">
        <v>80</v>
      </c>
      <c r="D412" s="89">
        <v>3629</v>
      </c>
      <c r="E412" s="89">
        <v>12</v>
      </c>
      <c r="F412" s="89">
        <v>323</v>
      </c>
      <c r="G412" s="89">
        <v>617</v>
      </c>
      <c r="H412" s="89">
        <v>260</v>
      </c>
      <c r="I412" s="89">
        <v>567</v>
      </c>
      <c r="J412" s="89">
        <v>1557</v>
      </c>
      <c r="K412" s="89">
        <v>100</v>
      </c>
      <c r="L412" s="89">
        <v>303</v>
      </c>
      <c r="M412" s="89">
        <v>181</v>
      </c>
    </row>
    <row r="413" spans="1:13" s="82" customFormat="1" ht="15.75" hidden="1" customHeight="1">
      <c r="A413" s="159"/>
      <c r="B413" s="86" t="s">
        <v>251</v>
      </c>
      <c r="C413" s="88" t="s">
        <v>82</v>
      </c>
      <c r="D413" s="89">
        <v>100</v>
      </c>
      <c r="E413" s="89">
        <v>0</v>
      </c>
      <c r="F413" s="89">
        <v>6</v>
      </c>
      <c r="G413" s="89">
        <v>13</v>
      </c>
      <c r="H413" s="89">
        <v>17</v>
      </c>
      <c r="I413" s="89">
        <v>114</v>
      </c>
      <c r="J413" s="89">
        <v>217</v>
      </c>
      <c r="K413" s="89">
        <v>13</v>
      </c>
      <c r="L413" s="89">
        <v>16</v>
      </c>
      <c r="M413" s="89">
        <v>19</v>
      </c>
    </row>
    <row r="414" spans="1:13" s="82" customFormat="1" ht="15.75" hidden="1" customHeight="1">
      <c r="A414" s="159"/>
      <c r="B414" s="87" t="s">
        <v>252</v>
      </c>
      <c r="C414" s="88" t="s">
        <v>83</v>
      </c>
      <c r="D414" s="89">
        <v>21</v>
      </c>
      <c r="E414" s="89">
        <v>1</v>
      </c>
      <c r="F414" s="89">
        <v>0</v>
      </c>
      <c r="G414" s="89">
        <v>6</v>
      </c>
      <c r="H414" s="89">
        <v>1</v>
      </c>
      <c r="I414" s="89">
        <v>0</v>
      </c>
      <c r="J414" s="89">
        <v>2</v>
      </c>
      <c r="K414" s="89">
        <v>0</v>
      </c>
      <c r="L414" s="89">
        <v>5</v>
      </c>
      <c r="M414" s="89">
        <v>0</v>
      </c>
    </row>
    <row r="415" spans="1:13" s="82" customFormat="1" ht="15.75" hidden="1" customHeight="1">
      <c r="A415" s="160"/>
      <c r="B415" s="90" t="s">
        <v>253</v>
      </c>
      <c r="C415" s="91" t="s">
        <v>85</v>
      </c>
      <c r="D415" s="92">
        <v>56</v>
      </c>
      <c r="E415" s="92">
        <v>0</v>
      </c>
      <c r="F415" s="92">
        <v>0</v>
      </c>
      <c r="G415" s="92">
        <v>4</v>
      </c>
      <c r="H415" s="92">
        <v>1</v>
      </c>
      <c r="I415" s="92">
        <v>0</v>
      </c>
      <c r="J415" s="92">
        <v>2</v>
      </c>
      <c r="K415" s="92">
        <v>0</v>
      </c>
      <c r="L415" s="92">
        <v>4</v>
      </c>
      <c r="M415" s="92">
        <v>0</v>
      </c>
    </row>
    <row r="416" spans="1:13" s="78" customFormat="1" ht="15.75" hidden="1" customHeight="1">
      <c r="A416" s="161" t="s">
        <v>262</v>
      </c>
      <c r="B416" s="156"/>
      <c r="C416" s="76" t="s">
        <v>29</v>
      </c>
      <c r="D416" s="77">
        <v>267</v>
      </c>
      <c r="E416" s="77">
        <v>2</v>
      </c>
      <c r="F416" s="77">
        <v>48</v>
      </c>
      <c r="G416" s="77">
        <v>42</v>
      </c>
      <c r="H416" s="77">
        <v>12</v>
      </c>
      <c r="I416" s="77">
        <v>24</v>
      </c>
      <c r="J416" s="77">
        <v>106</v>
      </c>
      <c r="K416" s="77">
        <v>16</v>
      </c>
      <c r="L416" s="77">
        <v>30</v>
      </c>
      <c r="M416" s="77">
        <v>0</v>
      </c>
    </row>
    <row r="417" spans="1:13" s="82" customFormat="1" ht="15.75" hidden="1" customHeight="1">
      <c r="A417" s="157" t="s">
        <v>247</v>
      </c>
      <c r="B417" s="79" t="s">
        <v>248</v>
      </c>
      <c r="C417" s="80" t="s">
        <v>77</v>
      </c>
      <c r="D417" s="81">
        <v>26</v>
      </c>
      <c r="E417" s="81">
        <v>1</v>
      </c>
      <c r="F417" s="81">
        <v>20</v>
      </c>
      <c r="G417" s="81">
        <v>0</v>
      </c>
      <c r="H417" s="81">
        <v>0</v>
      </c>
      <c r="I417" s="81">
        <v>0</v>
      </c>
      <c r="J417" s="81">
        <v>18</v>
      </c>
      <c r="K417" s="81">
        <v>4</v>
      </c>
      <c r="L417" s="81">
        <v>0</v>
      </c>
      <c r="M417" s="81">
        <v>0</v>
      </c>
    </row>
    <row r="418" spans="1:13" s="82" customFormat="1" ht="15.75" hidden="1" customHeight="1">
      <c r="A418" s="158"/>
      <c r="B418" s="84" t="s">
        <v>249</v>
      </c>
      <c r="C418" s="83" t="s">
        <v>79</v>
      </c>
      <c r="D418" s="85">
        <v>26</v>
      </c>
      <c r="E418" s="85">
        <v>1</v>
      </c>
      <c r="F418" s="85">
        <v>20</v>
      </c>
      <c r="G418" s="85">
        <v>0</v>
      </c>
      <c r="H418" s="85">
        <v>0</v>
      </c>
      <c r="I418" s="85">
        <v>0</v>
      </c>
      <c r="J418" s="85">
        <v>17</v>
      </c>
      <c r="K418" s="85">
        <v>4</v>
      </c>
      <c r="L418" s="85">
        <v>0</v>
      </c>
      <c r="M418" s="85">
        <v>0</v>
      </c>
    </row>
    <row r="419" spans="1:13" s="82" customFormat="1" ht="15.75" hidden="1" customHeight="1">
      <c r="A419" s="158"/>
      <c r="B419" s="86" t="s">
        <v>250</v>
      </c>
      <c r="C419" s="83" t="s">
        <v>80</v>
      </c>
      <c r="D419" s="85">
        <v>26</v>
      </c>
      <c r="E419" s="85">
        <v>1</v>
      </c>
      <c r="F419" s="85">
        <v>19</v>
      </c>
      <c r="G419" s="85">
        <v>0</v>
      </c>
      <c r="H419" s="85">
        <v>0</v>
      </c>
      <c r="I419" s="85">
        <v>0</v>
      </c>
      <c r="J419" s="85">
        <v>9</v>
      </c>
      <c r="K419" s="85">
        <v>4</v>
      </c>
      <c r="L419" s="85">
        <v>0</v>
      </c>
      <c r="M419" s="85">
        <v>0</v>
      </c>
    </row>
    <row r="420" spans="1:13" s="82" customFormat="1" ht="15.75" hidden="1" customHeight="1">
      <c r="A420" s="158"/>
      <c r="B420" s="86" t="s">
        <v>251</v>
      </c>
      <c r="C420" s="83" t="s">
        <v>82</v>
      </c>
      <c r="D420" s="85">
        <v>0</v>
      </c>
      <c r="E420" s="85">
        <v>0</v>
      </c>
      <c r="F420" s="85">
        <v>1</v>
      </c>
      <c r="G420" s="85">
        <v>0</v>
      </c>
      <c r="H420" s="85">
        <v>0</v>
      </c>
      <c r="I420" s="85">
        <v>0</v>
      </c>
      <c r="J420" s="85">
        <v>8</v>
      </c>
      <c r="K420" s="85">
        <v>0</v>
      </c>
      <c r="L420" s="85">
        <v>0</v>
      </c>
      <c r="M420" s="85">
        <v>0</v>
      </c>
    </row>
    <row r="421" spans="1:13" s="82" customFormat="1" ht="15.75" hidden="1" customHeight="1">
      <c r="A421" s="158"/>
      <c r="B421" s="84" t="s">
        <v>252</v>
      </c>
      <c r="C421" s="83" t="s">
        <v>83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1</v>
      </c>
      <c r="K421" s="85">
        <v>0</v>
      </c>
      <c r="L421" s="85">
        <v>0</v>
      </c>
      <c r="M421" s="85">
        <v>0</v>
      </c>
    </row>
    <row r="422" spans="1:13" s="82" customFormat="1" ht="15.75" hidden="1" customHeight="1">
      <c r="A422" s="158"/>
      <c r="B422" s="84" t="s">
        <v>253</v>
      </c>
      <c r="C422" s="83" t="s">
        <v>85</v>
      </c>
      <c r="D422" s="85">
        <v>0</v>
      </c>
      <c r="E422" s="85">
        <v>0</v>
      </c>
      <c r="F422" s="85">
        <v>0</v>
      </c>
      <c r="G422" s="85">
        <v>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</row>
    <row r="423" spans="1:13" s="82" customFormat="1" ht="15.75" hidden="1" customHeight="1">
      <c r="A423" s="159" t="s">
        <v>254</v>
      </c>
      <c r="B423" s="79" t="s">
        <v>248</v>
      </c>
      <c r="C423" s="80" t="s">
        <v>77</v>
      </c>
      <c r="D423" s="81">
        <v>241</v>
      </c>
      <c r="E423" s="81">
        <v>1</v>
      </c>
      <c r="F423" s="81">
        <v>28</v>
      </c>
      <c r="G423" s="81">
        <v>42</v>
      </c>
      <c r="H423" s="81">
        <v>12</v>
      </c>
      <c r="I423" s="81">
        <v>24</v>
      </c>
      <c r="J423" s="81">
        <v>88</v>
      </c>
      <c r="K423" s="81">
        <v>12</v>
      </c>
      <c r="L423" s="81">
        <v>30</v>
      </c>
      <c r="M423" s="81">
        <v>0</v>
      </c>
    </row>
    <row r="424" spans="1:13" s="82" customFormat="1" ht="15.75" hidden="1" customHeight="1">
      <c r="A424" s="159"/>
      <c r="B424" s="87" t="s">
        <v>249</v>
      </c>
      <c r="C424" s="88" t="s">
        <v>79</v>
      </c>
      <c r="D424" s="89">
        <v>237</v>
      </c>
      <c r="E424" s="89">
        <v>1</v>
      </c>
      <c r="F424" s="89">
        <v>28</v>
      </c>
      <c r="G424" s="89">
        <v>42</v>
      </c>
      <c r="H424" s="89">
        <v>12</v>
      </c>
      <c r="I424" s="89">
        <v>24</v>
      </c>
      <c r="J424" s="89">
        <v>88</v>
      </c>
      <c r="K424" s="89">
        <v>12</v>
      </c>
      <c r="L424" s="89">
        <v>29</v>
      </c>
      <c r="M424" s="89">
        <v>0</v>
      </c>
    </row>
    <row r="425" spans="1:13" s="82" customFormat="1" ht="15.75" hidden="1" customHeight="1">
      <c r="A425" s="159"/>
      <c r="B425" s="86" t="s">
        <v>250</v>
      </c>
      <c r="C425" s="88" t="s">
        <v>80</v>
      </c>
      <c r="D425" s="89">
        <v>230</v>
      </c>
      <c r="E425" s="89">
        <v>1</v>
      </c>
      <c r="F425" s="89">
        <v>27</v>
      </c>
      <c r="G425" s="89">
        <v>40</v>
      </c>
      <c r="H425" s="89">
        <v>11</v>
      </c>
      <c r="I425" s="89">
        <v>21</v>
      </c>
      <c r="J425" s="89">
        <v>75</v>
      </c>
      <c r="K425" s="89">
        <v>10</v>
      </c>
      <c r="L425" s="89">
        <v>28</v>
      </c>
      <c r="M425" s="89">
        <v>0</v>
      </c>
    </row>
    <row r="426" spans="1:13" s="82" customFormat="1" ht="15.75" hidden="1" customHeight="1">
      <c r="A426" s="159"/>
      <c r="B426" s="86" t="s">
        <v>251</v>
      </c>
      <c r="C426" s="88" t="s">
        <v>82</v>
      </c>
      <c r="D426" s="89">
        <v>7</v>
      </c>
      <c r="E426" s="89">
        <v>0</v>
      </c>
      <c r="F426" s="89">
        <v>1</v>
      </c>
      <c r="G426" s="89">
        <v>2</v>
      </c>
      <c r="H426" s="89">
        <v>1</v>
      </c>
      <c r="I426" s="89">
        <v>3</v>
      </c>
      <c r="J426" s="89">
        <v>13</v>
      </c>
      <c r="K426" s="89">
        <v>2</v>
      </c>
      <c r="L426" s="89">
        <v>1</v>
      </c>
      <c r="M426" s="89">
        <v>0</v>
      </c>
    </row>
    <row r="427" spans="1:13" s="82" customFormat="1" ht="15.75" hidden="1" customHeight="1">
      <c r="A427" s="159"/>
      <c r="B427" s="87" t="s">
        <v>252</v>
      </c>
      <c r="C427" s="88" t="s">
        <v>83</v>
      </c>
      <c r="D427" s="89">
        <v>0</v>
      </c>
      <c r="E427" s="89">
        <v>0</v>
      </c>
      <c r="F427" s="89">
        <v>0</v>
      </c>
      <c r="G427" s="89">
        <v>0</v>
      </c>
      <c r="H427" s="89">
        <v>0</v>
      </c>
      <c r="I427" s="89">
        <v>0</v>
      </c>
      <c r="J427" s="89">
        <v>0</v>
      </c>
      <c r="K427" s="89">
        <v>0</v>
      </c>
      <c r="L427" s="89">
        <v>0</v>
      </c>
      <c r="M427" s="89">
        <v>0</v>
      </c>
    </row>
    <row r="428" spans="1:13" s="82" customFormat="1" ht="15.75" hidden="1" customHeight="1">
      <c r="A428" s="160"/>
      <c r="B428" s="90" t="s">
        <v>253</v>
      </c>
      <c r="C428" s="91" t="s">
        <v>85</v>
      </c>
      <c r="D428" s="92">
        <v>4</v>
      </c>
      <c r="E428" s="92">
        <v>0</v>
      </c>
      <c r="F428" s="92">
        <v>0</v>
      </c>
      <c r="G428" s="92">
        <v>0</v>
      </c>
      <c r="H428" s="92">
        <v>0</v>
      </c>
      <c r="I428" s="92">
        <v>0</v>
      </c>
      <c r="J428" s="92">
        <v>0</v>
      </c>
      <c r="K428" s="92">
        <v>0</v>
      </c>
      <c r="L428" s="92">
        <v>1</v>
      </c>
      <c r="M428" s="92">
        <v>0</v>
      </c>
    </row>
    <row r="429" spans="1:13" s="78" customFormat="1" ht="15.75" hidden="1" customHeight="1">
      <c r="A429" s="161" t="s">
        <v>263</v>
      </c>
      <c r="B429" s="156"/>
      <c r="C429" s="76" t="s">
        <v>33</v>
      </c>
      <c r="D429" s="77">
        <v>329</v>
      </c>
      <c r="E429" s="77">
        <v>0</v>
      </c>
      <c r="F429" s="77">
        <v>46</v>
      </c>
      <c r="G429" s="77">
        <v>54</v>
      </c>
      <c r="H429" s="77">
        <v>21</v>
      </c>
      <c r="I429" s="77">
        <v>59</v>
      </c>
      <c r="J429" s="77">
        <v>61</v>
      </c>
      <c r="K429" s="77">
        <v>7</v>
      </c>
      <c r="L429" s="77">
        <v>25</v>
      </c>
      <c r="M429" s="77">
        <v>12</v>
      </c>
    </row>
    <row r="430" spans="1:13" s="82" customFormat="1" ht="15.75" hidden="1" customHeight="1">
      <c r="A430" s="157" t="s">
        <v>247</v>
      </c>
      <c r="B430" s="79" t="s">
        <v>248</v>
      </c>
      <c r="C430" s="80" t="s">
        <v>77</v>
      </c>
      <c r="D430" s="81">
        <v>34</v>
      </c>
      <c r="E430" s="81">
        <v>0</v>
      </c>
      <c r="F430" s="81">
        <v>5</v>
      </c>
      <c r="G430" s="81">
        <v>0</v>
      </c>
      <c r="H430" s="81">
        <v>0</v>
      </c>
      <c r="I430" s="81">
        <v>0</v>
      </c>
      <c r="J430" s="81">
        <v>6</v>
      </c>
      <c r="K430" s="81">
        <v>1</v>
      </c>
      <c r="L430" s="81">
        <v>3</v>
      </c>
      <c r="M430" s="81">
        <v>5</v>
      </c>
    </row>
    <row r="431" spans="1:13" s="82" customFormat="1" ht="15.75" hidden="1" customHeight="1">
      <c r="A431" s="158"/>
      <c r="B431" s="84" t="s">
        <v>249</v>
      </c>
      <c r="C431" s="83" t="s">
        <v>79</v>
      </c>
      <c r="D431" s="85">
        <v>30</v>
      </c>
      <c r="E431" s="85">
        <v>0</v>
      </c>
      <c r="F431" s="85">
        <v>5</v>
      </c>
      <c r="G431" s="85">
        <v>0</v>
      </c>
      <c r="H431" s="85">
        <v>0</v>
      </c>
      <c r="I431" s="85">
        <v>0</v>
      </c>
      <c r="J431" s="85">
        <v>5</v>
      </c>
      <c r="K431" s="85">
        <v>1</v>
      </c>
      <c r="L431" s="85">
        <v>2</v>
      </c>
      <c r="M431" s="85">
        <v>5</v>
      </c>
    </row>
    <row r="432" spans="1:13" s="82" customFormat="1" ht="15.75" hidden="1" customHeight="1">
      <c r="A432" s="158"/>
      <c r="B432" s="86" t="s">
        <v>250</v>
      </c>
      <c r="C432" s="83" t="s">
        <v>80</v>
      </c>
      <c r="D432" s="85">
        <v>25</v>
      </c>
      <c r="E432" s="85">
        <v>0</v>
      </c>
      <c r="F432" s="85">
        <v>5</v>
      </c>
      <c r="G432" s="85">
        <v>0</v>
      </c>
      <c r="H432" s="85">
        <v>0</v>
      </c>
      <c r="I432" s="85">
        <v>0</v>
      </c>
      <c r="J432" s="85">
        <v>3</v>
      </c>
      <c r="K432" s="85">
        <v>1</v>
      </c>
      <c r="L432" s="85">
        <v>2</v>
      </c>
      <c r="M432" s="85">
        <v>3</v>
      </c>
    </row>
    <row r="433" spans="1:13" s="82" customFormat="1" ht="15.75" hidden="1" customHeight="1">
      <c r="A433" s="158"/>
      <c r="B433" s="86" t="s">
        <v>251</v>
      </c>
      <c r="C433" s="83" t="s">
        <v>82</v>
      </c>
      <c r="D433" s="85">
        <v>5</v>
      </c>
      <c r="E433" s="85">
        <v>0</v>
      </c>
      <c r="F433" s="85">
        <v>0</v>
      </c>
      <c r="G433" s="85">
        <v>0</v>
      </c>
      <c r="H433" s="85">
        <v>0</v>
      </c>
      <c r="I433" s="85">
        <v>0</v>
      </c>
      <c r="J433" s="85">
        <v>2</v>
      </c>
      <c r="K433" s="85">
        <v>0</v>
      </c>
      <c r="L433" s="85">
        <v>0</v>
      </c>
      <c r="M433" s="85">
        <v>2</v>
      </c>
    </row>
    <row r="434" spans="1:13" s="82" customFormat="1" ht="15.75" hidden="1" customHeight="1">
      <c r="A434" s="158"/>
      <c r="B434" s="84" t="s">
        <v>252</v>
      </c>
      <c r="C434" s="83" t="s">
        <v>83</v>
      </c>
      <c r="D434" s="85">
        <v>2</v>
      </c>
      <c r="E434" s="85">
        <v>0</v>
      </c>
      <c r="F434" s="85">
        <v>0</v>
      </c>
      <c r="G434" s="85">
        <v>0</v>
      </c>
      <c r="H434" s="85">
        <v>0</v>
      </c>
      <c r="I434" s="85">
        <v>0</v>
      </c>
      <c r="J434" s="85">
        <v>0</v>
      </c>
      <c r="K434" s="85">
        <v>0</v>
      </c>
      <c r="L434" s="85">
        <v>1</v>
      </c>
      <c r="M434" s="85">
        <v>0</v>
      </c>
    </row>
    <row r="435" spans="1:13" s="82" customFormat="1" ht="15.75" hidden="1" customHeight="1">
      <c r="A435" s="158"/>
      <c r="B435" s="84" t="s">
        <v>253</v>
      </c>
      <c r="C435" s="83" t="s">
        <v>85</v>
      </c>
      <c r="D435" s="85">
        <v>2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1</v>
      </c>
      <c r="K435" s="85">
        <v>0</v>
      </c>
      <c r="L435" s="85">
        <v>0</v>
      </c>
      <c r="M435" s="85">
        <v>0</v>
      </c>
    </row>
    <row r="436" spans="1:13" s="82" customFormat="1" ht="15.75" hidden="1" customHeight="1">
      <c r="A436" s="159" t="s">
        <v>254</v>
      </c>
      <c r="B436" s="79" t="s">
        <v>248</v>
      </c>
      <c r="C436" s="80" t="s">
        <v>77</v>
      </c>
      <c r="D436" s="81">
        <v>295</v>
      </c>
      <c r="E436" s="81">
        <v>0</v>
      </c>
      <c r="F436" s="81">
        <v>41</v>
      </c>
      <c r="G436" s="81">
        <v>54</v>
      </c>
      <c r="H436" s="81">
        <v>21</v>
      </c>
      <c r="I436" s="81">
        <v>59</v>
      </c>
      <c r="J436" s="81">
        <v>55</v>
      </c>
      <c r="K436" s="81">
        <v>6</v>
      </c>
      <c r="L436" s="81">
        <v>22</v>
      </c>
      <c r="M436" s="81">
        <v>7</v>
      </c>
    </row>
    <row r="437" spans="1:13" s="82" customFormat="1" ht="15.75" hidden="1" customHeight="1">
      <c r="A437" s="159"/>
      <c r="B437" s="87" t="s">
        <v>249</v>
      </c>
      <c r="C437" s="88" t="s">
        <v>79</v>
      </c>
      <c r="D437" s="89">
        <v>288</v>
      </c>
      <c r="E437" s="89">
        <v>0</v>
      </c>
      <c r="F437" s="89">
        <v>41</v>
      </c>
      <c r="G437" s="89">
        <v>54</v>
      </c>
      <c r="H437" s="89">
        <v>21</v>
      </c>
      <c r="I437" s="89">
        <v>59</v>
      </c>
      <c r="J437" s="89">
        <v>54</v>
      </c>
      <c r="K437" s="89">
        <v>6</v>
      </c>
      <c r="L437" s="89">
        <v>20</v>
      </c>
      <c r="M437" s="89">
        <v>7</v>
      </c>
    </row>
    <row r="438" spans="1:13" s="82" customFormat="1" ht="15.75" hidden="1" customHeight="1">
      <c r="A438" s="159"/>
      <c r="B438" s="86" t="s">
        <v>250</v>
      </c>
      <c r="C438" s="88" t="s">
        <v>80</v>
      </c>
      <c r="D438" s="89">
        <v>271</v>
      </c>
      <c r="E438" s="89">
        <v>0</v>
      </c>
      <c r="F438" s="89">
        <v>41</v>
      </c>
      <c r="G438" s="89">
        <v>53</v>
      </c>
      <c r="H438" s="89">
        <v>21</v>
      </c>
      <c r="I438" s="89">
        <v>44</v>
      </c>
      <c r="J438" s="89">
        <v>48</v>
      </c>
      <c r="K438" s="89">
        <v>4</v>
      </c>
      <c r="L438" s="89">
        <v>17</v>
      </c>
      <c r="M438" s="89">
        <v>7</v>
      </c>
    </row>
    <row r="439" spans="1:13" s="82" customFormat="1" ht="15.75" hidden="1" customHeight="1">
      <c r="A439" s="159"/>
      <c r="B439" s="86" t="s">
        <v>251</v>
      </c>
      <c r="C439" s="88" t="s">
        <v>82</v>
      </c>
      <c r="D439" s="89">
        <v>17</v>
      </c>
      <c r="E439" s="89">
        <v>0</v>
      </c>
      <c r="F439" s="89">
        <v>0</v>
      </c>
      <c r="G439" s="89">
        <v>1</v>
      </c>
      <c r="H439" s="89">
        <v>0</v>
      </c>
      <c r="I439" s="89">
        <v>15</v>
      </c>
      <c r="J439" s="89">
        <v>6</v>
      </c>
      <c r="K439" s="89">
        <v>2</v>
      </c>
      <c r="L439" s="89">
        <v>3</v>
      </c>
      <c r="M439" s="89">
        <v>0</v>
      </c>
    </row>
    <row r="440" spans="1:13" s="82" customFormat="1" ht="15.75" hidden="1" customHeight="1">
      <c r="A440" s="159"/>
      <c r="B440" s="87" t="s">
        <v>252</v>
      </c>
      <c r="C440" s="88" t="s">
        <v>83</v>
      </c>
      <c r="D440" s="89">
        <v>2</v>
      </c>
      <c r="E440" s="89">
        <v>0</v>
      </c>
      <c r="F440" s="89">
        <v>0</v>
      </c>
      <c r="G440" s="89">
        <v>0</v>
      </c>
      <c r="H440" s="89">
        <v>0</v>
      </c>
      <c r="I440" s="89">
        <v>0</v>
      </c>
      <c r="J440" s="89">
        <v>0</v>
      </c>
      <c r="K440" s="89">
        <v>0</v>
      </c>
      <c r="L440" s="89">
        <v>2</v>
      </c>
      <c r="M440" s="89">
        <v>0</v>
      </c>
    </row>
    <row r="441" spans="1:13" s="82" customFormat="1" ht="15.75" hidden="1" customHeight="1">
      <c r="A441" s="160"/>
      <c r="B441" s="90" t="s">
        <v>253</v>
      </c>
      <c r="C441" s="91" t="s">
        <v>85</v>
      </c>
      <c r="D441" s="92">
        <v>5</v>
      </c>
      <c r="E441" s="92">
        <v>0</v>
      </c>
      <c r="F441" s="92">
        <v>0</v>
      </c>
      <c r="G441" s="92">
        <v>0</v>
      </c>
      <c r="H441" s="92">
        <v>0</v>
      </c>
      <c r="I441" s="92">
        <v>0</v>
      </c>
      <c r="J441" s="92">
        <v>1</v>
      </c>
      <c r="K441" s="92">
        <v>0</v>
      </c>
      <c r="L441" s="92">
        <v>0</v>
      </c>
      <c r="M441" s="92">
        <v>0</v>
      </c>
    </row>
    <row r="442" spans="1:13" s="78" customFormat="1" ht="15.75" hidden="1" customHeight="1">
      <c r="A442" s="161" t="s">
        <v>264</v>
      </c>
      <c r="B442" s="156"/>
      <c r="C442" s="76" t="s">
        <v>35</v>
      </c>
      <c r="D442" s="77">
        <v>535</v>
      </c>
      <c r="E442" s="77">
        <v>2</v>
      </c>
      <c r="F442" s="77">
        <v>52</v>
      </c>
      <c r="G442" s="77">
        <v>103</v>
      </c>
      <c r="H442" s="77">
        <v>50</v>
      </c>
      <c r="I442" s="77">
        <v>38</v>
      </c>
      <c r="J442" s="77">
        <v>235</v>
      </c>
      <c r="K442" s="77">
        <v>57</v>
      </c>
      <c r="L442" s="77">
        <v>40</v>
      </c>
      <c r="M442" s="77">
        <v>35</v>
      </c>
    </row>
    <row r="443" spans="1:13" s="82" customFormat="1" ht="15.75" hidden="1" customHeight="1">
      <c r="A443" s="157" t="s">
        <v>247</v>
      </c>
      <c r="B443" s="79" t="s">
        <v>248</v>
      </c>
      <c r="C443" s="80" t="s">
        <v>77</v>
      </c>
      <c r="D443" s="81">
        <v>59</v>
      </c>
      <c r="E443" s="81">
        <v>1</v>
      </c>
      <c r="F443" s="81">
        <v>15</v>
      </c>
      <c r="G443" s="81">
        <v>2</v>
      </c>
      <c r="H443" s="81">
        <v>2</v>
      </c>
      <c r="I443" s="81">
        <v>0</v>
      </c>
      <c r="J443" s="81">
        <v>45</v>
      </c>
      <c r="K443" s="81">
        <v>17</v>
      </c>
      <c r="L443" s="81">
        <v>2</v>
      </c>
      <c r="M443" s="81">
        <v>16</v>
      </c>
    </row>
    <row r="444" spans="1:13" s="82" customFormat="1" ht="15.75" hidden="1" customHeight="1">
      <c r="A444" s="158"/>
      <c r="B444" s="84" t="s">
        <v>249</v>
      </c>
      <c r="C444" s="83" t="s">
        <v>79</v>
      </c>
      <c r="D444" s="85">
        <v>58</v>
      </c>
      <c r="E444" s="85">
        <v>1</v>
      </c>
      <c r="F444" s="85">
        <v>15</v>
      </c>
      <c r="G444" s="85">
        <v>1</v>
      </c>
      <c r="H444" s="85">
        <v>1</v>
      </c>
      <c r="I444" s="85">
        <v>0</v>
      </c>
      <c r="J444" s="85">
        <v>45</v>
      </c>
      <c r="K444" s="85">
        <v>17</v>
      </c>
      <c r="L444" s="85">
        <v>2</v>
      </c>
      <c r="M444" s="85">
        <v>16</v>
      </c>
    </row>
    <row r="445" spans="1:13" s="82" customFormat="1" ht="15.75" hidden="1" customHeight="1">
      <c r="A445" s="158"/>
      <c r="B445" s="86" t="s">
        <v>250</v>
      </c>
      <c r="C445" s="83" t="s">
        <v>80</v>
      </c>
      <c r="D445" s="85">
        <v>57</v>
      </c>
      <c r="E445" s="85">
        <v>1</v>
      </c>
      <c r="F445" s="85">
        <v>15</v>
      </c>
      <c r="G445" s="85">
        <v>1</v>
      </c>
      <c r="H445" s="85">
        <v>1</v>
      </c>
      <c r="I445" s="85">
        <v>0</v>
      </c>
      <c r="J445" s="85">
        <v>44</v>
      </c>
      <c r="K445" s="85">
        <v>17</v>
      </c>
      <c r="L445" s="85">
        <v>2</v>
      </c>
      <c r="M445" s="85">
        <v>16</v>
      </c>
    </row>
    <row r="446" spans="1:13" s="82" customFormat="1" ht="15.75" hidden="1" customHeight="1">
      <c r="A446" s="158"/>
      <c r="B446" s="86" t="s">
        <v>251</v>
      </c>
      <c r="C446" s="83" t="s">
        <v>82</v>
      </c>
      <c r="D446" s="85">
        <v>1</v>
      </c>
      <c r="E446" s="85">
        <v>0</v>
      </c>
      <c r="F446" s="85">
        <v>0</v>
      </c>
      <c r="G446" s="85">
        <v>0</v>
      </c>
      <c r="H446" s="85">
        <v>0</v>
      </c>
      <c r="I446" s="85">
        <v>0</v>
      </c>
      <c r="J446" s="85">
        <v>1</v>
      </c>
      <c r="K446" s="85">
        <v>0</v>
      </c>
      <c r="L446" s="85">
        <v>0</v>
      </c>
      <c r="M446" s="85">
        <v>0</v>
      </c>
    </row>
    <row r="447" spans="1:13" s="82" customFormat="1" ht="15.75" hidden="1" customHeight="1">
      <c r="A447" s="158"/>
      <c r="B447" s="84" t="s">
        <v>252</v>
      </c>
      <c r="C447" s="83" t="s">
        <v>83</v>
      </c>
      <c r="D447" s="85">
        <v>0</v>
      </c>
      <c r="E447" s="85">
        <v>0</v>
      </c>
      <c r="F447" s="85">
        <v>0</v>
      </c>
      <c r="G447" s="85">
        <v>0</v>
      </c>
      <c r="H447" s="85">
        <v>0</v>
      </c>
      <c r="I447" s="85">
        <v>0</v>
      </c>
      <c r="J447" s="85">
        <v>0</v>
      </c>
      <c r="K447" s="85">
        <v>0</v>
      </c>
      <c r="L447" s="85">
        <v>0</v>
      </c>
      <c r="M447" s="85">
        <v>0</v>
      </c>
    </row>
    <row r="448" spans="1:13" s="82" customFormat="1" ht="15.75" hidden="1" customHeight="1">
      <c r="A448" s="158"/>
      <c r="B448" s="84" t="s">
        <v>253</v>
      </c>
      <c r="C448" s="83" t="s">
        <v>85</v>
      </c>
      <c r="D448" s="85">
        <v>1</v>
      </c>
      <c r="E448" s="85">
        <v>0</v>
      </c>
      <c r="F448" s="85">
        <v>0</v>
      </c>
      <c r="G448" s="85">
        <v>1</v>
      </c>
      <c r="H448" s="85">
        <v>1</v>
      </c>
      <c r="I448" s="85">
        <v>0</v>
      </c>
      <c r="J448" s="85">
        <v>0</v>
      </c>
      <c r="K448" s="85">
        <v>0</v>
      </c>
      <c r="L448" s="85">
        <v>0</v>
      </c>
      <c r="M448" s="85">
        <v>0</v>
      </c>
    </row>
    <row r="449" spans="1:13" s="82" customFormat="1" ht="15.75" hidden="1" customHeight="1">
      <c r="A449" s="159" t="s">
        <v>254</v>
      </c>
      <c r="B449" s="79" t="s">
        <v>248</v>
      </c>
      <c r="C449" s="80" t="s">
        <v>77</v>
      </c>
      <c r="D449" s="81">
        <v>476</v>
      </c>
      <c r="E449" s="81">
        <v>1</v>
      </c>
      <c r="F449" s="81">
        <v>37</v>
      </c>
      <c r="G449" s="81">
        <v>101</v>
      </c>
      <c r="H449" s="81">
        <v>48</v>
      </c>
      <c r="I449" s="81">
        <v>38</v>
      </c>
      <c r="J449" s="81">
        <v>190</v>
      </c>
      <c r="K449" s="81">
        <v>40</v>
      </c>
      <c r="L449" s="81">
        <v>38</v>
      </c>
      <c r="M449" s="81">
        <v>19</v>
      </c>
    </row>
    <row r="450" spans="1:13" s="82" customFormat="1" ht="15.75" hidden="1" customHeight="1">
      <c r="A450" s="159"/>
      <c r="B450" s="87" t="s">
        <v>249</v>
      </c>
      <c r="C450" s="88" t="s">
        <v>79</v>
      </c>
      <c r="D450" s="89">
        <v>463</v>
      </c>
      <c r="E450" s="89">
        <v>1</v>
      </c>
      <c r="F450" s="89">
        <v>37</v>
      </c>
      <c r="G450" s="89">
        <v>97</v>
      </c>
      <c r="H450" s="89">
        <v>47</v>
      </c>
      <c r="I450" s="89">
        <v>38</v>
      </c>
      <c r="J450" s="89">
        <v>189</v>
      </c>
      <c r="K450" s="89">
        <v>40</v>
      </c>
      <c r="L450" s="89">
        <v>36</v>
      </c>
      <c r="M450" s="89">
        <v>19</v>
      </c>
    </row>
    <row r="451" spans="1:13" s="82" customFormat="1" ht="15.75" hidden="1" customHeight="1">
      <c r="A451" s="159"/>
      <c r="B451" s="86" t="s">
        <v>250</v>
      </c>
      <c r="C451" s="88" t="s">
        <v>80</v>
      </c>
      <c r="D451" s="89">
        <v>458</v>
      </c>
      <c r="E451" s="89">
        <v>1</v>
      </c>
      <c r="F451" s="89">
        <v>37</v>
      </c>
      <c r="G451" s="89">
        <v>95</v>
      </c>
      <c r="H451" s="89">
        <v>46</v>
      </c>
      <c r="I451" s="89">
        <v>28</v>
      </c>
      <c r="J451" s="89">
        <v>167</v>
      </c>
      <c r="K451" s="89">
        <v>39</v>
      </c>
      <c r="L451" s="89">
        <v>34</v>
      </c>
      <c r="M451" s="89">
        <v>18</v>
      </c>
    </row>
    <row r="452" spans="1:13" s="82" customFormat="1" ht="15.75" hidden="1" customHeight="1">
      <c r="A452" s="159"/>
      <c r="B452" s="86" t="s">
        <v>251</v>
      </c>
      <c r="C452" s="88" t="s">
        <v>82</v>
      </c>
      <c r="D452" s="89">
        <v>5</v>
      </c>
      <c r="E452" s="89">
        <v>0</v>
      </c>
      <c r="F452" s="89">
        <v>0</v>
      </c>
      <c r="G452" s="89">
        <v>2</v>
      </c>
      <c r="H452" s="89">
        <v>1</v>
      </c>
      <c r="I452" s="89">
        <v>10</v>
      </c>
      <c r="J452" s="89">
        <v>22</v>
      </c>
      <c r="K452" s="89">
        <v>1</v>
      </c>
      <c r="L452" s="89">
        <v>2</v>
      </c>
      <c r="M452" s="89">
        <v>1</v>
      </c>
    </row>
    <row r="453" spans="1:13" s="82" customFormat="1" ht="15.75" hidden="1" customHeight="1">
      <c r="A453" s="159"/>
      <c r="B453" s="87" t="s">
        <v>252</v>
      </c>
      <c r="C453" s="88" t="s">
        <v>83</v>
      </c>
      <c r="D453" s="89">
        <v>3</v>
      </c>
      <c r="E453" s="89">
        <v>0</v>
      </c>
      <c r="F453" s="89">
        <v>0</v>
      </c>
      <c r="G453" s="89">
        <v>3</v>
      </c>
      <c r="H453" s="89">
        <v>1</v>
      </c>
      <c r="I453" s="89">
        <v>0</v>
      </c>
      <c r="J453" s="89">
        <v>1</v>
      </c>
      <c r="K453" s="89">
        <v>0</v>
      </c>
      <c r="L453" s="89">
        <v>1</v>
      </c>
      <c r="M453" s="89">
        <v>0</v>
      </c>
    </row>
    <row r="454" spans="1:13" s="82" customFormat="1" ht="15.75" hidden="1" customHeight="1">
      <c r="A454" s="160"/>
      <c r="B454" s="90" t="s">
        <v>253</v>
      </c>
      <c r="C454" s="91" t="s">
        <v>85</v>
      </c>
      <c r="D454" s="92">
        <v>10</v>
      </c>
      <c r="E454" s="92">
        <v>0</v>
      </c>
      <c r="F454" s="92">
        <v>0</v>
      </c>
      <c r="G454" s="92">
        <v>1</v>
      </c>
      <c r="H454" s="92">
        <v>0</v>
      </c>
      <c r="I454" s="92">
        <v>0</v>
      </c>
      <c r="J454" s="92">
        <v>0</v>
      </c>
      <c r="K454" s="92">
        <v>0</v>
      </c>
      <c r="L454" s="92">
        <v>1</v>
      </c>
      <c r="M454" s="92">
        <v>0</v>
      </c>
    </row>
    <row r="455" spans="1:13" s="78" customFormat="1" ht="15.75" hidden="1" customHeight="1">
      <c r="A455" s="161" t="s">
        <v>265</v>
      </c>
      <c r="B455" s="156"/>
      <c r="C455" s="76" t="s">
        <v>37</v>
      </c>
      <c r="D455" s="77">
        <v>798</v>
      </c>
      <c r="E455" s="77">
        <v>3</v>
      </c>
      <c r="F455" s="77">
        <v>57</v>
      </c>
      <c r="G455" s="77">
        <v>148</v>
      </c>
      <c r="H455" s="77">
        <v>74</v>
      </c>
      <c r="I455" s="77">
        <v>84</v>
      </c>
      <c r="J455" s="77">
        <v>338</v>
      </c>
      <c r="K455" s="77">
        <v>3</v>
      </c>
      <c r="L455" s="77">
        <v>65</v>
      </c>
      <c r="M455" s="77">
        <v>255</v>
      </c>
    </row>
    <row r="456" spans="1:13" s="82" customFormat="1" ht="15.75" hidden="1" customHeight="1">
      <c r="A456" s="157" t="s">
        <v>247</v>
      </c>
      <c r="B456" s="79" t="s">
        <v>248</v>
      </c>
      <c r="C456" s="80" t="s">
        <v>77</v>
      </c>
      <c r="D456" s="81">
        <v>127</v>
      </c>
      <c r="E456" s="81">
        <v>1</v>
      </c>
      <c r="F456" s="81">
        <v>15</v>
      </c>
      <c r="G456" s="81">
        <v>2</v>
      </c>
      <c r="H456" s="81">
        <v>5</v>
      </c>
      <c r="I456" s="81">
        <v>0</v>
      </c>
      <c r="J456" s="81">
        <v>73</v>
      </c>
      <c r="K456" s="81">
        <v>1</v>
      </c>
      <c r="L456" s="81">
        <v>1</v>
      </c>
      <c r="M456" s="81">
        <v>140</v>
      </c>
    </row>
    <row r="457" spans="1:13" s="82" customFormat="1" ht="15.75" hidden="1" customHeight="1">
      <c r="A457" s="158"/>
      <c r="B457" s="84" t="s">
        <v>249</v>
      </c>
      <c r="C457" s="83" t="s">
        <v>79</v>
      </c>
      <c r="D457" s="85">
        <v>120</v>
      </c>
      <c r="E457" s="85">
        <v>1</v>
      </c>
      <c r="F457" s="85">
        <v>15</v>
      </c>
      <c r="G457" s="85">
        <v>2</v>
      </c>
      <c r="H457" s="85">
        <v>4</v>
      </c>
      <c r="I457" s="85">
        <v>0</v>
      </c>
      <c r="J457" s="85">
        <v>72</v>
      </c>
      <c r="K457" s="85">
        <v>1</v>
      </c>
      <c r="L457" s="85">
        <v>1</v>
      </c>
      <c r="M457" s="85">
        <v>139</v>
      </c>
    </row>
    <row r="458" spans="1:13" s="82" customFormat="1" ht="15.75" hidden="1" customHeight="1">
      <c r="A458" s="158"/>
      <c r="B458" s="86" t="s">
        <v>250</v>
      </c>
      <c r="C458" s="83" t="s">
        <v>80</v>
      </c>
      <c r="D458" s="85">
        <v>118</v>
      </c>
      <c r="E458" s="85">
        <v>1</v>
      </c>
      <c r="F458" s="85">
        <v>15</v>
      </c>
      <c r="G458" s="85">
        <v>2</v>
      </c>
      <c r="H458" s="85">
        <v>4</v>
      </c>
      <c r="I458" s="85">
        <v>0</v>
      </c>
      <c r="J458" s="85">
        <v>72</v>
      </c>
      <c r="K458" s="85">
        <v>1</v>
      </c>
      <c r="L458" s="85">
        <v>1</v>
      </c>
      <c r="M458" s="85">
        <v>136</v>
      </c>
    </row>
    <row r="459" spans="1:13" s="82" customFormat="1" ht="15.75" hidden="1" customHeight="1">
      <c r="A459" s="158"/>
      <c r="B459" s="86" t="s">
        <v>251</v>
      </c>
      <c r="C459" s="83" t="s">
        <v>82</v>
      </c>
      <c r="D459" s="85">
        <v>2</v>
      </c>
      <c r="E459" s="85">
        <v>0</v>
      </c>
      <c r="F459" s="85">
        <v>0</v>
      </c>
      <c r="G459" s="85">
        <v>0</v>
      </c>
      <c r="H459" s="85">
        <v>0</v>
      </c>
      <c r="I459" s="85">
        <v>0</v>
      </c>
      <c r="J459" s="85">
        <v>0</v>
      </c>
      <c r="K459" s="85">
        <v>0</v>
      </c>
      <c r="L459" s="85">
        <v>0</v>
      </c>
      <c r="M459" s="85">
        <v>3</v>
      </c>
    </row>
    <row r="460" spans="1:13" s="82" customFormat="1" ht="15.75" hidden="1" customHeight="1">
      <c r="A460" s="158"/>
      <c r="B460" s="84" t="s">
        <v>252</v>
      </c>
      <c r="C460" s="83" t="s">
        <v>83</v>
      </c>
      <c r="D460" s="85">
        <v>4</v>
      </c>
      <c r="E460" s="85">
        <v>0</v>
      </c>
      <c r="F460" s="85">
        <v>0</v>
      </c>
      <c r="G460" s="85">
        <v>0</v>
      </c>
      <c r="H460" s="85">
        <v>1</v>
      </c>
      <c r="I460" s="85">
        <v>0</v>
      </c>
      <c r="J460" s="85">
        <v>1</v>
      </c>
      <c r="K460" s="85">
        <v>0</v>
      </c>
      <c r="L460" s="85">
        <v>0</v>
      </c>
      <c r="M460" s="85">
        <v>1</v>
      </c>
    </row>
    <row r="461" spans="1:13" s="82" customFormat="1" ht="15.75" hidden="1" customHeight="1">
      <c r="A461" s="158"/>
      <c r="B461" s="84" t="s">
        <v>253</v>
      </c>
      <c r="C461" s="83" t="s">
        <v>85</v>
      </c>
      <c r="D461" s="85">
        <v>3</v>
      </c>
      <c r="E461" s="85">
        <v>0</v>
      </c>
      <c r="F461" s="85">
        <v>0</v>
      </c>
      <c r="G461" s="85">
        <v>0</v>
      </c>
      <c r="H461" s="85">
        <v>0</v>
      </c>
      <c r="I461" s="85">
        <v>0</v>
      </c>
      <c r="J461" s="85">
        <v>0</v>
      </c>
      <c r="K461" s="85">
        <v>0</v>
      </c>
      <c r="L461" s="85">
        <v>0</v>
      </c>
      <c r="M461" s="85">
        <v>0</v>
      </c>
    </row>
    <row r="462" spans="1:13" s="82" customFormat="1" ht="15.75" hidden="1" customHeight="1">
      <c r="A462" s="159" t="s">
        <v>254</v>
      </c>
      <c r="B462" s="79" t="s">
        <v>248</v>
      </c>
      <c r="C462" s="80" t="s">
        <v>77</v>
      </c>
      <c r="D462" s="81">
        <v>671</v>
      </c>
      <c r="E462" s="81">
        <v>2</v>
      </c>
      <c r="F462" s="81">
        <v>42</v>
      </c>
      <c r="G462" s="81">
        <v>146</v>
      </c>
      <c r="H462" s="81">
        <v>69</v>
      </c>
      <c r="I462" s="81">
        <v>84</v>
      </c>
      <c r="J462" s="81">
        <v>265</v>
      </c>
      <c r="K462" s="81">
        <v>2</v>
      </c>
      <c r="L462" s="81">
        <v>64</v>
      </c>
      <c r="M462" s="81">
        <v>115</v>
      </c>
    </row>
    <row r="463" spans="1:13" s="82" customFormat="1" ht="15.75" hidden="1" customHeight="1">
      <c r="A463" s="159"/>
      <c r="B463" s="87" t="s">
        <v>249</v>
      </c>
      <c r="C463" s="88" t="s">
        <v>79</v>
      </c>
      <c r="D463" s="89">
        <v>663</v>
      </c>
      <c r="E463" s="89">
        <v>2</v>
      </c>
      <c r="F463" s="89">
        <v>42</v>
      </c>
      <c r="G463" s="89">
        <v>145</v>
      </c>
      <c r="H463" s="89">
        <v>68</v>
      </c>
      <c r="I463" s="89">
        <v>84</v>
      </c>
      <c r="J463" s="89">
        <v>265</v>
      </c>
      <c r="K463" s="89">
        <v>2</v>
      </c>
      <c r="L463" s="89">
        <v>64</v>
      </c>
      <c r="M463" s="89">
        <v>115</v>
      </c>
    </row>
    <row r="464" spans="1:13" s="82" customFormat="1" ht="15.75" hidden="1" customHeight="1">
      <c r="A464" s="159"/>
      <c r="B464" s="86" t="s">
        <v>250</v>
      </c>
      <c r="C464" s="88" t="s">
        <v>80</v>
      </c>
      <c r="D464" s="89">
        <v>662</v>
      </c>
      <c r="E464" s="89">
        <v>2</v>
      </c>
      <c r="F464" s="89">
        <v>42</v>
      </c>
      <c r="G464" s="89">
        <v>145</v>
      </c>
      <c r="H464" s="89">
        <v>68</v>
      </c>
      <c r="I464" s="89">
        <v>84</v>
      </c>
      <c r="J464" s="89">
        <v>258</v>
      </c>
      <c r="K464" s="89">
        <v>2</v>
      </c>
      <c r="L464" s="89">
        <v>63</v>
      </c>
      <c r="M464" s="89">
        <v>113</v>
      </c>
    </row>
    <row r="465" spans="1:13" s="82" customFormat="1" ht="15.75" hidden="1" customHeight="1">
      <c r="A465" s="159"/>
      <c r="B465" s="86" t="s">
        <v>251</v>
      </c>
      <c r="C465" s="88" t="s">
        <v>82</v>
      </c>
      <c r="D465" s="89">
        <v>1</v>
      </c>
      <c r="E465" s="89">
        <v>0</v>
      </c>
      <c r="F465" s="89">
        <v>0</v>
      </c>
      <c r="G465" s="89">
        <v>0</v>
      </c>
      <c r="H465" s="89">
        <v>0</v>
      </c>
      <c r="I465" s="89">
        <v>0</v>
      </c>
      <c r="J465" s="89">
        <v>7</v>
      </c>
      <c r="K465" s="89">
        <v>0</v>
      </c>
      <c r="L465" s="89">
        <v>1</v>
      </c>
      <c r="M465" s="89">
        <v>2</v>
      </c>
    </row>
    <row r="466" spans="1:13" s="82" customFormat="1" ht="15.75" hidden="1" customHeight="1">
      <c r="A466" s="159"/>
      <c r="B466" s="87" t="s">
        <v>252</v>
      </c>
      <c r="C466" s="88" t="s">
        <v>83</v>
      </c>
      <c r="D466" s="89">
        <v>4</v>
      </c>
      <c r="E466" s="89">
        <v>0</v>
      </c>
      <c r="F466" s="89">
        <v>0</v>
      </c>
      <c r="G466" s="89">
        <v>0</v>
      </c>
      <c r="H466" s="89">
        <v>0</v>
      </c>
      <c r="I466" s="89">
        <v>0</v>
      </c>
      <c r="J466" s="89">
        <v>0</v>
      </c>
      <c r="K466" s="89">
        <v>0</v>
      </c>
      <c r="L466" s="89">
        <v>0</v>
      </c>
      <c r="M466" s="89">
        <v>0</v>
      </c>
    </row>
    <row r="467" spans="1:13" s="82" customFormat="1" ht="15.75" hidden="1" customHeight="1">
      <c r="A467" s="160"/>
      <c r="B467" s="90" t="s">
        <v>253</v>
      </c>
      <c r="C467" s="91" t="s">
        <v>85</v>
      </c>
      <c r="D467" s="92">
        <v>4</v>
      </c>
      <c r="E467" s="92">
        <v>0</v>
      </c>
      <c r="F467" s="92">
        <v>0</v>
      </c>
      <c r="G467" s="92">
        <v>1</v>
      </c>
      <c r="H467" s="92">
        <v>1</v>
      </c>
      <c r="I467" s="92">
        <v>0</v>
      </c>
      <c r="J467" s="92">
        <v>0</v>
      </c>
      <c r="K467" s="92">
        <v>0</v>
      </c>
      <c r="L467" s="92">
        <v>0</v>
      </c>
      <c r="M467" s="92">
        <v>0</v>
      </c>
    </row>
    <row r="468" spans="1:13" s="78" customFormat="1" ht="15.75" hidden="1" customHeight="1">
      <c r="A468" s="161" t="s">
        <v>266</v>
      </c>
      <c r="B468" s="156"/>
      <c r="C468" s="76" t="s">
        <v>39</v>
      </c>
      <c r="D468" s="77">
        <v>516</v>
      </c>
      <c r="E468" s="77">
        <v>1</v>
      </c>
      <c r="F468" s="77">
        <v>56</v>
      </c>
      <c r="G468" s="77">
        <v>69</v>
      </c>
      <c r="H468" s="77">
        <v>13</v>
      </c>
      <c r="I468" s="77">
        <v>94</v>
      </c>
      <c r="J468" s="77">
        <v>665</v>
      </c>
      <c r="K468" s="77">
        <v>31</v>
      </c>
      <c r="L468" s="77">
        <v>30</v>
      </c>
      <c r="M468" s="77">
        <v>9</v>
      </c>
    </row>
    <row r="469" spans="1:13" s="82" customFormat="1" ht="15.75" hidden="1" customHeight="1">
      <c r="A469" s="157" t="s">
        <v>247</v>
      </c>
      <c r="B469" s="79" t="s">
        <v>248</v>
      </c>
      <c r="C469" s="80" t="s">
        <v>77</v>
      </c>
      <c r="D469" s="81">
        <v>46</v>
      </c>
      <c r="E469" s="81">
        <v>1</v>
      </c>
      <c r="F469" s="81">
        <v>10</v>
      </c>
      <c r="G469" s="81">
        <v>1</v>
      </c>
      <c r="H469" s="81">
        <v>0</v>
      </c>
      <c r="I469" s="81">
        <v>0</v>
      </c>
      <c r="J469" s="81">
        <v>168</v>
      </c>
      <c r="K469" s="81">
        <v>12</v>
      </c>
      <c r="L469" s="81">
        <v>0</v>
      </c>
      <c r="M469" s="81">
        <v>3</v>
      </c>
    </row>
    <row r="470" spans="1:13" s="82" customFormat="1" ht="15.75" hidden="1" customHeight="1">
      <c r="A470" s="158"/>
      <c r="B470" s="84" t="s">
        <v>249</v>
      </c>
      <c r="C470" s="83" t="s">
        <v>79</v>
      </c>
      <c r="D470" s="85">
        <v>46</v>
      </c>
      <c r="E470" s="85">
        <v>1</v>
      </c>
      <c r="F470" s="85">
        <v>10</v>
      </c>
      <c r="G470" s="85">
        <v>1</v>
      </c>
      <c r="H470" s="85">
        <v>0</v>
      </c>
      <c r="I470" s="85">
        <v>0</v>
      </c>
      <c r="J470" s="85">
        <v>168</v>
      </c>
      <c r="K470" s="85">
        <v>12</v>
      </c>
      <c r="L470" s="85">
        <v>0</v>
      </c>
      <c r="M470" s="85">
        <v>3</v>
      </c>
    </row>
    <row r="471" spans="1:13" s="82" customFormat="1" ht="15.75" hidden="1" customHeight="1">
      <c r="A471" s="158"/>
      <c r="B471" s="86" t="s">
        <v>250</v>
      </c>
      <c r="C471" s="83" t="s">
        <v>80</v>
      </c>
      <c r="D471" s="85">
        <v>39</v>
      </c>
      <c r="E471" s="85">
        <v>1</v>
      </c>
      <c r="F471" s="85">
        <v>10</v>
      </c>
      <c r="G471" s="85">
        <v>1</v>
      </c>
      <c r="H471" s="85">
        <v>0</v>
      </c>
      <c r="I471" s="85">
        <v>0</v>
      </c>
      <c r="J471" s="85">
        <v>149</v>
      </c>
      <c r="K471" s="85">
        <v>12</v>
      </c>
      <c r="L471" s="85">
        <v>0</v>
      </c>
      <c r="M471" s="85">
        <v>2</v>
      </c>
    </row>
    <row r="472" spans="1:13" s="82" customFormat="1" ht="15.75" hidden="1" customHeight="1">
      <c r="A472" s="158"/>
      <c r="B472" s="86" t="s">
        <v>251</v>
      </c>
      <c r="C472" s="83" t="s">
        <v>82</v>
      </c>
      <c r="D472" s="85">
        <v>7</v>
      </c>
      <c r="E472" s="85">
        <v>0</v>
      </c>
      <c r="F472" s="85">
        <v>0</v>
      </c>
      <c r="G472" s="85">
        <v>0</v>
      </c>
      <c r="H472" s="85">
        <v>0</v>
      </c>
      <c r="I472" s="85">
        <v>0</v>
      </c>
      <c r="J472" s="85">
        <v>19</v>
      </c>
      <c r="K472" s="85">
        <v>0</v>
      </c>
      <c r="L472" s="85">
        <v>0</v>
      </c>
      <c r="M472" s="85">
        <v>1</v>
      </c>
    </row>
    <row r="473" spans="1:13" s="82" customFormat="1" ht="15.75" hidden="1" customHeight="1">
      <c r="A473" s="158"/>
      <c r="B473" s="84" t="s">
        <v>252</v>
      </c>
      <c r="C473" s="83" t="s">
        <v>83</v>
      </c>
      <c r="D473" s="85">
        <v>0</v>
      </c>
      <c r="E473" s="85">
        <v>0</v>
      </c>
      <c r="F473" s="85">
        <v>0</v>
      </c>
      <c r="G473" s="85">
        <v>0</v>
      </c>
      <c r="H473" s="85">
        <v>0</v>
      </c>
      <c r="I473" s="85">
        <v>0</v>
      </c>
      <c r="J473" s="85">
        <v>0</v>
      </c>
      <c r="K473" s="85">
        <v>0</v>
      </c>
      <c r="L473" s="85">
        <v>0</v>
      </c>
      <c r="M473" s="85">
        <v>0</v>
      </c>
    </row>
    <row r="474" spans="1:13" s="82" customFormat="1" ht="15.75" hidden="1" customHeight="1">
      <c r="A474" s="158"/>
      <c r="B474" s="84" t="s">
        <v>253</v>
      </c>
      <c r="C474" s="83" t="s">
        <v>85</v>
      </c>
      <c r="D474" s="85">
        <v>0</v>
      </c>
      <c r="E474" s="85">
        <v>0</v>
      </c>
      <c r="F474" s="85">
        <v>0</v>
      </c>
      <c r="G474" s="85">
        <v>0</v>
      </c>
      <c r="H474" s="85">
        <v>0</v>
      </c>
      <c r="I474" s="85">
        <v>0</v>
      </c>
      <c r="J474" s="85">
        <v>0</v>
      </c>
      <c r="K474" s="85">
        <v>0</v>
      </c>
      <c r="L474" s="85">
        <v>0</v>
      </c>
      <c r="M474" s="85">
        <v>0</v>
      </c>
    </row>
    <row r="475" spans="1:13" s="82" customFormat="1" ht="15.75" hidden="1" customHeight="1">
      <c r="A475" s="159" t="s">
        <v>254</v>
      </c>
      <c r="B475" s="79" t="s">
        <v>248</v>
      </c>
      <c r="C475" s="80" t="s">
        <v>77</v>
      </c>
      <c r="D475" s="81">
        <v>470</v>
      </c>
      <c r="E475" s="81">
        <v>0</v>
      </c>
      <c r="F475" s="81">
        <v>46</v>
      </c>
      <c r="G475" s="81">
        <v>68</v>
      </c>
      <c r="H475" s="81">
        <v>13</v>
      </c>
      <c r="I475" s="81">
        <v>94</v>
      </c>
      <c r="J475" s="81">
        <v>497</v>
      </c>
      <c r="K475" s="81">
        <v>19</v>
      </c>
      <c r="L475" s="81">
        <v>30</v>
      </c>
      <c r="M475" s="81">
        <v>6</v>
      </c>
    </row>
    <row r="476" spans="1:13" s="82" customFormat="1" ht="15.75" hidden="1" customHeight="1">
      <c r="A476" s="159"/>
      <c r="B476" s="87" t="s">
        <v>249</v>
      </c>
      <c r="C476" s="88" t="s">
        <v>79</v>
      </c>
      <c r="D476" s="89">
        <v>465</v>
      </c>
      <c r="E476" s="89">
        <v>0</v>
      </c>
      <c r="F476" s="89">
        <v>46</v>
      </c>
      <c r="G476" s="89">
        <v>68</v>
      </c>
      <c r="H476" s="89">
        <v>13</v>
      </c>
      <c r="I476" s="89">
        <v>94</v>
      </c>
      <c r="J476" s="89">
        <v>496</v>
      </c>
      <c r="K476" s="89">
        <v>19</v>
      </c>
      <c r="L476" s="89">
        <v>29</v>
      </c>
      <c r="M476" s="89">
        <v>6</v>
      </c>
    </row>
    <row r="477" spans="1:13" s="82" customFormat="1" ht="15.75" hidden="1" customHeight="1">
      <c r="A477" s="159"/>
      <c r="B477" s="86" t="s">
        <v>250</v>
      </c>
      <c r="C477" s="88" t="s">
        <v>80</v>
      </c>
      <c r="D477" s="89">
        <v>446</v>
      </c>
      <c r="E477" s="89">
        <v>0</v>
      </c>
      <c r="F477" s="89">
        <v>43</v>
      </c>
      <c r="G477" s="89">
        <v>66</v>
      </c>
      <c r="H477" s="89">
        <v>13</v>
      </c>
      <c r="I477" s="89">
        <v>77</v>
      </c>
      <c r="J477" s="89">
        <v>423</v>
      </c>
      <c r="K477" s="89">
        <v>17</v>
      </c>
      <c r="L477" s="89">
        <v>29</v>
      </c>
      <c r="M477" s="89">
        <v>5</v>
      </c>
    </row>
    <row r="478" spans="1:13" s="82" customFormat="1" ht="15.75" hidden="1" customHeight="1">
      <c r="A478" s="159"/>
      <c r="B478" s="86" t="s">
        <v>251</v>
      </c>
      <c r="C478" s="88" t="s">
        <v>82</v>
      </c>
      <c r="D478" s="89">
        <v>19</v>
      </c>
      <c r="E478" s="89">
        <v>0</v>
      </c>
      <c r="F478" s="89">
        <v>3</v>
      </c>
      <c r="G478" s="89">
        <v>2</v>
      </c>
      <c r="H478" s="89">
        <v>0</v>
      </c>
      <c r="I478" s="89">
        <v>17</v>
      </c>
      <c r="J478" s="89">
        <v>73</v>
      </c>
      <c r="K478" s="89">
        <v>2</v>
      </c>
      <c r="L478" s="89">
        <v>0</v>
      </c>
      <c r="M478" s="89">
        <v>1</v>
      </c>
    </row>
    <row r="479" spans="1:13" s="82" customFormat="1" ht="15.75" hidden="1" customHeight="1">
      <c r="A479" s="159"/>
      <c r="B479" s="87" t="s">
        <v>252</v>
      </c>
      <c r="C479" s="88" t="s">
        <v>83</v>
      </c>
      <c r="D479" s="89">
        <v>1</v>
      </c>
      <c r="E479" s="89">
        <v>0</v>
      </c>
      <c r="F479" s="89">
        <v>0</v>
      </c>
      <c r="G479" s="89">
        <v>0</v>
      </c>
      <c r="H479" s="89">
        <v>0</v>
      </c>
      <c r="I479" s="89">
        <v>0</v>
      </c>
      <c r="J479" s="89">
        <v>1</v>
      </c>
      <c r="K479" s="89">
        <v>0</v>
      </c>
      <c r="L479" s="89">
        <v>1</v>
      </c>
      <c r="M479" s="89">
        <v>0</v>
      </c>
    </row>
    <row r="480" spans="1:13" s="82" customFormat="1" ht="15.75" hidden="1" customHeight="1">
      <c r="A480" s="160"/>
      <c r="B480" s="90" t="s">
        <v>253</v>
      </c>
      <c r="C480" s="91" t="s">
        <v>85</v>
      </c>
      <c r="D480" s="92">
        <v>4</v>
      </c>
      <c r="E480" s="92">
        <v>0</v>
      </c>
      <c r="F480" s="92">
        <v>0</v>
      </c>
      <c r="G480" s="92">
        <v>0</v>
      </c>
      <c r="H480" s="92">
        <v>0</v>
      </c>
      <c r="I480" s="92">
        <v>0</v>
      </c>
      <c r="J480" s="92">
        <v>0</v>
      </c>
      <c r="K480" s="92">
        <v>0</v>
      </c>
      <c r="L480" s="92">
        <v>0</v>
      </c>
      <c r="M480" s="92">
        <v>0</v>
      </c>
    </row>
    <row r="481" spans="1:13" s="78" customFormat="1" ht="15.75" hidden="1" customHeight="1">
      <c r="A481" s="161" t="s">
        <v>267</v>
      </c>
      <c r="B481" s="156"/>
      <c r="C481" s="76" t="s">
        <v>41</v>
      </c>
      <c r="D481" s="77">
        <v>460</v>
      </c>
      <c r="E481" s="77">
        <v>5</v>
      </c>
      <c r="F481" s="77">
        <v>25</v>
      </c>
      <c r="G481" s="77">
        <v>16</v>
      </c>
      <c r="H481" s="77">
        <v>8</v>
      </c>
      <c r="I481" s="77">
        <v>56</v>
      </c>
      <c r="J481" s="77">
        <v>330</v>
      </c>
      <c r="K481" s="77">
        <v>3</v>
      </c>
      <c r="L481" s="77">
        <v>25</v>
      </c>
      <c r="M481" s="77">
        <v>1</v>
      </c>
    </row>
    <row r="482" spans="1:13" s="82" customFormat="1" ht="15.75" hidden="1" customHeight="1">
      <c r="A482" s="157" t="s">
        <v>247</v>
      </c>
      <c r="B482" s="79" t="s">
        <v>248</v>
      </c>
      <c r="C482" s="80" t="s">
        <v>77</v>
      </c>
      <c r="D482" s="81">
        <v>55</v>
      </c>
      <c r="E482" s="81">
        <v>2</v>
      </c>
      <c r="F482" s="81">
        <v>10</v>
      </c>
      <c r="G482" s="81">
        <v>1</v>
      </c>
      <c r="H482" s="81">
        <v>0</v>
      </c>
      <c r="I482" s="81">
        <v>0</v>
      </c>
      <c r="J482" s="81">
        <v>38</v>
      </c>
      <c r="K482" s="81">
        <v>2</v>
      </c>
      <c r="L482" s="81">
        <v>0</v>
      </c>
      <c r="M482" s="81">
        <v>0</v>
      </c>
    </row>
    <row r="483" spans="1:13" s="82" customFormat="1" ht="15.75" hidden="1" customHeight="1">
      <c r="A483" s="158"/>
      <c r="B483" s="84" t="s">
        <v>249</v>
      </c>
      <c r="C483" s="83" t="s">
        <v>79</v>
      </c>
      <c r="D483" s="85">
        <v>53</v>
      </c>
      <c r="E483" s="85">
        <v>2</v>
      </c>
      <c r="F483" s="85">
        <v>10</v>
      </c>
      <c r="G483" s="85">
        <v>1</v>
      </c>
      <c r="H483" s="85">
        <v>0</v>
      </c>
      <c r="I483" s="85">
        <v>0</v>
      </c>
      <c r="J483" s="85">
        <v>38</v>
      </c>
      <c r="K483" s="85">
        <v>2</v>
      </c>
      <c r="L483" s="85">
        <v>0</v>
      </c>
      <c r="M483" s="85">
        <v>0</v>
      </c>
    </row>
    <row r="484" spans="1:13" s="82" customFormat="1" ht="15.75" hidden="1" customHeight="1">
      <c r="A484" s="158"/>
      <c r="B484" s="86" t="s">
        <v>250</v>
      </c>
      <c r="C484" s="83" t="s">
        <v>80</v>
      </c>
      <c r="D484" s="85">
        <v>53</v>
      </c>
      <c r="E484" s="85">
        <v>2</v>
      </c>
      <c r="F484" s="85">
        <v>10</v>
      </c>
      <c r="G484" s="85">
        <v>1</v>
      </c>
      <c r="H484" s="85">
        <v>0</v>
      </c>
      <c r="I484" s="85">
        <v>0</v>
      </c>
      <c r="J484" s="85">
        <v>38</v>
      </c>
      <c r="K484" s="85">
        <v>2</v>
      </c>
      <c r="L484" s="85">
        <v>0</v>
      </c>
      <c r="M484" s="85">
        <v>0</v>
      </c>
    </row>
    <row r="485" spans="1:13" s="82" customFormat="1" ht="15.75" hidden="1" customHeight="1">
      <c r="A485" s="158"/>
      <c r="B485" s="86" t="s">
        <v>251</v>
      </c>
      <c r="C485" s="83" t="s">
        <v>82</v>
      </c>
      <c r="D485" s="85">
        <v>0</v>
      </c>
      <c r="E485" s="85">
        <v>0</v>
      </c>
      <c r="F485" s="85">
        <v>0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  <c r="M485" s="85">
        <v>0</v>
      </c>
    </row>
    <row r="486" spans="1:13" s="82" customFormat="1" ht="15.75" hidden="1" customHeight="1">
      <c r="A486" s="158"/>
      <c r="B486" s="84" t="s">
        <v>252</v>
      </c>
      <c r="C486" s="83" t="s">
        <v>83</v>
      </c>
      <c r="D486" s="85">
        <v>2</v>
      </c>
      <c r="E486" s="85">
        <v>0</v>
      </c>
      <c r="F486" s="85">
        <v>0</v>
      </c>
      <c r="G486" s="85">
        <v>0</v>
      </c>
      <c r="H486" s="85">
        <v>0</v>
      </c>
      <c r="I486" s="85">
        <v>0</v>
      </c>
      <c r="J486" s="85">
        <v>0</v>
      </c>
      <c r="K486" s="85">
        <v>0</v>
      </c>
      <c r="L486" s="85">
        <v>0</v>
      </c>
      <c r="M486" s="85">
        <v>0</v>
      </c>
    </row>
    <row r="487" spans="1:13" s="82" customFormat="1" ht="15.75" hidden="1" customHeight="1">
      <c r="A487" s="158"/>
      <c r="B487" s="84" t="s">
        <v>253</v>
      </c>
      <c r="C487" s="83" t="s">
        <v>85</v>
      </c>
      <c r="D487" s="85">
        <v>0</v>
      </c>
      <c r="E487" s="85">
        <v>0</v>
      </c>
      <c r="F487" s="85">
        <v>0</v>
      </c>
      <c r="G487" s="85">
        <v>0</v>
      </c>
      <c r="H487" s="85">
        <v>0</v>
      </c>
      <c r="I487" s="85">
        <v>0</v>
      </c>
      <c r="J487" s="85">
        <v>0</v>
      </c>
      <c r="K487" s="85">
        <v>0</v>
      </c>
      <c r="L487" s="85">
        <v>0</v>
      </c>
      <c r="M487" s="85">
        <v>0</v>
      </c>
    </row>
    <row r="488" spans="1:13" s="82" customFormat="1" ht="15.75" hidden="1" customHeight="1">
      <c r="A488" s="159" t="s">
        <v>254</v>
      </c>
      <c r="B488" s="79" t="s">
        <v>248</v>
      </c>
      <c r="C488" s="80" t="s">
        <v>77</v>
      </c>
      <c r="D488" s="81">
        <v>405</v>
      </c>
      <c r="E488" s="81">
        <v>3</v>
      </c>
      <c r="F488" s="81">
        <v>15</v>
      </c>
      <c r="G488" s="81">
        <v>15</v>
      </c>
      <c r="H488" s="81">
        <v>8</v>
      </c>
      <c r="I488" s="81">
        <v>56</v>
      </c>
      <c r="J488" s="81">
        <v>292</v>
      </c>
      <c r="K488" s="81">
        <v>1</v>
      </c>
      <c r="L488" s="81">
        <v>25</v>
      </c>
      <c r="M488" s="81">
        <v>1</v>
      </c>
    </row>
    <row r="489" spans="1:13" s="82" customFormat="1" ht="15.75" hidden="1" customHeight="1">
      <c r="A489" s="159"/>
      <c r="B489" s="87" t="s">
        <v>249</v>
      </c>
      <c r="C489" s="88" t="s">
        <v>79</v>
      </c>
      <c r="D489" s="89">
        <v>401</v>
      </c>
      <c r="E489" s="89">
        <v>3</v>
      </c>
      <c r="F489" s="89">
        <v>15</v>
      </c>
      <c r="G489" s="89">
        <v>15</v>
      </c>
      <c r="H489" s="89">
        <v>8</v>
      </c>
      <c r="I489" s="89">
        <v>56</v>
      </c>
      <c r="J489" s="89">
        <v>292</v>
      </c>
      <c r="K489" s="89">
        <v>1</v>
      </c>
      <c r="L489" s="89">
        <v>24</v>
      </c>
      <c r="M489" s="89">
        <v>1</v>
      </c>
    </row>
    <row r="490" spans="1:13" s="82" customFormat="1" ht="15.75" hidden="1" customHeight="1">
      <c r="A490" s="159"/>
      <c r="B490" s="86" t="s">
        <v>250</v>
      </c>
      <c r="C490" s="88" t="s">
        <v>80</v>
      </c>
      <c r="D490" s="89">
        <v>398</v>
      </c>
      <c r="E490" s="89">
        <v>3</v>
      </c>
      <c r="F490" s="89">
        <v>15</v>
      </c>
      <c r="G490" s="89">
        <v>15</v>
      </c>
      <c r="H490" s="89">
        <v>8</v>
      </c>
      <c r="I490" s="89">
        <v>56</v>
      </c>
      <c r="J490" s="89">
        <v>290</v>
      </c>
      <c r="K490" s="89">
        <v>1</v>
      </c>
      <c r="L490" s="89">
        <v>24</v>
      </c>
      <c r="M490" s="89">
        <v>1</v>
      </c>
    </row>
    <row r="491" spans="1:13" s="82" customFormat="1" ht="15.75" hidden="1" customHeight="1">
      <c r="A491" s="159"/>
      <c r="B491" s="86" t="s">
        <v>251</v>
      </c>
      <c r="C491" s="88" t="s">
        <v>82</v>
      </c>
      <c r="D491" s="89">
        <v>3</v>
      </c>
      <c r="E491" s="89">
        <v>0</v>
      </c>
      <c r="F491" s="89">
        <v>0</v>
      </c>
      <c r="G491" s="89">
        <v>0</v>
      </c>
      <c r="H491" s="89">
        <v>0</v>
      </c>
      <c r="I491" s="89">
        <v>0</v>
      </c>
      <c r="J491" s="89">
        <v>2</v>
      </c>
      <c r="K491" s="89">
        <v>0</v>
      </c>
      <c r="L491" s="89">
        <v>0</v>
      </c>
      <c r="M491" s="89">
        <v>0</v>
      </c>
    </row>
    <row r="492" spans="1:13" s="82" customFormat="1" ht="15.75" hidden="1" customHeight="1">
      <c r="A492" s="159"/>
      <c r="B492" s="87" t="s">
        <v>252</v>
      </c>
      <c r="C492" s="88" t="s">
        <v>83</v>
      </c>
      <c r="D492" s="89">
        <v>1</v>
      </c>
      <c r="E492" s="89">
        <v>0</v>
      </c>
      <c r="F492" s="89">
        <v>0</v>
      </c>
      <c r="G492" s="89">
        <v>0</v>
      </c>
      <c r="H492" s="89">
        <v>0</v>
      </c>
      <c r="I492" s="89">
        <v>0</v>
      </c>
      <c r="J492" s="89">
        <v>0</v>
      </c>
      <c r="K492" s="89">
        <v>0</v>
      </c>
      <c r="L492" s="89">
        <v>0</v>
      </c>
      <c r="M492" s="89">
        <v>0</v>
      </c>
    </row>
    <row r="493" spans="1:13" s="82" customFormat="1" ht="15.75" hidden="1" customHeight="1">
      <c r="A493" s="160"/>
      <c r="B493" s="90" t="s">
        <v>253</v>
      </c>
      <c r="C493" s="91" t="s">
        <v>85</v>
      </c>
      <c r="D493" s="92">
        <v>3</v>
      </c>
      <c r="E493" s="92">
        <v>0</v>
      </c>
      <c r="F493" s="92">
        <v>0</v>
      </c>
      <c r="G493" s="92">
        <v>0</v>
      </c>
      <c r="H493" s="92">
        <v>0</v>
      </c>
      <c r="I493" s="92">
        <v>0</v>
      </c>
      <c r="J493" s="92">
        <v>0</v>
      </c>
      <c r="K493" s="92">
        <v>0</v>
      </c>
      <c r="L493" s="92">
        <v>1</v>
      </c>
      <c r="M493" s="92">
        <v>0</v>
      </c>
    </row>
    <row r="494" spans="1:13" s="78" customFormat="1" ht="15.75" hidden="1" customHeight="1">
      <c r="A494" s="161" t="s">
        <v>268</v>
      </c>
      <c r="B494" s="156"/>
      <c r="C494" s="76" t="s">
        <v>43</v>
      </c>
      <c r="D494" s="77">
        <v>384</v>
      </c>
      <c r="E494" s="77">
        <v>0</v>
      </c>
      <c r="F494" s="77">
        <v>42</v>
      </c>
      <c r="G494" s="77">
        <v>41</v>
      </c>
      <c r="H494" s="77">
        <v>8</v>
      </c>
      <c r="I494" s="77">
        <v>26</v>
      </c>
      <c r="J494" s="77">
        <v>10</v>
      </c>
      <c r="K494" s="77">
        <v>4</v>
      </c>
      <c r="L494" s="77">
        <v>27</v>
      </c>
      <c r="M494" s="77">
        <v>0</v>
      </c>
    </row>
    <row r="495" spans="1:13" s="82" customFormat="1" ht="15.75" hidden="1" customHeight="1">
      <c r="A495" s="157" t="s">
        <v>247</v>
      </c>
      <c r="B495" s="79" t="s">
        <v>248</v>
      </c>
      <c r="C495" s="80" t="s">
        <v>77</v>
      </c>
      <c r="D495" s="81">
        <v>37</v>
      </c>
      <c r="E495" s="81">
        <v>0</v>
      </c>
      <c r="F495" s="81">
        <v>16</v>
      </c>
      <c r="G495" s="81">
        <v>0</v>
      </c>
      <c r="H495" s="81">
        <v>0</v>
      </c>
      <c r="I495" s="81">
        <v>0</v>
      </c>
      <c r="J495" s="81">
        <v>3</v>
      </c>
      <c r="K495" s="81">
        <v>0</v>
      </c>
      <c r="L495" s="81">
        <v>0</v>
      </c>
      <c r="M495" s="81">
        <v>0</v>
      </c>
    </row>
    <row r="496" spans="1:13" s="82" customFormat="1" ht="15.75" hidden="1" customHeight="1">
      <c r="A496" s="158"/>
      <c r="B496" s="84" t="s">
        <v>249</v>
      </c>
      <c r="C496" s="83" t="s">
        <v>79</v>
      </c>
      <c r="D496" s="85">
        <v>37</v>
      </c>
      <c r="E496" s="85">
        <v>0</v>
      </c>
      <c r="F496" s="85">
        <v>16</v>
      </c>
      <c r="G496" s="85">
        <v>0</v>
      </c>
      <c r="H496" s="85">
        <v>0</v>
      </c>
      <c r="I496" s="85">
        <v>0</v>
      </c>
      <c r="J496" s="85">
        <v>3</v>
      </c>
      <c r="K496" s="85">
        <v>0</v>
      </c>
      <c r="L496" s="85">
        <v>0</v>
      </c>
      <c r="M496" s="85">
        <v>0</v>
      </c>
    </row>
    <row r="497" spans="1:13" s="82" customFormat="1" ht="15.75" hidden="1" customHeight="1">
      <c r="A497" s="158"/>
      <c r="B497" s="86" t="s">
        <v>250</v>
      </c>
      <c r="C497" s="83" t="s">
        <v>80</v>
      </c>
      <c r="D497" s="85">
        <v>37</v>
      </c>
      <c r="E497" s="85">
        <v>0</v>
      </c>
      <c r="F497" s="85">
        <v>16</v>
      </c>
      <c r="G497" s="85">
        <v>0</v>
      </c>
      <c r="H497" s="85">
        <v>0</v>
      </c>
      <c r="I497" s="85">
        <v>0</v>
      </c>
      <c r="J497" s="85">
        <v>3</v>
      </c>
      <c r="K497" s="85">
        <v>0</v>
      </c>
      <c r="L497" s="85">
        <v>0</v>
      </c>
      <c r="M497" s="85">
        <v>0</v>
      </c>
    </row>
    <row r="498" spans="1:13" s="82" customFormat="1" ht="15.75" hidden="1" customHeight="1">
      <c r="A498" s="158"/>
      <c r="B498" s="86" t="s">
        <v>251</v>
      </c>
      <c r="C498" s="83" t="s">
        <v>82</v>
      </c>
      <c r="D498" s="85">
        <v>0</v>
      </c>
      <c r="E498" s="85">
        <v>0</v>
      </c>
      <c r="F498" s="85">
        <v>0</v>
      </c>
      <c r="G498" s="85">
        <v>0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  <c r="M498" s="85">
        <v>0</v>
      </c>
    </row>
    <row r="499" spans="1:13" s="82" customFormat="1" ht="15.75" hidden="1" customHeight="1">
      <c r="A499" s="158"/>
      <c r="B499" s="84" t="s">
        <v>252</v>
      </c>
      <c r="C499" s="83" t="s">
        <v>83</v>
      </c>
      <c r="D499" s="85">
        <v>0</v>
      </c>
      <c r="E499" s="85">
        <v>0</v>
      </c>
      <c r="F499" s="85">
        <v>0</v>
      </c>
      <c r="G499" s="85">
        <v>0</v>
      </c>
      <c r="H499" s="85">
        <v>0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</row>
    <row r="500" spans="1:13" s="82" customFormat="1" ht="15.75" hidden="1" customHeight="1">
      <c r="A500" s="158"/>
      <c r="B500" s="84" t="s">
        <v>253</v>
      </c>
      <c r="C500" s="83" t="s">
        <v>85</v>
      </c>
      <c r="D500" s="85">
        <v>0</v>
      </c>
      <c r="E500" s="85">
        <v>0</v>
      </c>
      <c r="F500" s="85">
        <v>0</v>
      </c>
      <c r="G500" s="85">
        <v>0</v>
      </c>
      <c r="H500" s="85">
        <v>0</v>
      </c>
      <c r="I500" s="85">
        <v>0</v>
      </c>
      <c r="J500" s="85">
        <v>0</v>
      </c>
      <c r="K500" s="85">
        <v>0</v>
      </c>
      <c r="L500" s="85">
        <v>0</v>
      </c>
      <c r="M500" s="85">
        <v>0</v>
      </c>
    </row>
    <row r="501" spans="1:13" s="82" customFormat="1" ht="15.75" hidden="1" customHeight="1">
      <c r="A501" s="159" t="s">
        <v>254</v>
      </c>
      <c r="B501" s="79" t="s">
        <v>248</v>
      </c>
      <c r="C501" s="80" t="s">
        <v>77</v>
      </c>
      <c r="D501" s="81">
        <v>347</v>
      </c>
      <c r="E501" s="81">
        <v>0</v>
      </c>
      <c r="F501" s="81">
        <v>26</v>
      </c>
      <c r="G501" s="81">
        <v>41</v>
      </c>
      <c r="H501" s="81">
        <v>8</v>
      </c>
      <c r="I501" s="81">
        <v>26</v>
      </c>
      <c r="J501" s="81">
        <v>7</v>
      </c>
      <c r="K501" s="81">
        <v>4</v>
      </c>
      <c r="L501" s="81">
        <v>27</v>
      </c>
      <c r="M501" s="81">
        <v>0</v>
      </c>
    </row>
    <row r="502" spans="1:13" s="82" customFormat="1" ht="15.75" hidden="1" customHeight="1">
      <c r="A502" s="159"/>
      <c r="B502" s="87" t="s">
        <v>249</v>
      </c>
      <c r="C502" s="88" t="s">
        <v>79</v>
      </c>
      <c r="D502" s="89">
        <v>341</v>
      </c>
      <c r="E502" s="89">
        <v>0</v>
      </c>
      <c r="F502" s="89">
        <v>26</v>
      </c>
      <c r="G502" s="89">
        <v>40</v>
      </c>
      <c r="H502" s="89">
        <v>8</v>
      </c>
      <c r="I502" s="89">
        <v>26</v>
      </c>
      <c r="J502" s="89">
        <v>7</v>
      </c>
      <c r="K502" s="89">
        <v>4</v>
      </c>
      <c r="L502" s="89">
        <v>26</v>
      </c>
      <c r="M502" s="89">
        <v>0</v>
      </c>
    </row>
    <row r="503" spans="1:13" s="82" customFormat="1" ht="15.75" hidden="1" customHeight="1">
      <c r="A503" s="159"/>
      <c r="B503" s="86" t="s">
        <v>250</v>
      </c>
      <c r="C503" s="88" t="s">
        <v>80</v>
      </c>
      <c r="D503" s="89">
        <v>338</v>
      </c>
      <c r="E503" s="89">
        <v>0</v>
      </c>
      <c r="F503" s="89">
        <v>26</v>
      </c>
      <c r="G503" s="89">
        <v>39</v>
      </c>
      <c r="H503" s="89">
        <v>8</v>
      </c>
      <c r="I503" s="89">
        <v>26</v>
      </c>
      <c r="J503" s="89">
        <v>7</v>
      </c>
      <c r="K503" s="89">
        <v>4</v>
      </c>
      <c r="L503" s="89">
        <v>25</v>
      </c>
      <c r="M503" s="89">
        <v>0</v>
      </c>
    </row>
    <row r="504" spans="1:13" s="82" customFormat="1" ht="15.75" hidden="1" customHeight="1">
      <c r="A504" s="159"/>
      <c r="B504" s="86" t="s">
        <v>251</v>
      </c>
      <c r="C504" s="88" t="s">
        <v>82</v>
      </c>
      <c r="D504" s="89">
        <v>3</v>
      </c>
      <c r="E504" s="89">
        <v>0</v>
      </c>
      <c r="F504" s="89">
        <v>0</v>
      </c>
      <c r="G504" s="89">
        <v>1</v>
      </c>
      <c r="H504" s="89">
        <v>0</v>
      </c>
      <c r="I504" s="89">
        <v>0</v>
      </c>
      <c r="J504" s="89">
        <v>0</v>
      </c>
      <c r="K504" s="89">
        <v>0</v>
      </c>
      <c r="L504" s="89">
        <v>1</v>
      </c>
      <c r="M504" s="89">
        <v>0</v>
      </c>
    </row>
    <row r="505" spans="1:13" s="82" customFormat="1" ht="15.75" hidden="1" customHeight="1">
      <c r="A505" s="159"/>
      <c r="B505" s="87" t="s">
        <v>252</v>
      </c>
      <c r="C505" s="88" t="s">
        <v>83</v>
      </c>
      <c r="D505" s="89">
        <v>3</v>
      </c>
      <c r="E505" s="89">
        <v>0</v>
      </c>
      <c r="F505" s="89">
        <v>0</v>
      </c>
      <c r="G505" s="89">
        <v>0</v>
      </c>
      <c r="H505" s="89">
        <v>0</v>
      </c>
      <c r="I505" s="89">
        <v>0</v>
      </c>
      <c r="J505" s="89">
        <v>0</v>
      </c>
      <c r="K505" s="89">
        <v>0</v>
      </c>
      <c r="L505" s="89">
        <v>1</v>
      </c>
      <c r="M505" s="89">
        <v>0</v>
      </c>
    </row>
    <row r="506" spans="1:13" s="82" customFormat="1" ht="15.75" hidden="1" customHeight="1">
      <c r="A506" s="160"/>
      <c r="B506" s="90" t="s">
        <v>253</v>
      </c>
      <c r="C506" s="91" t="s">
        <v>85</v>
      </c>
      <c r="D506" s="92">
        <v>3</v>
      </c>
      <c r="E506" s="92">
        <v>0</v>
      </c>
      <c r="F506" s="92">
        <v>0</v>
      </c>
      <c r="G506" s="92">
        <v>1</v>
      </c>
      <c r="H506" s="92">
        <v>0</v>
      </c>
      <c r="I506" s="92">
        <v>0</v>
      </c>
      <c r="J506" s="92">
        <v>0</v>
      </c>
      <c r="K506" s="92">
        <v>0</v>
      </c>
      <c r="L506" s="92">
        <v>0</v>
      </c>
      <c r="M506" s="92">
        <v>0</v>
      </c>
    </row>
    <row r="507" spans="1:13" s="78" customFormat="1" ht="15.75" hidden="1" customHeight="1">
      <c r="A507" s="161" t="s">
        <v>269</v>
      </c>
      <c r="B507" s="156"/>
      <c r="C507" s="76" t="s">
        <v>45</v>
      </c>
      <c r="D507" s="77">
        <v>705</v>
      </c>
      <c r="E507" s="77">
        <v>5</v>
      </c>
      <c r="F507" s="77">
        <v>92</v>
      </c>
      <c r="G507" s="77">
        <v>90</v>
      </c>
      <c r="H507" s="77">
        <v>33</v>
      </c>
      <c r="I507" s="77">
        <v>145</v>
      </c>
      <c r="J507" s="77">
        <v>167</v>
      </c>
      <c r="K507" s="77">
        <v>13</v>
      </c>
      <c r="L507" s="77">
        <v>52</v>
      </c>
      <c r="M507" s="77">
        <v>7</v>
      </c>
    </row>
    <row r="508" spans="1:13" s="82" customFormat="1" ht="15.75" hidden="1" customHeight="1">
      <c r="A508" s="157" t="s">
        <v>247</v>
      </c>
      <c r="B508" s="79" t="s">
        <v>248</v>
      </c>
      <c r="C508" s="80" t="s">
        <v>77</v>
      </c>
      <c r="D508" s="81">
        <v>74</v>
      </c>
      <c r="E508" s="81">
        <v>0</v>
      </c>
      <c r="F508" s="81">
        <v>24</v>
      </c>
      <c r="G508" s="81">
        <v>2</v>
      </c>
      <c r="H508" s="81">
        <v>0</v>
      </c>
      <c r="I508" s="81">
        <v>0</v>
      </c>
      <c r="J508" s="81">
        <v>17</v>
      </c>
      <c r="K508" s="81">
        <v>2</v>
      </c>
      <c r="L508" s="81">
        <v>1</v>
      </c>
      <c r="M508" s="81">
        <v>2</v>
      </c>
    </row>
    <row r="509" spans="1:13" s="82" customFormat="1" ht="15.75" hidden="1" customHeight="1">
      <c r="A509" s="158"/>
      <c r="B509" s="84" t="s">
        <v>249</v>
      </c>
      <c r="C509" s="83" t="s">
        <v>79</v>
      </c>
      <c r="D509" s="85">
        <v>74</v>
      </c>
      <c r="E509" s="85">
        <v>0</v>
      </c>
      <c r="F509" s="85">
        <v>24</v>
      </c>
      <c r="G509" s="85">
        <v>2</v>
      </c>
      <c r="H509" s="85">
        <v>0</v>
      </c>
      <c r="I509" s="85">
        <v>0</v>
      </c>
      <c r="J509" s="85">
        <v>17</v>
      </c>
      <c r="K509" s="85">
        <v>2</v>
      </c>
      <c r="L509" s="85">
        <v>1</v>
      </c>
      <c r="M509" s="85">
        <v>2</v>
      </c>
    </row>
    <row r="510" spans="1:13" s="82" customFormat="1" ht="15.75" hidden="1" customHeight="1">
      <c r="A510" s="158"/>
      <c r="B510" s="86" t="s">
        <v>250</v>
      </c>
      <c r="C510" s="83" t="s">
        <v>80</v>
      </c>
      <c r="D510" s="85">
        <v>71</v>
      </c>
      <c r="E510" s="85">
        <v>0</v>
      </c>
      <c r="F510" s="85">
        <v>23</v>
      </c>
      <c r="G510" s="85">
        <v>2</v>
      </c>
      <c r="H510" s="85">
        <v>0</v>
      </c>
      <c r="I510" s="85">
        <v>0</v>
      </c>
      <c r="J510" s="85">
        <v>12</v>
      </c>
      <c r="K510" s="85">
        <v>2</v>
      </c>
      <c r="L510" s="85">
        <v>1</v>
      </c>
      <c r="M510" s="85">
        <v>2</v>
      </c>
    </row>
    <row r="511" spans="1:13" s="82" customFormat="1" ht="15.75" hidden="1" customHeight="1">
      <c r="A511" s="158"/>
      <c r="B511" s="86" t="s">
        <v>251</v>
      </c>
      <c r="C511" s="83" t="s">
        <v>82</v>
      </c>
      <c r="D511" s="85">
        <v>3</v>
      </c>
      <c r="E511" s="85">
        <v>0</v>
      </c>
      <c r="F511" s="85">
        <v>1</v>
      </c>
      <c r="G511" s="85">
        <v>0</v>
      </c>
      <c r="H511" s="85">
        <v>0</v>
      </c>
      <c r="I511" s="85">
        <v>0</v>
      </c>
      <c r="J511" s="85">
        <v>5</v>
      </c>
      <c r="K511" s="85">
        <v>0</v>
      </c>
      <c r="L511" s="85">
        <v>0</v>
      </c>
      <c r="M511" s="85">
        <v>0</v>
      </c>
    </row>
    <row r="512" spans="1:13" s="82" customFormat="1" ht="15.75" hidden="1" customHeight="1">
      <c r="A512" s="158"/>
      <c r="B512" s="84" t="s">
        <v>252</v>
      </c>
      <c r="C512" s="83" t="s">
        <v>83</v>
      </c>
      <c r="D512" s="85">
        <v>0</v>
      </c>
      <c r="E512" s="85">
        <v>0</v>
      </c>
      <c r="F512" s="85">
        <v>0</v>
      </c>
      <c r="G512" s="85">
        <v>0</v>
      </c>
      <c r="H512" s="85">
        <v>0</v>
      </c>
      <c r="I512" s="85">
        <v>0</v>
      </c>
      <c r="J512" s="85">
        <v>0</v>
      </c>
      <c r="K512" s="85">
        <v>0</v>
      </c>
      <c r="L512" s="85">
        <v>0</v>
      </c>
      <c r="M512" s="85">
        <v>0</v>
      </c>
    </row>
    <row r="513" spans="1:13" s="82" customFormat="1" ht="15.75" hidden="1" customHeight="1">
      <c r="A513" s="158"/>
      <c r="B513" s="84" t="s">
        <v>253</v>
      </c>
      <c r="C513" s="83" t="s">
        <v>85</v>
      </c>
      <c r="D513" s="85">
        <v>0</v>
      </c>
      <c r="E513" s="85">
        <v>0</v>
      </c>
      <c r="F513" s="85">
        <v>0</v>
      </c>
      <c r="G513" s="85">
        <v>0</v>
      </c>
      <c r="H513" s="85">
        <v>0</v>
      </c>
      <c r="I513" s="85">
        <v>0</v>
      </c>
      <c r="J513" s="85">
        <v>0</v>
      </c>
      <c r="K513" s="85">
        <v>0</v>
      </c>
      <c r="L513" s="85">
        <v>0</v>
      </c>
      <c r="M513" s="85">
        <v>0</v>
      </c>
    </row>
    <row r="514" spans="1:13" s="82" customFormat="1" ht="15.75" hidden="1" customHeight="1">
      <c r="A514" s="159" t="s">
        <v>254</v>
      </c>
      <c r="B514" s="79" t="s">
        <v>248</v>
      </c>
      <c r="C514" s="80" t="s">
        <v>77</v>
      </c>
      <c r="D514" s="81">
        <v>631</v>
      </c>
      <c r="E514" s="81">
        <v>5</v>
      </c>
      <c r="F514" s="81">
        <v>68</v>
      </c>
      <c r="G514" s="81">
        <v>88</v>
      </c>
      <c r="H514" s="81">
        <v>33</v>
      </c>
      <c r="I514" s="81">
        <v>145</v>
      </c>
      <c r="J514" s="81">
        <v>150</v>
      </c>
      <c r="K514" s="81">
        <v>11</v>
      </c>
      <c r="L514" s="81">
        <v>51</v>
      </c>
      <c r="M514" s="81">
        <v>5</v>
      </c>
    </row>
    <row r="515" spans="1:13" s="82" customFormat="1" ht="15.75" hidden="1" customHeight="1">
      <c r="A515" s="159"/>
      <c r="B515" s="87" t="s">
        <v>249</v>
      </c>
      <c r="C515" s="88" t="s">
        <v>79</v>
      </c>
      <c r="D515" s="89">
        <v>610</v>
      </c>
      <c r="E515" s="89">
        <v>5</v>
      </c>
      <c r="F515" s="89">
        <v>68</v>
      </c>
      <c r="G515" s="89">
        <v>87</v>
      </c>
      <c r="H515" s="89">
        <v>33</v>
      </c>
      <c r="I515" s="89">
        <v>145</v>
      </c>
      <c r="J515" s="89">
        <v>150</v>
      </c>
      <c r="K515" s="89">
        <v>11</v>
      </c>
      <c r="L515" s="89">
        <v>50</v>
      </c>
      <c r="M515" s="89">
        <v>5</v>
      </c>
    </row>
    <row r="516" spans="1:13" s="82" customFormat="1" ht="15.75" hidden="1" customHeight="1">
      <c r="A516" s="159"/>
      <c r="B516" s="86" t="s">
        <v>250</v>
      </c>
      <c r="C516" s="88" t="s">
        <v>80</v>
      </c>
      <c r="D516" s="89">
        <v>581</v>
      </c>
      <c r="E516" s="89">
        <v>5</v>
      </c>
      <c r="F516" s="89">
        <v>66</v>
      </c>
      <c r="G516" s="89">
        <v>85</v>
      </c>
      <c r="H516" s="89">
        <v>28</v>
      </c>
      <c r="I516" s="89">
        <v>121</v>
      </c>
      <c r="J516" s="89">
        <v>111</v>
      </c>
      <c r="K516" s="89">
        <v>8</v>
      </c>
      <c r="L516" s="89">
        <v>45</v>
      </c>
      <c r="M516" s="89">
        <v>3</v>
      </c>
    </row>
    <row r="517" spans="1:13" s="82" customFormat="1" ht="15.75" hidden="1" customHeight="1">
      <c r="A517" s="159"/>
      <c r="B517" s="86" t="s">
        <v>251</v>
      </c>
      <c r="C517" s="88" t="s">
        <v>82</v>
      </c>
      <c r="D517" s="89">
        <v>29</v>
      </c>
      <c r="E517" s="89">
        <v>0</v>
      </c>
      <c r="F517" s="89">
        <v>2</v>
      </c>
      <c r="G517" s="89">
        <v>2</v>
      </c>
      <c r="H517" s="89">
        <v>5</v>
      </c>
      <c r="I517" s="89">
        <v>24</v>
      </c>
      <c r="J517" s="89">
        <v>39</v>
      </c>
      <c r="K517" s="89">
        <v>3</v>
      </c>
      <c r="L517" s="89">
        <v>5</v>
      </c>
      <c r="M517" s="89">
        <v>2</v>
      </c>
    </row>
    <row r="518" spans="1:13" s="82" customFormat="1" ht="15.75" hidden="1" customHeight="1">
      <c r="A518" s="159"/>
      <c r="B518" s="87" t="s">
        <v>252</v>
      </c>
      <c r="C518" s="88" t="s">
        <v>83</v>
      </c>
      <c r="D518" s="89">
        <v>4</v>
      </c>
      <c r="E518" s="89">
        <v>0</v>
      </c>
      <c r="F518" s="89">
        <v>0</v>
      </c>
      <c r="G518" s="89">
        <v>1</v>
      </c>
      <c r="H518" s="89">
        <v>0</v>
      </c>
      <c r="I518" s="89">
        <v>0</v>
      </c>
      <c r="J518" s="89">
        <v>0</v>
      </c>
      <c r="K518" s="89">
        <v>0</v>
      </c>
      <c r="L518" s="89">
        <v>0</v>
      </c>
      <c r="M518" s="89">
        <v>0</v>
      </c>
    </row>
    <row r="519" spans="1:13" s="82" customFormat="1" ht="15.75" hidden="1" customHeight="1">
      <c r="A519" s="160"/>
      <c r="B519" s="90" t="s">
        <v>253</v>
      </c>
      <c r="C519" s="91" t="s">
        <v>85</v>
      </c>
      <c r="D519" s="92">
        <v>17</v>
      </c>
      <c r="E519" s="92">
        <v>0</v>
      </c>
      <c r="F519" s="92">
        <v>0</v>
      </c>
      <c r="G519" s="92">
        <v>0</v>
      </c>
      <c r="H519" s="92">
        <v>0</v>
      </c>
      <c r="I519" s="92">
        <v>0</v>
      </c>
      <c r="J519" s="92">
        <v>0</v>
      </c>
      <c r="K519" s="92">
        <v>0</v>
      </c>
      <c r="L519" s="92">
        <v>1</v>
      </c>
      <c r="M519" s="92">
        <v>0</v>
      </c>
    </row>
    <row r="520" spans="1:13" s="78" customFormat="1" ht="15.75" hidden="1" customHeight="1">
      <c r="A520" s="161" t="s">
        <v>270</v>
      </c>
      <c r="B520" s="156"/>
      <c r="C520" s="76" t="s">
        <v>47</v>
      </c>
      <c r="D520" s="77">
        <v>24</v>
      </c>
      <c r="E520" s="77">
        <v>0</v>
      </c>
      <c r="F520" s="77">
        <v>0</v>
      </c>
      <c r="G520" s="77">
        <v>2</v>
      </c>
      <c r="H520" s="77">
        <v>8</v>
      </c>
      <c r="I520" s="77">
        <v>27</v>
      </c>
      <c r="J520" s="77">
        <v>26</v>
      </c>
      <c r="K520" s="77">
        <v>3</v>
      </c>
      <c r="L520" s="77">
        <v>3</v>
      </c>
      <c r="M520" s="77">
        <v>16</v>
      </c>
    </row>
    <row r="521" spans="1:13" s="82" customFormat="1" ht="15.75" hidden="1" customHeight="1">
      <c r="A521" s="157" t="s">
        <v>247</v>
      </c>
      <c r="B521" s="79" t="s">
        <v>248</v>
      </c>
      <c r="C521" s="80" t="s">
        <v>77</v>
      </c>
      <c r="D521" s="81">
        <v>3</v>
      </c>
      <c r="E521" s="81">
        <v>0</v>
      </c>
      <c r="F521" s="81">
        <v>0</v>
      </c>
      <c r="G521" s="81">
        <v>0</v>
      </c>
      <c r="H521" s="81">
        <v>0</v>
      </c>
      <c r="I521" s="81">
        <v>0</v>
      </c>
      <c r="J521" s="81">
        <v>3</v>
      </c>
      <c r="K521" s="81">
        <v>0</v>
      </c>
      <c r="L521" s="81">
        <v>0</v>
      </c>
      <c r="M521" s="81">
        <v>4</v>
      </c>
    </row>
    <row r="522" spans="1:13" s="82" customFormat="1" ht="15.75" hidden="1" customHeight="1">
      <c r="A522" s="158"/>
      <c r="B522" s="84" t="s">
        <v>249</v>
      </c>
      <c r="C522" s="83" t="s">
        <v>79</v>
      </c>
      <c r="D522" s="85">
        <v>3</v>
      </c>
      <c r="E522" s="85">
        <v>0</v>
      </c>
      <c r="F522" s="85">
        <v>0</v>
      </c>
      <c r="G522" s="85">
        <v>0</v>
      </c>
      <c r="H522" s="85">
        <v>0</v>
      </c>
      <c r="I522" s="85">
        <v>0</v>
      </c>
      <c r="J522" s="85">
        <v>3</v>
      </c>
      <c r="K522" s="85">
        <v>0</v>
      </c>
      <c r="L522" s="85">
        <v>0</v>
      </c>
      <c r="M522" s="85">
        <v>4</v>
      </c>
    </row>
    <row r="523" spans="1:13" s="82" customFormat="1" ht="15.75" hidden="1" customHeight="1">
      <c r="A523" s="158"/>
      <c r="B523" s="86" t="s">
        <v>250</v>
      </c>
      <c r="C523" s="83" t="s">
        <v>80</v>
      </c>
      <c r="D523" s="85">
        <v>3</v>
      </c>
      <c r="E523" s="85">
        <v>0</v>
      </c>
      <c r="F523" s="85">
        <v>0</v>
      </c>
      <c r="G523" s="85">
        <v>0</v>
      </c>
      <c r="H523" s="85">
        <v>0</v>
      </c>
      <c r="I523" s="85">
        <v>0</v>
      </c>
      <c r="J523" s="85">
        <v>0</v>
      </c>
      <c r="K523" s="85">
        <v>0</v>
      </c>
      <c r="L523" s="85">
        <v>0</v>
      </c>
      <c r="M523" s="85">
        <v>3</v>
      </c>
    </row>
    <row r="524" spans="1:13" s="82" customFormat="1" ht="15.75" hidden="1" customHeight="1">
      <c r="A524" s="158"/>
      <c r="B524" s="86" t="s">
        <v>251</v>
      </c>
      <c r="C524" s="83" t="s">
        <v>82</v>
      </c>
      <c r="D524" s="85">
        <v>0</v>
      </c>
      <c r="E524" s="85">
        <v>0</v>
      </c>
      <c r="F524" s="85">
        <v>0</v>
      </c>
      <c r="G524" s="85">
        <v>0</v>
      </c>
      <c r="H524" s="85">
        <v>0</v>
      </c>
      <c r="I524" s="85">
        <v>0</v>
      </c>
      <c r="J524" s="85">
        <v>3</v>
      </c>
      <c r="K524" s="85">
        <v>0</v>
      </c>
      <c r="L524" s="85">
        <v>0</v>
      </c>
      <c r="M524" s="85">
        <v>1</v>
      </c>
    </row>
    <row r="525" spans="1:13" s="82" customFormat="1" ht="15.75" hidden="1" customHeight="1">
      <c r="A525" s="158"/>
      <c r="B525" s="84" t="s">
        <v>252</v>
      </c>
      <c r="C525" s="83" t="s">
        <v>83</v>
      </c>
      <c r="D525" s="85">
        <v>0</v>
      </c>
      <c r="E525" s="85">
        <v>0</v>
      </c>
      <c r="F525" s="85">
        <v>0</v>
      </c>
      <c r="G525" s="85">
        <v>0</v>
      </c>
      <c r="H525" s="85">
        <v>0</v>
      </c>
      <c r="I525" s="85">
        <v>0</v>
      </c>
      <c r="J525" s="85">
        <v>0</v>
      </c>
      <c r="K525" s="85">
        <v>0</v>
      </c>
      <c r="L525" s="85">
        <v>0</v>
      </c>
      <c r="M525" s="85">
        <v>0</v>
      </c>
    </row>
    <row r="526" spans="1:13" s="82" customFormat="1" ht="15.75" hidden="1" customHeight="1">
      <c r="A526" s="158"/>
      <c r="B526" s="84" t="s">
        <v>253</v>
      </c>
      <c r="C526" s="83" t="s">
        <v>85</v>
      </c>
      <c r="D526" s="85">
        <v>0</v>
      </c>
      <c r="E526" s="85">
        <v>0</v>
      </c>
      <c r="F526" s="85">
        <v>0</v>
      </c>
      <c r="G526" s="85">
        <v>0</v>
      </c>
      <c r="H526" s="85">
        <v>0</v>
      </c>
      <c r="I526" s="85">
        <v>0</v>
      </c>
      <c r="J526" s="85">
        <v>0</v>
      </c>
      <c r="K526" s="85">
        <v>0</v>
      </c>
      <c r="L526" s="85">
        <v>0</v>
      </c>
      <c r="M526" s="85">
        <v>0</v>
      </c>
    </row>
    <row r="527" spans="1:13" s="82" customFormat="1" ht="15.75" hidden="1" customHeight="1">
      <c r="A527" s="159" t="s">
        <v>254</v>
      </c>
      <c r="B527" s="79" t="s">
        <v>248</v>
      </c>
      <c r="C527" s="80" t="s">
        <v>77</v>
      </c>
      <c r="D527" s="81">
        <v>21</v>
      </c>
      <c r="E527" s="81">
        <v>0</v>
      </c>
      <c r="F527" s="81">
        <v>0</v>
      </c>
      <c r="G527" s="81">
        <v>2</v>
      </c>
      <c r="H527" s="81">
        <v>8</v>
      </c>
      <c r="I527" s="81">
        <v>27</v>
      </c>
      <c r="J527" s="81">
        <v>23</v>
      </c>
      <c r="K527" s="81">
        <v>3</v>
      </c>
      <c r="L527" s="81">
        <v>3</v>
      </c>
      <c r="M527" s="81">
        <v>12</v>
      </c>
    </row>
    <row r="528" spans="1:13" s="82" customFormat="1" ht="15.75" hidden="1" customHeight="1">
      <c r="A528" s="159"/>
      <c r="B528" s="87" t="s">
        <v>249</v>
      </c>
      <c r="C528" s="88" t="s">
        <v>79</v>
      </c>
      <c r="D528" s="89">
        <v>21</v>
      </c>
      <c r="E528" s="89">
        <v>0</v>
      </c>
      <c r="F528" s="89">
        <v>0</v>
      </c>
      <c r="G528" s="89">
        <v>2</v>
      </c>
      <c r="H528" s="89">
        <v>8</v>
      </c>
      <c r="I528" s="89">
        <v>27</v>
      </c>
      <c r="J528" s="89">
        <v>23</v>
      </c>
      <c r="K528" s="89">
        <v>3</v>
      </c>
      <c r="L528" s="89">
        <v>3</v>
      </c>
      <c r="M528" s="89">
        <v>12</v>
      </c>
    </row>
    <row r="529" spans="1:13" s="82" customFormat="1" ht="15.75" hidden="1" customHeight="1">
      <c r="A529" s="159"/>
      <c r="B529" s="86" t="s">
        <v>250</v>
      </c>
      <c r="C529" s="88" t="s">
        <v>80</v>
      </c>
      <c r="D529" s="89">
        <v>16</v>
      </c>
      <c r="E529" s="89">
        <v>0</v>
      </c>
      <c r="F529" s="89">
        <v>0</v>
      </c>
      <c r="G529" s="89">
        <v>2</v>
      </c>
      <c r="H529" s="89">
        <v>5</v>
      </c>
      <c r="I529" s="89">
        <v>9</v>
      </c>
      <c r="J529" s="89">
        <v>9</v>
      </c>
      <c r="K529" s="89">
        <v>1</v>
      </c>
      <c r="L529" s="89">
        <v>3</v>
      </c>
      <c r="M529" s="89">
        <v>10</v>
      </c>
    </row>
    <row r="530" spans="1:13" s="82" customFormat="1" ht="15.75" hidden="1" customHeight="1">
      <c r="A530" s="159"/>
      <c r="B530" s="86" t="s">
        <v>251</v>
      </c>
      <c r="C530" s="88" t="s">
        <v>82</v>
      </c>
      <c r="D530" s="89">
        <v>5</v>
      </c>
      <c r="E530" s="89">
        <v>0</v>
      </c>
      <c r="F530" s="89">
        <v>0</v>
      </c>
      <c r="G530" s="89">
        <v>0</v>
      </c>
      <c r="H530" s="89">
        <v>3</v>
      </c>
      <c r="I530" s="89">
        <v>18</v>
      </c>
      <c r="J530" s="89">
        <v>14</v>
      </c>
      <c r="K530" s="89">
        <v>2</v>
      </c>
      <c r="L530" s="89">
        <v>0</v>
      </c>
      <c r="M530" s="89">
        <v>2</v>
      </c>
    </row>
    <row r="531" spans="1:13" s="82" customFormat="1" ht="15.75" hidden="1" customHeight="1">
      <c r="A531" s="159"/>
      <c r="B531" s="87" t="s">
        <v>252</v>
      </c>
      <c r="C531" s="88" t="s">
        <v>83</v>
      </c>
      <c r="D531" s="89">
        <v>0</v>
      </c>
      <c r="E531" s="89">
        <v>0</v>
      </c>
      <c r="F531" s="89">
        <v>0</v>
      </c>
      <c r="G531" s="89">
        <v>0</v>
      </c>
      <c r="H531" s="89">
        <v>0</v>
      </c>
      <c r="I531" s="89">
        <v>0</v>
      </c>
      <c r="J531" s="89">
        <v>0</v>
      </c>
      <c r="K531" s="89">
        <v>0</v>
      </c>
      <c r="L531" s="89">
        <v>0</v>
      </c>
      <c r="M531" s="89">
        <v>0</v>
      </c>
    </row>
    <row r="532" spans="1:13" s="82" customFormat="1" ht="15.75" hidden="1" customHeight="1">
      <c r="A532" s="160"/>
      <c r="B532" s="90" t="s">
        <v>253</v>
      </c>
      <c r="C532" s="91" t="s">
        <v>85</v>
      </c>
      <c r="D532" s="92">
        <v>0</v>
      </c>
      <c r="E532" s="92">
        <v>0</v>
      </c>
      <c r="F532" s="92">
        <v>0</v>
      </c>
      <c r="G532" s="92">
        <v>0</v>
      </c>
      <c r="H532" s="92">
        <v>0</v>
      </c>
      <c r="I532" s="92">
        <v>0</v>
      </c>
      <c r="J532" s="92">
        <v>0</v>
      </c>
      <c r="K532" s="92">
        <v>0</v>
      </c>
      <c r="L532" s="92">
        <v>0</v>
      </c>
      <c r="M532" s="92">
        <v>0</v>
      </c>
    </row>
    <row r="533" spans="1:13" s="78" customFormat="1" ht="15.75" hidden="1" customHeight="1">
      <c r="A533" s="161" t="s">
        <v>271</v>
      </c>
      <c r="B533" s="156"/>
      <c r="C533" s="76" t="s">
        <v>49</v>
      </c>
      <c r="D533" s="77">
        <v>15</v>
      </c>
      <c r="E533" s="77">
        <v>0</v>
      </c>
      <c r="F533" s="77">
        <v>0</v>
      </c>
      <c r="G533" s="77">
        <v>3</v>
      </c>
      <c r="H533" s="77">
        <v>16</v>
      </c>
      <c r="I533" s="77">
        <v>32</v>
      </c>
      <c r="J533" s="77">
        <v>68</v>
      </c>
      <c r="K533" s="77">
        <v>4</v>
      </c>
      <c r="L533" s="77">
        <v>6</v>
      </c>
      <c r="M533" s="77">
        <v>33</v>
      </c>
    </row>
    <row r="534" spans="1:13" s="82" customFormat="1" ht="15.75" hidden="1" customHeight="1">
      <c r="A534" s="157" t="s">
        <v>247</v>
      </c>
      <c r="B534" s="79" t="s">
        <v>248</v>
      </c>
      <c r="C534" s="80" t="s">
        <v>77</v>
      </c>
      <c r="D534" s="81">
        <v>0</v>
      </c>
      <c r="E534" s="81">
        <v>0</v>
      </c>
      <c r="F534" s="81">
        <v>0</v>
      </c>
      <c r="G534" s="81">
        <v>0</v>
      </c>
      <c r="H534" s="81">
        <v>1</v>
      </c>
      <c r="I534" s="81">
        <v>0</v>
      </c>
      <c r="J534" s="81">
        <v>7</v>
      </c>
      <c r="K534" s="81">
        <v>0</v>
      </c>
      <c r="L534" s="81">
        <v>0</v>
      </c>
      <c r="M534" s="81">
        <v>11</v>
      </c>
    </row>
    <row r="535" spans="1:13" s="82" customFormat="1" ht="15.75" hidden="1" customHeight="1">
      <c r="A535" s="158"/>
      <c r="B535" s="84" t="s">
        <v>249</v>
      </c>
      <c r="C535" s="83" t="s">
        <v>79</v>
      </c>
      <c r="D535" s="85">
        <v>0</v>
      </c>
      <c r="E535" s="85">
        <v>0</v>
      </c>
      <c r="F535" s="85">
        <v>0</v>
      </c>
      <c r="G535" s="85">
        <v>0</v>
      </c>
      <c r="H535" s="85">
        <v>1</v>
      </c>
      <c r="I535" s="85">
        <v>0</v>
      </c>
      <c r="J535" s="85">
        <v>7</v>
      </c>
      <c r="K535" s="85">
        <v>0</v>
      </c>
      <c r="L535" s="85">
        <v>0</v>
      </c>
      <c r="M535" s="85">
        <v>11</v>
      </c>
    </row>
    <row r="536" spans="1:13" s="82" customFormat="1" ht="15.75" hidden="1" customHeight="1">
      <c r="A536" s="158"/>
      <c r="B536" s="86" t="s">
        <v>250</v>
      </c>
      <c r="C536" s="83" t="s">
        <v>80</v>
      </c>
      <c r="D536" s="85">
        <v>0</v>
      </c>
      <c r="E536" s="85">
        <v>0</v>
      </c>
      <c r="F536" s="85">
        <v>0</v>
      </c>
      <c r="G536" s="85">
        <v>0</v>
      </c>
      <c r="H536" s="85">
        <v>1</v>
      </c>
      <c r="I536" s="85">
        <v>0</v>
      </c>
      <c r="J536" s="85">
        <v>1</v>
      </c>
      <c r="K536" s="85">
        <v>0</v>
      </c>
      <c r="L536" s="85">
        <v>0</v>
      </c>
      <c r="M536" s="85">
        <v>3</v>
      </c>
    </row>
    <row r="537" spans="1:13" s="82" customFormat="1" ht="15.75" hidden="1" customHeight="1">
      <c r="A537" s="158"/>
      <c r="B537" s="86" t="s">
        <v>251</v>
      </c>
      <c r="C537" s="83" t="s">
        <v>82</v>
      </c>
      <c r="D537" s="85">
        <v>0</v>
      </c>
      <c r="E537" s="85">
        <v>0</v>
      </c>
      <c r="F537" s="85">
        <v>0</v>
      </c>
      <c r="G537" s="85">
        <v>0</v>
      </c>
      <c r="H537" s="85">
        <v>0</v>
      </c>
      <c r="I537" s="85">
        <v>0</v>
      </c>
      <c r="J537" s="85">
        <v>6</v>
      </c>
      <c r="K537" s="85">
        <v>0</v>
      </c>
      <c r="L537" s="85">
        <v>0</v>
      </c>
      <c r="M537" s="85">
        <v>8</v>
      </c>
    </row>
    <row r="538" spans="1:13" s="82" customFormat="1" ht="15.75" hidden="1" customHeight="1">
      <c r="A538" s="158"/>
      <c r="B538" s="84" t="s">
        <v>252</v>
      </c>
      <c r="C538" s="83" t="s">
        <v>83</v>
      </c>
      <c r="D538" s="85">
        <v>0</v>
      </c>
      <c r="E538" s="85">
        <v>0</v>
      </c>
      <c r="F538" s="85">
        <v>0</v>
      </c>
      <c r="G538" s="85">
        <v>0</v>
      </c>
      <c r="H538" s="85">
        <v>0</v>
      </c>
      <c r="I538" s="85">
        <v>0</v>
      </c>
      <c r="J538" s="85">
        <v>0</v>
      </c>
      <c r="K538" s="85">
        <v>0</v>
      </c>
      <c r="L538" s="85">
        <v>0</v>
      </c>
      <c r="M538" s="85">
        <v>0</v>
      </c>
    </row>
    <row r="539" spans="1:13" s="82" customFormat="1" ht="15.75" hidden="1" customHeight="1">
      <c r="A539" s="158"/>
      <c r="B539" s="84" t="s">
        <v>253</v>
      </c>
      <c r="C539" s="83" t="s">
        <v>85</v>
      </c>
      <c r="D539" s="85">
        <v>0</v>
      </c>
      <c r="E539" s="85">
        <v>0</v>
      </c>
      <c r="F539" s="85">
        <v>0</v>
      </c>
      <c r="G539" s="85">
        <v>0</v>
      </c>
      <c r="H539" s="85">
        <v>0</v>
      </c>
      <c r="I539" s="85">
        <v>0</v>
      </c>
      <c r="J539" s="85">
        <v>0</v>
      </c>
      <c r="K539" s="85">
        <v>0</v>
      </c>
      <c r="L539" s="85">
        <v>0</v>
      </c>
      <c r="M539" s="85">
        <v>0</v>
      </c>
    </row>
    <row r="540" spans="1:13" s="82" customFormat="1" ht="15.75" hidden="1" customHeight="1">
      <c r="A540" s="159" t="s">
        <v>254</v>
      </c>
      <c r="B540" s="79" t="s">
        <v>248</v>
      </c>
      <c r="C540" s="80" t="s">
        <v>77</v>
      </c>
      <c r="D540" s="81">
        <v>15</v>
      </c>
      <c r="E540" s="81">
        <v>0</v>
      </c>
      <c r="F540" s="81">
        <v>0</v>
      </c>
      <c r="G540" s="81">
        <v>3</v>
      </c>
      <c r="H540" s="81">
        <v>15</v>
      </c>
      <c r="I540" s="81">
        <v>32</v>
      </c>
      <c r="J540" s="81">
        <v>61</v>
      </c>
      <c r="K540" s="81">
        <v>4</v>
      </c>
      <c r="L540" s="81">
        <v>6</v>
      </c>
      <c r="M540" s="81">
        <v>22</v>
      </c>
    </row>
    <row r="541" spans="1:13" s="82" customFormat="1" ht="15.75" hidden="1" customHeight="1">
      <c r="A541" s="159"/>
      <c r="B541" s="87" t="s">
        <v>249</v>
      </c>
      <c r="C541" s="88" t="s">
        <v>79</v>
      </c>
      <c r="D541" s="89">
        <v>15</v>
      </c>
      <c r="E541" s="89">
        <v>0</v>
      </c>
      <c r="F541" s="89">
        <v>0</v>
      </c>
      <c r="G541" s="89">
        <v>3</v>
      </c>
      <c r="H541" s="89">
        <v>15</v>
      </c>
      <c r="I541" s="89">
        <v>32</v>
      </c>
      <c r="J541" s="89">
        <v>61</v>
      </c>
      <c r="K541" s="89">
        <v>4</v>
      </c>
      <c r="L541" s="89">
        <v>6</v>
      </c>
      <c r="M541" s="89">
        <v>22</v>
      </c>
    </row>
    <row r="542" spans="1:13" s="82" customFormat="1" ht="15.75" hidden="1" customHeight="1">
      <c r="A542" s="159"/>
      <c r="B542" s="86" t="s">
        <v>250</v>
      </c>
      <c r="C542" s="88" t="s">
        <v>80</v>
      </c>
      <c r="D542" s="89">
        <v>10</v>
      </c>
      <c r="E542" s="89">
        <v>0</v>
      </c>
      <c r="F542" s="89">
        <v>0</v>
      </c>
      <c r="G542" s="89">
        <v>2</v>
      </c>
      <c r="H542" s="89">
        <v>9</v>
      </c>
      <c r="I542" s="89">
        <v>11</v>
      </c>
      <c r="J542" s="89">
        <v>27</v>
      </c>
      <c r="K542" s="89">
        <v>3</v>
      </c>
      <c r="L542" s="89">
        <v>4</v>
      </c>
      <c r="M542" s="89">
        <v>11</v>
      </c>
    </row>
    <row r="543" spans="1:13" s="82" customFormat="1" ht="15.75" hidden="1" customHeight="1">
      <c r="A543" s="159"/>
      <c r="B543" s="86" t="s">
        <v>251</v>
      </c>
      <c r="C543" s="88" t="s">
        <v>82</v>
      </c>
      <c r="D543" s="89">
        <v>5</v>
      </c>
      <c r="E543" s="89">
        <v>0</v>
      </c>
      <c r="F543" s="89">
        <v>0</v>
      </c>
      <c r="G543" s="89">
        <v>1</v>
      </c>
      <c r="H543" s="89">
        <v>6</v>
      </c>
      <c r="I543" s="89">
        <v>21</v>
      </c>
      <c r="J543" s="89">
        <v>34</v>
      </c>
      <c r="K543" s="89">
        <v>1</v>
      </c>
      <c r="L543" s="89">
        <v>2</v>
      </c>
      <c r="M543" s="89">
        <v>11</v>
      </c>
    </row>
    <row r="544" spans="1:13" s="82" customFormat="1" ht="15.75" hidden="1" customHeight="1">
      <c r="A544" s="159"/>
      <c r="B544" s="87" t="s">
        <v>252</v>
      </c>
      <c r="C544" s="88" t="s">
        <v>83</v>
      </c>
      <c r="D544" s="89">
        <v>0</v>
      </c>
      <c r="E544" s="89">
        <v>0</v>
      </c>
      <c r="F544" s="89">
        <v>0</v>
      </c>
      <c r="G544" s="89">
        <v>0</v>
      </c>
      <c r="H544" s="89">
        <v>0</v>
      </c>
      <c r="I544" s="89">
        <v>0</v>
      </c>
      <c r="J544" s="89">
        <v>0</v>
      </c>
      <c r="K544" s="89">
        <v>0</v>
      </c>
      <c r="L544" s="89">
        <v>0</v>
      </c>
      <c r="M544" s="89">
        <v>0</v>
      </c>
    </row>
    <row r="545" spans="1:13" s="82" customFormat="1" ht="15.75" hidden="1" customHeight="1">
      <c r="A545" s="160"/>
      <c r="B545" s="90" t="s">
        <v>253</v>
      </c>
      <c r="C545" s="91" t="s">
        <v>85</v>
      </c>
      <c r="D545" s="92">
        <v>0</v>
      </c>
      <c r="E545" s="92">
        <v>0</v>
      </c>
      <c r="F545" s="92">
        <v>0</v>
      </c>
      <c r="G545" s="92">
        <v>0</v>
      </c>
      <c r="H545" s="92">
        <v>0</v>
      </c>
      <c r="I545" s="92">
        <v>0</v>
      </c>
      <c r="J545" s="92">
        <v>0</v>
      </c>
      <c r="K545" s="92">
        <v>0</v>
      </c>
      <c r="L545" s="92">
        <v>0</v>
      </c>
      <c r="M545" s="92">
        <v>0</v>
      </c>
    </row>
    <row r="546" spans="1:13" s="78" customFormat="1" ht="15.75" hidden="1" customHeight="1">
      <c r="A546" s="161" t="s">
        <v>272</v>
      </c>
      <c r="B546" s="156"/>
      <c r="C546" s="76" t="s">
        <v>51</v>
      </c>
      <c r="D546" s="77">
        <v>57</v>
      </c>
      <c r="E546" s="77">
        <v>1</v>
      </c>
      <c r="F546" s="77">
        <v>6</v>
      </c>
      <c r="G546" s="77">
        <v>11</v>
      </c>
      <c r="H546" s="77">
        <v>6</v>
      </c>
      <c r="I546" s="77">
        <v>10</v>
      </c>
      <c r="J546" s="77">
        <v>27</v>
      </c>
      <c r="K546" s="77">
        <v>3</v>
      </c>
      <c r="L546" s="77">
        <v>4</v>
      </c>
      <c r="M546" s="77">
        <v>2</v>
      </c>
    </row>
    <row r="547" spans="1:13" s="82" customFormat="1" ht="15.75" hidden="1" customHeight="1">
      <c r="A547" s="157" t="s">
        <v>247</v>
      </c>
      <c r="B547" s="79" t="s">
        <v>248</v>
      </c>
      <c r="C547" s="80" t="s">
        <v>77</v>
      </c>
      <c r="D547" s="81">
        <v>1</v>
      </c>
      <c r="E547" s="81">
        <v>0</v>
      </c>
      <c r="F547" s="81">
        <v>0</v>
      </c>
      <c r="G547" s="81">
        <v>0</v>
      </c>
      <c r="H547" s="81">
        <v>0</v>
      </c>
      <c r="I547" s="81">
        <v>0</v>
      </c>
      <c r="J547" s="81">
        <v>5</v>
      </c>
      <c r="K547" s="81">
        <v>0</v>
      </c>
      <c r="L547" s="81">
        <v>0</v>
      </c>
      <c r="M547" s="81">
        <v>2</v>
      </c>
    </row>
    <row r="548" spans="1:13" s="82" customFormat="1" ht="15.75" hidden="1" customHeight="1">
      <c r="A548" s="158"/>
      <c r="B548" s="84" t="s">
        <v>249</v>
      </c>
      <c r="C548" s="83" t="s">
        <v>79</v>
      </c>
      <c r="D548" s="85">
        <v>1</v>
      </c>
      <c r="E548" s="85">
        <v>0</v>
      </c>
      <c r="F548" s="85">
        <v>0</v>
      </c>
      <c r="G548" s="85">
        <v>0</v>
      </c>
      <c r="H548" s="85">
        <v>0</v>
      </c>
      <c r="I548" s="85">
        <v>0</v>
      </c>
      <c r="J548" s="85">
        <v>5</v>
      </c>
      <c r="K548" s="85">
        <v>0</v>
      </c>
      <c r="L548" s="85">
        <v>0</v>
      </c>
      <c r="M548" s="85">
        <v>2</v>
      </c>
    </row>
    <row r="549" spans="1:13" s="82" customFormat="1" ht="15.75" hidden="1" customHeight="1">
      <c r="A549" s="158"/>
      <c r="B549" s="86" t="s">
        <v>250</v>
      </c>
      <c r="C549" s="83" t="s">
        <v>80</v>
      </c>
      <c r="D549" s="85">
        <v>1</v>
      </c>
      <c r="E549" s="85">
        <v>0</v>
      </c>
      <c r="F549" s="85">
        <v>0</v>
      </c>
      <c r="G549" s="85">
        <v>0</v>
      </c>
      <c r="H549" s="85">
        <v>0</v>
      </c>
      <c r="I549" s="85">
        <v>0</v>
      </c>
      <c r="J549" s="85">
        <v>5</v>
      </c>
      <c r="K549" s="85">
        <v>0</v>
      </c>
      <c r="L549" s="85">
        <v>0</v>
      </c>
      <c r="M549" s="85">
        <v>2</v>
      </c>
    </row>
    <row r="550" spans="1:13" s="82" customFormat="1" ht="15.75" hidden="1" customHeight="1">
      <c r="A550" s="158"/>
      <c r="B550" s="86" t="s">
        <v>251</v>
      </c>
      <c r="C550" s="83" t="s">
        <v>82</v>
      </c>
      <c r="D550" s="85">
        <v>0</v>
      </c>
      <c r="E550" s="85">
        <v>0</v>
      </c>
      <c r="F550" s="85">
        <v>0</v>
      </c>
      <c r="G550" s="85">
        <v>0</v>
      </c>
      <c r="H550" s="85">
        <v>0</v>
      </c>
      <c r="I550" s="85">
        <v>0</v>
      </c>
      <c r="J550" s="85">
        <v>0</v>
      </c>
      <c r="K550" s="85">
        <v>0</v>
      </c>
      <c r="L550" s="85">
        <v>0</v>
      </c>
      <c r="M550" s="85">
        <v>0</v>
      </c>
    </row>
    <row r="551" spans="1:13" s="82" customFormat="1" ht="15.75" hidden="1" customHeight="1">
      <c r="A551" s="158"/>
      <c r="B551" s="84" t="s">
        <v>252</v>
      </c>
      <c r="C551" s="83" t="s">
        <v>83</v>
      </c>
      <c r="D551" s="85">
        <v>0</v>
      </c>
      <c r="E551" s="85">
        <v>0</v>
      </c>
      <c r="F551" s="85">
        <v>0</v>
      </c>
      <c r="G551" s="85">
        <v>0</v>
      </c>
      <c r="H551" s="85">
        <v>0</v>
      </c>
      <c r="I551" s="85">
        <v>0</v>
      </c>
      <c r="J551" s="85">
        <v>0</v>
      </c>
      <c r="K551" s="85">
        <v>0</v>
      </c>
      <c r="L551" s="85">
        <v>0</v>
      </c>
      <c r="M551" s="85">
        <v>0</v>
      </c>
    </row>
    <row r="552" spans="1:13" s="82" customFormat="1" ht="15.75" hidden="1" customHeight="1">
      <c r="A552" s="158"/>
      <c r="B552" s="84" t="s">
        <v>253</v>
      </c>
      <c r="C552" s="83" t="s">
        <v>85</v>
      </c>
      <c r="D552" s="85">
        <v>0</v>
      </c>
      <c r="E552" s="85">
        <v>0</v>
      </c>
      <c r="F552" s="85">
        <v>0</v>
      </c>
      <c r="G552" s="85">
        <v>0</v>
      </c>
      <c r="H552" s="85">
        <v>0</v>
      </c>
      <c r="I552" s="85">
        <v>0</v>
      </c>
      <c r="J552" s="85">
        <v>0</v>
      </c>
      <c r="K552" s="85">
        <v>0</v>
      </c>
      <c r="L552" s="85">
        <v>0</v>
      </c>
      <c r="M552" s="85">
        <v>0</v>
      </c>
    </row>
    <row r="553" spans="1:13" s="82" customFormat="1" ht="15.75" hidden="1" customHeight="1">
      <c r="A553" s="159" t="s">
        <v>254</v>
      </c>
      <c r="B553" s="79" t="s">
        <v>248</v>
      </c>
      <c r="C553" s="80" t="s">
        <v>77</v>
      </c>
      <c r="D553" s="81">
        <v>56</v>
      </c>
      <c r="E553" s="81">
        <v>1</v>
      </c>
      <c r="F553" s="81">
        <v>6</v>
      </c>
      <c r="G553" s="81">
        <v>11</v>
      </c>
      <c r="H553" s="81">
        <v>6</v>
      </c>
      <c r="I553" s="81">
        <v>10</v>
      </c>
      <c r="J553" s="81">
        <v>22</v>
      </c>
      <c r="K553" s="81">
        <v>3</v>
      </c>
      <c r="L553" s="81">
        <v>4</v>
      </c>
      <c r="M553" s="81">
        <v>0</v>
      </c>
    </row>
    <row r="554" spans="1:13" s="82" customFormat="1" ht="15.75" hidden="1" customHeight="1">
      <c r="A554" s="159"/>
      <c r="B554" s="87" t="s">
        <v>249</v>
      </c>
      <c r="C554" s="88" t="s">
        <v>79</v>
      </c>
      <c r="D554" s="89">
        <v>48</v>
      </c>
      <c r="E554" s="89">
        <v>0</v>
      </c>
      <c r="F554" s="89">
        <v>6</v>
      </c>
      <c r="G554" s="89">
        <v>9</v>
      </c>
      <c r="H554" s="89">
        <v>6</v>
      </c>
      <c r="I554" s="89">
        <v>10</v>
      </c>
      <c r="J554" s="89">
        <v>21</v>
      </c>
      <c r="K554" s="89">
        <v>3</v>
      </c>
      <c r="L554" s="89">
        <v>4</v>
      </c>
      <c r="M554" s="89">
        <v>0</v>
      </c>
    </row>
    <row r="555" spans="1:13" s="82" customFormat="1" ht="15.75" hidden="1" customHeight="1">
      <c r="A555" s="159"/>
      <c r="B555" s="86" t="s">
        <v>250</v>
      </c>
      <c r="C555" s="88" t="s">
        <v>80</v>
      </c>
      <c r="D555" s="89">
        <v>48</v>
      </c>
      <c r="E555" s="89">
        <v>0</v>
      </c>
      <c r="F555" s="89">
        <v>6</v>
      </c>
      <c r="G555" s="89">
        <v>9</v>
      </c>
      <c r="H555" s="89">
        <v>6</v>
      </c>
      <c r="I555" s="89">
        <v>10</v>
      </c>
      <c r="J555" s="89">
        <v>21</v>
      </c>
      <c r="K555" s="89">
        <v>3</v>
      </c>
      <c r="L555" s="89">
        <v>4</v>
      </c>
      <c r="M555" s="89">
        <v>0</v>
      </c>
    </row>
    <row r="556" spans="1:13" s="82" customFormat="1" ht="15.75" hidden="1" customHeight="1">
      <c r="A556" s="159"/>
      <c r="B556" s="86" t="s">
        <v>251</v>
      </c>
      <c r="C556" s="88" t="s">
        <v>82</v>
      </c>
      <c r="D556" s="89">
        <v>0</v>
      </c>
      <c r="E556" s="89">
        <v>0</v>
      </c>
      <c r="F556" s="89">
        <v>0</v>
      </c>
      <c r="G556" s="89">
        <v>0</v>
      </c>
      <c r="H556" s="89">
        <v>0</v>
      </c>
      <c r="I556" s="89">
        <v>0</v>
      </c>
      <c r="J556" s="89">
        <v>0</v>
      </c>
      <c r="K556" s="89">
        <v>0</v>
      </c>
      <c r="L556" s="89">
        <v>0</v>
      </c>
      <c r="M556" s="89">
        <v>0</v>
      </c>
    </row>
    <row r="557" spans="1:13" s="82" customFormat="1" ht="15.75" hidden="1" customHeight="1">
      <c r="A557" s="159"/>
      <c r="B557" s="87" t="s">
        <v>252</v>
      </c>
      <c r="C557" s="88" t="s">
        <v>83</v>
      </c>
      <c r="D557" s="89">
        <v>3</v>
      </c>
      <c r="E557" s="89">
        <v>1</v>
      </c>
      <c r="F557" s="89">
        <v>0</v>
      </c>
      <c r="G557" s="89">
        <v>1</v>
      </c>
      <c r="H557" s="89">
        <v>0</v>
      </c>
      <c r="I557" s="89">
        <v>0</v>
      </c>
      <c r="J557" s="89">
        <v>0</v>
      </c>
      <c r="K557" s="89">
        <v>0</v>
      </c>
      <c r="L557" s="89">
        <v>0</v>
      </c>
      <c r="M557" s="89">
        <v>0</v>
      </c>
    </row>
    <row r="558" spans="1:13" s="82" customFormat="1" ht="15.75" hidden="1" customHeight="1">
      <c r="A558" s="160"/>
      <c r="B558" s="90" t="s">
        <v>253</v>
      </c>
      <c r="C558" s="91" t="s">
        <v>85</v>
      </c>
      <c r="D558" s="92">
        <v>5</v>
      </c>
      <c r="E558" s="92">
        <v>0</v>
      </c>
      <c r="F558" s="92">
        <v>0</v>
      </c>
      <c r="G558" s="92">
        <v>1</v>
      </c>
      <c r="H558" s="92">
        <v>0</v>
      </c>
      <c r="I558" s="92">
        <v>0</v>
      </c>
      <c r="J558" s="92">
        <v>1</v>
      </c>
      <c r="K558" s="92">
        <v>0</v>
      </c>
      <c r="L558" s="92">
        <v>0</v>
      </c>
      <c r="M558" s="92">
        <v>0</v>
      </c>
    </row>
    <row r="559" spans="1:13" s="78" customFormat="1" ht="15.75" hidden="1" customHeight="1">
      <c r="A559" s="161" t="s">
        <v>273</v>
      </c>
      <c r="B559" s="156"/>
      <c r="C559" s="76" t="s">
        <v>53</v>
      </c>
      <c r="D559" s="77">
        <v>75</v>
      </c>
      <c r="E559" s="77">
        <v>0</v>
      </c>
      <c r="F559" s="77">
        <v>0</v>
      </c>
      <c r="G559" s="77">
        <v>39</v>
      </c>
      <c r="H559" s="77">
        <v>6</v>
      </c>
      <c r="I559" s="77">
        <v>50</v>
      </c>
      <c r="J559" s="77">
        <v>34</v>
      </c>
      <c r="K559" s="77">
        <v>1</v>
      </c>
      <c r="L559" s="77">
        <v>7</v>
      </c>
      <c r="M559" s="77">
        <v>4</v>
      </c>
    </row>
    <row r="560" spans="1:13" s="82" customFormat="1" ht="15.75" hidden="1" customHeight="1">
      <c r="A560" s="157" t="s">
        <v>247</v>
      </c>
      <c r="B560" s="79" t="s">
        <v>248</v>
      </c>
      <c r="C560" s="80" t="s">
        <v>77</v>
      </c>
      <c r="D560" s="81">
        <v>6</v>
      </c>
      <c r="E560" s="81">
        <v>0</v>
      </c>
      <c r="F560" s="81">
        <v>0</v>
      </c>
      <c r="G560" s="81">
        <v>1</v>
      </c>
      <c r="H560" s="81">
        <v>0</v>
      </c>
      <c r="I560" s="81">
        <v>0</v>
      </c>
      <c r="J560" s="81">
        <v>4</v>
      </c>
      <c r="K560" s="81">
        <v>1</v>
      </c>
      <c r="L560" s="81">
        <v>0</v>
      </c>
      <c r="M560" s="81">
        <v>1</v>
      </c>
    </row>
    <row r="561" spans="1:13" s="82" customFormat="1" ht="15.75" hidden="1" customHeight="1">
      <c r="A561" s="158"/>
      <c r="B561" s="84" t="s">
        <v>249</v>
      </c>
      <c r="C561" s="83" t="s">
        <v>79</v>
      </c>
      <c r="D561" s="85">
        <v>6</v>
      </c>
      <c r="E561" s="85">
        <v>0</v>
      </c>
      <c r="F561" s="85">
        <v>0</v>
      </c>
      <c r="G561" s="85">
        <v>1</v>
      </c>
      <c r="H561" s="85">
        <v>0</v>
      </c>
      <c r="I561" s="85">
        <v>0</v>
      </c>
      <c r="J561" s="85">
        <v>4</v>
      </c>
      <c r="K561" s="85">
        <v>1</v>
      </c>
      <c r="L561" s="85">
        <v>0</v>
      </c>
      <c r="M561" s="85">
        <v>1</v>
      </c>
    </row>
    <row r="562" spans="1:13" s="82" customFormat="1" ht="15.75" hidden="1" customHeight="1">
      <c r="A562" s="158"/>
      <c r="B562" s="86" t="s">
        <v>250</v>
      </c>
      <c r="C562" s="83" t="s">
        <v>80</v>
      </c>
      <c r="D562" s="85">
        <v>6</v>
      </c>
      <c r="E562" s="85">
        <v>0</v>
      </c>
      <c r="F562" s="85">
        <v>0</v>
      </c>
      <c r="G562" s="85">
        <v>1</v>
      </c>
      <c r="H562" s="85">
        <v>0</v>
      </c>
      <c r="I562" s="85">
        <v>0</v>
      </c>
      <c r="J562" s="85">
        <v>4</v>
      </c>
      <c r="K562" s="85">
        <v>1</v>
      </c>
      <c r="L562" s="85">
        <v>0</v>
      </c>
      <c r="M562" s="85">
        <v>1</v>
      </c>
    </row>
    <row r="563" spans="1:13" s="82" customFormat="1" ht="15.75" hidden="1" customHeight="1">
      <c r="A563" s="158"/>
      <c r="B563" s="86" t="s">
        <v>251</v>
      </c>
      <c r="C563" s="83" t="s">
        <v>82</v>
      </c>
      <c r="D563" s="85">
        <v>0</v>
      </c>
      <c r="E563" s="85">
        <v>0</v>
      </c>
      <c r="F563" s="85">
        <v>0</v>
      </c>
      <c r="G563" s="85">
        <v>0</v>
      </c>
      <c r="H563" s="85">
        <v>0</v>
      </c>
      <c r="I563" s="85">
        <v>0</v>
      </c>
      <c r="J563" s="85">
        <v>0</v>
      </c>
      <c r="K563" s="85">
        <v>0</v>
      </c>
      <c r="L563" s="85">
        <v>0</v>
      </c>
      <c r="M563" s="85">
        <v>0</v>
      </c>
    </row>
    <row r="564" spans="1:13" s="82" customFormat="1" ht="15.75" hidden="1" customHeight="1">
      <c r="A564" s="158"/>
      <c r="B564" s="84" t="s">
        <v>252</v>
      </c>
      <c r="C564" s="83" t="s">
        <v>83</v>
      </c>
      <c r="D564" s="85">
        <v>0</v>
      </c>
      <c r="E564" s="85">
        <v>0</v>
      </c>
      <c r="F564" s="85">
        <v>0</v>
      </c>
      <c r="G564" s="85">
        <v>0</v>
      </c>
      <c r="H564" s="85">
        <v>0</v>
      </c>
      <c r="I564" s="85">
        <v>0</v>
      </c>
      <c r="J564" s="85">
        <v>0</v>
      </c>
      <c r="K564" s="85">
        <v>0</v>
      </c>
      <c r="L564" s="85">
        <v>0</v>
      </c>
      <c r="M564" s="85">
        <v>0</v>
      </c>
    </row>
    <row r="565" spans="1:13" s="82" customFormat="1" ht="15.75" hidden="1" customHeight="1">
      <c r="A565" s="158"/>
      <c r="B565" s="84" t="s">
        <v>253</v>
      </c>
      <c r="C565" s="83" t="s">
        <v>85</v>
      </c>
      <c r="D565" s="85">
        <v>0</v>
      </c>
      <c r="E565" s="85">
        <v>0</v>
      </c>
      <c r="F565" s="85">
        <v>0</v>
      </c>
      <c r="G565" s="85">
        <v>0</v>
      </c>
      <c r="H565" s="85">
        <v>0</v>
      </c>
      <c r="I565" s="85">
        <v>0</v>
      </c>
      <c r="J565" s="85">
        <v>0</v>
      </c>
      <c r="K565" s="85">
        <v>0</v>
      </c>
      <c r="L565" s="85">
        <v>0</v>
      </c>
      <c r="M565" s="85">
        <v>0</v>
      </c>
    </row>
    <row r="566" spans="1:13" s="82" customFormat="1" ht="15.75" hidden="1" customHeight="1">
      <c r="A566" s="159" t="s">
        <v>254</v>
      </c>
      <c r="B566" s="79" t="s">
        <v>248</v>
      </c>
      <c r="C566" s="80" t="s">
        <v>77</v>
      </c>
      <c r="D566" s="81">
        <v>69</v>
      </c>
      <c r="E566" s="81">
        <v>0</v>
      </c>
      <c r="F566" s="81">
        <v>0</v>
      </c>
      <c r="G566" s="81">
        <v>38</v>
      </c>
      <c r="H566" s="81">
        <v>6</v>
      </c>
      <c r="I566" s="81">
        <v>50</v>
      </c>
      <c r="J566" s="81">
        <v>30</v>
      </c>
      <c r="K566" s="81">
        <v>0</v>
      </c>
      <c r="L566" s="81">
        <v>7</v>
      </c>
      <c r="M566" s="81">
        <v>3</v>
      </c>
    </row>
    <row r="567" spans="1:13" s="82" customFormat="1" ht="15.75" hidden="1" customHeight="1">
      <c r="A567" s="159"/>
      <c r="B567" s="87" t="s">
        <v>249</v>
      </c>
      <c r="C567" s="88" t="s">
        <v>79</v>
      </c>
      <c r="D567" s="89">
        <v>69</v>
      </c>
      <c r="E567" s="89">
        <v>0</v>
      </c>
      <c r="F567" s="89">
        <v>0</v>
      </c>
      <c r="G567" s="89">
        <v>38</v>
      </c>
      <c r="H567" s="89">
        <v>6</v>
      </c>
      <c r="I567" s="89">
        <v>50</v>
      </c>
      <c r="J567" s="89">
        <v>30</v>
      </c>
      <c r="K567" s="89">
        <v>0</v>
      </c>
      <c r="L567" s="89">
        <v>7</v>
      </c>
      <c r="M567" s="89">
        <v>3</v>
      </c>
    </row>
    <row r="568" spans="1:13" s="82" customFormat="1" ht="15.75" hidden="1" customHeight="1">
      <c r="A568" s="159"/>
      <c r="B568" s="86" t="s">
        <v>250</v>
      </c>
      <c r="C568" s="88" t="s">
        <v>80</v>
      </c>
      <c r="D568" s="89">
        <v>65</v>
      </c>
      <c r="E568" s="89">
        <v>0</v>
      </c>
      <c r="F568" s="89">
        <v>0</v>
      </c>
      <c r="G568" s="89">
        <v>37</v>
      </c>
      <c r="H568" s="89">
        <v>5</v>
      </c>
      <c r="I568" s="89">
        <v>46</v>
      </c>
      <c r="J568" s="89">
        <v>24</v>
      </c>
      <c r="K568" s="89">
        <v>0</v>
      </c>
      <c r="L568" s="89">
        <v>6</v>
      </c>
      <c r="M568" s="89">
        <v>3</v>
      </c>
    </row>
    <row r="569" spans="1:13" s="82" customFormat="1" ht="15.75" hidden="1" customHeight="1">
      <c r="A569" s="159"/>
      <c r="B569" s="86" t="s">
        <v>251</v>
      </c>
      <c r="C569" s="88" t="s">
        <v>82</v>
      </c>
      <c r="D569" s="89">
        <v>4</v>
      </c>
      <c r="E569" s="89">
        <v>0</v>
      </c>
      <c r="F569" s="89">
        <v>0</v>
      </c>
      <c r="G569" s="89">
        <v>1</v>
      </c>
      <c r="H569" s="89">
        <v>1</v>
      </c>
      <c r="I569" s="89">
        <v>4</v>
      </c>
      <c r="J569" s="89">
        <v>6</v>
      </c>
      <c r="K569" s="89">
        <v>0</v>
      </c>
      <c r="L569" s="89">
        <v>1</v>
      </c>
      <c r="M569" s="89">
        <v>0</v>
      </c>
    </row>
    <row r="570" spans="1:13" s="82" customFormat="1" ht="15.75" hidden="1" customHeight="1">
      <c r="A570" s="159"/>
      <c r="B570" s="87" t="s">
        <v>252</v>
      </c>
      <c r="C570" s="88" t="s">
        <v>83</v>
      </c>
      <c r="D570" s="89">
        <v>0</v>
      </c>
      <c r="E570" s="89">
        <v>0</v>
      </c>
      <c r="F570" s="89">
        <v>0</v>
      </c>
      <c r="G570" s="89">
        <v>0</v>
      </c>
      <c r="H570" s="89">
        <v>0</v>
      </c>
      <c r="I570" s="89">
        <v>0</v>
      </c>
      <c r="J570" s="89">
        <v>0</v>
      </c>
      <c r="K570" s="89">
        <v>0</v>
      </c>
      <c r="L570" s="89">
        <v>0</v>
      </c>
      <c r="M570" s="89">
        <v>0</v>
      </c>
    </row>
    <row r="571" spans="1:13" s="82" customFormat="1" ht="15.75" hidden="1" customHeight="1">
      <c r="A571" s="160"/>
      <c r="B571" s="90" t="s">
        <v>253</v>
      </c>
      <c r="C571" s="91" t="s">
        <v>85</v>
      </c>
      <c r="D571" s="92">
        <v>0</v>
      </c>
      <c r="E571" s="92">
        <v>0</v>
      </c>
      <c r="F571" s="92">
        <v>0</v>
      </c>
      <c r="G571" s="92">
        <v>0</v>
      </c>
      <c r="H571" s="92">
        <v>0</v>
      </c>
      <c r="I571" s="92">
        <v>0</v>
      </c>
      <c r="J571" s="92">
        <v>0</v>
      </c>
      <c r="K571" s="92">
        <v>0</v>
      </c>
      <c r="L571" s="92">
        <v>0</v>
      </c>
      <c r="M571" s="92">
        <v>0</v>
      </c>
    </row>
    <row r="572" spans="1:13" s="78" customFormat="1" ht="15.75" hidden="1" customHeight="1">
      <c r="A572" s="161" t="s">
        <v>274</v>
      </c>
      <c r="B572" s="156"/>
      <c r="C572" s="76" t="s">
        <v>55</v>
      </c>
      <c r="D572" s="77">
        <v>70</v>
      </c>
      <c r="E572" s="77">
        <v>0</v>
      </c>
      <c r="F572" s="77">
        <v>13</v>
      </c>
      <c r="G572" s="77">
        <v>7</v>
      </c>
      <c r="H572" s="77">
        <v>10</v>
      </c>
      <c r="I572" s="77">
        <v>25</v>
      </c>
      <c r="J572" s="77">
        <v>48</v>
      </c>
      <c r="K572" s="77">
        <v>1</v>
      </c>
      <c r="L572" s="77">
        <v>9</v>
      </c>
      <c r="M572" s="77">
        <v>1</v>
      </c>
    </row>
    <row r="573" spans="1:13" s="82" customFormat="1" ht="15.75" hidden="1" customHeight="1">
      <c r="A573" s="157" t="s">
        <v>247</v>
      </c>
      <c r="B573" s="79" t="s">
        <v>248</v>
      </c>
      <c r="C573" s="80" t="s">
        <v>77</v>
      </c>
      <c r="D573" s="81">
        <v>6</v>
      </c>
      <c r="E573" s="81">
        <v>0</v>
      </c>
      <c r="F573" s="81">
        <v>3</v>
      </c>
      <c r="G573" s="81">
        <v>0</v>
      </c>
      <c r="H573" s="81">
        <v>0</v>
      </c>
      <c r="I573" s="81">
        <v>0</v>
      </c>
      <c r="J573" s="81">
        <v>4</v>
      </c>
      <c r="K573" s="81">
        <v>0</v>
      </c>
      <c r="L573" s="81">
        <v>0</v>
      </c>
      <c r="M573" s="81">
        <v>1</v>
      </c>
    </row>
    <row r="574" spans="1:13" s="82" customFormat="1" ht="15.75" hidden="1" customHeight="1">
      <c r="A574" s="158"/>
      <c r="B574" s="84" t="s">
        <v>249</v>
      </c>
      <c r="C574" s="83" t="s">
        <v>79</v>
      </c>
      <c r="D574" s="85">
        <v>6</v>
      </c>
      <c r="E574" s="85">
        <v>0</v>
      </c>
      <c r="F574" s="85">
        <v>3</v>
      </c>
      <c r="G574" s="85">
        <v>0</v>
      </c>
      <c r="H574" s="85">
        <v>0</v>
      </c>
      <c r="I574" s="85">
        <v>0</v>
      </c>
      <c r="J574" s="85">
        <v>4</v>
      </c>
      <c r="K574" s="85">
        <v>0</v>
      </c>
      <c r="L574" s="85">
        <v>0</v>
      </c>
      <c r="M574" s="85">
        <v>1</v>
      </c>
    </row>
    <row r="575" spans="1:13" s="82" customFormat="1" ht="15.75" hidden="1" customHeight="1">
      <c r="A575" s="158"/>
      <c r="B575" s="86" t="s">
        <v>250</v>
      </c>
      <c r="C575" s="83" t="s">
        <v>80</v>
      </c>
      <c r="D575" s="85">
        <v>6</v>
      </c>
      <c r="E575" s="85">
        <v>0</v>
      </c>
      <c r="F575" s="85">
        <v>3</v>
      </c>
      <c r="G575" s="85">
        <v>0</v>
      </c>
      <c r="H575" s="85">
        <v>0</v>
      </c>
      <c r="I575" s="85">
        <v>0</v>
      </c>
      <c r="J575" s="85">
        <v>4</v>
      </c>
      <c r="K575" s="85">
        <v>0</v>
      </c>
      <c r="L575" s="85">
        <v>0</v>
      </c>
      <c r="M575" s="85">
        <v>1</v>
      </c>
    </row>
    <row r="576" spans="1:13" s="82" customFormat="1" ht="15.75" hidden="1" customHeight="1">
      <c r="A576" s="158"/>
      <c r="B576" s="86" t="s">
        <v>251</v>
      </c>
      <c r="C576" s="83" t="s">
        <v>82</v>
      </c>
      <c r="D576" s="85">
        <v>0</v>
      </c>
      <c r="E576" s="85">
        <v>0</v>
      </c>
      <c r="F576" s="85">
        <v>0</v>
      </c>
      <c r="G576" s="85">
        <v>0</v>
      </c>
      <c r="H576" s="85">
        <v>0</v>
      </c>
      <c r="I576" s="85">
        <v>0</v>
      </c>
      <c r="J576" s="85">
        <v>0</v>
      </c>
      <c r="K576" s="85">
        <v>0</v>
      </c>
      <c r="L576" s="85">
        <v>0</v>
      </c>
      <c r="M576" s="85">
        <v>0</v>
      </c>
    </row>
    <row r="577" spans="1:13" s="82" customFormat="1" ht="15.75" hidden="1" customHeight="1">
      <c r="A577" s="158"/>
      <c r="B577" s="84" t="s">
        <v>252</v>
      </c>
      <c r="C577" s="83" t="s">
        <v>83</v>
      </c>
      <c r="D577" s="85">
        <v>0</v>
      </c>
      <c r="E577" s="85">
        <v>0</v>
      </c>
      <c r="F577" s="85">
        <v>0</v>
      </c>
      <c r="G577" s="85">
        <v>0</v>
      </c>
      <c r="H577" s="85">
        <v>0</v>
      </c>
      <c r="I577" s="85">
        <v>0</v>
      </c>
      <c r="J577" s="85">
        <v>0</v>
      </c>
      <c r="K577" s="85">
        <v>0</v>
      </c>
      <c r="L577" s="85">
        <v>0</v>
      </c>
      <c r="M577" s="85">
        <v>0</v>
      </c>
    </row>
    <row r="578" spans="1:13" s="82" customFormat="1" ht="15.75" hidden="1" customHeight="1">
      <c r="A578" s="158"/>
      <c r="B578" s="84" t="s">
        <v>253</v>
      </c>
      <c r="C578" s="83" t="s">
        <v>85</v>
      </c>
      <c r="D578" s="85">
        <v>0</v>
      </c>
      <c r="E578" s="85">
        <v>0</v>
      </c>
      <c r="F578" s="85">
        <v>0</v>
      </c>
      <c r="G578" s="85">
        <v>0</v>
      </c>
      <c r="H578" s="85">
        <v>0</v>
      </c>
      <c r="I578" s="85">
        <v>0</v>
      </c>
      <c r="J578" s="85">
        <v>0</v>
      </c>
      <c r="K578" s="85">
        <v>0</v>
      </c>
      <c r="L578" s="85">
        <v>0</v>
      </c>
      <c r="M578" s="85">
        <v>0</v>
      </c>
    </row>
    <row r="579" spans="1:13" s="82" customFormat="1" ht="15.75" hidden="1" customHeight="1">
      <c r="A579" s="159" t="s">
        <v>254</v>
      </c>
      <c r="B579" s="79" t="s">
        <v>248</v>
      </c>
      <c r="C579" s="80" t="s">
        <v>77</v>
      </c>
      <c r="D579" s="81">
        <v>64</v>
      </c>
      <c r="E579" s="81">
        <v>0</v>
      </c>
      <c r="F579" s="81">
        <v>10</v>
      </c>
      <c r="G579" s="81">
        <v>7</v>
      </c>
      <c r="H579" s="81">
        <v>10</v>
      </c>
      <c r="I579" s="81">
        <v>25</v>
      </c>
      <c r="J579" s="81">
        <v>44</v>
      </c>
      <c r="K579" s="81">
        <v>1</v>
      </c>
      <c r="L579" s="81">
        <v>9</v>
      </c>
      <c r="M579" s="81">
        <v>0</v>
      </c>
    </row>
    <row r="580" spans="1:13" s="82" customFormat="1" ht="15.75" hidden="1" customHeight="1">
      <c r="A580" s="159"/>
      <c r="B580" s="87" t="s">
        <v>249</v>
      </c>
      <c r="C580" s="88" t="s">
        <v>79</v>
      </c>
      <c r="D580" s="89">
        <v>64</v>
      </c>
      <c r="E580" s="89">
        <v>0</v>
      </c>
      <c r="F580" s="89">
        <v>10</v>
      </c>
      <c r="G580" s="89">
        <v>7</v>
      </c>
      <c r="H580" s="89">
        <v>10</v>
      </c>
      <c r="I580" s="89">
        <v>25</v>
      </c>
      <c r="J580" s="89">
        <v>44</v>
      </c>
      <c r="K580" s="89">
        <v>1</v>
      </c>
      <c r="L580" s="89">
        <v>9</v>
      </c>
      <c r="M580" s="89">
        <v>0</v>
      </c>
    </row>
    <row r="581" spans="1:13" s="82" customFormat="1" ht="15.75" hidden="1" customHeight="1">
      <c r="A581" s="159"/>
      <c r="B581" s="86" t="s">
        <v>250</v>
      </c>
      <c r="C581" s="88" t="s">
        <v>80</v>
      </c>
      <c r="D581" s="89">
        <v>62</v>
      </c>
      <c r="E581" s="89">
        <v>0</v>
      </c>
      <c r="F581" s="89">
        <v>10</v>
      </c>
      <c r="G581" s="89">
        <v>7</v>
      </c>
      <c r="H581" s="89">
        <v>10</v>
      </c>
      <c r="I581" s="89">
        <v>23</v>
      </c>
      <c r="J581" s="89">
        <v>43</v>
      </c>
      <c r="K581" s="89">
        <v>1</v>
      </c>
      <c r="L581" s="89">
        <v>9</v>
      </c>
      <c r="M581" s="89">
        <v>0</v>
      </c>
    </row>
    <row r="582" spans="1:13" s="82" customFormat="1" ht="15.75" hidden="1" customHeight="1">
      <c r="A582" s="159"/>
      <c r="B582" s="86" t="s">
        <v>251</v>
      </c>
      <c r="C582" s="88" t="s">
        <v>82</v>
      </c>
      <c r="D582" s="89">
        <v>2</v>
      </c>
      <c r="E582" s="89">
        <v>0</v>
      </c>
      <c r="F582" s="89">
        <v>0</v>
      </c>
      <c r="G582" s="89">
        <v>0</v>
      </c>
      <c r="H582" s="89">
        <v>0</v>
      </c>
      <c r="I582" s="89">
        <v>2</v>
      </c>
      <c r="J582" s="89">
        <v>1</v>
      </c>
      <c r="K582" s="89">
        <v>0</v>
      </c>
      <c r="L582" s="89">
        <v>0</v>
      </c>
      <c r="M582" s="89">
        <v>0</v>
      </c>
    </row>
    <row r="583" spans="1:13" s="82" customFormat="1" ht="15.75" hidden="1" customHeight="1">
      <c r="A583" s="159"/>
      <c r="B583" s="87" t="s">
        <v>252</v>
      </c>
      <c r="C583" s="88" t="s">
        <v>83</v>
      </c>
      <c r="D583" s="89">
        <v>0</v>
      </c>
      <c r="E583" s="89">
        <v>0</v>
      </c>
      <c r="F583" s="89">
        <v>0</v>
      </c>
      <c r="G583" s="89">
        <v>0</v>
      </c>
      <c r="H583" s="89">
        <v>0</v>
      </c>
      <c r="I583" s="89">
        <v>0</v>
      </c>
      <c r="J583" s="89">
        <v>0</v>
      </c>
      <c r="K583" s="89">
        <v>0</v>
      </c>
      <c r="L583" s="89">
        <v>0</v>
      </c>
      <c r="M583" s="89">
        <v>0</v>
      </c>
    </row>
    <row r="584" spans="1:13" s="82" customFormat="1" ht="15.75" hidden="1" customHeight="1">
      <c r="A584" s="160"/>
      <c r="B584" s="90" t="s">
        <v>253</v>
      </c>
      <c r="C584" s="91" t="s">
        <v>85</v>
      </c>
      <c r="D584" s="92">
        <v>0</v>
      </c>
      <c r="E584" s="92">
        <v>0</v>
      </c>
      <c r="F584" s="92">
        <v>0</v>
      </c>
      <c r="G584" s="92">
        <v>0</v>
      </c>
      <c r="H584" s="92">
        <v>0</v>
      </c>
      <c r="I584" s="92">
        <v>0</v>
      </c>
      <c r="J584" s="92">
        <v>0</v>
      </c>
      <c r="K584" s="92">
        <v>0</v>
      </c>
      <c r="L584" s="92">
        <v>0</v>
      </c>
      <c r="M584" s="92">
        <v>0</v>
      </c>
    </row>
    <row r="585" spans="1:13" s="78" customFormat="1" ht="15.75" hidden="1" customHeight="1">
      <c r="A585" s="161" t="s">
        <v>275</v>
      </c>
      <c r="B585" s="156"/>
      <c r="C585" s="76" t="s">
        <v>57</v>
      </c>
      <c r="D585" s="77">
        <v>49</v>
      </c>
      <c r="E585" s="77">
        <v>0</v>
      </c>
      <c r="F585" s="77">
        <v>11</v>
      </c>
      <c r="G585" s="77">
        <v>25</v>
      </c>
      <c r="H585" s="77">
        <v>22</v>
      </c>
      <c r="I585" s="77">
        <v>11</v>
      </c>
      <c r="J585" s="77">
        <v>57</v>
      </c>
      <c r="K585" s="77">
        <v>8</v>
      </c>
      <c r="L585" s="77">
        <v>13</v>
      </c>
      <c r="M585" s="77">
        <v>13</v>
      </c>
    </row>
    <row r="586" spans="1:13" s="82" customFormat="1" ht="15.75" hidden="1" customHeight="1">
      <c r="A586" s="157" t="s">
        <v>247</v>
      </c>
      <c r="B586" s="79" t="s">
        <v>248</v>
      </c>
      <c r="C586" s="80" t="s">
        <v>77</v>
      </c>
      <c r="D586" s="81">
        <v>4</v>
      </c>
      <c r="E586" s="81">
        <v>0</v>
      </c>
      <c r="F586" s="81">
        <v>1</v>
      </c>
      <c r="G586" s="81">
        <v>1</v>
      </c>
      <c r="H586" s="81">
        <v>0</v>
      </c>
      <c r="I586" s="81">
        <v>0</v>
      </c>
      <c r="J586" s="81">
        <v>3</v>
      </c>
      <c r="K586" s="81">
        <v>1</v>
      </c>
      <c r="L586" s="81">
        <v>1</v>
      </c>
      <c r="M586" s="81">
        <v>3</v>
      </c>
    </row>
    <row r="587" spans="1:13" s="82" customFormat="1" ht="15.75" hidden="1" customHeight="1">
      <c r="A587" s="158"/>
      <c r="B587" s="84" t="s">
        <v>249</v>
      </c>
      <c r="C587" s="83" t="s">
        <v>79</v>
      </c>
      <c r="D587" s="85">
        <v>4</v>
      </c>
      <c r="E587" s="85">
        <v>0</v>
      </c>
      <c r="F587" s="85">
        <v>1</v>
      </c>
      <c r="G587" s="85">
        <v>1</v>
      </c>
      <c r="H587" s="85">
        <v>0</v>
      </c>
      <c r="I587" s="85">
        <v>0</v>
      </c>
      <c r="J587" s="85">
        <v>3</v>
      </c>
      <c r="K587" s="85">
        <v>1</v>
      </c>
      <c r="L587" s="85">
        <v>1</v>
      </c>
      <c r="M587" s="85">
        <v>3</v>
      </c>
    </row>
    <row r="588" spans="1:13" s="82" customFormat="1" ht="15.75" hidden="1" customHeight="1">
      <c r="A588" s="158"/>
      <c r="B588" s="86" t="s">
        <v>250</v>
      </c>
      <c r="C588" s="83" t="s">
        <v>80</v>
      </c>
      <c r="D588" s="85">
        <v>4</v>
      </c>
      <c r="E588" s="85">
        <v>0</v>
      </c>
      <c r="F588" s="85">
        <v>1</v>
      </c>
      <c r="G588" s="85">
        <v>1</v>
      </c>
      <c r="H588" s="85">
        <v>0</v>
      </c>
      <c r="I588" s="85">
        <v>0</v>
      </c>
      <c r="J588" s="85">
        <v>3</v>
      </c>
      <c r="K588" s="85">
        <v>1</v>
      </c>
      <c r="L588" s="85">
        <v>1</v>
      </c>
      <c r="M588" s="85">
        <v>3</v>
      </c>
    </row>
    <row r="589" spans="1:13" s="82" customFormat="1" ht="15.75" hidden="1" customHeight="1">
      <c r="A589" s="158"/>
      <c r="B589" s="86" t="s">
        <v>251</v>
      </c>
      <c r="C589" s="83" t="s">
        <v>82</v>
      </c>
      <c r="D589" s="85">
        <v>0</v>
      </c>
      <c r="E589" s="85">
        <v>0</v>
      </c>
      <c r="F589" s="85">
        <v>0</v>
      </c>
      <c r="G589" s="85">
        <v>0</v>
      </c>
      <c r="H589" s="85">
        <v>0</v>
      </c>
      <c r="I589" s="85">
        <v>0</v>
      </c>
      <c r="J589" s="85">
        <v>0</v>
      </c>
      <c r="K589" s="85">
        <v>0</v>
      </c>
      <c r="L589" s="85">
        <v>0</v>
      </c>
      <c r="M589" s="85">
        <v>0</v>
      </c>
    </row>
    <row r="590" spans="1:13" s="82" customFormat="1" ht="15.75" hidden="1" customHeight="1">
      <c r="A590" s="158"/>
      <c r="B590" s="84" t="s">
        <v>252</v>
      </c>
      <c r="C590" s="83" t="s">
        <v>83</v>
      </c>
      <c r="D590" s="85">
        <v>0</v>
      </c>
      <c r="E590" s="85">
        <v>0</v>
      </c>
      <c r="F590" s="85">
        <v>0</v>
      </c>
      <c r="G590" s="85">
        <v>0</v>
      </c>
      <c r="H590" s="85">
        <v>0</v>
      </c>
      <c r="I590" s="85">
        <v>0</v>
      </c>
      <c r="J590" s="85">
        <v>0</v>
      </c>
      <c r="K590" s="85">
        <v>0</v>
      </c>
      <c r="L590" s="85">
        <v>0</v>
      </c>
      <c r="M590" s="85">
        <v>0</v>
      </c>
    </row>
    <row r="591" spans="1:13" s="82" customFormat="1" ht="15.75" hidden="1" customHeight="1">
      <c r="A591" s="158"/>
      <c r="B591" s="84" t="s">
        <v>253</v>
      </c>
      <c r="C591" s="83" t="s">
        <v>85</v>
      </c>
      <c r="D591" s="85">
        <v>0</v>
      </c>
      <c r="E591" s="85">
        <v>0</v>
      </c>
      <c r="F591" s="85">
        <v>0</v>
      </c>
      <c r="G591" s="85">
        <v>0</v>
      </c>
      <c r="H591" s="85">
        <v>0</v>
      </c>
      <c r="I591" s="85">
        <v>0</v>
      </c>
      <c r="J591" s="85">
        <v>0</v>
      </c>
      <c r="K591" s="85">
        <v>0</v>
      </c>
      <c r="L591" s="85">
        <v>0</v>
      </c>
      <c r="M591" s="85">
        <v>0</v>
      </c>
    </row>
    <row r="592" spans="1:13" s="82" customFormat="1" ht="15.75" hidden="1" customHeight="1">
      <c r="A592" s="159" t="s">
        <v>254</v>
      </c>
      <c r="B592" s="79" t="s">
        <v>248</v>
      </c>
      <c r="C592" s="80" t="s">
        <v>77</v>
      </c>
      <c r="D592" s="81">
        <v>45</v>
      </c>
      <c r="E592" s="81">
        <v>0</v>
      </c>
      <c r="F592" s="81">
        <v>10</v>
      </c>
      <c r="G592" s="81">
        <v>24</v>
      </c>
      <c r="H592" s="81">
        <v>22</v>
      </c>
      <c r="I592" s="81">
        <v>11</v>
      </c>
      <c r="J592" s="81">
        <v>54</v>
      </c>
      <c r="K592" s="81">
        <v>7</v>
      </c>
      <c r="L592" s="81">
        <v>12</v>
      </c>
      <c r="M592" s="81">
        <v>10</v>
      </c>
    </row>
    <row r="593" spans="1:13" s="82" customFormat="1" ht="15.75" hidden="1" customHeight="1">
      <c r="A593" s="159"/>
      <c r="B593" s="87" t="s">
        <v>249</v>
      </c>
      <c r="C593" s="88" t="s">
        <v>79</v>
      </c>
      <c r="D593" s="89">
        <v>44</v>
      </c>
      <c r="E593" s="89">
        <v>0</v>
      </c>
      <c r="F593" s="89">
        <v>10</v>
      </c>
      <c r="G593" s="89">
        <v>23</v>
      </c>
      <c r="H593" s="89">
        <v>22</v>
      </c>
      <c r="I593" s="89">
        <v>11</v>
      </c>
      <c r="J593" s="89">
        <v>54</v>
      </c>
      <c r="K593" s="89">
        <v>7</v>
      </c>
      <c r="L593" s="89">
        <v>12</v>
      </c>
      <c r="M593" s="89">
        <v>10</v>
      </c>
    </row>
    <row r="594" spans="1:13" s="82" customFormat="1" ht="15.75" hidden="1" customHeight="1">
      <c r="A594" s="159"/>
      <c r="B594" s="86" t="s">
        <v>250</v>
      </c>
      <c r="C594" s="88" t="s">
        <v>80</v>
      </c>
      <c r="D594" s="89">
        <v>44</v>
      </c>
      <c r="E594" s="89">
        <v>0</v>
      </c>
      <c r="F594" s="89">
        <v>10</v>
      </c>
      <c r="G594" s="89">
        <v>22</v>
      </c>
      <c r="H594" s="89">
        <v>22</v>
      </c>
      <c r="I594" s="89">
        <v>11</v>
      </c>
      <c r="J594" s="89">
        <v>54</v>
      </c>
      <c r="K594" s="89">
        <v>7</v>
      </c>
      <c r="L594" s="89">
        <v>12</v>
      </c>
      <c r="M594" s="89">
        <v>10</v>
      </c>
    </row>
    <row r="595" spans="1:13" s="82" customFormat="1" ht="15.75" hidden="1" customHeight="1">
      <c r="A595" s="159"/>
      <c r="B595" s="86" t="s">
        <v>251</v>
      </c>
      <c r="C595" s="88" t="s">
        <v>82</v>
      </c>
      <c r="D595" s="89">
        <v>0</v>
      </c>
      <c r="E595" s="89">
        <v>0</v>
      </c>
      <c r="F595" s="89">
        <v>0</v>
      </c>
      <c r="G595" s="89">
        <v>1</v>
      </c>
      <c r="H595" s="89">
        <v>0</v>
      </c>
      <c r="I595" s="89">
        <v>0</v>
      </c>
      <c r="J595" s="89">
        <v>0</v>
      </c>
      <c r="K595" s="89">
        <v>0</v>
      </c>
      <c r="L595" s="89">
        <v>0</v>
      </c>
      <c r="M595" s="89">
        <v>0</v>
      </c>
    </row>
    <row r="596" spans="1:13" s="82" customFormat="1" ht="15.75" hidden="1" customHeight="1">
      <c r="A596" s="159"/>
      <c r="B596" s="87" t="s">
        <v>252</v>
      </c>
      <c r="C596" s="88" t="s">
        <v>83</v>
      </c>
      <c r="D596" s="89">
        <v>0</v>
      </c>
      <c r="E596" s="89">
        <v>0</v>
      </c>
      <c r="F596" s="89">
        <v>0</v>
      </c>
      <c r="G596" s="89">
        <v>1</v>
      </c>
      <c r="H596" s="89">
        <v>0</v>
      </c>
      <c r="I596" s="89">
        <v>0</v>
      </c>
      <c r="J596" s="89">
        <v>0</v>
      </c>
      <c r="K596" s="89">
        <v>0</v>
      </c>
      <c r="L596" s="89">
        <v>0</v>
      </c>
      <c r="M596" s="89">
        <v>0</v>
      </c>
    </row>
    <row r="597" spans="1:13" s="82" customFormat="1" ht="15.75" hidden="1" customHeight="1">
      <c r="A597" s="160"/>
      <c r="B597" s="90" t="s">
        <v>253</v>
      </c>
      <c r="C597" s="91" t="s">
        <v>85</v>
      </c>
      <c r="D597" s="92">
        <v>1</v>
      </c>
      <c r="E597" s="92">
        <v>0</v>
      </c>
      <c r="F597" s="92">
        <v>0</v>
      </c>
      <c r="G597" s="92">
        <v>0</v>
      </c>
      <c r="H597" s="92">
        <v>0</v>
      </c>
      <c r="I597" s="92">
        <v>0</v>
      </c>
      <c r="J597" s="92">
        <v>0</v>
      </c>
      <c r="K597" s="92">
        <v>0</v>
      </c>
      <c r="L597" s="92">
        <v>0</v>
      </c>
      <c r="M597" s="92">
        <v>0</v>
      </c>
    </row>
    <row r="598" spans="1:13" s="78" customFormat="1" ht="15.75" hidden="1" customHeight="1">
      <c r="A598" s="161" t="s">
        <v>276</v>
      </c>
      <c r="B598" s="156"/>
      <c r="C598" s="76" t="s">
        <v>58</v>
      </c>
      <c r="D598" s="77">
        <v>40</v>
      </c>
      <c r="E598" s="77">
        <v>0</v>
      </c>
      <c r="F598" s="77">
        <v>7</v>
      </c>
      <c r="G598" s="77">
        <v>4</v>
      </c>
      <c r="H598" s="77">
        <v>10</v>
      </c>
      <c r="I598" s="77">
        <v>5</v>
      </c>
      <c r="J598" s="77">
        <v>26</v>
      </c>
      <c r="K598" s="77">
        <v>1</v>
      </c>
      <c r="L598" s="77">
        <v>2</v>
      </c>
      <c r="M598" s="77">
        <v>0</v>
      </c>
    </row>
    <row r="599" spans="1:13" s="82" customFormat="1" ht="15.75" hidden="1" customHeight="1">
      <c r="A599" s="157" t="s">
        <v>247</v>
      </c>
      <c r="B599" s="79" t="s">
        <v>248</v>
      </c>
      <c r="C599" s="80" t="s">
        <v>77</v>
      </c>
      <c r="D599" s="81">
        <v>9</v>
      </c>
      <c r="E599" s="81">
        <v>0</v>
      </c>
      <c r="F599" s="81">
        <v>0</v>
      </c>
      <c r="G599" s="81">
        <v>0</v>
      </c>
      <c r="H599" s="81">
        <v>0</v>
      </c>
      <c r="I599" s="81">
        <v>0</v>
      </c>
      <c r="J599" s="81">
        <v>2</v>
      </c>
      <c r="K599" s="81">
        <v>1</v>
      </c>
      <c r="L599" s="81">
        <v>0</v>
      </c>
      <c r="M599" s="81">
        <v>0</v>
      </c>
    </row>
    <row r="600" spans="1:13" s="82" customFormat="1" ht="15.75" hidden="1" customHeight="1">
      <c r="A600" s="158"/>
      <c r="B600" s="84" t="s">
        <v>249</v>
      </c>
      <c r="C600" s="83" t="s">
        <v>79</v>
      </c>
      <c r="D600" s="85">
        <v>9</v>
      </c>
      <c r="E600" s="85">
        <v>0</v>
      </c>
      <c r="F600" s="85">
        <v>0</v>
      </c>
      <c r="G600" s="85">
        <v>0</v>
      </c>
      <c r="H600" s="85">
        <v>0</v>
      </c>
      <c r="I600" s="85">
        <v>0</v>
      </c>
      <c r="J600" s="85">
        <v>2</v>
      </c>
      <c r="K600" s="85">
        <v>1</v>
      </c>
      <c r="L600" s="85">
        <v>0</v>
      </c>
      <c r="M600" s="85">
        <v>0</v>
      </c>
    </row>
    <row r="601" spans="1:13" s="82" customFormat="1" ht="15.75" hidden="1" customHeight="1">
      <c r="A601" s="158"/>
      <c r="B601" s="86" t="s">
        <v>250</v>
      </c>
      <c r="C601" s="83" t="s">
        <v>80</v>
      </c>
      <c r="D601" s="85">
        <v>9</v>
      </c>
      <c r="E601" s="85">
        <v>0</v>
      </c>
      <c r="F601" s="85">
        <v>0</v>
      </c>
      <c r="G601" s="85">
        <v>0</v>
      </c>
      <c r="H601" s="85">
        <v>0</v>
      </c>
      <c r="I601" s="85">
        <v>0</v>
      </c>
      <c r="J601" s="85">
        <v>2</v>
      </c>
      <c r="K601" s="85">
        <v>1</v>
      </c>
      <c r="L601" s="85">
        <v>0</v>
      </c>
      <c r="M601" s="85">
        <v>0</v>
      </c>
    </row>
    <row r="602" spans="1:13" s="82" customFormat="1" ht="15.75" hidden="1" customHeight="1">
      <c r="A602" s="158"/>
      <c r="B602" s="86" t="s">
        <v>251</v>
      </c>
      <c r="C602" s="83" t="s">
        <v>82</v>
      </c>
      <c r="D602" s="85">
        <v>0</v>
      </c>
      <c r="E602" s="85">
        <v>0</v>
      </c>
      <c r="F602" s="85">
        <v>0</v>
      </c>
      <c r="G602" s="85">
        <v>0</v>
      </c>
      <c r="H602" s="85">
        <v>0</v>
      </c>
      <c r="I602" s="85">
        <v>0</v>
      </c>
      <c r="J602" s="85">
        <v>0</v>
      </c>
      <c r="K602" s="85">
        <v>0</v>
      </c>
      <c r="L602" s="85">
        <v>0</v>
      </c>
      <c r="M602" s="85">
        <v>0</v>
      </c>
    </row>
    <row r="603" spans="1:13" s="82" customFormat="1" ht="15.75" hidden="1" customHeight="1">
      <c r="A603" s="158"/>
      <c r="B603" s="84" t="s">
        <v>252</v>
      </c>
      <c r="C603" s="83" t="s">
        <v>83</v>
      </c>
      <c r="D603" s="85">
        <v>0</v>
      </c>
      <c r="E603" s="85">
        <v>0</v>
      </c>
      <c r="F603" s="85">
        <v>0</v>
      </c>
      <c r="G603" s="85">
        <v>0</v>
      </c>
      <c r="H603" s="85">
        <v>0</v>
      </c>
      <c r="I603" s="85">
        <v>0</v>
      </c>
      <c r="J603" s="85">
        <v>0</v>
      </c>
      <c r="K603" s="85">
        <v>0</v>
      </c>
      <c r="L603" s="85">
        <v>0</v>
      </c>
      <c r="M603" s="85">
        <v>0</v>
      </c>
    </row>
    <row r="604" spans="1:13" s="82" customFormat="1" ht="15.75" hidden="1" customHeight="1">
      <c r="A604" s="158"/>
      <c r="B604" s="84" t="s">
        <v>253</v>
      </c>
      <c r="C604" s="83" t="s">
        <v>85</v>
      </c>
      <c r="D604" s="85">
        <v>0</v>
      </c>
      <c r="E604" s="85">
        <v>0</v>
      </c>
      <c r="F604" s="85">
        <v>0</v>
      </c>
      <c r="G604" s="85">
        <v>0</v>
      </c>
      <c r="H604" s="85">
        <v>0</v>
      </c>
      <c r="I604" s="85">
        <v>0</v>
      </c>
      <c r="J604" s="85">
        <v>0</v>
      </c>
      <c r="K604" s="85">
        <v>0</v>
      </c>
      <c r="L604" s="85">
        <v>0</v>
      </c>
      <c r="M604" s="85">
        <v>0</v>
      </c>
    </row>
    <row r="605" spans="1:13" s="82" customFormat="1" ht="15.75" hidden="1" customHeight="1">
      <c r="A605" s="159" t="s">
        <v>254</v>
      </c>
      <c r="B605" s="79" t="s">
        <v>248</v>
      </c>
      <c r="C605" s="80" t="s">
        <v>77</v>
      </c>
      <c r="D605" s="81">
        <v>31</v>
      </c>
      <c r="E605" s="81">
        <v>0</v>
      </c>
      <c r="F605" s="81">
        <v>7</v>
      </c>
      <c r="G605" s="81">
        <v>4</v>
      </c>
      <c r="H605" s="81">
        <v>10</v>
      </c>
      <c r="I605" s="81">
        <v>5</v>
      </c>
      <c r="J605" s="81">
        <v>24</v>
      </c>
      <c r="K605" s="81">
        <v>0</v>
      </c>
      <c r="L605" s="81">
        <v>2</v>
      </c>
      <c r="M605" s="81">
        <v>0</v>
      </c>
    </row>
    <row r="606" spans="1:13" s="82" customFormat="1" ht="15.75" hidden="1" customHeight="1">
      <c r="A606" s="159"/>
      <c r="B606" s="87" t="s">
        <v>249</v>
      </c>
      <c r="C606" s="88" t="s">
        <v>79</v>
      </c>
      <c r="D606" s="89">
        <v>28</v>
      </c>
      <c r="E606" s="89">
        <v>0</v>
      </c>
      <c r="F606" s="89">
        <v>6</v>
      </c>
      <c r="G606" s="89">
        <v>4</v>
      </c>
      <c r="H606" s="89">
        <v>8</v>
      </c>
      <c r="I606" s="89">
        <v>5</v>
      </c>
      <c r="J606" s="89">
        <v>21</v>
      </c>
      <c r="K606" s="89">
        <v>0</v>
      </c>
      <c r="L606" s="89">
        <v>2</v>
      </c>
      <c r="M606" s="89">
        <v>0</v>
      </c>
    </row>
    <row r="607" spans="1:13" s="82" customFormat="1" ht="15.75" hidden="1" customHeight="1">
      <c r="A607" s="159"/>
      <c r="B607" s="86" t="s">
        <v>250</v>
      </c>
      <c r="C607" s="88" t="s">
        <v>80</v>
      </c>
      <c r="D607" s="89">
        <v>28</v>
      </c>
      <c r="E607" s="89">
        <v>0</v>
      </c>
      <c r="F607" s="89">
        <v>6</v>
      </c>
      <c r="G607" s="89">
        <v>4</v>
      </c>
      <c r="H607" s="89">
        <v>8</v>
      </c>
      <c r="I607" s="89">
        <v>5</v>
      </c>
      <c r="J607" s="89">
        <v>19</v>
      </c>
      <c r="K607" s="89">
        <v>0</v>
      </c>
      <c r="L607" s="89">
        <v>1</v>
      </c>
      <c r="M607" s="89">
        <v>0</v>
      </c>
    </row>
    <row r="608" spans="1:13" s="82" customFormat="1" ht="15.75" hidden="1" customHeight="1">
      <c r="A608" s="159"/>
      <c r="B608" s="86" t="s">
        <v>251</v>
      </c>
      <c r="C608" s="88" t="s">
        <v>82</v>
      </c>
      <c r="D608" s="89">
        <v>0</v>
      </c>
      <c r="E608" s="89">
        <v>0</v>
      </c>
      <c r="F608" s="89">
        <v>0</v>
      </c>
      <c r="G608" s="89">
        <v>0</v>
      </c>
      <c r="H608" s="89">
        <v>0</v>
      </c>
      <c r="I608" s="89">
        <v>0</v>
      </c>
      <c r="J608" s="89">
        <v>2</v>
      </c>
      <c r="K608" s="89">
        <v>0</v>
      </c>
      <c r="L608" s="89">
        <v>1</v>
      </c>
      <c r="M608" s="89">
        <v>0</v>
      </c>
    </row>
    <row r="609" spans="1:13" s="82" customFormat="1" ht="15.75" hidden="1" customHeight="1">
      <c r="A609" s="159"/>
      <c r="B609" s="87" t="s">
        <v>252</v>
      </c>
      <c r="C609" s="88" t="s">
        <v>83</v>
      </c>
      <c r="D609" s="89">
        <v>3</v>
      </c>
      <c r="E609" s="89">
        <v>0</v>
      </c>
      <c r="F609" s="89">
        <v>1</v>
      </c>
      <c r="G609" s="89">
        <v>0</v>
      </c>
      <c r="H609" s="89">
        <v>2</v>
      </c>
      <c r="I609" s="89">
        <v>0</v>
      </c>
      <c r="J609" s="89">
        <v>3</v>
      </c>
      <c r="K609" s="89">
        <v>0</v>
      </c>
      <c r="L609" s="89">
        <v>0</v>
      </c>
      <c r="M609" s="89">
        <v>0</v>
      </c>
    </row>
    <row r="610" spans="1:13" s="82" customFormat="1" ht="15.75" hidden="1" customHeight="1">
      <c r="A610" s="160"/>
      <c r="B610" s="90" t="s">
        <v>253</v>
      </c>
      <c r="C610" s="91" t="s">
        <v>85</v>
      </c>
      <c r="D610" s="92">
        <v>0</v>
      </c>
      <c r="E610" s="92">
        <v>0</v>
      </c>
      <c r="F610" s="92">
        <v>0</v>
      </c>
      <c r="G610" s="92">
        <v>0</v>
      </c>
      <c r="H610" s="92">
        <v>0</v>
      </c>
      <c r="I610" s="92">
        <v>0</v>
      </c>
      <c r="J610" s="92">
        <v>0</v>
      </c>
      <c r="K610" s="92">
        <v>0</v>
      </c>
      <c r="L610" s="92">
        <v>0</v>
      </c>
      <c r="M610" s="92">
        <v>0</v>
      </c>
    </row>
    <row r="611" spans="1:13" s="78" customFormat="1" ht="15.75" hidden="1" customHeight="1">
      <c r="A611" s="161" t="s">
        <v>277</v>
      </c>
      <c r="B611" s="156"/>
      <c r="C611" s="76" t="s">
        <v>60</v>
      </c>
      <c r="D611" s="77">
        <v>35</v>
      </c>
      <c r="E611" s="77">
        <v>0</v>
      </c>
      <c r="F611" s="77">
        <v>7</v>
      </c>
      <c r="G611" s="77">
        <v>4</v>
      </c>
      <c r="H611" s="77">
        <v>9</v>
      </c>
      <c r="I611" s="77">
        <v>4</v>
      </c>
      <c r="J611" s="77">
        <v>4</v>
      </c>
      <c r="K611" s="77">
        <v>1</v>
      </c>
      <c r="L611" s="77">
        <v>2</v>
      </c>
      <c r="M611" s="77">
        <v>0</v>
      </c>
    </row>
    <row r="612" spans="1:13" s="82" customFormat="1" ht="15.75" hidden="1" customHeight="1">
      <c r="A612" s="157" t="s">
        <v>247</v>
      </c>
      <c r="B612" s="79" t="s">
        <v>248</v>
      </c>
      <c r="C612" s="80" t="s">
        <v>77</v>
      </c>
      <c r="D612" s="81">
        <v>7</v>
      </c>
      <c r="E612" s="81">
        <v>0</v>
      </c>
      <c r="F612" s="81">
        <v>0</v>
      </c>
      <c r="G612" s="81">
        <v>0</v>
      </c>
      <c r="H612" s="81">
        <v>0</v>
      </c>
      <c r="I612" s="81">
        <v>0</v>
      </c>
      <c r="J612" s="81">
        <v>0</v>
      </c>
      <c r="K612" s="81">
        <v>1</v>
      </c>
      <c r="L612" s="81">
        <v>0</v>
      </c>
      <c r="M612" s="81">
        <v>0</v>
      </c>
    </row>
    <row r="613" spans="1:13" s="82" customFormat="1" ht="15.75" hidden="1" customHeight="1">
      <c r="A613" s="158"/>
      <c r="B613" s="84" t="s">
        <v>249</v>
      </c>
      <c r="C613" s="83" t="s">
        <v>79</v>
      </c>
      <c r="D613" s="85">
        <v>7</v>
      </c>
      <c r="E613" s="85">
        <v>0</v>
      </c>
      <c r="F613" s="85">
        <v>0</v>
      </c>
      <c r="G613" s="85">
        <v>0</v>
      </c>
      <c r="H613" s="85">
        <v>0</v>
      </c>
      <c r="I613" s="85">
        <v>0</v>
      </c>
      <c r="J613" s="85">
        <v>0</v>
      </c>
      <c r="K613" s="85">
        <v>1</v>
      </c>
      <c r="L613" s="85">
        <v>0</v>
      </c>
      <c r="M613" s="85">
        <v>0</v>
      </c>
    </row>
    <row r="614" spans="1:13" s="82" customFormat="1" ht="15.75" hidden="1" customHeight="1">
      <c r="A614" s="158"/>
      <c r="B614" s="86" t="s">
        <v>250</v>
      </c>
      <c r="C614" s="83" t="s">
        <v>80</v>
      </c>
      <c r="D614" s="85">
        <v>7</v>
      </c>
      <c r="E614" s="85">
        <v>0</v>
      </c>
      <c r="F614" s="85">
        <v>0</v>
      </c>
      <c r="G614" s="85">
        <v>0</v>
      </c>
      <c r="H614" s="85">
        <v>0</v>
      </c>
      <c r="I614" s="85">
        <v>0</v>
      </c>
      <c r="J614" s="85">
        <v>0</v>
      </c>
      <c r="K614" s="85">
        <v>1</v>
      </c>
      <c r="L614" s="85">
        <v>0</v>
      </c>
      <c r="M614" s="85">
        <v>0</v>
      </c>
    </row>
    <row r="615" spans="1:13" s="82" customFormat="1" ht="15.75" hidden="1" customHeight="1">
      <c r="A615" s="158"/>
      <c r="B615" s="86" t="s">
        <v>251</v>
      </c>
      <c r="C615" s="83" t="s">
        <v>82</v>
      </c>
      <c r="D615" s="85">
        <v>0</v>
      </c>
      <c r="E615" s="85">
        <v>0</v>
      </c>
      <c r="F615" s="85">
        <v>0</v>
      </c>
      <c r="G615" s="85">
        <v>0</v>
      </c>
      <c r="H615" s="85">
        <v>0</v>
      </c>
      <c r="I615" s="85">
        <v>0</v>
      </c>
      <c r="J615" s="85">
        <v>0</v>
      </c>
      <c r="K615" s="85">
        <v>0</v>
      </c>
      <c r="L615" s="85">
        <v>0</v>
      </c>
      <c r="M615" s="85">
        <v>0</v>
      </c>
    </row>
    <row r="616" spans="1:13" s="82" customFormat="1" ht="15.75" hidden="1" customHeight="1">
      <c r="A616" s="158"/>
      <c r="B616" s="84" t="s">
        <v>252</v>
      </c>
      <c r="C616" s="83" t="s">
        <v>83</v>
      </c>
      <c r="D616" s="85">
        <v>0</v>
      </c>
      <c r="E616" s="85">
        <v>0</v>
      </c>
      <c r="F616" s="85">
        <v>0</v>
      </c>
      <c r="G616" s="85">
        <v>0</v>
      </c>
      <c r="H616" s="85">
        <v>0</v>
      </c>
      <c r="I616" s="85">
        <v>0</v>
      </c>
      <c r="J616" s="85">
        <v>0</v>
      </c>
      <c r="K616" s="85">
        <v>0</v>
      </c>
      <c r="L616" s="85">
        <v>0</v>
      </c>
      <c r="M616" s="85">
        <v>0</v>
      </c>
    </row>
    <row r="617" spans="1:13" s="82" customFormat="1" ht="15.75" hidden="1" customHeight="1">
      <c r="A617" s="158"/>
      <c r="B617" s="84" t="s">
        <v>253</v>
      </c>
      <c r="C617" s="83" t="s">
        <v>85</v>
      </c>
      <c r="D617" s="85">
        <v>0</v>
      </c>
      <c r="E617" s="85">
        <v>0</v>
      </c>
      <c r="F617" s="85">
        <v>0</v>
      </c>
      <c r="G617" s="85">
        <v>0</v>
      </c>
      <c r="H617" s="85">
        <v>0</v>
      </c>
      <c r="I617" s="85">
        <v>0</v>
      </c>
      <c r="J617" s="85">
        <v>0</v>
      </c>
      <c r="K617" s="85">
        <v>0</v>
      </c>
      <c r="L617" s="85">
        <v>0</v>
      </c>
      <c r="M617" s="85">
        <v>0</v>
      </c>
    </row>
    <row r="618" spans="1:13" s="82" customFormat="1" ht="15.75" hidden="1" customHeight="1">
      <c r="A618" s="159" t="s">
        <v>254</v>
      </c>
      <c r="B618" s="79" t="s">
        <v>248</v>
      </c>
      <c r="C618" s="80" t="s">
        <v>77</v>
      </c>
      <c r="D618" s="81">
        <v>28</v>
      </c>
      <c r="E618" s="81">
        <v>0</v>
      </c>
      <c r="F618" s="81">
        <v>7</v>
      </c>
      <c r="G618" s="81">
        <v>4</v>
      </c>
      <c r="H618" s="81">
        <v>9</v>
      </c>
      <c r="I618" s="81">
        <v>4</v>
      </c>
      <c r="J618" s="81">
        <v>4</v>
      </c>
      <c r="K618" s="81">
        <v>0</v>
      </c>
      <c r="L618" s="81">
        <v>2</v>
      </c>
      <c r="M618" s="81">
        <v>0</v>
      </c>
    </row>
    <row r="619" spans="1:13" s="82" customFormat="1" ht="15.75" hidden="1" customHeight="1">
      <c r="A619" s="159"/>
      <c r="B619" s="87" t="s">
        <v>249</v>
      </c>
      <c r="C619" s="88" t="s">
        <v>79</v>
      </c>
      <c r="D619" s="89">
        <v>25</v>
      </c>
      <c r="E619" s="89">
        <v>0</v>
      </c>
      <c r="F619" s="89">
        <v>6</v>
      </c>
      <c r="G619" s="89">
        <v>4</v>
      </c>
      <c r="H619" s="89">
        <v>7</v>
      </c>
      <c r="I619" s="89">
        <v>4</v>
      </c>
      <c r="J619" s="89">
        <v>1</v>
      </c>
      <c r="K619" s="89">
        <v>0</v>
      </c>
      <c r="L619" s="89">
        <v>2</v>
      </c>
      <c r="M619" s="89">
        <v>0</v>
      </c>
    </row>
    <row r="620" spans="1:13" s="82" customFormat="1" ht="15.75" hidden="1" customHeight="1">
      <c r="A620" s="159"/>
      <c r="B620" s="86" t="s">
        <v>250</v>
      </c>
      <c r="C620" s="88" t="s">
        <v>80</v>
      </c>
      <c r="D620" s="89">
        <v>25</v>
      </c>
      <c r="E620" s="89">
        <v>0</v>
      </c>
      <c r="F620" s="89">
        <v>6</v>
      </c>
      <c r="G620" s="89">
        <v>4</v>
      </c>
      <c r="H620" s="89">
        <v>7</v>
      </c>
      <c r="I620" s="89">
        <v>4</v>
      </c>
      <c r="J620" s="89">
        <v>1</v>
      </c>
      <c r="K620" s="89">
        <v>0</v>
      </c>
      <c r="L620" s="89">
        <v>1</v>
      </c>
      <c r="M620" s="89">
        <v>0</v>
      </c>
    </row>
    <row r="621" spans="1:13" s="82" customFormat="1" ht="15.75" hidden="1" customHeight="1">
      <c r="A621" s="159"/>
      <c r="B621" s="86" t="s">
        <v>251</v>
      </c>
      <c r="C621" s="88" t="s">
        <v>82</v>
      </c>
      <c r="D621" s="89">
        <v>0</v>
      </c>
      <c r="E621" s="89">
        <v>0</v>
      </c>
      <c r="F621" s="89">
        <v>0</v>
      </c>
      <c r="G621" s="89">
        <v>0</v>
      </c>
      <c r="H621" s="89">
        <v>0</v>
      </c>
      <c r="I621" s="89">
        <v>0</v>
      </c>
      <c r="J621" s="89">
        <v>0</v>
      </c>
      <c r="K621" s="89">
        <v>0</v>
      </c>
      <c r="L621" s="89">
        <v>1</v>
      </c>
      <c r="M621" s="89">
        <v>0</v>
      </c>
    </row>
    <row r="622" spans="1:13" s="82" customFormat="1" ht="15.75" hidden="1" customHeight="1">
      <c r="A622" s="159"/>
      <c r="B622" s="87" t="s">
        <v>252</v>
      </c>
      <c r="C622" s="88" t="s">
        <v>83</v>
      </c>
      <c r="D622" s="89">
        <v>3</v>
      </c>
      <c r="E622" s="89">
        <v>0</v>
      </c>
      <c r="F622" s="89">
        <v>1</v>
      </c>
      <c r="G622" s="89">
        <v>0</v>
      </c>
      <c r="H622" s="89">
        <v>2</v>
      </c>
      <c r="I622" s="89">
        <v>0</v>
      </c>
      <c r="J622" s="89">
        <v>3</v>
      </c>
      <c r="K622" s="89">
        <v>0</v>
      </c>
      <c r="L622" s="89">
        <v>0</v>
      </c>
      <c r="M622" s="89">
        <v>0</v>
      </c>
    </row>
    <row r="623" spans="1:13" s="82" customFormat="1" ht="15.75" hidden="1" customHeight="1">
      <c r="A623" s="160"/>
      <c r="B623" s="90" t="s">
        <v>253</v>
      </c>
      <c r="C623" s="91" t="s">
        <v>85</v>
      </c>
      <c r="D623" s="92">
        <v>0</v>
      </c>
      <c r="E623" s="92">
        <v>0</v>
      </c>
      <c r="F623" s="92">
        <v>0</v>
      </c>
      <c r="G623" s="92">
        <v>0</v>
      </c>
      <c r="H623" s="92">
        <v>0</v>
      </c>
      <c r="I623" s="92">
        <v>0</v>
      </c>
      <c r="J623" s="92">
        <v>0</v>
      </c>
      <c r="K623" s="92">
        <v>0</v>
      </c>
      <c r="L623" s="92">
        <v>0</v>
      </c>
      <c r="M623" s="92">
        <v>0</v>
      </c>
    </row>
    <row r="624" spans="1:13" s="78" customFormat="1" ht="15.75" hidden="1" customHeight="1">
      <c r="A624" s="161" t="s">
        <v>278</v>
      </c>
      <c r="B624" s="156"/>
      <c r="C624" s="76" t="s">
        <v>62</v>
      </c>
      <c r="D624" s="77">
        <v>5</v>
      </c>
      <c r="E624" s="77">
        <v>0</v>
      </c>
      <c r="F624" s="77">
        <v>0</v>
      </c>
      <c r="G624" s="77">
        <v>0</v>
      </c>
      <c r="H624" s="77">
        <v>1</v>
      </c>
      <c r="I624" s="77">
        <v>1</v>
      </c>
      <c r="J624" s="77">
        <v>22</v>
      </c>
      <c r="K624" s="77">
        <v>0</v>
      </c>
      <c r="L624" s="77">
        <v>0</v>
      </c>
      <c r="M624" s="77">
        <v>0</v>
      </c>
    </row>
    <row r="625" spans="1:13" s="82" customFormat="1" ht="15.75" hidden="1" customHeight="1">
      <c r="A625" s="157" t="s">
        <v>247</v>
      </c>
      <c r="B625" s="79" t="s">
        <v>248</v>
      </c>
      <c r="C625" s="80" t="s">
        <v>77</v>
      </c>
      <c r="D625" s="81">
        <v>2</v>
      </c>
      <c r="E625" s="81">
        <v>0</v>
      </c>
      <c r="F625" s="81">
        <v>0</v>
      </c>
      <c r="G625" s="81">
        <v>0</v>
      </c>
      <c r="H625" s="81">
        <v>0</v>
      </c>
      <c r="I625" s="81">
        <v>0</v>
      </c>
      <c r="J625" s="81">
        <v>2</v>
      </c>
      <c r="K625" s="81">
        <v>0</v>
      </c>
      <c r="L625" s="81">
        <v>0</v>
      </c>
      <c r="M625" s="81">
        <v>0</v>
      </c>
    </row>
    <row r="626" spans="1:13" s="82" customFormat="1" ht="15.75" hidden="1" customHeight="1">
      <c r="A626" s="158"/>
      <c r="B626" s="84" t="s">
        <v>249</v>
      </c>
      <c r="C626" s="83" t="s">
        <v>79</v>
      </c>
      <c r="D626" s="85">
        <v>2</v>
      </c>
      <c r="E626" s="85">
        <v>0</v>
      </c>
      <c r="F626" s="85">
        <v>0</v>
      </c>
      <c r="G626" s="85">
        <v>0</v>
      </c>
      <c r="H626" s="85">
        <v>0</v>
      </c>
      <c r="I626" s="85">
        <v>0</v>
      </c>
      <c r="J626" s="85">
        <v>2</v>
      </c>
      <c r="K626" s="85">
        <v>0</v>
      </c>
      <c r="L626" s="85">
        <v>0</v>
      </c>
      <c r="M626" s="85">
        <v>0</v>
      </c>
    </row>
    <row r="627" spans="1:13" s="82" customFormat="1" ht="15.75" hidden="1" customHeight="1">
      <c r="A627" s="158"/>
      <c r="B627" s="86" t="s">
        <v>250</v>
      </c>
      <c r="C627" s="83" t="s">
        <v>80</v>
      </c>
      <c r="D627" s="85">
        <v>2</v>
      </c>
      <c r="E627" s="85">
        <v>0</v>
      </c>
      <c r="F627" s="85">
        <v>0</v>
      </c>
      <c r="G627" s="85">
        <v>0</v>
      </c>
      <c r="H627" s="85">
        <v>0</v>
      </c>
      <c r="I627" s="85">
        <v>0</v>
      </c>
      <c r="J627" s="85">
        <v>2</v>
      </c>
      <c r="K627" s="85">
        <v>0</v>
      </c>
      <c r="L627" s="85">
        <v>0</v>
      </c>
      <c r="M627" s="85">
        <v>0</v>
      </c>
    </row>
    <row r="628" spans="1:13" s="82" customFormat="1" ht="15.75" hidden="1" customHeight="1">
      <c r="A628" s="158"/>
      <c r="B628" s="86" t="s">
        <v>251</v>
      </c>
      <c r="C628" s="83" t="s">
        <v>82</v>
      </c>
      <c r="D628" s="85">
        <v>0</v>
      </c>
      <c r="E628" s="85">
        <v>0</v>
      </c>
      <c r="F628" s="85">
        <v>0</v>
      </c>
      <c r="G628" s="85">
        <v>0</v>
      </c>
      <c r="H628" s="85">
        <v>0</v>
      </c>
      <c r="I628" s="85">
        <v>0</v>
      </c>
      <c r="J628" s="85">
        <v>0</v>
      </c>
      <c r="K628" s="85">
        <v>0</v>
      </c>
      <c r="L628" s="85">
        <v>0</v>
      </c>
      <c r="M628" s="85">
        <v>0</v>
      </c>
    </row>
    <row r="629" spans="1:13" s="82" customFormat="1" ht="15.75" hidden="1" customHeight="1">
      <c r="A629" s="158"/>
      <c r="B629" s="84" t="s">
        <v>252</v>
      </c>
      <c r="C629" s="83" t="s">
        <v>83</v>
      </c>
      <c r="D629" s="85">
        <v>0</v>
      </c>
      <c r="E629" s="85">
        <v>0</v>
      </c>
      <c r="F629" s="85">
        <v>0</v>
      </c>
      <c r="G629" s="85">
        <v>0</v>
      </c>
      <c r="H629" s="85">
        <v>0</v>
      </c>
      <c r="I629" s="85">
        <v>0</v>
      </c>
      <c r="J629" s="85">
        <v>0</v>
      </c>
      <c r="K629" s="85">
        <v>0</v>
      </c>
      <c r="L629" s="85">
        <v>0</v>
      </c>
      <c r="M629" s="85">
        <v>0</v>
      </c>
    </row>
    <row r="630" spans="1:13" s="82" customFormat="1" ht="15.75" hidden="1" customHeight="1">
      <c r="A630" s="158"/>
      <c r="B630" s="84" t="s">
        <v>253</v>
      </c>
      <c r="C630" s="83" t="s">
        <v>85</v>
      </c>
      <c r="D630" s="85">
        <v>0</v>
      </c>
      <c r="E630" s="85">
        <v>0</v>
      </c>
      <c r="F630" s="85">
        <v>0</v>
      </c>
      <c r="G630" s="85">
        <v>0</v>
      </c>
      <c r="H630" s="85">
        <v>0</v>
      </c>
      <c r="I630" s="85">
        <v>0</v>
      </c>
      <c r="J630" s="85">
        <v>0</v>
      </c>
      <c r="K630" s="85">
        <v>0</v>
      </c>
      <c r="L630" s="85">
        <v>0</v>
      </c>
      <c r="M630" s="85">
        <v>0</v>
      </c>
    </row>
    <row r="631" spans="1:13" s="82" customFormat="1" ht="15.75" hidden="1" customHeight="1">
      <c r="A631" s="159" t="s">
        <v>254</v>
      </c>
      <c r="B631" s="79" t="s">
        <v>248</v>
      </c>
      <c r="C631" s="80" t="s">
        <v>77</v>
      </c>
      <c r="D631" s="81">
        <v>3</v>
      </c>
      <c r="E631" s="81">
        <v>0</v>
      </c>
      <c r="F631" s="81">
        <v>0</v>
      </c>
      <c r="G631" s="81">
        <v>0</v>
      </c>
      <c r="H631" s="81">
        <v>1</v>
      </c>
      <c r="I631" s="81">
        <v>1</v>
      </c>
      <c r="J631" s="81">
        <v>20</v>
      </c>
      <c r="K631" s="81">
        <v>0</v>
      </c>
      <c r="L631" s="81">
        <v>0</v>
      </c>
      <c r="M631" s="81">
        <v>0</v>
      </c>
    </row>
    <row r="632" spans="1:13" s="82" customFormat="1" ht="15.75" hidden="1" customHeight="1">
      <c r="A632" s="159"/>
      <c r="B632" s="87" t="s">
        <v>249</v>
      </c>
      <c r="C632" s="88" t="s">
        <v>79</v>
      </c>
      <c r="D632" s="89">
        <v>3</v>
      </c>
      <c r="E632" s="89">
        <v>0</v>
      </c>
      <c r="F632" s="89">
        <v>0</v>
      </c>
      <c r="G632" s="89">
        <v>0</v>
      </c>
      <c r="H632" s="89">
        <v>1</v>
      </c>
      <c r="I632" s="89">
        <v>1</v>
      </c>
      <c r="J632" s="89">
        <v>20</v>
      </c>
      <c r="K632" s="89">
        <v>0</v>
      </c>
      <c r="L632" s="89">
        <v>0</v>
      </c>
      <c r="M632" s="89">
        <v>0</v>
      </c>
    </row>
    <row r="633" spans="1:13" s="82" customFormat="1" ht="15.75" hidden="1" customHeight="1">
      <c r="A633" s="159"/>
      <c r="B633" s="86" t="s">
        <v>250</v>
      </c>
      <c r="C633" s="88" t="s">
        <v>80</v>
      </c>
      <c r="D633" s="89">
        <v>3</v>
      </c>
      <c r="E633" s="89">
        <v>0</v>
      </c>
      <c r="F633" s="89">
        <v>0</v>
      </c>
      <c r="G633" s="89">
        <v>0</v>
      </c>
      <c r="H633" s="89">
        <v>1</v>
      </c>
      <c r="I633" s="89">
        <v>1</v>
      </c>
      <c r="J633" s="89">
        <v>18</v>
      </c>
      <c r="K633" s="89">
        <v>0</v>
      </c>
      <c r="L633" s="89">
        <v>0</v>
      </c>
      <c r="M633" s="89">
        <v>0</v>
      </c>
    </row>
    <row r="634" spans="1:13" s="82" customFormat="1" ht="15.75" hidden="1" customHeight="1">
      <c r="A634" s="159"/>
      <c r="B634" s="86" t="s">
        <v>251</v>
      </c>
      <c r="C634" s="88" t="s">
        <v>82</v>
      </c>
      <c r="D634" s="89">
        <v>0</v>
      </c>
      <c r="E634" s="89">
        <v>0</v>
      </c>
      <c r="F634" s="89">
        <v>0</v>
      </c>
      <c r="G634" s="89">
        <v>0</v>
      </c>
      <c r="H634" s="89">
        <v>0</v>
      </c>
      <c r="I634" s="89">
        <v>0</v>
      </c>
      <c r="J634" s="89">
        <v>2</v>
      </c>
      <c r="K634" s="89">
        <v>0</v>
      </c>
      <c r="L634" s="89">
        <v>0</v>
      </c>
      <c r="M634" s="89">
        <v>0</v>
      </c>
    </row>
    <row r="635" spans="1:13" s="82" customFormat="1" ht="15.75" hidden="1" customHeight="1">
      <c r="A635" s="159"/>
      <c r="B635" s="87" t="s">
        <v>252</v>
      </c>
      <c r="C635" s="88" t="s">
        <v>83</v>
      </c>
      <c r="D635" s="89">
        <v>0</v>
      </c>
      <c r="E635" s="89">
        <v>0</v>
      </c>
      <c r="F635" s="89">
        <v>0</v>
      </c>
      <c r="G635" s="89">
        <v>0</v>
      </c>
      <c r="H635" s="89">
        <v>0</v>
      </c>
      <c r="I635" s="89">
        <v>0</v>
      </c>
      <c r="J635" s="89">
        <v>0</v>
      </c>
      <c r="K635" s="89">
        <v>0</v>
      </c>
      <c r="L635" s="89">
        <v>0</v>
      </c>
      <c r="M635" s="89">
        <v>0</v>
      </c>
    </row>
    <row r="636" spans="1:13" s="82" customFormat="1" ht="15.75" hidden="1" customHeight="1">
      <c r="A636" s="160"/>
      <c r="B636" s="90" t="s">
        <v>253</v>
      </c>
      <c r="C636" s="91" t="s">
        <v>85</v>
      </c>
      <c r="D636" s="92">
        <v>0</v>
      </c>
      <c r="E636" s="92">
        <v>0</v>
      </c>
      <c r="F636" s="92">
        <v>0</v>
      </c>
      <c r="G636" s="92">
        <v>0</v>
      </c>
      <c r="H636" s="92">
        <v>0</v>
      </c>
      <c r="I636" s="92">
        <v>0</v>
      </c>
      <c r="J636" s="92">
        <v>0</v>
      </c>
      <c r="K636" s="92">
        <v>0</v>
      </c>
      <c r="L636" s="92">
        <v>0</v>
      </c>
      <c r="M636" s="92">
        <v>0</v>
      </c>
    </row>
    <row r="637" spans="1:13" hidden="1"/>
    <row r="638" spans="1:13" s="78" customFormat="1" ht="15.75" hidden="1" customHeight="1">
      <c r="A638" s="161" t="s">
        <v>246</v>
      </c>
      <c r="B638" s="156"/>
      <c r="C638" s="76" t="s">
        <v>131</v>
      </c>
      <c r="D638" s="77" t="str">
        <f t="shared" ref="D638:M638" si="0">IF(D312=D8,"","*")</f>
        <v/>
      </c>
      <c r="E638" s="77" t="str">
        <f t="shared" si="0"/>
        <v/>
      </c>
      <c r="F638" s="77" t="str">
        <f t="shared" si="0"/>
        <v>*</v>
      </c>
      <c r="G638" s="77" t="str">
        <f t="shared" si="0"/>
        <v/>
      </c>
      <c r="H638" s="77" t="str">
        <f t="shared" si="0"/>
        <v/>
      </c>
      <c r="I638" s="77" t="str">
        <f t="shared" si="0"/>
        <v>*</v>
      </c>
      <c r="J638" s="77" t="str">
        <f t="shared" si="0"/>
        <v>*</v>
      </c>
      <c r="K638" s="77" t="str">
        <f t="shared" si="0"/>
        <v/>
      </c>
      <c r="L638" s="77" t="str">
        <f t="shared" si="0"/>
        <v/>
      </c>
      <c r="M638" s="77" t="str">
        <f t="shared" si="0"/>
        <v/>
      </c>
    </row>
    <row r="639" spans="1:13" s="82" customFormat="1" ht="15.75" hidden="1" customHeight="1">
      <c r="A639" s="157" t="s">
        <v>247</v>
      </c>
      <c r="B639" s="79" t="s">
        <v>248</v>
      </c>
      <c r="C639" s="80" t="s">
        <v>77</v>
      </c>
      <c r="D639" s="81" t="str">
        <f t="shared" ref="D639:M639" si="1">IF(D313=D9,"","*")</f>
        <v/>
      </c>
      <c r="E639" s="81" t="str">
        <f t="shared" si="1"/>
        <v/>
      </c>
      <c r="F639" s="81" t="str">
        <f t="shared" si="1"/>
        <v>*</v>
      </c>
      <c r="G639" s="81" t="str">
        <f t="shared" si="1"/>
        <v/>
      </c>
      <c r="H639" s="81" t="str">
        <f t="shared" si="1"/>
        <v/>
      </c>
      <c r="I639" s="81" t="str">
        <f t="shared" si="1"/>
        <v/>
      </c>
      <c r="J639" s="81" t="str">
        <f t="shared" si="1"/>
        <v/>
      </c>
      <c r="K639" s="81" t="str">
        <f t="shared" si="1"/>
        <v/>
      </c>
      <c r="L639" s="81" t="str">
        <f t="shared" si="1"/>
        <v/>
      </c>
      <c r="M639" s="81" t="str">
        <f t="shared" si="1"/>
        <v/>
      </c>
    </row>
    <row r="640" spans="1:13" s="82" customFormat="1" ht="15.75" hidden="1" customHeight="1">
      <c r="A640" s="158"/>
      <c r="B640" s="84" t="s">
        <v>249</v>
      </c>
      <c r="C640" s="83" t="s">
        <v>79</v>
      </c>
      <c r="D640" s="85" t="str">
        <f t="shared" ref="D640:M640" si="2">IF(D314=D10,"","*")</f>
        <v/>
      </c>
      <c r="E640" s="85" t="str">
        <f t="shared" si="2"/>
        <v/>
      </c>
      <c r="F640" s="85" t="str">
        <f t="shared" si="2"/>
        <v>*</v>
      </c>
      <c r="G640" s="85" t="str">
        <f t="shared" si="2"/>
        <v/>
      </c>
      <c r="H640" s="85" t="str">
        <f t="shared" si="2"/>
        <v/>
      </c>
      <c r="I640" s="85" t="str">
        <f t="shared" si="2"/>
        <v/>
      </c>
      <c r="J640" s="85" t="str">
        <f t="shared" si="2"/>
        <v/>
      </c>
      <c r="K640" s="85" t="str">
        <f t="shared" si="2"/>
        <v/>
      </c>
      <c r="L640" s="85" t="str">
        <f t="shared" si="2"/>
        <v/>
      </c>
      <c r="M640" s="85" t="str">
        <f t="shared" si="2"/>
        <v/>
      </c>
    </row>
    <row r="641" spans="1:13" s="82" customFormat="1" ht="15.75" hidden="1" customHeight="1">
      <c r="A641" s="158"/>
      <c r="B641" s="86" t="s">
        <v>250</v>
      </c>
      <c r="C641" s="83" t="s">
        <v>80</v>
      </c>
      <c r="D641" s="85" t="str">
        <f t="shared" ref="D641:M641" si="3">IF(D315=D11,"","*")</f>
        <v/>
      </c>
      <c r="E641" s="85" t="str">
        <f t="shared" si="3"/>
        <v/>
      </c>
      <c r="F641" s="85" t="str">
        <f t="shared" si="3"/>
        <v>*</v>
      </c>
      <c r="G641" s="85" t="str">
        <f t="shared" si="3"/>
        <v/>
      </c>
      <c r="H641" s="85" t="str">
        <f t="shared" si="3"/>
        <v/>
      </c>
      <c r="I641" s="85" t="str">
        <f t="shared" si="3"/>
        <v/>
      </c>
      <c r="J641" s="85" t="str">
        <f t="shared" si="3"/>
        <v/>
      </c>
      <c r="K641" s="85" t="str">
        <f t="shared" si="3"/>
        <v/>
      </c>
      <c r="L641" s="85" t="str">
        <f t="shared" si="3"/>
        <v/>
      </c>
      <c r="M641" s="85" t="str">
        <f t="shared" si="3"/>
        <v/>
      </c>
    </row>
    <row r="642" spans="1:13" s="82" customFormat="1" ht="15.75" hidden="1" customHeight="1">
      <c r="A642" s="158"/>
      <c r="B642" s="86" t="s">
        <v>251</v>
      </c>
      <c r="C642" s="83" t="s">
        <v>82</v>
      </c>
      <c r="D642" s="85" t="str">
        <f t="shared" ref="D642:M642" si="4">IF(D316=D12,"","*")</f>
        <v/>
      </c>
      <c r="E642" s="85" t="str">
        <f t="shared" si="4"/>
        <v/>
      </c>
      <c r="F642" s="85" t="str">
        <f t="shared" si="4"/>
        <v/>
      </c>
      <c r="G642" s="85" t="str">
        <f t="shared" si="4"/>
        <v/>
      </c>
      <c r="H642" s="85" t="str">
        <f t="shared" si="4"/>
        <v/>
      </c>
      <c r="I642" s="85" t="str">
        <f t="shared" si="4"/>
        <v/>
      </c>
      <c r="J642" s="85" t="str">
        <f t="shared" si="4"/>
        <v/>
      </c>
      <c r="K642" s="85" t="str">
        <f t="shared" si="4"/>
        <v/>
      </c>
      <c r="L642" s="85" t="str">
        <f t="shared" si="4"/>
        <v/>
      </c>
      <c r="M642" s="85" t="str">
        <f t="shared" si="4"/>
        <v/>
      </c>
    </row>
    <row r="643" spans="1:13" s="82" customFormat="1" ht="15.75" hidden="1" customHeight="1">
      <c r="A643" s="158"/>
      <c r="B643" s="84" t="s">
        <v>252</v>
      </c>
      <c r="C643" s="83" t="s">
        <v>83</v>
      </c>
      <c r="D643" s="85" t="str">
        <f t="shared" ref="D643:M643" si="5">IF(D317=D13,"","*")</f>
        <v/>
      </c>
      <c r="E643" s="85" t="str">
        <f t="shared" si="5"/>
        <v/>
      </c>
      <c r="F643" s="85" t="str">
        <f t="shared" si="5"/>
        <v/>
      </c>
      <c r="G643" s="85" t="str">
        <f t="shared" si="5"/>
        <v/>
      </c>
      <c r="H643" s="85" t="str">
        <f t="shared" si="5"/>
        <v/>
      </c>
      <c r="I643" s="85" t="str">
        <f t="shared" si="5"/>
        <v/>
      </c>
      <c r="J643" s="85" t="str">
        <f t="shared" si="5"/>
        <v/>
      </c>
      <c r="K643" s="85" t="str">
        <f t="shared" si="5"/>
        <v/>
      </c>
      <c r="L643" s="85" t="str">
        <f t="shared" si="5"/>
        <v/>
      </c>
      <c r="M643" s="85" t="str">
        <f t="shared" si="5"/>
        <v/>
      </c>
    </row>
    <row r="644" spans="1:13" s="82" customFormat="1" ht="15.75" hidden="1" customHeight="1">
      <c r="A644" s="158"/>
      <c r="B644" s="84" t="s">
        <v>253</v>
      </c>
      <c r="C644" s="83" t="s">
        <v>85</v>
      </c>
      <c r="D644" s="85" t="str">
        <f t="shared" ref="D644:M644" si="6">IF(D318=D14,"","*")</f>
        <v/>
      </c>
      <c r="E644" s="85" t="str">
        <f t="shared" si="6"/>
        <v/>
      </c>
      <c r="F644" s="85" t="str">
        <f t="shared" si="6"/>
        <v/>
      </c>
      <c r="G644" s="85" t="str">
        <f t="shared" si="6"/>
        <v/>
      </c>
      <c r="H644" s="85" t="str">
        <f t="shared" si="6"/>
        <v/>
      </c>
      <c r="I644" s="85" t="str">
        <f t="shared" si="6"/>
        <v/>
      </c>
      <c r="J644" s="85" t="str">
        <f t="shared" si="6"/>
        <v/>
      </c>
      <c r="K644" s="85" t="str">
        <f t="shared" si="6"/>
        <v/>
      </c>
      <c r="L644" s="85" t="str">
        <f t="shared" si="6"/>
        <v/>
      </c>
      <c r="M644" s="85" t="str">
        <f t="shared" si="6"/>
        <v/>
      </c>
    </row>
    <row r="645" spans="1:13" s="82" customFormat="1" ht="15.75" hidden="1" customHeight="1">
      <c r="A645" s="159" t="s">
        <v>254</v>
      </c>
      <c r="B645" s="79" t="s">
        <v>248</v>
      </c>
      <c r="C645" s="80" t="s">
        <v>77</v>
      </c>
      <c r="D645" s="81" t="str">
        <f t="shared" ref="D645:M645" si="7">IF(D319=D15,"","*")</f>
        <v/>
      </c>
      <c r="E645" s="81" t="str">
        <f t="shared" si="7"/>
        <v/>
      </c>
      <c r="F645" s="81" t="str">
        <f t="shared" si="7"/>
        <v/>
      </c>
      <c r="G645" s="81" t="str">
        <f t="shared" si="7"/>
        <v/>
      </c>
      <c r="H645" s="81" t="str">
        <f t="shared" si="7"/>
        <v/>
      </c>
      <c r="I645" s="81" t="str">
        <f t="shared" si="7"/>
        <v>*</v>
      </c>
      <c r="J645" s="81" t="str">
        <f t="shared" si="7"/>
        <v>*</v>
      </c>
      <c r="K645" s="81" t="str">
        <f t="shared" si="7"/>
        <v/>
      </c>
      <c r="L645" s="81" t="str">
        <f t="shared" si="7"/>
        <v/>
      </c>
      <c r="M645" s="81" t="str">
        <f t="shared" si="7"/>
        <v/>
      </c>
    </row>
    <row r="646" spans="1:13" s="82" customFormat="1" ht="15.75" hidden="1" customHeight="1">
      <c r="A646" s="159"/>
      <c r="B646" s="87" t="s">
        <v>249</v>
      </c>
      <c r="C646" s="88" t="s">
        <v>79</v>
      </c>
      <c r="D646" s="89" t="str">
        <f t="shared" ref="D646:M646" si="8">IF(D320=D16,"","*")</f>
        <v/>
      </c>
      <c r="E646" s="89" t="str">
        <f t="shared" si="8"/>
        <v/>
      </c>
      <c r="F646" s="89" t="str">
        <f t="shared" si="8"/>
        <v/>
      </c>
      <c r="G646" s="89" t="str">
        <f t="shared" si="8"/>
        <v/>
      </c>
      <c r="H646" s="89" t="str">
        <f t="shared" si="8"/>
        <v/>
      </c>
      <c r="I646" s="89" t="str">
        <f t="shared" si="8"/>
        <v>*</v>
      </c>
      <c r="J646" s="89" t="str">
        <f t="shared" si="8"/>
        <v>*</v>
      </c>
      <c r="K646" s="89" t="str">
        <f t="shared" si="8"/>
        <v/>
      </c>
      <c r="L646" s="89" t="str">
        <f t="shared" si="8"/>
        <v/>
      </c>
      <c r="M646" s="89" t="str">
        <f t="shared" si="8"/>
        <v/>
      </c>
    </row>
    <row r="647" spans="1:13" s="82" customFormat="1" ht="15.75" hidden="1" customHeight="1">
      <c r="A647" s="159"/>
      <c r="B647" s="86" t="s">
        <v>250</v>
      </c>
      <c r="C647" s="88" t="s">
        <v>80</v>
      </c>
      <c r="D647" s="89" t="str">
        <f t="shared" ref="D647:M647" si="9">IF(D321=D17,"","*")</f>
        <v/>
      </c>
      <c r="E647" s="89" t="str">
        <f t="shared" si="9"/>
        <v/>
      </c>
      <c r="F647" s="89" t="str">
        <f t="shared" si="9"/>
        <v/>
      </c>
      <c r="G647" s="89" t="str">
        <f t="shared" si="9"/>
        <v/>
      </c>
      <c r="H647" s="89" t="str">
        <f t="shared" si="9"/>
        <v/>
      </c>
      <c r="I647" s="89" t="str">
        <f t="shared" si="9"/>
        <v>*</v>
      </c>
      <c r="J647" s="89" t="str">
        <f t="shared" si="9"/>
        <v>*</v>
      </c>
      <c r="K647" s="89" t="str">
        <f t="shared" si="9"/>
        <v/>
      </c>
      <c r="L647" s="89" t="str">
        <f t="shared" si="9"/>
        <v/>
      </c>
      <c r="M647" s="89" t="str">
        <f t="shared" si="9"/>
        <v/>
      </c>
    </row>
    <row r="648" spans="1:13" s="82" customFormat="1" ht="15.75" hidden="1" customHeight="1">
      <c r="A648" s="159"/>
      <c r="B648" s="86" t="s">
        <v>251</v>
      </c>
      <c r="C648" s="88" t="s">
        <v>82</v>
      </c>
      <c r="D648" s="89" t="str">
        <f t="shared" ref="D648:M648" si="10">IF(D322=D18,"","*")</f>
        <v/>
      </c>
      <c r="E648" s="89" t="str">
        <f t="shared" si="10"/>
        <v/>
      </c>
      <c r="F648" s="89" t="str">
        <f t="shared" si="10"/>
        <v/>
      </c>
      <c r="G648" s="89" t="str">
        <f t="shared" si="10"/>
        <v/>
      </c>
      <c r="H648" s="89" t="str">
        <f t="shared" si="10"/>
        <v/>
      </c>
      <c r="I648" s="89" t="str">
        <f t="shared" si="10"/>
        <v>*</v>
      </c>
      <c r="J648" s="89" t="str">
        <f t="shared" si="10"/>
        <v>*</v>
      </c>
      <c r="K648" s="89" t="str">
        <f t="shared" si="10"/>
        <v/>
      </c>
      <c r="L648" s="89" t="str">
        <f t="shared" si="10"/>
        <v/>
      </c>
      <c r="M648" s="89" t="str">
        <f t="shared" si="10"/>
        <v/>
      </c>
    </row>
    <row r="649" spans="1:13" s="82" customFormat="1" ht="15.75" hidden="1" customHeight="1">
      <c r="A649" s="159"/>
      <c r="B649" s="87" t="s">
        <v>252</v>
      </c>
      <c r="C649" s="88" t="s">
        <v>83</v>
      </c>
      <c r="D649" s="89" t="str">
        <f t="shared" ref="D649:M649" si="11">IF(D323=D19,"","*")</f>
        <v/>
      </c>
      <c r="E649" s="89" t="str">
        <f t="shared" si="11"/>
        <v/>
      </c>
      <c r="F649" s="89" t="str">
        <f t="shared" si="11"/>
        <v/>
      </c>
      <c r="G649" s="89" t="str">
        <f t="shared" si="11"/>
        <v/>
      </c>
      <c r="H649" s="89" t="str">
        <f t="shared" si="11"/>
        <v/>
      </c>
      <c r="I649" s="89" t="str">
        <f t="shared" si="11"/>
        <v/>
      </c>
      <c r="J649" s="89" t="str">
        <f t="shared" si="11"/>
        <v>*</v>
      </c>
      <c r="K649" s="89" t="str">
        <f t="shared" si="11"/>
        <v/>
      </c>
      <c r="L649" s="89" t="str">
        <f t="shared" si="11"/>
        <v/>
      </c>
      <c r="M649" s="89" t="str">
        <f t="shared" si="11"/>
        <v/>
      </c>
    </row>
    <row r="650" spans="1:13" s="82" customFormat="1" ht="15.75" hidden="1" customHeight="1">
      <c r="A650" s="160"/>
      <c r="B650" s="90" t="s">
        <v>253</v>
      </c>
      <c r="C650" s="91" t="s">
        <v>85</v>
      </c>
      <c r="D650" s="92" t="str">
        <f t="shared" ref="D650:M650" si="12">IF(D324=D20,"","*")</f>
        <v/>
      </c>
      <c r="E650" s="92" t="str">
        <f t="shared" si="12"/>
        <v/>
      </c>
      <c r="F650" s="92" t="str">
        <f t="shared" si="12"/>
        <v/>
      </c>
      <c r="G650" s="92" t="str">
        <f t="shared" si="12"/>
        <v/>
      </c>
      <c r="H650" s="92" t="str">
        <f t="shared" si="12"/>
        <v/>
      </c>
      <c r="I650" s="92" t="str">
        <f t="shared" si="12"/>
        <v/>
      </c>
      <c r="J650" s="92" t="str">
        <f t="shared" si="12"/>
        <v/>
      </c>
      <c r="K650" s="92" t="str">
        <f t="shared" si="12"/>
        <v/>
      </c>
      <c r="L650" s="92" t="str">
        <f t="shared" si="12"/>
        <v/>
      </c>
      <c r="M650" s="92" t="str">
        <f t="shared" si="12"/>
        <v/>
      </c>
    </row>
    <row r="651" spans="1:13" s="78" customFormat="1" ht="15.75" hidden="1" customHeight="1">
      <c r="A651" s="161" t="s">
        <v>255</v>
      </c>
      <c r="B651" s="156"/>
      <c r="C651" s="76" t="s">
        <v>136</v>
      </c>
      <c r="D651" s="77" t="str">
        <f t="shared" ref="D651:M651" si="13">IF(D325=D21,"","*")</f>
        <v/>
      </c>
      <c r="E651" s="77" t="str">
        <f t="shared" si="13"/>
        <v/>
      </c>
      <c r="F651" s="77" t="str">
        <f t="shared" si="13"/>
        <v/>
      </c>
      <c r="G651" s="77" t="str">
        <f t="shared" si="13"/>
        <v/>
      </c>
      <c r="H651" s="77" t="str">
        <f t="shared" si="13"/>
        <v/>
      </c>
      <c r="I651" s="77" t="str">
        <f t="shared" si="13"/>
        <v/>
      </c>
      <c r="J651" s="77" t="str">
        <f t="shared" si="13"/>
        <v/>
      </c>
      <c r="K651" s="77" t="str">
        <f t="shared" si="13"/>
        <v/>
      </c>
      <c r="L651" s="77" t="str">
        <f t="shared" si="13"/>
        <v/>
      </c>
      <c r="M651" s="77" t="str">
        <f t="shared" si="13"/>
        <v/>
      </c>
    </row>
    <row r="652" spans="1:13" s="82" customFormat="1" ht="15.75" hidden="1" customHeight="1">
      <c r="A652" s="157" t="s">
        <v>247</v>
      </c>
      <c r="B652" s="79" t="s">
        <v>248</v>
      </c>
      <c r="C652" s="80" t="s">
        <v>77</v>
      </c>
      <c r="D652" s="81" t="str">
        <f t="shared" ref="D652:M652" si="14">IF(D326=D22,"","*")</f>
        <v/>
      </c>
      <c r="E652" s="81" t="str">
        <f t="shared" si="14"/>
        <v/>
      </c>
      <c r="F652" s="81" t="str">
        <f t="shared" si="14"/>
        <v/>
      </c>
      <c r="G652" s="81" t="str">
        <f t="shared" si="14"/>
        <v/>
      </c>
      <c r="H652" s="81" t="str">
        <f t="shared" si="14"/>
        <v/>
      </c>
      <c r="I652" s="81" t="str">
        <f t="shared" si="14"/>
        <v/>
      </c>
      <c r="J652" s="81" t="str">
        <f t="shared" si="14"/>
        <v/>
      </c>
      <c r="K652" s="81" t="str">
        <f t="shared" si="14"/>
        <v/>
      </c>
      <c r="L652" s="81" t="str">
        <f t="shared" si="14"/>
        <v/>
      </c>
      <c r="M652" s="81" t="str">
        <f t="shared" si="14"/>
        <v/>
      </c>
    </row>
    <row r="653" spans="1:13" s="82" customFormat="1" ht="15.75" hidden="1" customHeight="1">
      <c r="A653" s="158"/>
      <c r="B653" s="84" t="s">
        <v>249</v>
      </c>
      <c r="C653" s="83" t="s">
        <v>79</v>
      </c>
      <c r="D653" s="85" t="str">
        <f t="shared" ref="D653:M653" si="15">IF(D327=D23,"","*")</f>
        <v/>
      </c>
      <c r="E653" s="85" t="str">
        <f t="shared" si="15"/>
        <v/>
      </c>
      <c r="F653" s="85" t="str">
        <f t="shared" si="15"/>
        <v/>
      </c>
      <c r="G653" s="85" t="str">
        <f t="shared" si="15"/>
        <v/>
      </c>
      <c r="H653" s="85" t="str">
        <f t="shared" si="15"/>
        <v/>
      </c>
      <c r="I653" s="85" t="str">
        <f t="shared" si="15"/>
        <v/>
      </c>
      <c r="J653" s="85" t="str">
        <f t="shared" si="15"/>
        <v/>
      </c>
      <c r="K653" s="85" t="str">
        <f t="shared" si="15"/>
        <v/>
      </c>
      <c r="L653" s="85" t="str">
        <f t="shared" si="15"/>
        <v/>
      </c>
      <c r="M653" s="85" t="str">
        <f t="shared" si="15"/>
        <v/>
      </c>
    </row>
    <row r="654" spans="1:13" s="82" customFormat="1" ht="15.75" hidden="1" customHeight="1">
      <c r="A654" s="158"/>
      <c r="B654" s="86" t="s">
        <v>250</v>
      </c>
      <c r="C654" s="83" t="s">
        <v>80</v>
      </c>
      <c r="D654" s="85" t="str">
        <f t="shared" ref="D654:M654" si="16">IF(D328=D24,"","*")</f>
        <v/>
      </c>
      <c r="E654" s="85" t="str">
        <f t="shared" si="16"/>
        <v/>
      </c>
      <c r="F654" s="85" t="str">
        <f t="shared" si="16"/>
        <v/>
      </c>
      <c r="G654" s="85" t="str">
        <f t="shared" si="16"/>
        <v/>
      </c>
      <c r="H654" s="85" t="str">
        <f t="shared" si="16"/>
        <v/>
      </c>
      <c r="I654" s="85" t="str">
        <f t="shared" si="16"/>
        <v/>
      </c>
      <c r="J654" s="85" t="str">
        <f t="shared" si="16"/>
        <v/>
      </c>
      <c r="K654" s="85" t="str">
        <f t="shared" si="16"/>
        <v/>
      </c>
      <c r="L654" s="85" t="str">
        <f t="shared" si="16"/>
        <v/>
      </c>
      <c r="M654" s="85" t="str">
        <f t="shared" si="16"/>
        <v/>
      </c>
    </row>
    <row r="655" spans="1:13" s="82" customFormat="1" ht="15.75" hidden="1" customHeight="1">
      <c r="A655" s="158"/>
      <c r="B655" s="86" t="s">
        <v>251</v>
      </c>
      <c r="C655" s="83" t="s">
        <v>82</v>
      </c>
      <c r="D655" s="85" t="str">
        <f t="shared" ref="D655:M655" si="17">IF(D329=D25,"","*")</f>
        <v/>
      </c>
      <c r="E655" s="85" t="str">
        <f t="shared" si="17"/>
        <v/>
      </c>
      <c r="F655" s="85" t="str">
        <f t="shared" si="17"/>
        <v/>
      </c>
      <c r="G655" s="85" t="str">
        <f t="shared" si="17"/>
        <v/>
      </c>
      <c r="H655" s="85" t="str">
        <f t="shared" si="17"/>
        <v/>
      </c>
      <c r="I655" s="85" t="str">
        <f t="shared" si="17"/>
        <v/>
      </c>
      <c r="J655" s="85" t="str">
        <f t="shared" si="17"/>
        <v/>
      </c>
      <c r="K655" s="85" t="str">
        <f t="shared" si="17"/>
        <v/>
      </c>
      <c r="L655" s="85" t="str">
        <f t="shared" si="17"/>
        <v/>
      </c>
      <c r="M655" s="85" t="str">
        <f t="shared" si="17"/>
        <v/>
      </c>
    </row>
    <row r="656" spans="1:13" s="82" customFormat="1" ht="15.75" hidden="1" customHeight="1">
      <c r="A656" s="158"/>
      <c r="B656" s="84" t="s">
        <v>252</v>
      </c>
      <c r="C656" s="83" t="s">
        <v>83</v>
      </c>
      <c r="D656" s="85" t="str">
        <f t="shared" ref="D656:M656" si="18">IF(D330=D26,"","*")</f>
        <v/>
      </c>
      <c r="E656" s="85" t="str">
        <f t="shared" si="18"/>
        <v/>
      </c>
      <c r="F656" s="85" t="str">
        <f t="shared" si="18"/>
        <v/>
      </c>
      <c r="G656" s="85" t="str">
        <f t="shared" si="18"/>
        <v/>
      </c>
      <c r="H656" s="85" t="str">
        <f t="shared" si="18"/>
        <v/>
      </c>
      <c r="I656" s="85" t="str">
        <f t="shared" si="18"/>
        <v/>
      </c>
      <c r="J656" s="85" t="str">
        <f t="shared" si="18"/>
        <v/>
      </c>
      <c r="K656" s="85" t="str">
        <f t="shared" si="18"/>
        <v/>
      </c>
      <c r="L656" s="85" t="str">
        <f t="shared" si="18"/>
        <v/>
      </c>
      <c r="M656" s="85" t="str">
        <f t="shared" si="18"/>
        <v/>
      </c>
    </row>
    <row r="657" spans="1:13" s="82" customFormat="1" ht="15.75" hidden="1" customHeight="1">
      <c r="A657" s="158"/>
      <c r="B657" s="84" t="s">
        <v>253</v>
      </c>
      <c r="C657" s="83" t="s">
        <v>85</v>
      </c>
      <c r="D657" s="85" t="str">
        <f t="shared" ref="D657:M657" si="19">IF(D331=D27,"","*")</f>
        <v/>
      </c>
      <c r="E657" s="85" t="str">
        <f t="shared" si="19"/>
        <v/>
      </c>
      <c r="F657" s="85" t="str">
        <f t="shared" si="19"/>
        <v/>
      </c>
      <c r="G657" s="85" t="str">
        <f t="shared" si="19"/>
        <v/>
      </c>
      <c r="H657" s="85" t="str">
        <f t="shared" si="19"/>
        <v/>
      </c>
      <c r="I657" s="85" t="str">
        <f t="shared" si="19"/>
        <v/>
      </c>
      <c r="J657" s="85" t="str">
        <f t="shared" si="19"/>
        <v/>
      </c>
      <c r="K657" s="85" t="str">
        <f t="shared" si="19"/>
        <v/>
      </c>
      <c r="L657" s="85" t="str">
        <f t="shared" si="19"/>
        <v/>
      </c>
      <c r="M657" s="85" t="str">
        <f t="shared" si="19"/>
        <v/>
      </c>
    </row>
    <row r="658" spans="1:13" s="82" customFormat="1" ht="15.75" hidden="1" customHeight="1">
      <c r="A658" s="159" t="s">
        <v>254</v>
      </c>
      <c r="B658" s="79" t="s">
        <v>248</v>
      </c>
      <c r="C658" s="80" t="s">
        <v>77</v>
      </c>
      <c r="D658" s="81" t="str">
        <f t="shared" ref="D658:M658" si="20">IF(D332=D28,"","*")</f>
        <v/>
      </c>
      <c r="E658" s="81" t="str">
        <f t="shared" si="20"/>
        <v/>
      </c>
      <c r="F658" s="81" t="str">
        <f t="shared" si="20"/>
        <v/>
      </c>
      <c r="G658" s="81" t="str">
        <f t="shared" si="20"/>
        <v/>
      </c>
      <c r="H658" s="81" t="str">
        <f t="shared" si="20"/>
        <v/>
      </c>
      <c r="I658" s="81" t="str">
        <f t="shared" si="20"/>
        <v/>
      </c>
      <c r="J658" s="81" t="str">
        <f t="shared" si="20"/>
        <v/>
      </c>
      <c r="K658" s="81" t="str">
        <f t="shared" si="20"/>
        <v/>
      </c>
      <c r="L658" s="81" t="str">
        <f t="shared" si="20"/>
        <v/>
      </c>
      <c r="M658" s="81" t="str">
        <f t="shared" si="20"/>
        <v/>
      </c>
    </row>
    <row r="659" spans="1:13" s="82" customFormat="1" ht="15.75" hidden="1" customHeight="1">
      <c r="A659" s="159"/>
      <c r="B659" s="87" t="s">
        <v>249</v>
      </c>
      <c r="C659" s="88" t="s">
        <v>79</v>
      </c>
      <c r="D659" s="89" t="str">
        <f t="shared" ref="D659:M659" si="21">IF(D333=D29,"","*")</f>
        <v/>
      </c>
      <c r="E659" s="89" t="str">
        <f t="shared" si="21"/>
        <v/>
      </c>
      <c r="F659" s="89" t="str">
        <f t="shared" si="21"/>
        <v/>
      </c>
      <c r="G659" s="89" t="str">
        <f t="shared" si="21"/>
        <v/>
      </c>
      <c r="H659" s="89" t="str">
        <f t="shared" si="21"/>
        <v/>
      </c>
      <c r="I659" s="89" t="str">
        <f t="shared" si="21"/>
        <v/>
      </c>
      <c r="J659" s="89" t="str">
        <f t="shared" si="21"/>
        <v/>
      </c>
      <c r="K659" s="89" t="str">
        <f t="shared" si="21"/>
        <v/>
      </c>
      <c r="L659" s="89" t="str">
        <f t="shared" si="21"/>
        <v/>
      </c>
      <c r="M659" s="89" t="str">
        <f t="shared" si="21"/>
        <v/>
      </c>
    </row>
    <row r="660" spans="1:13" s="82" customFormat="1" ht="15.75" hidden="1" customHeight="1">
      <c r="A660" s="159"/>
      <c r="B660" s="86" t="s">
        <v>250</v>
      </c>
      <c r="C660" s="88" t="s">
        <v>80</v>
      </c>
      <c r="D660" s="89" t="str">
        <f t="shared" ref="D660:M660" si="22">IF(D334=D30,"","*")</f>
        <v/>
      </c>
      <c r="E660" s="89" t="str">
        <f t="shared" si="22"/>
        <v/>
      </c>
      <c r="F660" s="89" t="str">
        <f t="shared" si="22"/>
        <v/>
      </c>
      <c r="G660" s="89" t="str">
        <f t="shared" si="22"/>
        <v/>
      </c>
      <c r="H660" s="89" t="str">
        <f t="shared" si="22"/>
        <v/>
      </c>
      <c r="I660" s="89" t="str">
        <f t="shared" si="22"/>
        <v/>
      </c>
      <c r="J660" s="89" t="str">
        <f t="shared" si="22"/>
        <v/>
      </c>
      <c r="K660" s="89" t="str">
        <f t="shared" si="22"/>
        <v/>
      </c>
      <c r="L660" s="89" t="str">
        <f t="shared" si="22"/>
        <v/>
      </c>
      <c r="M660" s="89" t="str">
        <f t="shared" si="22"/>
        <v/>
      </c>
    </row>
    <row r="661" spans="1:13" s="82" customFormat="1" ht="15.75" hidden="1" customHeight="1">
      <c r="A661" s="159"/>
      <c r="B661" s="86" t="s">
        <v>251</v>
      </c>
      <c r="C661" s="88" t="s">
        <v>82</v>
      </c>
      <c r="D661" s="89" t="str">
        <f t="shared" ref="D661:M661" si="23">IF(D335=D31,"","*")</f>
        <v/>
      </c>
      <c r="E661" s="89" t="str">
        <f t="shared" si="23"/>
        <v/>
      </c>
      <c r="F661" s="89" t="str">
        <f t="shared" si="23"/>
        <v/>
      </c>
      <c r="G661" s="89" t="str">
        <f t="shared" si="23"/>
        <v/>
      </c>
      <c r="H661" s="89" t="str">
        <f t="shared" si="23"/>
        <v/>
      </c>
      <c r="I661" s="89" t="str">
        <f t="shared" si="23"/>
        <v/>
      </c>
      <c r="J661" s="89" t="str">
        <f t="shared" si="23"/>
        <v/>
      </c>
      <c r="K661" s="89" t="str">
        <f t="shared" si="23"/>
        <v/>
      </c>
      <c r="L661" s="89" t="str">
        <f t="shared" si="23"/>
        <v/>
      </c>
      <c r="M661" s="89" t="str">
        <f t="shared" si="23"/>
        <v/>
      </c>
    </row>
    <row r="662" spans="1:13" s="82" customFormat="1" ht="15.75" hidden="1" customHeight="1">
      <c r="A662" s="159"/>
      <c r="B662" s="87" t="s">
        <v>252</v>
      </c>
      <c r="C662" s="88" t="s">
        <v>83</v>
      </c>
      <c r="D662" s="89" t="str">
        <f t="shared" ref="D662:M662" si="24">IF(D336=D32,"","*")</f>
        <v/>
      </c>
      <c r="E662" s="89" t="str">
        <f t="shared" si="24"/>
        <v/>
      </c>
      <c r="F662" s="89" t="str">
        <f t="shared" si="24"/>
        <v/>
      </c>
      <c r="G662" s="89" t="str">
        <f t="shared" si="24"/>
        <v/>
      </c>
      <c r="H662" s="89" t="str">
        <f t="shared" si="24"/>
        <v/>
      </c>
      <c r="I662" s="89" t="str">
        <f t="shared" si="24"/>
        <v/>
      </c>
      <c r="J662" s="89" t="str">
        <f t="shared" si="24"/>
        <v/>
      </c>
      <c r="K662" s="89" t="str">
        <f t="shared" si="24"/>
        <v/>
      </c>
      <c r="L662" s="89" t="str">
        <f t="shared" si="24"/>
        <v/>
      </c>
      <c r="M662" s="89" t="str">
        <f t="shared" si="24"/>
        <v/>
      </c>
    </row>
    <row r="663" spans="1:13" s="82" customFormat="1" ht="15.75" hidden="1" customHeight="1">
      <c r="A663" s="160"/>
      <c r="B663" s="90" t="s">
        <v>253</v>
      </c>
      <c r="C663" s="91" t="s">
        <v>85</v>
      </c>
      <c r="D663" s="92" t="str">
        <f t="shared" ref="D663:M663" si="25">IF(D337=D33,"","*")</f>
        <v/>
      </c>
      <c r="E663" s="92" t="str">
        <f t="shared" si="25"/>
        <v/>
      </c>
      <c r="F663" s="92" t="str">
        <f t="shared" si="25"/>
        <v/>
      </c>
      <c r="G663" s="92" t="str">
        <f t="shared" si="25"/>
        <v/>
      </c>
      <c r="H663" s="92" t="str">
        <f t="shared" si="25"/>
        <v/>
      </c>
      <c r="I663" s="92" t="str">
        <f t="shared" si="25"/>
        <v/>
      </c>
      <c r="J663" s="92" t="str">
        <f t="shared" si="25"/>
        <v/>
      </c>
      <c r="K663" s="92" t="str">
        <f t="shared" si="25"/>
        <v/>
      </c>
      <c r="L663" s="92" t="str">
        <f t="shared" si="25"/>
        <v/>
      </c>
      <c r="M663" s="92" t="str">
        <f t="shared" si="25"/>
        <v/>
      </c>
    </row>
    <row r="664" spans="1:13" s="78" customFormat="1" ht="15.75" hidden="1" customHeight="1">
      <c r="A664" s="161" t="s">
        <v>256</v>
      </c>
      <c r="B664" s="156"/>
      <c r="C664" s="76" t="s">
        <v>25</v>
      </c>
      <c r="D664" s="77" t="str">
        <f t="shared" ref="D664:M664" si="26">IF(D338=D34,"","*")</f>
        <v/>
      </c>
      <c r="E664" s="77" t="str">
        <f t="shared" si="26"/>
        <v/>
      </c>
      <c r="F664" s="77" t="str">
        <f t="shared" si="26"/>
        <v/>
      </c>
      <c r="G664" s="77" t="str">
        <f t="shared" si="26"/>
        <v/>
      </c>
      <c r="H664" s="77" t="str">
        <f t="shared" si="26"/>
        <v/>
      </c>
      <c r="I664" s="77" t="str">
        <f t="shared" si="26"/>
        <v/>
      </c>
      <c r="J664" s="77" t="str">
        <f t="shared" si="26"/>
        <v/>
      </c>
      <c r="K664" s="77" t="str">
        <f t="shared" si="26"/>
        <v/>
      </c>
      <c r="L664" s="77" t="str">
        <f t="shared" si="26"/>
        <v/>
      </c>
      <c r="M664" s="77" t="str">
        <f t="shared" si="26"/>
        <v/>
      </c>
    </row>
    <row r="665" spans="1:13" s="82" customFormat="1" ht="15.75" hidden="1" customHeight="1">
      <c r="A665" s="157" t="s">
        <v>247</v>
      </c>
      <c r="B665" s="79" t="s">
        <v>248</v>
      </c>
      <c r="C665" s="80" t="s">
        <v>77</v>
      </c>
      <c r="D665" s="81" t="str">
        <f t="shared" ref="D665:M665" si="27">IF(D339=D35,"","*")</f>
        <v/>
      </c>
      <c r="E665" s="81" t="str">
        <f t="shared" si="27"/>
        <v/>
      </c>
      <c r="F665" s="81" t="str">
        <f t="shared" si="27"/>
        <v/>
      </c>
      <c r="G665" s="81" t="str">
        <f t="shared" si="27"/>
        <v/>
      </c>
      <c r="H665" s="81" t="str">
        <f t="shared" si="27"/>
        <v/>
      </c>
      <c r="I665" s="81" t="str">
        <f t="shared" si="27"/>
        <v/>
      </c>
      <c r="J665" s="81" t="str">
        <f t="shared" si="27"/>
        <v/>
      </c>
      <c r="K665" s="81" t="str">
        <f t="shared" si="27"/>
        <v/>
      </c>
      <c r="L665" s="81" t="str">
        <f t="shared" si="27"/>
        <v/>
      </c>
      <c r="M665" s="81" t="str">
        <f t="shared" si="27"/>
        <v/>
      </c>
    </row>
    <row r="666" spans="1:13" s="82" customFormat="1" ht="15.75" hidden="1" customHeight="1">
      <c r="A666" s="158"/>
      <c r="B666" s="84" t="s">
        <v>249</v>
      </c>
      <c r="C666" s="83" t="s">
        <v>79</v>
      </c>
      <c r="D666" s="85" t="str">
        <f t="shared" ref="D666:M666" si="28">IF(D340=D36,"","*")</f>
        <v/>
      </c>
      <c r="E666" s="85" t="str">
        <f t="shared" si="28"/>
        <v/>
      </c>
      <c r="F666" s="85" t="str">
        <f t="shared" si="28"/>
        <v/>
      </c>
      <c r="G666" s="85" t="str">
        <f t="shared" si="28"/>
        <v/>
      </c>
      <c r="H666" s="85" t="str">
        <f t="shared" si="28"/>
        <v/>
      </c>
      <c r="I666" s="85" t="str">
        <f t="shared" si="28"/>
        <v/>
      </c>
      <c r="J666" s="85" t="str">
        <f t="shared" si="28"/>
        <v/>
      </c>
      <c r="K666" s="85" t="str">
        <f t="shared" si="28"/>
        <v/>
      </c>
      <c r="L666" s="85" t="str">
        <f t="shared" si="28"/>
        <v/>
      </c>
      <c r="M666" s="85" t="str">
        <f t="shared" si="28"/>
        <v/>
      </c>
    </row>
    <row r="667" spans="1:13" s="82" customFormat="1" ht="15.75" hidden="1" customHeight="1">
      <c r="A667" s="158"/>
      <c r="B667" s="86" t="s">
        <v>250</v>
      </c>
      <c r="C667" s="83" t="s">
        <v>80</v>
      </c>
      <c r="D667" s="85" t="str">
        <f t="shared" ref="D667:M667" si="29">IF(D341=D37,"","*")</f>
        <v/>
      </c>
      <c r="E667" s="85" t="str">
        <f t="shared" si="29"/>
        <v/>
      </c>
      <c r="F667" s="85" t="str">
        <f t="shared" si="29"/>
        <v/>
      </c>
      <c r="G667" s="85" t="str">
        <f t="shared" si="29"/>
        <v/>
      </c>
      <c r="H667" s="85" t="str">
        <f t="shared" si="29"/>
        <v/>
      </c>
      <c r="I667" s="85" t="str">
        <f t="shared" si="29"/>
        <v/>
      </c>
      <c r="J667" s="85" t="str">
        <f t="shared" si="29"/>
        <v/>
      </c>
      <c r="K667" s="85" t="str">
        <f t="shared" si="29"/>
        <v/>
      </c>
      <c r="L667" s="85" t="str">
        <f t="shared" si="29"/>
        <v/>
      </c>
      <c r="M667" s="85" t="str">
        <f t="shared" si="29"/>
        <v/>
      </c>
    </row>
    <row r="668" spans="1:13" s="82" customFormat="1" ht="15.75" hidden="1" customHeight="1">
      <c r="A668" s="158"/>
      <c r="B668" s="86" t="s">
        <v>251</v>
      </c>
      <c r="C668" s="83" t="s">
        <v>82</v>
      </c>
      <c r="D668" s="85" t="str">
        <f t="shared" ref="D668:M668" si="30">IF(D342=D38,"","*")</f>
        <v/>
      </c>
      <c r="E668" s="85" t="str">
        <f t="shared" si="30"/>
        <v/>
      </c>
      <c r="F668" s="85" t="str">
        <f t="shared" si="30"/>
        <v/>
      </c>
      <c r="G668" s="85" t="str">
        <f t="shared" si="30"/>
        <v/>
      </c>
      <c r="H668" s="85" t="str">
        <f t="shared" si="30"/>
        <v/>
      </c>
      <c r="I668" s="85" t="str">
        <f t="shared" si="30"/>
        <v/>
      </c>
      <c r="J668" s="85" t="str">
        <f t="shared" si="30"/>
        <v/>
      </c>
      <c r="K668" s="85" t="str">
        <f t="shared" si="30"/>
        <v/>
      </c>
      <c r="L668" s="85" t="str">
        <f t="shared" si="30"/>
        <v/>
      </c>
      <c r="M668" s="85" t="str">
        <f t="shared" si="30"/>
        <v/>
      </c>
    </row>
    <row r="669" spans="1:13" s="82" customFormat="1" ht="15.75" hidden="1" customHeight="1">
      <c r="A669" s="158"/>
      <c r="B669" s="84" t="s">
        <v>252</v>
      </c>
      <c r="C669" s="83" t="s">
        <v>83</v>
      </c>
      <c r="D669" s="85" t="str">
        <f t="shared" ref="D669:M669" si="31">IF(D343=D39,"","*")</f>
        <v/>
      </c>
      <c r="E669" s="85" t="str">
        <f t="shared" si="31"/>
        <v/>
      </c>
      <c r="F669" s="85" t="str">
        <f t="shared" si="31"/>
        <v/>
      </c>
      <c r="G669" s="85" t="str">
        <f t="shared" si="31"/>
        <v/>
      </c>
      <c r="H669" s="85" t="str">
        <f t="shared" si="31"/>
        <v/>
      </c>
      <c r="I669" s="85" t="str">
        <f t="shared" si="31"/>
        <v/>
      </c>
      <c r="J669" s="85" t="str">
        <f t="shared" si="31"/>
        <v/>
      </c>
      <c r="K669" s="85" t="str">
        <f t="shared" si="31"/>
        <v/>
      </c>
      <c r="L669" s="85" t="str">
        <f t="shared" si="31"/>
        <v/>
      </c>
      <c r="M669" s="85" t="str">
        <f t="shared" si="31"/>
        <v/>
      </c>
    </row>
    <row r="670" spans="1:13" s="82" customFormat="1" ht="15.75" hidden="1" customHeight="1">
      <c r="A670" s="158"/>
      <c r="B670" s="84" t="s">
        <v>253</v>
      </c>
      <c r="C670" s="83" t="s">
        <v>85</v>
      </c>
      <c r="D670" s="85" t="str">
        <f t="shared" ref="D670:M670" si="32">IF(D344=D40,"","*")</f>
        <v/>
      </c>
      <c r="E670" s="85" t="str">
        <f t="shared" si="32"/>
        <v/>
      </c>
      <c r="F670" s="85" t="str">
        <f t="shared" si="32"/>
        <v/>
      </c>
      <c r="G670" s="85" t="str">
        <f t="shared" si="32"/>
        <v/>
      </c>
      <c r="H670" s="85" t="str">
        <f t="shared" si="32"/>
        <v/>
      </c>
      <c r="I670" s="85" t="str">
        <f t="shared" si="32"/>
        <v/>
      </c>
      <c r="J670" s="85" t="str">
        <f t="shared" si="32"/>
        <v/>
      </c>
      <c r="K670" s="85" t="str">
        <f t="shared" si="32"/>
        <v/>
      </c>
      <c r="L670" s="85" t="str">
        <f t="shared" si="32"/>
        <v/>
      </c>
      <c r="M670" s="85" t="str">
        <f t="shared" si="32"/>
        <v/>
      </c>
    </row>
    <row r="671" spans="1:13" s="82" customFormat="1" ht="15.75" hidden="1" customHeight="1">
      <c r="A671" s="159" t="s">
        <v>254</v>
      </c>
      <c r="B671" s="79" t="s">
        <v>248</v>
      </c>
      <c r="C671" s="80" t="s">
        <v>77</v>
      </c>
      <c r="D671" s="81" t="str">
        <f t="shared" ref="D671:M671" si="33">IF(D345=D41,"","*")</f>
        <v/>
      </c>
      <c r="E671" s="81" t="str">
        <f t="shared" si="33"/>
        <v/>
      </c>
      <c r="F671" s="81" t="str">
        <f t="shared" si="33"/>
        <v/>
      </c>
      <c r="G671" s="81" t="str">
        <f t="shared" si="33"/>
        <v/>
      </c>
      <c r="H671" s="81" t="str">
        <f t="shared" si="33"/>
        <v/>
      </c>
      <c r="I671" s="81" t="str">
        <f t="shared" si="33"/>
        <v/>
      </c>
      <c r="J671" s="81" t="str">
        <f t="shared" si="33"/>
        <v/>
      </c>
      <c r="K671" s="81" t="str">
        <f t="shared" si="33"/>
        <v/>
      </c>
      <c r="L671" s="81" t="str">
        <f t="shared" si="33"/>
        <v/>
      </c>
      <c r="M671" s="81" t="str">
        <f t="shared" si="33"/>
        <v/>
      </c>
    </row>
    <row r="672" spans="1:13" s="82" customFormat="1" ht="15.75" hidden="1" customHeight="1">
      <c r="A672" s="159"/>
      <c r="B672" s="87" t="s">
        <v>249</v>
      </c>
      <c r="C672" s="88" t="s">
        <v>79</v>
      </c>
      <c r="D672" s="89" t="str">
        <f t="shared" ref="D672:M672" si="34">IF(D346=D42,"","*")</f>
        <v/>
      </c>
      <c r="E672" s="89" t="str">
        <f t="shared" si="34"/>
        <v/>
      </c>
      <c r="F672" s="89" t="str">
        <f t="shared" si="34"/>
        <v/>
      </c>
      <c r="G672" s="89" t="str">
        <f t="shared" si="34"/>
        <v/>
      </c>
      <c r="H672" s="89" t="str">
        <f t="shared" si="34"/>
        <v/>
      </c>
      <c r="I672" s="89" t="str">
        <f t="shared" si="34"/>
        <v/>
      </c>
      <c r="J672" s="89" t="str">
        <f t="shared" si="34"/>
        <v/>
      </c>
      <c r="K672" s="89" t="str">
        <f t="shared" si="34"/>
        <v/>
      </c>
      <c r="L672" s="89" t="str">
        <f t="shared" si="34"/>
        <v/>
      </c>
      <c r="M672" s="89" t="str">
        <f t="shared" si="34"/>
        <v/>
      </c>
    </row>
    <row r="673" spans="1:13" s="82" customFormat="1" ht="15.75" hidden="1" customHeight="1">
      <c r="A673" s="159"/>
      <c r="B673" s="86" t="s">
        <v>250</v>
      </c>
      <c r="C673" s="88" t="s">
        <v>80</v>
      </c>
      <c r="D673" s="89" t="str">
        <f t="shared" ref="D673:M673" si="35">IF(D347=D43,"","*")</f>
        <v/>
      </c>
      <c r="E673" s="89" t="str">
        <f t="shared" si="35"/>
        <v/>
      </c>
      <c r="F673" s="89" t="str">
        <f t="shared" si="35"/>
        <v/>
      </c>
      <c r="G673" s="89" t="str">
        <f t="shared" si="35"/>
        <v/>
      </c>
      <c r="H673" s="89" t="str">
        <f t="shared" si="35"/>
        <v/>
      </c>
      <c r="I673" s="89" t="str">
        <f t="shared" si="35"/>
        <v/>
      </c>
      <c r="J673" s="89" t="str">
        <f t="shared" si="35"/>
        <v/>
      </c>
      <c r="K673" s="89" t="str">
        <f t="shared" si="35"/>
        <v/>
      </c>
      <c r="L673" s="89" t="str">
        <f t="shared" si="35"/>
        <v/>
      </c>
      <c r="M673" s="89" t="str">
        <f t="shared" si="35"/>
        <v/>
      </c>
    </row>
    <row r="674" spans="1:13" s="82" customFormat="1" ht="15.75" hidden="1" customHeight="1">
      <c r="A674" s="159"/>
      <c r="B674" s="86" t="s">
        <v>251</v>
      </c>
      <c r="C674" s="88" t="s">
        <v>82</v>
      </c>
      <c r="D674" s="89" t="str">
        <f t="shared" ref="D674:M674" si="36">IF(D348=D44,"","*")</f>
        <v/>
      </c>
      <c r="E674" s="89" t="str">
        <f t="shared" si="36"/>
        <v/>
      </c>
      <c r="F674" s="89" t="str">
        <f t="shared" si="36"/>
        <v/>
      </c>
      <c r="G674" s="89" t="str">
        <f t="shared" si="36"/>
        <v/>
      </c>
      <c r="H674" s="89" t="str">
        <f t="shared" si="36"/>
        <v/>
      </c>
      <c r="I674" s="89" t="str">
        <f t="shared" si="36"/>
        <v/>
      </c>
      <c r="J674" s="89" t="str">
        <f t="shared" si="36"/>
        <v/>
      </c>
      <c r="K674" s="89" t="str">
        <f t="shared" si="36"/>
        <v/>
      </c>
      <c r="L674" s="89" t="str">
        <f t="shared" si="36"/>
        <v/>
      </c>
      <c r="M674" s="89" t="str">
        <f t="shared" si="36"/>
        <v/>
      </c>
    </row>
    <row r="675" spans="1:13" s="82" customFormat="1" ht="15.75" hidden="1" customHeight="1">
      <c r="A675" s="159"/>
      <c r="B675" s="87" t="s">
        <v>252</v>
      </c>
      <c r="C675" s="88" t="s">
        <v>83</v>
      </c>
      <c r="D675" s="89" t="str">
        <f t="shared" ref="D675:M675" si="37">IF(D349=D45,"","*")</f>
        <v/>
      </c>
      <c r="E675" s="89" t="str">
        <f t="shared" si="37"/>
        <v/>
      </c>
      <c r="F675" s="89" t="str">
        <f t="shared" si="37"/>
        <v/>
      </c>
      <c r="G675" s="89" t="str">
        <f t="shared" si="37"/>
        <v/>
      </c>
      <c r="H675" s="89" t="str">
        <f t="shared" si="37"/>
        <v/>
      </c>
      <c r="I675" s="89" t="str">
        <f t="shared" si="37"/>
        <v/>
      </c>
      <c r="J675" s="89" t="str">
        <f t="shared" si="37"/>
        <v/>
      </c>
      <c r="K675" s="89" t="str">
        <f t="shared" si="37"/>
        <v/>
      </c>
      <c r="L675" s="89" t="str">
        <f t="shared" si="37"/>
        <v/>
      </c>
      <c r="M675" s="89" t="str">
        <f t="shared" si="37"/>
        <v/>
      </c>
    </row>
    <row r="676" spans="1:13" s="82" customFormat="1" ht="15.75" hidden="1" customHeight="1">
      <c r="A676" s="160"/>
      <c r="B676" s="90" t="s">
        <v>253</v>
      </c>
      <c r="C676" s="91" t="s">
        <v>85</v>
      </c>
      <c r="D676" s="92" t="str">
        <f t="shared" ref="D676:M676" si="38">IF(D350=D46,"","*")</f>
        <v/>
      </c>
      <c r="E676" s="92" t="str">
        <f t="shared" si="38"/>
        <v/>
      </c>
      <c r="F676" s="92" t="str">
        <f t="shared" si="38"/>
        <v/>
      </c>
      <c r="G676" s="92" t="str">
        <f t="shared" si="38"/>
        <v/>
      </c>
      <c r="H676" s="92" t="str">
        <f t="shared" si="38"/>
        <v/>
      </c>
      <c r="I676" s="92" t="str">
        <f t="shared" si="38"/>
        <v/>
      </c>
      <c r="J676" s="92" t="str">
        <f t="shared" si="38"/>
        <v/>
      </c>
      <c r="K676" s="92" t="str">
        <f t="shared" si="38"/>
        <v/>
      </c>
      <c r="L676" s="92" t="str">
        <f t="shared" si="38"/>
        <v/>
      </c>
      <c r="M676" s="92" t="str">
        <f t="shared" si="38"/>
        <v/>
      </c>
    </row>
    <row r="677" spans="1:13" s="78" customFormat="1" ht="15.75" hidden="1" customHeight="1">
      <c r="A677" s="161" t="s">
        <v>257</v>
      </c>
      <c r="B677" s="156"/>
      <c r="C677" s="76" t="s">
        <v>218</v>
      </c>
      <c r="D677" s="77" t="str">
        <f t="shared" ref="D677:M677" si="39">IF(D351=D47,"","*")</f>
        <v/>
      </c>
      <c r="E677" s="77" t="str">
        <f t="shared" si="39"/>
        <v/>
      </c>
      <c r="F677" s="77" t="str">
        <f t="shared" si="39"/>
        <v>*</v>
      </c>
      <c r="G677" s="77" t="str">
        <f t="shared" si="39"/>
        <v/>
      </c>
      <c r="H677" s="77" t="str">
        <f t="shared" si="39"/>
        <v/>
      </c>
      <c r="I677" s="77" t="str">
        <f t="shared" si="39"/>
        <v>*</v>
      </c>
      <c r="J677" s="77" t="str">
        <f t="shared" si="39"/>
        <v>*</v>
      </c>
      <c r="K677" s="77" t="str">
        <f t="shared" si="39"/>
        <v/>
      </c>
      <c r="L677" s="77" t="str">
        <f t="shared" si="39"/>
        <v/>
      </c>
      <c r="M677" s="77" t="str">
        <f t="shared" si="39"/>
        <v/>
      </c>
    </row>
    <row r="678" spans="1:13" s="82" customFormat="1" ht="15.75" hidden="1" customHeight="1">
      <c r="A678" s="157" t="s">
        <v>247</v>
      </c>
      <c r="B678" s="79" t="s">
        <v>248</v>
      </c>
      <c r="C678" s="80" t="s">
        <v>77</v>
      </c>
      <c r="D678" s="81" t="str">
        <f t="shared" ref="D678:M678" si="40">IF(D352=D48,"","*")</f>
        <v/>
      </c>
      <c r="E678" s="81" t="str">
        <f t="shared" si="40"/>
        <v/>
      </c>
      <c r="F678" s="81" t="str">
        <f t="shared" si="40"/>
        <v>*</v>
      </c>
      <c r="G678" s="81" t="str">
        <f t="shared" si="40"/>
        <v/>
      </c>
      <c r="H678" s="81" t="str">
        <f t="shared" si="40"/>
        <v/>
      </c>
      <c r="I678" s="81" t="str">
        <f t="shared" si="40"/>
        <v/>
      </c>
      <c r="J678" s="81" t="str">
        <f t="shared" si="40"/>
        <v/>
      </c>
      <c r="K678" s="81" t="str">
        <f t="shared" si="40"/>
        <v/>
      </c>
      <c r="L678" s="81" t="str">
        <f t="shared" si="40"/>
        <v/>
      </c>
      <c r="M678" s="81" t="str">
        <f t="shared" si="40"/>
        <v/>
      </c>
    </row>
    <row r="679" spans="1:13" s="82" customFormat="1" ht="15.75" hidden="1" customHeight="1">
      <c r="A679" s="158"/>
      <c r="B679" s="84" t="s">
        <v>249</v>
      </c>
      <c r="C679" s="83" t="s">
        <v>79</v>
      </c>
      <c r="D679" s="85" t="str">
        <f t="shared" ref="D679:M679" si="41">IF(D353=D49,"","*")</f>
        <v/>
      </c>
      <c r="E679" s="85" t="str">
        <f t="shared" si="41"/>
        <v/>
      </c>
      <c r="F679" s="85" t="str">
        <f t="shared" si="41"/>
        <v>*</v>
      </c>
      <c r="G679" s="85" t="str">
        <f t="shared" si="41"/>
        <v/>
      </c>
      <c r="H679" s="85" t="str">
        <f t="shared" si="41"/>
        <v/>
      </c>
      <c r="I679" s="85" t="str">
        <f t="shared" si="41"/>
        <v/>
      </c>
      <c r="J679" s="85" t="str">
        <f t="shared" si="41"/>
        <v/>
      </c>
      <c r="K679" s="85" t="str">
        <f t="shared" si="41"/>
        <v/>
      </c>
      <c r="L679" s="85" t="str">
        <f t="shared" si="41"/>
        <v/>
      </c>
      <c r="M679" s="85" t="str">
        <f t="shared" si="41"/>
        <v/>
      </c>
    </row>
    <row r="680" spans="1:13" s="82" customFormat="1" ht="15.75" hidden="1" customHeight="1">
      <c r="A680" s="158"/>
      <c r="B680" s="86" t="s">
        <v>250</v>
      </c>
      <c r="C680" s="83" t="s">
        <v>80</v>
      </c>
      <c r="D680" s="85" t="str">
        <f t="shared" ref="D680:M680" si="42">IF(D354=D50,"","*")</f>
        <v/>
      </c>
      <c r="E680" s="85" t="str">
        <f t="shared" si="42"/>
        <v/>
      </c>
      <c r="F680" s="85" t="str">
        <f t="shared" si="42"/>
        <v>*</v>
      </c>
      <c r="G680" s="85" t="str">
        <f t="shared" si="42"/>
        <v/>
      </c>
      <c r="H680" s="85" t="str">
        <f t="shared" si="42"/>
        <v/>
      </c>
      <c r="I680" s="85" t="str">
        <f t="shared" si="42"/>
        <v/>
      </c>
      <c r="J680" s="85" t="str">
        <f t="shared" si="42"/>
        <v/>
      </c>
      <c r="K680" s="85" t="str">
        <f t="shared" si="42"/>
        <v/>
      </c>
      <c r="L680" s="85" t="str">
        <f t="shared" si="42"/>
        <v/>
      </c>
      <c r="M680" s="85" t="str">
        <f t="shared" si="42"/>
        <v/>
      </c>
    </row>
    <row r="681" spans="1:13" s="82" customFormat="1" ht="15.75" hidden="1" customHeight="1">
      <c r="A681" s="158"/>
      <c r="B681" s="86" t="s">
        <v>251</v>
      </c>
      <c r="C681" s="83" t="s">
        <v>82</v>
      </c>
      <c r="D681" s="85" t="str">
        <f t="shared" ref="D681:M681" si="43">IF(D355=D51,"","*")</f>
        <v/>
      </c>
      <c r="E681" s="85" t="str">
        <f t="shared" si="43"/>
        <v/>
      </c>
      <c r="F681" s="85" t="str">
        <f t="shared" si="43"/>
        <v/>
      </c>
      <c r="G681" s="85" t="str">
        <f t="shared" si="43"/>
        <v/>
      </c>
      <c r="H681" s="85" t="str">
        <f t="shared" si="43"/>
        <v/>
      </c>
      <c r="I681" s="85" t="str">
        <f t="shared" si="43"/>
        <v/>
      </c>
      <c r="J681" s="85" t="str">
        <f t="shared" si="43"/>
        <v/>
      </c>
      <c r="K681" s="85" t="str">
        <f t="shared" si="43"/>
        <v/>
      </c>
      <c r="L681" s="85" t="str">
        <f t="shared" si="43"/>
        <v/>
      </c>
      <c r="M681" s="85" t="str">
        <f t="shared" si="43"/>
        <v/>
      </c>
    </row>
    <row r="682" spans="1:13" s="82" customFormat="1" ht="15.75" hidden="1" customHeight="1">
      <c r="A682" s="158"/>
      <c r="B682" s="84" t="s">
        <v>252</v>
      </c>
      <c r="C682" s="83" t="s">
        <v>83</v>
      </c>
      <c r="D682" s="85" t="str">
        <f t="shared" ref="D682:M682" si="44">IF(D356=D52,"","*")</f>
        <v/>
      </c>
      <c r="E682" s="85" t="str">
        <f t="shared" si="44"/>
        <v/>
      </c>
      <c r="F682" s="85" t="str">
        <f t="shared" si="44"/>
        <v/>
      </c>
      <c r="G682" s="85" t="str">
        <f t="shared" si="44"/>
        <v/>
      </c>
      <c r="H682" s="85" t="str">
        <f t="shared" si="44"/>
        <v/>
      </c>
      <c r="I682" s="85" t="str">
        <f t="shared" si="44"/>
        <v/>
      </c>
      <c r="J682" s="85" t="str">
        <f t="shared" si="44"/>
        <v/>
      </c>
      <c r="K682" s="85" t="str">
        <f t="shared" si="44"/>
        <v/>
      </c>
      <c r="L682" s="85" t="str">
        <f t="shared" si="44"/>
        <v/>
      </c>
      <c r="M682" s="85" t="str">
        <f t="shared" si="44"/>
        <v/>
      </c>
    </row>
    <row r="683" spans="1:13" s="82" customFormat="1" ht="15.75" hidden="1" customHeight="1">
      <c r="A683" s="158"/>
      <c r="B683" s="84" t="s">
        <v>253</v>
      </c>
      <c r="C683" s="83" t="s">
        <v>85</v>
      </c>
      <c r="D683" s="85" t="str">
        <f t="shared" ref="D683:M683" si="45">IF(D357=D53,"","*")</f>
        <v/>
      </c>
      <c r="E683" s="85" t="str">
        <f t="shared" si="45"/>
        <v/>
      </c>
      <c r="F683" s="85" t="str">
        <f t="shared" si="45"/>
        <v/>
      </c>
      <c r="G683" s="85" t="str">
        <f t="shared" si="45"/>
        <v/>
      </c>
      <c r="H683" s="85" t="str">
        <f t="shared" si="45"/>
        <v/>
      </c>
      <c r="I683" s="85" t="str">
        <f t="shared" si="45"/>
        <v/>
      </c>
      <c r="J683" s="85" t="str">
        <f t="shared" si="45"/>
        <v/>
      </c>
      <c r="K683" s="85" t="str">
        <f t="shared" si="45"/>
        <v/>
      </c>
      <c r="L683" s="85" t="str">
        <f t="shared" si="45"/>
        <v/>
      </c>
      <c r="M683" s="85" t="str">
        <f t="shared" si="45"/>
        <v/>
      </c>
    </row>
    <row r="684" spans="1:13" s="82" customFormat="1" ht="15.75" hidden="1" customHeight="1">
      <c r="A684" s="159" t="s">
        <v>254</v>
      </c>
      <c r="B684" s="79" t="s">
        <v>248</v>
      </c>
      <c r="C684" s="80" t="s">
        <v>77</v>
      </c>
      <c r="D684" s="81" t="str">
        <f t="shared" ref="D684:M684" si="46">IF(D358=D54,"","*")</f>
        <v/>
      </c>
      <c r="E684" s="81" t="str">
        <f t="shared" si="46"/>
        <v/>
      </c>
      <c r="F684" s="81" t="str">
        <f t="shared" si="46"/>
        <v/>
      </c>
      <c r="G684" s="81" t="str">
        <f t="shared" si="46"/>
        <v/>
      </c>
      <c r="H684" s="81" t="str">
        <f t="shared" si="46"/>
        <v/>
      </c>
      <c r="I684" s="81" t="str">
        <f t="shared" si="46"/>
        <v>*</v>
      </c>
      <c r="J684" s="81" t="str">
        <f t="shared" si="46"/>
        <v>*</v>
      </c>
      <c r="K684" s="81" t="str">
        <f t="shared" si="46"/>
        <v/>
      </c>
      <c r="L684" s="81" t="str">
        <f t="shared" si="46"/>
        <v/>
      </c>
      <c r="M684" s="81" t="str">
        <f t="shared" si="46"/>
        <v/>
      </c>
    </row>
    <row r="685" spans="1:13" s="82" customFormat="1" ht="15.75" hidden="1" customHeight="1">
      <c r="A685" s="159"/>
      <c r="B685" s="87" t="s">
        <v>249</v>
      </c>
      <c r="C685" s="88" t="s">
        <v>79</v>
      </c>
      <c r="D685" s="89" t="str">
        <f t="shared" ref="D685:M685" si="47">IF(D359=D55,"","*")</f>
        <v/>
      </c>
      <c r="E685" s="89" t="str">
        <f t="shared" si="47"/>
        <v/>
      </c>
      <c r="F685" s="89" t="str">
        <f t="shared" si="47"/>
        <v/>
      </c>
      <c r="G685" s="89" t="str">
        <f t="shared" si="47"/>
        <v/>
      </c>
      <c r="H685" s="89" t="str">
        <f t="shared" si="47"/>
        <v/>
      </c>
      <c r="I685" s="89" t="str">
        <f t="shared" si="47"/>
        <v>*</v>
      </c>
      <c r="J685" s="89" t="str">
        <f t="shared" si="47"/>
        <v>*</v>
      </c>
      <c r="K685" s="89" t="str">
        <f t="shared" si="47"/>
        <v/>
      </c>
      <c r="L685" s="89" t="str">
        <f t="shared" si="47"/>
        <v/>
      </c>
      <c r="M685" s="89" t="str">
        <f t="shared" si="47"/>
        <v/>
      </c>
    </row>
    <row r="686" spans="1:13" s="82" customFormat="1" ht="15.75" hidden="1" customHeight="1">
      <c r="A686" s="159"/>
      <c r="B686" s="86" t="s">
        <v>250</v>
      </c>
      <c r="C686" s="88" t="s">
        <v>80</v>
      </c>
      <c r="D686" s="89" t="str">
        <f t="shared" ref="D686:M686" si="48">IF(D360=D56,"","*")</f>
        <v/>
      </c>
      <c r="E686" s="89" t="str">
        <f t="shared" si="48"/>
        <v/>
      </c>
      <c r="F686" s="89" t="str">
        <f t="shared" si="48"/>
        <v/>
      </c>
      <c r="G686" s="89" t="str">
        <f t="shared" si="48"/>
        <v/>
      </c>
      <c r="H686" s="89" t="str">
        <f t="shared" si="48"/>
        <v/>
      </c>
      <c r="I686" s="89" t="str">
        <f t="shared" si="48"/>
        <v>*</v>
      </c>
      <c r="J686" s="89" t="str">
        <f t="shared" si="48"/>
        <v>*</v>
      </c>
      <c r="K686" s="89" t="str">
        <f t="shared" si="48"/>
        <v/>
      </c>
      <c r="L686" s="89" t="str">
        <f t="shared" si="48"/>
        <v/>
      </c>
      <c r="M686" s="89" t="str">
        <f t="shared" si="48"/>
        <v/>
      </c>
    </row>
    <row r="687" spans="1:13" s="82" customFormat="1" ht="15.75" hidden="1" customHeight="1">
      <c r="A687" s="159"/>
      <c r="B687" s="86" t="s">
        <v>251</v>
      </c>
      <c r="C687" s="88" t="s">
        <v>82</v>
      </c>
      <c r="D687" s="89" t="str">
        <f t="shared" ref="D687:M687" si="49">IF(D361=D57,"","*")</f>
        <v/>
      </c>
      <c r="E687" s="89" t="str">
        <f t="shared" si="49"/>
        <v/>
      </c>
      <c r="F687" s="89" t="str">
        <f t="shared" si="49"/>
        <v/>
      </c>
      <c r="G687" s="89" t="str">
        <f t="shared" si="49"/>
        <v/>
      </c>
      <c r="H687" s="89" t="str">
        <f t="shared" si="49"/>
        <v/>
      </c>
      <c r="I687" s="89" t="str">
        <f t="shared" si="49"/>
        <v>*</v>
      </c>
      <c r="J687" s="89" t="str">
        <f t="shared" si="49"/>
        <v>*</v>
      </c>
      <c r="K687" s="89" t="str">
        <f t="shared" si="49"/>
        <v/>
      </c>
      <c r="L687" s="89" t="str">
        <f t="shared" si="49"/>
        <v/>
      </c>
      <c r="M687" s="89" t="str">
        <f t="shared" si="49"/>
        <v/>
      </c>
    </row>
    <row r="688" spans="1:13" s="82" customFormat="1" ht="15.75" hidden="1" customHeight="1">
      <c r="A688" s="159"/>
      <c r="B688" s="87" t="s">
        <v>252</v>
      </c>
      <c r="C688" s="88" t="s">
        <v>83</v>
      </c>
      <c r="D688" s="89" t="str">
        <f t="shared" ref="D688:M688" si="50">IF(D362=D58,"","*")</f>
        <v/>
      </c>
      <c r="E688" s="89" t="str">
        <f t="shared" si="50"/>
        <v/>
      </c>
      <c r="F688" s="89" t="str">
        <f t="shared" si="50"/>
        <v/>
      </c>
      <c r="G688" s="89" t="str">
        <f t="shared" si="50"/>
        <v/>
      </c>
      <c r="H688" s="89" t="str">
        <f t="shared" si="50"/>
        <v/>
      </c>
      <c r="I688" s="89" t="str">
        <f t="shared" si="50"/>
        <v/>
      </c>
      <c r="J688" s="89" t="str">
        <f t="shared" si="50"/>
        <v>*</v>
      </c>
      <c r="K688" s="89" t="str">
        <f t="shared" si="50"/>
        <v/>
      </c>
      <c r="L688" s="89" t="str">
        <f t="shared" si="50"/>
        <v/>
      </c>
      <c r="M688" s="89" t="str">
        <f t="shared" si="50"/>
        <v/>
      </c>
    </row>
    <row r="689" spans="1:13" s="82" customFormat="1" ht="15.75" hidden="1" customHeight="1">
      <c r="A689" s="160"/>
      <c r="B689" s="90" t="s">
        <v>253</v>
      </c>
      <c r="C689" s="91" t="s">
        <v>85</v>
      </c>
      <c r="D689" s="92" t="str">
        <f t="shared" ref="D689:M689" si="51">IF(D363=D59,"","*")</f>
        <v/>
      </c>
      <c r="E689" s="92" t="str">
        <f t="shared" si="51"/>
        <v/>
      </c>
      <c r="F689" s="92" t="str">
        <f t="shared" si="51"/>
        <v/>
      </c>
      <c r="G689" s="92" t="str">
        <f t="shared" si="51"/>
        <v/>
      </c>
      <c r="H689" s="92" t="str">
        <f t="shared" si="51"/>
        <v/>
      </c>
      <c r="I689" s="92" t="str">
        <f t="shared" si="51"/>
        <v/>
      </c>
      <c r="J689" s="92" t="str">
        <f t="shared" si="51"/>
        <v/>
      </c>
      <c r="K689" s="92" t="str">
        <f t="shared" si="51"/>
        <v/>
      </c>
      <c r="L689" s="92" t="str">
        <f t="shared" si="51"/>
        <v/>
      </c>
      <c r="M689" s="92" t="str">
        <f t="shared" si="51"/>
        <v/>
      </c>
    </row>
    <row r="690" spans="1:13" s="78" customFormat="1" ht="15.75" hidden="1" customHeight="1">
      <c r="A690" s="161" t="s">
        <v>258</v>
      </c>
      <c r="B690" s="156"/>
      <c r="C690" s="76" t="s">
        <v>26</v>
      </c>
      <c r="D690" s="77" t="str">
        <f t="shared" ref="D690:M690" si="52">IF(D364=D60,"","*")</f>
        <v/>
      </c>
      <c r="E690" s="77" t="str">
        <f t="shared" si="52"/>
        <v/>
      </c>
      <c r="F690" s="77" t="str">
        <f t="shared" si="52"/>
        <v/>
      </c>
      <c r="G690" s="77" t="str">
        <f t="shared" si="52"/>
        <v/>
      </c>
      <c r="H690" s="77" t="str">
        <f t="shared" si="52"/>
        <v/>
      </c>
      <c r="I690" s="77" t="str">
        <f t="shared" si="52"/>
        <v/>
      </c>
      <c r="J690" s="77" t="str">
        <f t="shared" si="52"/>
        <v/>
      </c>
      <c r="K690" s="77" t="str">
        <f t="shared" si="52"/>
        <v/>
      </c>
      <c r="L690" s="77" t="str">
        <f t="shared" si="52"/>
        <v/>
      </c>
      <c r="M690" s="77" t="str">
        <f t="shared" si="52"/>
        <v/>
      </c>
    </row>
    <row r="691" spans="1:13" s="82" customFormat="1" ht="15.75" hidden="1" customHeight="1">
      <c r="A691" s="157" t="s">
        <v>247</v>
      </c>
      <c r="B691" s="79" t="s">
        <v>248</v>
      </c>
      <c r="C691" s="80" t="s">
        <v>77</v>
      </c>
      <c r="D691" s="81" t="str">
        <f t="shared" ref="D691:M691" si="53">IF(D365=D61,"","*")</f>
        <v/>
      </c>
      <c r="E691" s="81" t="str">
        <f t="shared" si="53"/>
        <v/>
      </c>
      <c r="F691" s="81" t="str">
        <f t="shared" si="53"/>
        <v/>
      </c>
      <c r="G691" s="81" t="str">
        <f t="shared" si="53"/>
        <v/>
      </c>
      <c r="H691" s="81" t="str">
        <f t="shared" si="53"/>
        <v/>
      </c>
      <c r="I691" s="81" t="str">
        <f t="shared" si="53"/>
        <v/>
      </c>
      <c r="J691" s="81" t="str">
        <f t="shared" si="53"/>
        <v/>
      </c>
      <c r="K691" s="81" t="str">
        <f t="shared" si="53"/>
        <v/>
      </c>
      <c r="L691" s="81" t="str">
        <f t="shared" si="53"/>
        <v/>
      </c>
      <c r="M691" s="81" t="str">
        <f t="shared" si="53"/>
        <v/>
      </c>
    </row>
    <row r="692" spans="1:13" s="82" customFormat="1" ht="15.75" hidden="1" customHeight="1">
      <c r="A692" s="158"/>
      <c r="B692" s="84" t="s">
        <v>249</v>
      </c>
      <c r="C692" s="83" t="s">
        <v>79</v>
      </c>
      <c r="D692" s="85" t="str">
        <f t="shared" ref="D692:M692" si="54">IF(D366=D62,"","*")</f>
        <v/>
      </c>
      <c r="E692" s="85" t="str">
        <f t="shared" si="54"/>
        <v/>
      </c>
      <c r="F692" s="85" t="str">
        <f t="shared" si="54"/>
        <v/>
      </c>
      <c r="G692" s="85" t="str">
        <f t="shared" si="54"/>
        <v/>
      </c>
      <c r="H692" s="85" t="str">
        <f t="shared" si="54"/>
        <v/>
      </c>
      <c r="I692" s="85" t="str">
        <f t="shared" si="54"/>
        <v/>
      </c>
      <c r="J692" s="85" t="str">
        <f t="shared" si="54"/>
        <v/>
      </c>
      <c r="K692" s="85" t="str">
        <f t="shared" si="54"/>
        <v/>
      </c>
      <c r="L692" s="85" t="str">
        <f t="shared" si="54"/>
        <v/>
      </c>
      <c r="M692" s="85" t="str">
        <f t="shared" si="54"/>
        <v/>
      </c>
    </row>
    <row r="693" spans="1:13" s="82" customFormat="1" ht="15.75" hidden="1" customHeight="1">
      <c r="A693" s="158"/>
      <c r="B693" s="86" t="s">
        <v>250</v>
      </c>
      <c r="C693" s="83" t="s">
        <v>80</v>
      </c>
      <c r="D693" s="85" t="str">
        <f t="shared" ref="D693:M693" si="55">IF(D367=D63,"","*")</f>
        <v/>
      </c>
      <c r="E693" s="85" t="str">
        <f t="shared" si="55"/>
        <v/>
      </c>
      <c r="F693" s="85" t="str">
        <f t="shared" si="55"/>
        <v/>
      </c>
      <c r="G693" s="85" t="str">
        <f t="shared" si="55"/>
        <v/>
      </c>
      <c r="H693" s="85" t="str">
        <f t="shared" si="55"/>
        <v/>
      </c>
      <c r="I693" s="85" t="str">
        <f t="shared" si="55"/>
        <v/>
      </c>
      <c r="J693" s="85" t="str">
        <f t="shared" si="55"/>
        <v/>
      </c>
      <c r="K693" s="85" t="str">
        <f t="shared" si="55"/>
        <v/>
      </c>
      <c r="L693" s="85" t="str">
        <f t="shared" si="55"/>
        <v/>
      </c>
      <c r="M693" s="85" t="str">
        <f t="shared" si="55"/>
        <v/>
      </c>
    </row>
    <row r="694" spans="1:13" s="82" customFormat="1" ht="15.75" hidden="1" customHeight="1">
      <c r="A694" s="158"/>
      <c r="B694" s="86" t="s">
        <v>251</v>
      </c>
      <c r="C694" s="83" t="s">
        <v>82</v>
      </c>
      <c r="D694" s="85" t="str">
        <f t="shared" ref="D694:M694" si="56">IF(D368=D64,"","*")</f>
        <v/>
      </c>
      <c r="E694" s="85" t="str">
        <f t="shared" si="56"/>
        <v/>
      </c>
      <c r="F694" s="85" t="str">
        <f t="shared" si="56"/>
        <v/>
      </c>
      <c r="G694" s="85" t="str">
        <f t="shared" si="56"/>
        <v/>
      </c>
      <c r="H694" s="85" t="str">
        <f t="shared" si="56"/>
        <v/>
      </c>
      <c r="I694" s="85" t="str">
        <f t="shared" si="56"/>
        <v/>
      </c>
      <c r="J694" s="85" t="str">
        <f t="shared" si="56"/>
        <v/>
      </c>
      <c r="K694" s="85" t="str">
        <f t="shared" si="56"/>
        <v/>
      </c>
      <c r="L694" s="85" t="str">
        <f t="shared" si="56"/>
        <v/>
      </c>
      <c r="M694" s="85" t="str">
        <f t="shared" si="56"/>
        <v/>
      </c>
    </row>
    <row r="695" spans="1:13" s="82" customFormat="1" ht="15.75" hidden="1" customHeight="1">
      <c r="A695" s="158"/>
      <c r="B695" s="84" t="s">
        <v>252</v>
      </c>
      <c r="C695" s="83" t="s">
        <v>83</v>
      </c>
      <c r="D695" s="85" t="str">
        <f t="shared" ref="D695:M695" si="57">IF(D369=D65,"","*")</f>
        <v/>
      </c>
      <c r="E695" s="85" t="str">
        <f t="shared" si="57"/>
        <v/>
      </c>
      <c r="F695" s="85" t="str">
        <f t="shared" si="57"/>
        <v/>
      </c>
      <c r="G695" s="85" t="str">
        <f t="shared" si="57"/>
        <v/>
      </c>
      <c r="H695" s="85" t="str">
        <f t="shared" si="57"/>
        <v/>
      </c>
      <c r="I695" s="85" t="str">
        <f t="shared" si="57"/>
        <v/>
      </c>
      <c r="J695" s="85" t="str">
        <f t="shared" si="57"/>
        <v/>
      </c>
      <c r="K695" s="85" t="str">
        <f t="shared" si="57"/>
        <v/>
      </c>
      <c r="L695" s="85" t="str">
        <f t="shared" si="57"/>
        <v/>
      </c>
      <c r="M695" s="85" t="str">
        <f t="shared" si="57"/>
        <v/>
      </c>
    </row>
    <row r="696" spans="1:13" s="82" customFormat="1" ht="15.75" hidden="1" customHeight="1">
      <c r="A696" s="158"/>
      <c r="B696" s="84" t="s">
        <v>253</v>
      </c>
      <c r="C696" s="83" t="s">
        <v>85</v>
      </c>
      <c r="D696" s="85" t="str">
        <f t="shared" ref="D696:M696" si="58">IF(D370=D66,"","*")</f>
        <v/>
      </c>
      <c r="E696" s="85" t="str">
        <f t="shared" si="58"/>
        <v/>
      </c>
      <c r="F696" s="85" t="str">
        <f t="shared" si="58"/>
        <v/>
      </c>
      <c r="G696" s="85" t="str">
        <f t="shared" si="58"/>
        <v/>
      </c>
      <c r="H696" s="85" t="str">
        <f t="shared" si="58"/>
        <v/>
      </c>
      <c r="I696" s="85" t="str">
        <f t="shared" si="58"/>
        <v/>
      </c>
      <c r="J696" s="85" t="str">
        <f t="shared" si="58"/>
        <v/>
      </c>
      <c r="K696" s="85" t="str">
        <f t="shared" si="58"/>
        <v/>
      </c>
      <c r="L696" s="85" t="str">
        <f t="shared" si="58"/>
        <v/>
      </c>
      <c r="M696" s="85" t="str">
        <f t="shared" si="58"/>
        <v/>
      </c>
    </row>
    <row r="697" spans="1:13" s="82" customFormat="1" ht="15.75" hidden="1" customHeight="1">
      <c r="A697" s="159" t="s">
        <v>254</v>
      </c>
      <c r="B697" s="79" t="s">
        <v>248</v>
      </c>
      <c r="C697" s="80" t="s">
        <v>77</v>
      </c>
      <c r="D697" s="81" t="str">
        <f t="shared" ref="D697:M697" si="59">IF(D371=D67,"","*")</f>
        <v/>
      </c>
      <c r="E697" s="81" t="str">
        <f t="shared" si="59"/>
        <v/>
      </c>
      <c r="F697" s="81" t="str">
        <f t="shared" si="59"/>
        <v/>
      </c>
      <c r="G697" s="81" t="str">
        <f t="shared" si="59"/>
        <v/>
      </c>
      <c r="H697" s="81" t="str">
        <f t="shared" si="59"/>
        <v/>
      </c>
      <c r="I697" s="81" t="str">
        <f t="shared" si="59"/>
        <v/>
      </c>
      <c r="J697" s="81" t="str">
        <f t="shared" si="59"/>
        <v/>
      </c>
      <c r="K697" s="81" t="str">
        <f t="shared" si="59"/>
        <v/>
      </c>
      <c r="L697" s="81" t="str">
        <f t="shared" si="59"/>
        <v/>
      </c>
      <c r="M697" s="81" t="str">
        <f t="shared" si="59"/>
        <v/>
      </c>
    </row>
    <row r="698" spans="1:13" s="82" customFormat="1" ht="15.75" hidden="1" customHeight="1">
      <c r="A698" s="159"/>
      <c r="B698" s="87" t="s">
        <v>249</v>
      </c>
      <c r="C698" s="88" t="s">
        <v>79</v>
      </c>
      <c r="D698" s="89" t="str">
        <f t="shared" ref="D698:M698" si="60">IF(D372=D68,"","*")</f>
        <v/>
      </c>
      <c r="E698" s="89" t="str">
        <f t="shared" si="60"/>
        <v/>
      </c>
      <c r="F698" s="89" t="str">
        <f t="shared" si="60"/>
        <v/>
      </c>
      <c r="G698" s="89" t="str">
        <f t="shared" si="60"/>
        <v/>
      </c>
      <c r="H698" s="89" t="str">
        <f t="shared" si="60"/>
        <v/>
      </c>
      <c r="I698" s="89" t="str">
        <f t="shared" si="60"/>
        <v/>
      </c>
      <c r="J698" s="89" t="str">
        <f t="shared" si="60"/>
        <v/>
      </c>
      <c r="K698" s="89" t="str">
        <f t="shared" si="60"/>
        <v/>
      </c>
      <c r="L698" s="89" t="str">
        <f t="shared" si="60"/>
        <v/>
      </c>
      <c r="M698" s="89" t="str">
        <f t="shared" si="60"/>
        <v/>
      </c>
    </row>
    <row r="699" spans="1:13" s="82" customFormat="1" ht="15.75" hidden="1" customHeight="1">
      <c r="A699" s="159"/>
      <c r="B699" s="86" t="s">
        <v>250</v>
      </c>
      <c r="C699" s="88" t="s">
        <v>80</v>
      </c>
      <c r="D699" s="89" t="str">
        <f t="shared" ref="D699:M699" si="61">IF(D373=D69,"","*")</f>
        <v/>
      </c>
      <c r="E699" s="89" t="str">
        <f t="shared" si="61"/>
        <v/>
      </c>
      <c r="F699" s="89" t="str">
        <f t="shared" si="61"/>
        <v/>
      </c>
      <c r="G699" s="89" t="str">
        <f t="shared" si="61"/>
        <v/>
      </c>
      <c r="H699" s="89" t="str">
        <f t="shared" si="61"/>
        <v/>
      </c>
      <c r="I699" s="89" t="str">
        <f t="shared" si="61"/>
        <v/>
      </c>
      <c r="J699" s="89" t="str">
        <f t="shared" si="61"/>
        <v/>
      </c>
      <c r="K699" s="89" t="str">
        <f t="shared" si="61"/>
        <v/>
      </c>
      <c r="L699" s="89" t="str">
        <f t="shared" si="61"/>
        <v/>
      </c>
      <c r="M699" s="89" t="str">
        <f t="shared" si="61"/>
        <v/>
      </c>
    </row>
    <row r="700" spans="1:13" s="82" customFormat="1" ht="15.75" hidden="1" customHeight="1">
      <c r="A700" s="159"/>
      <c r="B700" s="86" t="s">
        <v>251</v>
      </c>
      <c r="C700" s="88" t="s">
        <v>82</v>
      </c>
      <c r="D700" s="89" t="str">
        <f t="shared" ref="D700:M700" si="62">IF(D374=D70,"","*")</f>
        <v/>
      </c>
      <c r="E700" s="89" t="str">
        <f t="shared" si="62"/>
        <v/>
      </c>
      <c r="F700" s="89" t="str">
        <f t="shared" si="62"/>
        <v/>
      </c>
      <c r="G700" s="89" t="str">
        <f t="shared" si="62"/>
        <v/>
      </c>
      <c r="H700" s="89" t="str">
        <f t="shared" si="62"/>
        <v/>
      </c>
      <c r="I700" s="89" t="str">
        <f t="shared" si="62"/>
        <v/>
      </c>
      <c r="J700" s="89" t="str">
        <f t="shared" si="62"/>
        <v/>
      </c>
      <c r="K700" s="89" t="str">
        <f t="shared" si="62"/>
        <v/>
      </c>
      <c r="L700" s="89" t="str">
        <f t="shared" si="62"/>
        <v/>
      </c>
      <c r="M700" s="89" t="str">
        <f t="shared" si="62"/>
        <v/>
      </c>
    </row>
    <row r="701" spans="1:13" s="82" customFormat="1" ht="15.75" hidden="1" customHeight="1">
      <c r="A701" s="159"/>
      <c r="B701" s="87" t="s">
        <v>252</v>
      </c>
      <c r="C701" s="88" t="s">
        <v>83</v>
      </c>
      <c r="D701" s="89" t="str">
        <f t="shared" ref="D701:M701" si="63">IF(D375=D71,"","*")</f>
        <v/>
      </c>
      <c r="E701" s="89" t="str">
        <f t="shared" si="63"/>
        <v/>
      </c>
      <c r="F701" s="89" t="str">
        <f t="shared" si="63"/>
        <v/>
      </c>
      <c r="G701" s="89" t="str">
        <f t="shared" si="63"/>
        <v/>
      </c>
      <c r="H701" s="89" t="str">
        <f t="shared" si="63"/>
        <v/>
      </c>
      <c r="I701" s="89" t="str">
        <f t="shared" si="63"/>
        <v/>
      </c>
      <c r="J701" s="89" t="str">
        <f t="shared" si="63"/>
        <v/>
      </c>
      <c r="K701" s="89" t="str">
        <f t="shared" si="63"/>
        <v/>
      </c>
      <c r="L701" s="89" t="str">
        <f t="shared" si="63"/>
        <v/>
      </c>
      <c r="M701" s="89" t="str">
        <f t="shared" si="63"/>
        <v/>
      </c>
    </row>
    <row r="702" spans="1:13" s="82" customFormat="1" ht="15.75" hidden="1" customHeight="1">
      <c r="A702" s="160"/>
      <c r="B702" s="90" t="s">
        <v>253</v>
      </c>
      <c r="C702" s="91" t="s">
        <v>85</v>
      </c>
      <c r="D702" s="92" t="str">
        <f t="shared" ref="D702:M702" si="64">IF(D376=D72,"","*")</f>
        <v/>
      </c>
      <c r="E702" s="92" t="str">
        <f t="shared" si="64"/>
        <v/>
      </c>
      <c r="F702" s="92" t="str">
        <f t="shared" si="64"/>
        <v/>
      </c>
      <c r="G702" s="92" t="str">
        <f t="shared" si="64"/>
        <v/>
      </c>
      <c r="H702" s="92" t="str">
        <f t="shared" si="64"/>
        <v/>
      </c>
      <c r="I702" s="92" t="str">
        <f t="shared" si="64"/>
        <v/>
      </c>
      <c r="J702" s="92" t="str">
        <f t="shared" si="64"/>
        <v/>
      </c>
      <c r="K702" s="92" t="str">
        <f t="shared" si="64"/>
        <v/>
      </c>
      <c r="L702" s="92" t="str">
        <f t="shared" si="64"/>
        <v/>
      </c>
      <c r="M702" s="92" t="str">
        <f t="shared" si="64"/>
        <v/>
      </c>
    </row>
    <row r="703" spans="1:13" s="78" customFormat="1" ht="15.75" hidden="1" customHeight="1">
      <c r="A703" s="161" t="s">
        <v>259</v>
      </c>
      <c r="B703" s="156"/>
      <c r="C703" s="76" t="s">
        <v>27</v>
      </c>
      <c r="D703" s="77" t="str">
        <f t="shared" ref="D703:M703" si="65">IF(D377=D73,"","*")</f>
        <v/>
      </c>
      <c r="E703" s="77" t="str">
        <f t="shared" si="65"/>
        <v/>
      </c>
      <c r="F703" s="77" t="str">
        <f t="shared" si="65"/>
        <v/>
      </c>
      <c r="G703" s="77" t="str">
        <f t="shared" si="65"/>
        <v/>
      </c>
      <c r="H703" s="77" t="str">
        <f t="shared" si="65"/>
        <v/>
      </c>
      <c r="I703" s="77" t="str">
        <f t="shared" si="65"/>
        <v/>
      </c>
      <c r="J703" s="77" t="str">
        <f t="shared" si="65"/>
        <v/>
      </c>
      <c r="K703" s="77" t="str">
        <f t="shared" si="65"/>
        <v/>
      </c>
      <c r="L703" s="77" t="str">
        <f t="shared" si="65"/>
        <v/>
      </c>
      <c r="M703" s="77" t="str">
        <f t="shared" si="65"/>
        <v/>
      </c>
    </row>
    <row r="704" spans="1:13" s="82" customFormat="1" ht="15.75" hidden="1" customHeight="1">
      <c r="A704" s="157" t="s">
        <v>247</v>
      </c>
      <c r="B704" s="79" t="s">
        <v>248</v>
      </c>
      <c r="C704" s="80" t="s">
        <v>77</v>
      </c>
      <c r="D704" s="81" t="str">
        <f t="shared" ref="D704:M704" si="66">IF(D378=D74,"","*")</f>
        <v/>
      </c>
      <c r="E704" s="81" t="str">
        <f t="shared" si="66"/>
        <v/>
      </c>
      <c r="F704" s="81" t="str">
        <f t="shared" si="66"/>
        <v/>
      </c>
      <c r="G704" s="81" t="str">
        <f t="shared" si="66"/>
        <v/>
      </c>
      <c r="H704" s="81" t="str">
        <f t="shared" si="66"/>
        <v/>
      </c>
      <c r="I704" s="81" t="str">
        <f t="shared" si="66"/>
        <v/>
      </c>
      <c r="J704" s="81" t="str">
        <f t="shared" si="66"/>
        <v/>
      </c>
      <c r="K704" s="81" t="str">
        <f t="shared" si="66"/>
        <v/>
      </c>
      <c r="L704" s="81" t="str">
        <f t="shared" si="66"/>
        <v/>
      </c>
      <c r="M704" s="81" t="str">
        <f t="shared" si="66"/>
        <v/>
      </c>
    </row>
    <row r="705" spans="1:13" s="82" customFormat="1" ht="15.75" hidden="1" customHeight="1">
      <c r="A705" s="158"/>
      <c r="B705" s="84" t="s">
        <v>249</v>
      </c>
      <c r="C705" s="83" t="s">
        <v>79</v>
      </c>
      <c r="D705" s="85" t="str">
        <f t="shared" ref="D705:M705" si="67">IF(D379=D75,"","*")</f>
        <v/>
      </c>
      <c r="E705" s="85" t="str">
        <f t="shared" si="67"/>
        <v/>
      </c>
      <c r="F705" s="85" t="str">
        <f t="shared" si="67"/>
        <v/>
      </c>
      <c r="G705" s="85" t="str">
        <f t="shared" si="67"/>
        <v/>
      </c>
      <c r="H705" s="85" t="str">
        <f t="shared" si="67"/>
        <v/>
      </c>
      <c r="I705" s="85" t="str">
        <f t="shared" si="67"/>
        <v/>
      </c>
      <c r="J705" s="85" t="str">
        <f t="shared" si="67"/>
        <v/>
      </c>
      <c r="K705" s="85" t="str">
        <f t="shared" si="67"/>
        <v/>
      </c>
      <c r="L705" s="85" t="str">
        <f t="shared" si="67"/>
        <v/>
      </c>
      <c r="M705" s="85" t="str">
        <f t="shared" si="67"/>
        <v/>
      </c>
    </row>
    <row r="706" spans="1:13" s="82" customFormat="1" ht="15.75" hidden="1" customHeight="1">
      <c r="A706" s="158"/>
      <c r="B706" s="86" t="s">
        <v>250</v>
      </c>
      <c r="C706" s="83" t="s">
        <v>80</v>
      </c>
      <c r="D706" s="85" t="str">
        <f t="shared" ref="D706:M706" si="68">IF(D380=D76,"","*")</f>
        <v/>
      </c>
      <c r="E706" s="85" t="str">
        <f t="shared" si="68"/>
        <v/>
      </c>
      <c r="F706" s="85" t="str">
        <f t="shared" si="68"/>
        <v/>
      </c>
      <c r="G706" s="85" t="str">
        <f t="shared" si="68"/>
        <v/>
      </c>
      <c r="H706" s="85" t="str">
        <f t="shared" si="68"/>
        <v/>
      </c>
      <c r="I706" s="85" t="str">
        <f t="shared" si="68"/>
        <v/>
      </c>
      <c r="J706" s="85" t="str">
        <f t="shared" si="68"/>
        <v/>
      </c>
      <c r="K706" s="85" t="str">
        <f t="shared" si="68"/>
        <v/>
      </c>
      <c r="L706" s="85" t="str">
        <f t="shared" si="68"/>
        <v/>
      </c>
      <c r="M706" s="85" t="str">
        <f t="shared" si="68"/>
        <v/>
      </c>
    </row>
    <row r="707" spans="1:13" s="82" customFormat="1" ht="15.75" hidden="1" customHeight="1">
      <c r="A707" s="158"/>
      <c r="B707" s="86" t="s">
        <v>251</v>
      </c>
      <c r="C707" s="83" t="s">
        <v>82</v>
      </c>
      <c r="D707" s="85" t="str">
        <f t="shared" ref="D707:M707" si="69">IF(D381=D77,"","*")</f>
        <v/>
      </c>
      <c r="E707" s="85" t="str">
        <f t="shared" si="69"/>
        <v/>
      </c>
      <c r="F707" s="85" t="str">
        <f t="shared" si="69"/>
        <v/>
      </c>
      <c r="G707" s="85" t="str">
        <f t="shared" si="69"/>
        <v/>
      </c>
      <c r="H707" s="85" t="str">
        <f t="shared" si="69"/>
        <v/>
      </c>
      <c r="I707" s="85" t="str">
        <f t="shared" si="69"/>
        <v/>
      </c>
      <c r="J707" s="85" t="str">
        <f t="shared" si="69"/>
        <v/>
      </c>
      <c r="K707" s="85" t="str">
        <f t="shared" si="69"/>
        <v/>
      </c>
      <c r="L707" s="85" t="str">
        <f t="shared" si="69"/>
        <v/>
      </c>
      <c r="M707" s="85" t="str">
        <f t="shared" si="69"/>
        <v/>
      </c>
    </row>
    <row r="708" spans="1:13" s="82" customFormat="1" ht="15.75" hidden="1" customHeight="1">
      <c r="A708" s="158"/>
      <c r="B708" s="84" t="s">
        <v>252</v>
      </c>
      <c r="C708" s="83" t="s">
        <v>83</v>
      </c>
      <c r="D708" s="85" t="str">
        <f t="shared" ref="D708:M708" si="70">IF(D382=D78,"","*")</f>
        <v/>
      </c>
      <c r="E708" s="85" t="str">
        <f t="shared" si="70"/>
        <v/>
      </c>
      <c r="F708" s="85" t="str">
        <f t="shared" si="70"/>
        <v/>
      </c>
      <c r="G708" s="85" t="str">
        <f t="shared" si="70"/>
        <v/>
      </c>
      <c r="H708" s="85" t="str">
        <f t="shared" si="70"/>
        <v/>
      </c>
      <c r="I708" s="85" t="str">
        <f t="shared" si="70"/>
        <v/>
      </c>
      <c r="J708" s="85" t="str">
        <f t="shared" si="70"/>
        <v/>
      </c>
      <c r="K708" s="85" t="str">
        <f t="shared" si="70"/>
        <v/>
      </c>
      <c r="L708" s="85" t="str">
        <f t="shared" si="70"/>
        <v/>
      </c>
      <c r="M708" s="85" t="str">
        <f t="shared" si="70"/>
        <v/>
      </c>
    </row>
    <row r="709" spans="1:13" s="82" customFormat="1" ht="15.75" hidden="1" customHeight="1">
      <c r="A709" s="158"/>
      <c r="B709" s="84" t="s">
        <v>253</v>
      </c>
      <c r="C709" s="83" t="s">
        <v>85</v>
      </c>
      <c r="D709" s="85" t="str">
        <f t="shared" ref="D709:M709" si="71">IF(D383=D79,"","*")</f>
        <v/>
      </c>
      <c r="E709" s="85" t="str">
        <f t="shared" si="71"/>
        <v/>
      </c>
      <c r="F709" s="85" t="str">
        <f t="shared" si="71"/>
        <v/>
      </c>
      <c r="G709" s="85" t="str">
        <f t="shared" si="71"/>
        <v/>
      </c>
      <c r="H709" s="85" t="str">
        <f t="shared" si="71"/>
        <v/>
      </c>
      <c r="I709" s="85" t="str">
        <f t="shared" si="71"/>
        <v/>
      </c>
      <c r="J709" s="85" t="str">
        <f t="shared" si="71"/>
        <v/>
      </c>
      <c r="K709" s="85" t="str">
        <f t="shared" si="71"/>
        <v/>
      </c>
      <c r="L709" s="85" t="str">
        <f t="shared" si="71"/>
        <v/>
      </c>
      <c r="M709" s="85" t="str">
        <f t="shared" si="71"/>
        <v/>
      </c>
    </row>
    <row r="710" spans="1:13" s="82" customFormat="1" ht="15.75" hidden="1" customHeight="1">
      <c r="A710" s="159" t="s">
        <v>254</v>
      </c>
      <c r="B710" s="79" t="s">
        <v>248</v>
      </c>
      <c r="C710" s="80" t="s">
        <v>77</v>
      </c>
      <c r="D710" s="81" t="str">
        <f t="shared" ref="D710:M710" si="72">IF(D384=D80,"","*")</f>
        <v/>
      </c>
      <c r="E710" s="81" t="str">
        <f t="shared" si="72"/>
        <v/>
      </c>
      <c r="F710" s="81" t="str">
        <f t="shared" si="72"/>
        <v/>
      </c>
      <c r="G710" s="81" t="str">
        <f t="shared" si="72"/>
        <v/>
      </c>
      <c r="H710" s="81" t="str">
        <f t="shared" si="72"/>
        <v/>
      </c>
      <c r="I710" s="81" t="str">
        <f t="shared" si="72"/>
        <v/>
      </c>
      <c r="J710" s="81" t="str">
        <f t="shared" si="72"/>
        <v/>
      </c>
      <c r="K710" s="81" t="str">
        <f t="shared" si="72"/>
        <v/>
      </c>
      <c r="L710" s="81" t="str">
        <f t="shared" si="72"/>
        <v/>
      </c>
      <c r="M710" s="81" t="str">
        <f t="shared" si="72"/>
        <v/>
      </c>
    </row>
    <row r="711" spans="1:13" s="82" customFormat="1" ht="15.75" hidden="1" customHeight="1">
      <c r="A711" s="159"/>
      <c r="B711" s="87" t="s">
        <v>249</v>
      </c>
      <c r="C711" s="88" t="s">
        <v>79</v>
      </c>
      <c r="D711" s="89" t="str">
        <f t="shared" ref="D711:M711" si="73">IF(D385=D81,"","*")</f>
        <v/>
      </c>
      <c r="E711" s="89" t="str">
        <f t="shared" si="73"/>
        <v/>
      </c>
      <c r="F711" s="89" t="str">
        <f t="shared" si="73"/>
        <v/>
      </c>
      <c r="G711" s="89" t="str">
        <f t="shared" si="73"/>
        <v/>
      </c>
      <c r="H711" s="89" t="str">
        <f t="shared" si="73"/>
        <v/>
      </c>
      <c r="I711" s="89" t="str">
        <f t="shared" si="73"/>
        <v/>
      </c>
      <c r="J711" s="89" t="str">
        <f t="shared" si="73"/>
        <v/>
      </c>
      <c r="K711" s="89" t="str">
        <f t="shared" si="73"/>
        <v/>
      </c>
      <c r="L711" s="89" t="str">
        <f t="shared" si="73"/>
        <v/>
      </c>
      <c r="M711" s="89" t="str">
        <f t="shared" si="73"/>
        <v/>
      </c>
    </row>
    <row r="712" spans="1:13" s="82" customFormat="1" ht="15.75" hidden="1" customHeight="1">
      <c r="A712" s="159"/>
      <c r="B712" s="86" t="s">
        <v>250</v>
      </c>
      <c r="C712" s="88" t="s">
        <v>80</v>
      </c>
      <c r="D712" s="89" t="str">
        <f t="shared" ref="D712:M712" si="74">IF(D386=D82,"","*")</f>
        <v/>
      </c>
      <c r="E712" s="89" t="str">
        <f t="shared" si="74"/>
        <v/>
      </c>
      <c r="F712" s="89" t="str">
        <f t="shared" si="74"/>
        <v/>
      </c>
      <c r="G712" s="89" t="str">
        <f t="shared" si="74"/>
        <v/>
      </c>
      <c r="H712" s="89" t="str">
        <f t="shared" si="74"/>
        <v/>
      </c>
      <c r="I712" s="89" t="str">
        <f t="shared" si="74"/>
        <v/>
      </c>
      <c r="J712" s="89" t="str">
        <f t="shared" si="74"/>
        <v/>
      </c>
      <c r="K712" s="89" t="str">
        <f t="shared" si="74"/>
        <v/>
      </c>
      <c r="L712" s="89" t="str">
        <f t="shared" si="74"/>
        <v/>
      </c>
      <c r="M712" s="89" t="str">
        <f t="shared" si="74"/>
        <v/>
      </c>
    </row>
    <row r="713" spans="1:13" s="82" customFormat="1" ht="15.75" hidden="1" customHeight="1">
      <c r="A713" s="159"/>
      <c r="B713" s="86" t="s">
        <v>251</v>
      </c>
      <c r="C713" s="88" t="s">
        <v>82</v>
      </c>
      <c r="D713" s="89" t="str">
        <f t="shared" ref="D713:M713" si="75">IF(D387=D83,"","*")</f>
        <v/>
      </c>
      <c r="E713" s="89" t="str">
        <f t="shared" si="75"/>
        <v/>
      </c>
      <c r="F713" s="89" t="str">
        <f t="shared" si="75"/>
        <v/>
      </c>
      <c r="G713" s="89" t="str">
        <f t="shared" si="75"/>
        <v/>
      </c>
      <c r="H713" s="89" t="str">
        <f t="shared" si="75"/>
        <v/>
      </c>
      <c r="I713" s="89" t="str">
        <f t="shared" si="75"/>
        <v/>
      </c>
      <c r="J713" s="89" t="str">
        <f t="shared" si="75"/>
        <v/>
      </c>
      <c r="K713" s="89" t="str">
        <f t="shared" si="75"/>
        <v/>
      </c>
      <c r="L713" s="89" t="str">
        <f t="shared" si="75"/>
        <v/>
      </c>
      <c r="M713" s="89" t="str">
        <f t="shared" si="75"/>
        <v/>
      </c>
    </row>
    <row r="714" spans="1:13" s="82" customFormat="1" ht="15.75" hidden="1" customHeight="1">
      <c r="A714" s="159"/>
      <c r="B714" s="87" t="s">
        <v>252</v>
      </c>
      <c r="C714" s="88" t="s">
        <v>83</v>
      </c>
      <c r="D714" s="89" t="str">
        <f t="shared" ref="D714:M714" si="76">IF(D388=D84,"","*")</f>
        <v/>
      </c>
      <c r="E714" s="89" t="str">
        <f t="shared" si="76"/>
        <v/>
      </c>
      <c r="F714" s="89" t="str">
        <f t="shared" si="76"/>
        <v/>
      </c>
      <c r="G714" s="89" t="str">
        <f t="shared" si="76"/>
        <v/>
      </c>
      <c r="H714" s="89" t="str">
        <f t="shared" si="76"/>
        <v/>
      </c>
      <c r="I714" s="89" t="str">
        <f t="shared" si="76"/>
        <v/>
      </c>
      <c r="J714" s="89" t="str">
        <f t="shared" si="76"/>
        <v/>
      </c>
      <c r="K714" s="89" t="str">
        <f t="shared" si="76"/>
        <v/>
      </c>
      <c r="L714" s="89" t="str">
        <f t="shared" si="76"/>
        <v/>
      </c>
      <c r="M714" s="89" t="str">
        <f t="shared" si="76"/>
        <v/>
      </c>
    </row>
    <row r="715" spans="1:13" s="82" customFormat="1" ht="15.75" hidden="1" customHeight="1">
      <c r="A715" s="160"/>
      <c r="B715" s="90" t="s">
        <v>253</v>
      </c>
      <c r="C715" s="91" t="s">
        <v>85</v>
      </c>
      <c r="D715" s="92" t="str">
        <f t="shared" ref="D715:M715" si="77">IF(D389=D85,"","*")</f>
        <v/>
      </c>
      <c r="E715" s="92" t="str">
        <f t="shared" si="77"/>
        <v/>
      </c>
      <c r="F715" s="92" t="str">
        <f t="shared" si="77"/>
        <v/>
      </c>
      <c r="G715" s="92" t="str">
        <f t="shared" si="77"/>
        <v/>
      </c>
      <c r="H715" s="92" t="str">
        <f t="shared" si="77"/>
        <v/>
      </c>
      <c r="I715" s="92" t="str">
        <f t="shared" si="77"/>
        <v/>
      </c>
      <c r="J715" s="92" t="str">
        <f t="shared" si="77"/>
        <v/>
      </c>
      <c r="K715" s="92" t="str">
        <f t="shared" si="77"/>
        <v/>
      </c>
      <c r="L715" s="92" t="str">
        <f t="shared" si="77"/>
        <v/>
      </c>
      <c r="M715" s="92" t="str">
        <f t="shared" si="77"/>
        <v/>
      </c>
    </row>
    <row r="716" spans="1:13" s="78" customFormat="1" ht="15.75" hidden="1" customHeight="1">
      <c r="A716" s="161" t="s">
        <v>260</v>
      </c>
      <c r="B716" s="156"/>
      <c r="C716" s="76" t="s">
        <v>22</v>
      </c>
      <c r="D716" s="77" t="str">
        <f t="shared" ref="D716:M716" si="78">IF(D390=D86,"","*")</f>
        <v/>
      </c>
      <c r="E716" s="77" t="str">
        <f t="shared" si="78"/>
        <v/>
      </c>
      <c r="F716" s="77" t="str">
        <f t="shared" si="78"/>
        <v/>
      </c>
      <c r="G716" s="77" t="str">
        <f t="shared" si="78"/>
        <v/>
      </c>
      <c r="H716" s="77" t="str">
        <f t="shared" si="78"/>
        <v/>
      </c>
      <c r="I716" s="77" t="str">
        <f t="shared" si="78"/>
        <v/>
      </c>
      <c r="J716" s="77" t="str">
        <f t="shared" si="78"/>
        <v/>
      </c>
      <c r="K716" s="77" t="str">
        <f t="shared" si="78"/>
        <v/>
      </c>
      <c r="L716" s="77" t="str">
        <f t="shared" si="78"/>
        <v/>
      </c>
      <c r="M716" s="77" t="str">
        <f t="shared" si="78"/>
        <v/>
      </c>
    </row>
    <row r="717" spans="1:13" s="82" customFormat="1" ht="15.75" hidden="1" customHeight="1">
      <c r="A717" s="157" t="s">
        <v>247</v>
      </c>
      <c r="B717" s="79" t="s">
        <v>248</v>
      </c>
      <c r="C717" s="80" t="s">
        <v>77</v>
      </c>
      <c r="D717" s="81" t="str">
        <f t="shared" ref="D717:M717" si="79">IF(D391=D87,"","*")</f>
        <v/>
      </c>
      <c r="E717" s="81" t="str">
        <f t="shared" si="79"/>
        <v/>
      </c>
      <c r="F717" s="81" t="str">
        <f t="shared" si="79"/>
        <v/>
      </c>
      <c r="G717" s="81" t="str">
        <f t="shared" si="79"/>
        <v/>
      </c>
      <c r="H717" s="81" t="str">
        <f t="shared" si="79"/>
        <v/>
      </c>
      <c r="I717" s="81" t="str">
        <f t="shared" si="79"/>
        <v/>
      </c>
      <c r="J717" s="81" t="str">
        <f t="shared" si="79"/>
        <v/>
      </c>
      <c r="K717" s="81" t="str">
        <f t="shared" si="79"/>
        <v/>
      </c>
      <c r="L717" s="81" t="str">
        <f t="shared" si="79"/>
        <v/>
      </c>
      <c r="M717" s="81" t="str">
        <f t="shared" si="79"/>
        <v/>
      </c>
    </row>
    <row r="718" spans="1:13" s="82" customFormat="1" ht="15.75" hidden="1" customHeight="1">
      <c r="A718" s="158"/>
      <c r="B718" s="84" t="s">
        <v>249</v>
      </c>
      <c r="C718" s="83" t="s">
        <v>79</v>
      </c>
      <c r="D718" s="85" t="str">
        <f t="shared" ref="D718:M718" si="80">IF(D392=D88,"","*")</f>
        <v/>
      </c>
      <c r="E718" s="85" t="str">
        <f t="shared" si="80"/>
        <v/>
      </c>
      <c r="F718" s="85" t="str">
        <f t="shared" si="80"/>
        <v/>
      </c>
      <c r="G718" s="85" t="str">
        <f t="shared" si="80"/>
        <v/>
      </c>
      <c r="H718" s="85" t="str">
        <f t="shared" si="80"/>
        <v/>
      </c>
      <c r="I718" s="85" t="str">
        <f t="shared" si="80"/>
        <v/>
      </c>
      <c r="J718" s="85" t="str">
        <f t="shared" si="80"/>
        <v/>
      </c>
      <c r="K718" s="85" t="str">
        <f t="shared" si="80"/>
        <v/>
      </c>
      <c r="L718" s="85" t="str">
        <f t="shared" si="80"/>
        <v/>
      </c>
      <c r="M718" s="85" t="str">
        <f t="shared" si="80"/>
        <v/>
      </c>
    </row>
    <row r="719" spans="1:13" s="82" customFormat="1" ht="15.75" hidden="1" customHeight="1">
      <c r="A719" s="158"/>
      <c r="B719" s="86" t="s">
        <v>250</v>
      </c>
      <c r="C719" s="83" t="s">
        <v>80</v>
      </c>
      <c r="D719" s="85" t="str">
        <f t="shared" ref="D719:M719" si="81">IF(D393=D89,"","*")</f>
        <v/>
      </c>
      <c r="E719" s="85" t="str">
        <f t="shared" si="81"/>
        <v/>
      </c>
      <c r="F719" s="85" t="str">
        <f t="shared" si="81"/>
        <v/>
      </c>
      <c r="G719" s="85" t="str">
        <f t="shared" si="81"/>
        <v/>
      </c>
      <c r="H719" s="85" t="str">
        <f t="shared" si="81"/>
        <v/>
      </c>
      <c r="I719" s="85" t="str">
        <f t="shared" si="81"/>
        <v/>
      </c>
      <c r="J719" s="85" t="str">
        <f t="shared" si="81"/>
        <v/>
      </c>
      <c r="K719" s="85" t="str">
        <f t="shared" si="81"/>
        <v/>
      </c>
      <c r="L719" s="85" t="str">
        <f t="shared" si="81"/>
        <v/>
      </c>
      <c r="M719" s="85" t="str">
        <f t="shared" si="81"/>
        <v/>
      </c>
    </row>
    <row r="720" spans="1:13" s="82" customFormat="1" ht="15.75" hidden="1" customHeight="1">
      <c r="A720" s="158"/>
      <c r="B720" s="86" t="s">
        <v>251</v>
      </c>
      <c r="C720" s="83" t="s">
        <v>82</v>
      </c>
      <c r="D720" s="85" t="str">
        <f t="shared" ref="D720:M720" si="82">IF(D394=D90,"","*")</f>
        <v/>
      </c>
      <c r="E720" s="85" t="str">
        <f t="shared" si="82"/>
        <v/>
      </c>
      <c r="F720" s="85" t="str">
        <f t="shared" si="82"/>
        <v/>
      </c>
      <c r="G720" s="85" t="str">
        <f t="shared" si="82"/>
        <v/>
      </c>
      <c r="H720" s="85" t="str">
        <f t="shared" si="82"/>
        <v/>
      </c>
      <c r="I720" s="85" t="str">
        <f t="shared" si="82"/>
        <v/>
      </c>
      <c r="J720" s="85" t="str">
        <f t="shared" si="82"/>
        <v/>
      </c>
      <c r="K720" s="85" t="str">
        <f t="shared" si="82"/>
        <v/>
      </c>
      <c r="L720" s="85" t="str">
        <f t="shared" si="82"/>
        <v/>
      </c>
      <c r="M720" s="85" t="str">
        <f t="shared" si="82"/>
        <v/>
      </c>
    </row>
    <row r="721" spans="1:13" s="82" customFormat="1" ht="15.75" hidden="1" customHeight="1">
      <c r="A721" s="158"/>
      <c r="B721" s="84" t="s">
        <v>252</v>
      </c>
      <c r="C721" s="83" t="s">
        <v>83</v>
      </c>
      <c r="D721" s="85" t="str">
        <f t="shared" ref="D721:M721" si="83">IF(D395=D91,"","*")</f>
        <v/>
      </c>
      <c r="E721" s="85" t="str">
        <f t="shared" si="83"/>
        <v/>
      </c>
      <c r="F721" s="85" t="str">
        <f t="shared" si="83"/>
        <v/>
      </c>
      <c r="G721" s="85" t="str">
        <f t="shared" si="83"/>
        <v/>
      </c>
      <c r="H721" s="85" t="str">
        <f t="shared" si="83"/>
        <v/>
      </c>
      <c r="I721" s="85" t="str">
        <f t="shared" si="83"/>
        <v/>
      </c>
      <c r="J721" s="85" t="str">
        <f t="shared" si="83"/>
        <v/>
      </c>
      <c r="K721" s="85" t="str">
        <f t="shared" si="83"/>
        <v/>
      </c>
      <c r="L721" s="85" t="str">
        <f t="shared" si="83"/>
        <v/>
      </c>
      <c r="M721" s="85" t="str">
        <f t="shared" si="83"/>
        <v/>
      </c>
    </row>
    <row r="722" spans="1:13" s="82" customFormat="1" ht="15.75" hidden="1" customHeight="1">
      <c r="A722" s="158"/>
      <c r="B722" s="84" t="s">
        <v>253</v>
      </c>
      <c r="C722" s="83" t="s">
        <v>85</v>
      </c>
      <c r="D722" s="85" t="str">
        <f t="shared" ref="D722:M722" si="84">IF(D396=D92,"","*")</f>
        <v/>
      </c>
      <c r="E722" s="85" t="str">
        <f t="shared" si="84"/>
        <v/>
      </c>
      <c r="F722" s="85" t="str">
        <f t="shared" si="84"/>
        <v/>
      </c>
      <c r="G722" s="85" t="str">
        <f t="shared" si="84"/>
        <v/>
      </c>
      <c r="H722" s="85" t="str">
        <f t="shared" si="84"/>
        <v/>
      </c>
      <c r="I722" s="85" t="str">
        <f t="shared" si="84"/>
        <v/>
      </c>
      <c r="J722" s="85" t="str">
        <f t="shared" si="84"/>
        <v/>
      </c>
      <c r="K722" s="85" t="str">
        <f t="shared" si="84"/>
        <v/>
      </c>
      <c r="L722" s="85" t="str">
        <f t="shared" si="84"/>
        <v/>
      </c>
      <c r="M722" s="85" t="str">
        <f t="shared" si="84"/>
        <v/>
      </c>
    </row>
    <row r="723" spans="1:13" s="82" customFormat="1" ht="15.75" hidden="1" customHeight="1">
      <c r="A723" s="159" t="s">
        <v>254</v>
      </c>
      <c r="B723" s="79" t="s">
        <v>248</v>
      </c>
      <c r="C723" s="80" t="s">
        <v>77</v>
      </c>
      <c r="D723" s="81" t="str">
        <f t="shared" ref="D723:M723" si="85">IF(D397=D93,"","*")</f>
        <v/>
      </c>
      <c r="E723" s="81" t="str">
        <f t="shared" si="85"/>
        <v/>
      </c>
      <c r="F723" s="81" t="str">
        <f t="shared" si="85"/>
        <v/>
      </c>
      <c r="G723" s="81" t="str">
        <f t="shared" si="85"/>
        <v/>
      </c>
      <c r="H723" s="81" t="str">
        <f t="shared" si="85"/>
        <v/>
      </c>
      <c r="I723" s="81" t="str">
        <f t="shared" si="85"/>
        <v/>
      </c>
      <c r="J723" s="81" t="str">
        <f t="shared" si="85"/>
        <v/>
      </c>
      <c r="K723" s="81" t="str">
        <f t="shared" si="85"/>
        <v/>
      </c>
      <c r="L723" s="81" t="str">
        <f t="shared" si="85"/>
        <v/>
      </c>
      <c r="M723" s="81" t="str">
        <f t="shared" si="85"/>
        <v/>
      </c>
    </row>
    <row r="724" spans="1:13" s="82" customFormat="1" ht="15.75" hidden="1" customHeight="1">
      <c r="A724" s="159"/>
      <c r="B724" s="87" t="s">
        <v>249</v>
      </c>
      <c r="C724" s="88" t="s">
        <v>79</v>
      </c>
      <c r="D724" s="89" t="str">
        <f t="shared" ref="D724:M724" si="86">IF(D398=D94,"","*")</f>
        <v/>
      </c>
      <c r="E724" s="89" t="str">
        <f t="shared" si="86"/>
        <v/>
      </c>
      <c r="F724" s="89" t="str">
        <f t="shared" si="86"/>
        <v/>
      </c>
      <c r="G724" s="89" t="str">
        <f t="shared" si="86"/>
        <v/>
      </c>
      <c r="H724" s="89" t="str">
        <f t="shared" si="86"/>
        <v/>
      </c>
      <c r="I724" s="89" t="str">
        <f t="shared" si="86"/>
        <v/>
      </c>
      <c r="J724" s="89" t="str">
        <f t="shared" si="86"/>
        <v/>
      </c>
      <c r="K724" s="89" t="str">
        <f t="shared" si="86"/>
        <v/>
      </c>
      <c r="L724" s="89" t="str">
        <f t="shared" si="86"/>
        <v/>
      </c>
      <c r="M724" s="89" t="str">
        <f t="shared" si="86"/>
        <v/>
      </c>
    </row>
    <row r="725" spans="1:13" s="82" customFormat="1" ht="15.75" hidden="1" customHeight="1">
      <c r="A725" s="159"/>
      <c r="B725" s="86" t="s">
        <v>250</v>
      </c>
      <c r="C725" s="88" t="s">
        <v>80</v>
      </c>
      <c r="D725" s="89" t="str">
        <f t="shared" ref="D725:M725" si="87">IF(D399=D95,"","*")</f>
        <v/>
      </c>
      <c r="E725" s="89" t="str">
        <f t="shared" si="87"/>
        <v/>
      </c>
      <c r="F725" s="89" t="str">
        <f t="shared" si="87"/>
        <v/>
      </c>
      <c r="G725" s="89" t="str">
        <f t="shared" si="87"/>
        <v/>
      </c>
      <c r="H725" s="89" t="str">
        <f t="shared" si="87"/>
        <v/>
      </c>
      <c r="I725" s="89" t="str">
        <f t="shared" si="87"/>
        <v/>
      </c>
      <c r="J725" s="89" t="str">
        <f t="shared" si="87"/>
        <v/>
      </c>
      <c r="K725" s="89" t="str">
        <f t="shared" si="87"/>
        <v/>
      </c>
      <c r="L725" s="89" t="str">
        <f t="shared" si="87"/>
        <v/>
      </c>
      <c r="M725" s="89" t="str">
        <f t="shared" si="87"/>
        <v/>
      </c>
    </row>
    <row r="726" spans="1:13" s="82" customFormat="1" ht="15.75" hidden="1" customHeight="1">
      <c r="A726" s="159"/>
      <c r="B726" s="86" t="s">
        <v>251</v>
      </c>
      <c r="C726" s="88" t="s">
        <v>82</v>
      </c>
      <c r="D726" s="89" t="str">
        <f t="shared" ref="D726:M726" si="88">IF(D400=D96,"","*")</f>
        <v/>
      </c>
      <c r="E726" s="89" t="str">
        <f t="shared" si="88"/>
        <v/>
      </c>
      <c r="F726" s="89" t="str">
        <f t="shared" si="88"/>
        <v/>
      </c>
      <c r="G726" s="89" t="str">
        <f t="shared" si="88"/>
        <v/>
      </c>
      <c r="H726" s="89" t="str">
        <f t="shared" si="88"/>
        <v/>
      </c>
      <c r="I726" s="89" t="str">
        <f t="shared" si="88"/>
        <v/>
      </c>
      <c r="J726" s="89" t="str">
        <f t="shared" si="88"/>
        <v/>
      </c>
      <c r="K726" s="89" t="str">
        <f t="shared" si="88"/>
        <v/>
      </c>
      <c r="L726" s="89" t="str">
        <f t="shared" si="88"/>
        <v/>
      </c>
      <c r="M726" s="89" t="str">
        <f t="shared" si="88"/>
        <v/>
      </c>
    </row>
    <row r="727" spans="1:13" s="82" customFormat="1" ht="15.75" hidden="1" customHeight="1">
      <c r="A727" s="159"/>
      <c r="B727" s="87" t="s">
        <v>252</v>
      </c>
      <c r="C727" s="88" t="s">
        <v>83</v>
      </c>
      <c r="D727" s="89" t="str">
        <f t="shared" ref="D727:M727" si="89">IF(D401=D97,"","*")</f>
        <v/>
      </c>
      <c r="E727" s="89" t="str">
        <f t="shared" si="89"/>
        <v/>
      </c>
      <c r="F727" s="89" t="str">
        <f t="shared" si="89"/>
        <v/>
      </c>
      <c r="G727" s="89" t="str">
        <f t="shared" si="89"/>
        <v/>
      </c>
      <c r="H727" s="89" t="str">
        <f t="shared" si="89"/>
        <v/>
      </c>
      <c r="I727" s="89" t="str">
        <f t="shared" si="89"/>
        <v/>
      </c>
      <c r="J727" s="89" t="str">
        <f t="shared" si="89"/>
        <v/>
      </c>
      <c r="K727" s="89" t="str">
        <f t="shared" si="89"/>
        <v/>
      </c>
      <c r="L727" s="89" t="str">
        <f t="shared" si="89"/>
        <v/>
      </c>
      <c r="M727" s="89" t="str">
        <f t="shared" si="89"/>
        <v/>
      </c>
    </row>
    <row r="728" spans="1:13" s="82" customFormat="1" ht="15.75" hidden="1" customHeight="1">
      <c r="A728" s="160"/>
      <c r="B728" s="90" t="s">
        <v>253</v>
      </c>
      <c r="C728" s="91" t="s">
        <v>85</v>
      </c>
      <c r="D728" s="92" t="str">
        <f t="shared" ref="D728:M728" si="90">IF(D402=D98,"","*")</f>
        <v/>
      </c>
      <c r="E728" s="92" t="str">
        <f t="shared" si="90"/>
        <v/>
      </c>
      <c r="F728" s="92" t="str">
        <f t="shared" si="90"/>
        <v/>
      </c>
      <c r="G728" s="92" t="str">
        <f t="shared" si="90"/>
        <v/>
      </c>
      <c r="H728" s="92" t="str">
        <f t="shared" si="90"/>
        <v/>
      </c>
      <c r="I728" s="92" t="str">
        <f t="shared" si="90"/>
        <v/>
      </c>
      <c r="J728" s="92" t="str">
        <f t="shared" si="90"/>
        <v/>
      </c>
      <c r="K728" s="92" t="str">
        <f t="shared" si="90"/>
        <v/>
      </c>
      <c r="L728" s="92" t="str">
        <f t="shared" si="90"/>
        <v/>
      </c>
      <c r="M728" s="92" t="str">
        <f t="shared" si="90"/>
        <v/>
      </c>
    </row>
    <row r="729" spans="1:13" s="78" customFormat="1" ht="15.75" hidden="1" customHeight="1">
      <c r="A729" s="161" t="s">
        <v>261</v>
      </c>
      <c r="B729" s="156"/>
      <c r="C729" s="76" t="s">
        <v>150</v>
      </c>
      <c r="D729" s="77" t="e">
        <f>IF(D403=#REF!,"","*")</f>
        <v>#REF!</v>
      </c>
      <c r="E729" s="77" t="e">
        <f>IF(E403=#REF!,"","*")</f>
        <v>#REF!</v>
      </c>
      <c r="F729" s="77" t="e">
        <f>IF(F403=#REF!,"","*")</f>
        <v>#REF!</v>
      </c>
      <c r="G729" s="77" t="e">
        <f>IF(G403=#REF!,"","*")</f>
        <v>#REF!</v>
      </c>
      <c r="H729" s="77" t="e">
        <f>IF(H403=#REF!,"","*")</f>
        <v>#REF!</v>
      </c>
      <c r="I729" s="77" t="e">
        <f>IF(I403=#REF!,"","*")</f>
        <v>#REF!</v>
      </c>
      <c r="J729" s="77" t="e">
        <f>IF(J403=#REF!,"","*")</f>
        <v>#REF!</v>
      </c>
      <c r="K729" s="77" t="e">
        <f>IF(K403=#REF!,"","*")</f>
        <v>#REF!</v>
      </c>
      <c r="L729" s="77" t="e">
        <f>IF(L403=#REF!,"","*")</f>
        <v>#REF!</v>
      </c>
      <c r="M729" s="77" t="e">
        <f>IF(M403=#REF!,"","*")</f>
        <v>#REF!</v>
      </c>
    </row>
    <row r="730" spans="1:13" s="82" customFormat="1" ht="15.75" hidden="1" customHeight="1">
      <c r="A730" s="157" t="s">
        <v>247</v>
      </c>
      <c r="B730" s="79" t="s">
        <v>248</v>
      </c>
      <c r="C730" s="80" t="s">
        <v>77</v>
      </c>
      <c r="D730" s="81" t="e">
        <f>IF(D404=#REF!,"","*")</f>
        <v>#REF!</v>
      </c>
      <c r="E730" s="81" t="e">
        <f>IF(E404=#REF!,"","*")</f>
        <v>#REF!</v>
      </c>
      <c r="F730" s="81" t="e">
        <f>IF(F404=#REF!,"","*")</f>
        <v>#REF!</v>
      </c>
      <c r="G730" s="81" t="e">
        <f>IF(G404=#REF!,"","*")</f>
        <v>#REF!</v>
      </c>
      <c r="H730" s="81" t="e">
        <f>IF(H404=#REF!,"","*")</f>
        <v>#REF!</v>
      </c>
      <c r="I730" s="81" t="e">
        <f>IF(I404=#REF!,"","*")</f>
        <v>#REF!</v>
      </c>
      <c r="J730" s="81" t="e">
        <f>IF(J404=#REF!,"","*")</f>
        <v>#REF!</v>
      </c>
      <c r="K730" s="81" t="e">
        <f>IF(K404=#REF!,"","*")</f>
        <v>#REF!</v>
      </c>
      <c r="L730" s="81" t="e">
        <f>IF(L404=#REF!,"","*")</f>
        <v>#REF!</v>
      </c>
      <c r="M730" s="81" t="e">
        <f>IF(M404=#REF!,"","*")</f>
        <v>#REF!</v>
      </c>
    </row>
    <row r="731" spans="1:13" s="82" customFormat="1" ht="15.75" hidden="1" customHeight="1">
      <c r="A731" s="158"/>
      <c r="B731" s="84" t="s">
        <v>249</v>
      </c>
      <c r="C731" s="83" t="s">
        <v>79</v>
      </c>
      <c r="D731" s="85" t="e">
        <f>IF(D405=#REF!,"","*")</f>
        <v>#REF!</v>
      </c>
      <c r="E731" s="85" t="e">
        <f>IF(E405=#REF!,"","*")</f>
        <v>#REF!</v>
      </c>
      <c r="F731" s="85" t="e">
        <f>IF(F405=#REF!,"","*")</f>
        <v>#REF!</v>
      </c>
      <c r="G731" s="85" t="e">
        <f>IF(G405=#REF!,"","*")</f>
        <v>#REF!</v>
      </c>
      <c r="H731" s="85" t="e">
        <f>IF(H405=#REF!,"","*")</f>
        <v>#REF!</v>
      </c>
      <c r="I731" s="85" t="e">
        <f>IF(I405=#REF!,"","*")</f>
        <v>#REF!</v>
      </c>
      <c r="J731" s="85" t="e">
        <f>IF(J405=#REF!,"","*")</f>
        <v>#REF!</v>
      </c>
      <c r="K731" s="85" t="e">
        <f>IF(K405=#REF!,"","*")</f>
        <v>#REF!</v>
      </c>
      <c r="L731" s="85" t="e">
        <f>IF(L405=#REF!,"","*")</f>
        <v>#REF!</v>
      </c>
      <c r="M731" s="85" t="e">
        <f>IF(M405=#REF!,"","*")</f>
        <v>#REF!</v>
      </c>
    </row>
    <row r="732" spans="1:13" s="82" customFormat="1" ht="15.75" hidden="1" customHeight="1">
      <c r="A732" s="158"/>
      <c r="B732" s="86" t="s">
        <v>250</v>
      </c>
      <c r="C732" s="83" t="s">
        <v>80</v>
      </c>
      <c r="D732" s="85" t="e">
        <f>IF(D406=#REF!,"","*")</f>
        <v>#REF!</v>
      </c>
      <c r="E732" s="85" t="e">
        <f>IF(E406=#REF!,"","*")</f>
        <v>#REF!</v>
      </c>
      <c r="F732" s="85" t="e">
        <f>IF(F406=#REF!,"","*")</f>
        <v>#REF!</v>
      </c>
      <c r="G732" s="85" t="e">
        <f>IF(G406=#REF!,"","*")</f>
        <v>#REF!</v>
      </c>
      <c r="H732" s="85" t="e">
        <f>IF(H406=#REF!,"","*")</f>
        <v>#REF!</v>
      </c>
      <c r="I732" s="85" t="e">
        <f>IF(I406=#REF!,"","*")</f>
        <v>#REF!</v>
      </c>
      <c r="J732" s="85" t="e">
        <f>IF(J406=#REF!,"","*")</f>
        <v>#REF!</v>
      </c>
      <c r="K732" s="85" t="e">
        <f>IF(K406=#REF!,"","*")</f>
        <v>#REF!</v>
      </c>
      <c r="L732" s="85" t="e">
        <f>IF(L406=#REF!,"","*")</f>
        <v>#REF!</v>
      </c>
      <c r="M732" s="85" t="e">
        <f>IF(M406=#REF!,"","*")</f>
        <v>#REF!</v>
      </c>
    </row>
    <row r="733" spans="1:13" s="82" customFormat="1" ht="15.75" hidden="1" customHeight="1">
      <c r="A733" s="158"/>
      <c r="B733" s="86" t="s">
        <v>251</v>
      </c>
      <c r="C733" s="83" t="s">
        <v>82</v>
      </c>
      <c r="D733" s="85" t="e">
        <f>IF(D407=#REF!,"","*")</f>
        <v>#REF!</v>
      </c>
      <c r="E733" s="85" t="e">
        <f>IF(E407=#REF!,"","*")</f>
        <v>#REF!</v>
      </c>
      <c r="F733" s="85" t="e">
        <f>IF(F407=#REF!,"","*")</f>
        <v>#REF!</v>
      </c>
      <c r="G733" s="85" t="e">
        <f>IF(G407=#REF!,"","*")</f>
        <v>#REF!</v>
      </c>
      <c r="H733" s="85" t="e">
        <f>IF(H407=#REF!,"","*")</f>
        <v>#REF!</v>
      </c>
      <c r="I733" s="85" t="e">
        <f>IF(I407=#REF!,"","*")</f>
        <v>#REF!</v>
      </c>
      <c r="J733" s="85" t="e">
        <f>IF(J407=#REF!,"","*")</f>
        <v>#REF!</v>
      </c>
      <c r="K733" s="85" t="e">
        <f>IF(K407=#REF!,"","*")</f>
        <v>#REF!</v>
      </c>
      <c r="L733" s="85" t="e">
        <f>IF(L407=#REF!,"","*")</f>
        <v>#REF!</v>
      </c>
      <c r="M733" s="85" t="e">
        <f>IF(M407=#REF!,"","*")</f>
        <v>#REF!</v>
      </c>
    </row>
    <row r="734" spans="1:13" s="82" customFormat="1" ht="15.75" hidden="1" customHeight="1">
      <c r="A734" s="158"/>
      <c r="B734" s="84" t="s">
        <v>252</v>
      </c>
      <c r="C734" s="83" t="s">
        <v>83</v>
      </c>
      <c r="D734" s="85" t="e">
        <f>IF(D408=#REF!,"","*")</f>
        <v>#REF!</v>
      </c>
      <c r="E734" s="85" t="e">
        <f>IF(E408=#REF!,"","*")</f>
        <v>#REF!</v>
      </c>
      <c r="F734" s="85" t="e">
        <f>IF(F408=#REF!,"","*")</f>
        <v>#REF!</v>
      </c>
      <c r="G734" s="85" t="e">
        <f>IF(G408=#REF!,"","*")</f>
        <v>#REF!</v>
      </c>
      <c r="H734" s="85" t="e">
        <f>IF(H408=#REF!,"","*")</f>
        <v>#REF!</v>
      </c>
      <c r="I734" s="85" t="e">
        <f>IF(I408=#REF!,"","*")</f>
        <v>#REF!</v>
      </c>
      <c r="J734" s="85" t="e">
        <f>IF(J408=#REF!,"","*")</f>
        <v>#REF!</v>
      </c>
      <c r="K734" s="85" t="e">
        <f>IF(K408=#REF!,"","*")</f>
        <v>#REF!</v>
      </c>
      <c r="L734" s="85" t="e">
        <f>IF(L408=#REF!,"","*")</f>
        <v>#REF!</v>
      </c>
      <c r="M734" s="85" t="e">
        <f>IF(M408=#REF!,"","*")</f>
        <v>#REF!</v>
      </c>
    </row>
    <row r="735" spans="1:13" s="82" customFormat="1" ht="15.75" hidden="1" customHeight="1">
      <c r="A735" s="158"/>
      <c r="B735" s="84" t="s">
        <v>253</v>
      </c>
      <c r="C735" s="83" t="s">
        <v>85</v>
      </c>
      <c r="D735" s="85" t="e">
        <f>IF(D409=#REF!,"","*")</f>
        <v>#REF!</v>
      </c>
      <c r="E735" s="85" t="e">
        <f>IF(E409=#REF!,"","*")</f>
        <v>#REF!</v>
      </c>
      <c r="F735" s="85" t="e">
        <f>IF(F409=#REF!,"","*")</f>
        <v>#REF!</v>
      </c>
      <c r="G735" s="85" t="e">
        <f>IF(G409=#REF!,"","*")</f>
        <v>#REF!</v>
      </c>
      <c r="H735" s="85" t="e">
        <f>IF(H409=#REF!,"","*")</f>
        <v>#REF!</v>
      </c>
      <c r="I735" s="85" t="e">
        <f>IF(I409=#REF!,"","*")</f>
        <v>#REF!</v>
      </c>
      <c r="J735" s="85" t="e">
        <f>IF(J409=#REF!,"","*")</f>
        <v>#REF!</v>
      </c>
      <c r="K735" s="85" t="e">
        <f>IF(K409=#REF!,"","*")</f>
        <v>#REF!</v>
      </c>
      <c r="L735" s="85" t="e">
        <f>IF(L409=#REF!,"","*")</f>
        <v>#REF!</v>
      </c>
      <c r="M735" s="85" t="e">
        <f>IF(M409=#REF!,"","*")</f>
        <v>#REF!</v>
      </c>
    </row>
    <row r="736" spans="1:13" s="82" customFormat="1" ht="15.75" hidden="1" customHeight="1">
      <c r="A736" s="159" t="s">
        <v>254</v>
      </c>
      <c r="B736" s="79" t="s">
        <v>248</v>
      </c>
      <c r="C736" s="80" t="s">
        <v>77</v>
      </c>
      <c r="D736" s="81" t="e">
        <f>IF(D410=#REF!,"","*")</f>
        <v>#REF!</v>
      </c>
      <c r="E736" s="81" t="e">
        <f>IF(E410=#REF!,"","*")</f>
        <v>#REF!</v>
      </c>
      <c r="F736" s="81" t="e">
        <f>IF(F410=#REF!,"","*")</f>
        <v>#REF!</v>
      </c>
      <c r="G736" s="81" t="e">
        <f>IF(G410=#REF!,"","*")</f>
        <v>#REF!</v>
      </c>
      <c r="H736" s="81" t="e">
        <f>IF(H410=#REF!,"","*")</f>
        <v>#REF!</v>
      </c>
      <c r="I736" s="81" t="e">
        <f>IF(I410=#REF!,"","*")</f>
        <v>#REF!</v>
      </c>
      <c r="J736" s="81" t="e">
        <f>IF(J410=#REF!,"","*")</f>
        <v>#REF!</v>
      </c>
      <c r="K736" s="81" t="e">
        <f>IF(K410=#REF!,"","*")</f>
        <v>#REF!</v>
      </c>
      <c r="L736" s="81" t="e">
        <f>IF(L410=#REF!,"","*")</f>
        <v>#REF!</v>
      </c>
      <c r="M736" s="81" t="e">
        <f>IF(M410=#REF!,"","*")</f>
        <v>#REF!</v>
      </c>
    </row>
    <row r="737" spans="1:13" s="82" customFormat="1" ht="15.75" hidden="1" customHeight="1">
      <c r="A737" s="159"/>
      <c r="B737" s="87" t="s">
        <v>249</v>
      </c>
      <c r="C737" s="88" t="s">
        <v>79</v>
      </c>
      <c r="D737" s="89" t="e">
        <f>IF(D411=#REF!,"","*")</f>
        <v>#REF!</v>
      </c>
      <c r="E737" s="89" t="e">
        <f>IF(E411=#REF!,"","*")</f>
        <v>#REF!</v>
      </c>
      <c r="F737" s="89" t="e">
        <f>IF(F411=#REF!,"","*")</f>
        <v>#REF!</v>
      </c>
      <c r="G737" s="89" t="e">
        <f>IF(G411=#REF!,"","*")</f>
        <v>#REF!</v>
      </c>
      <c r="H737" s="89" t="e">
        <f>IF(H411=#REF!,"","*")</f>
        <v>#REF!</v>
      </c>
      <c r="I737" s="89" t="e">
        <f>IF(I411=#REF!,"","*")</f>
        <v>#REF!</v>
      </c>
      <c r="J737" s="89" t="e">
        <f>IF(J411=#REF!,"","*")</f>
        <v>#REF!</v>
      </c>
      <c r="K737" s="89" t="e">
        <f>IF(K411=#REF!,"","*")</f>
        <v>#REF!</v>
      </c>
      <c r="L737" s="89" t="e">
        <f>IF(L411=#REF!,"","*")</f>
        <v>#REF!</v>
      </c>
      <c r="M737" s="89" t="e">
        <f>IF(M411=#REF!,"","*")</f>
        <v>#REF!</v>
      </c>
    </row>
    <row r="738" spans="1:13" s="82" customFormat="1" ht="15.75" hidden="1" customHeight="1">
      <c r="A738" s="159"/>
      <c r="B738" s="86" t="s">
        <v>250</v>
      </c>
      <c r="C738" s="88" t="s">
        <v>80</v>
      </c>
      <c r="D738" s="89" t="e">
        <f>IF(D412=#REF!,"","*")</f>
        <v>#REF!</v>
      </c>
      <c r="E738" s="89" t="e">
        <f>IF(E412=#REF!,"","*")</f>
        <v>#REF!</v>
      </c>
      <c r="F738" s="89" t="e">
        <f>IF(F412=#REF!,"","*")</f>
        <v>#REF!</v>
      </c>
      <c r="G738" s="89" t="e">
        <f>IF(G412=#REF!,"","*")</f>
        <v>#REF!</v>
      </c>
      <c r="H738" s="89" t="e">
        <f>IF(H412=#REF!,"","*")</f>
        <v>#REF!</v>
      </c>
      <c r="I738" s="89" t="e">
        <f>IF(I412=#REF!,"","*")</f>
        <v>#REF!</v>
      </c>
      <c r="J738" s="89" t="e">
        <f>IF(J412=#REF!,"","*")</f>
        <v>#REF!</v>
      </c>
      <c r="K738" s="89" t="e">
        <f>IF(K412=#REF!,"","*")</f>
        <v>#REF!</v>
      </c>
      <c r="L738" s="89" t="e">
        <f>IF(L412=#REF!,"","*")</f>
        <v>#REF!</v>
      </c>
      <c r="M738" s="89" t="e">
        <f>IF(M412=#REF!,"","*")</f>
        <v>#REF!</v>
      </c>
    </row>
    <row r="739" spans="1:13" s="82" customFormat="1" ht="15.75" hidden="1" customHeight="1">
      <c r="A739" s="159"/>
      <c r="B739" s="86" t="s">
        <v>251</v>
      </c>
      <c r="C739" s="88" t="s">
        <v>82</v>
      </c>
      <c r="D739" s="89" t="e">
        <f>IF(D413=#REF!,"","*")</f>
        <v>#REF!</v>
      </c>
      <c r="E739" s="89" t="e">
        <f>IF(E413=#REF!,"","*")</f>
        <v>#REF!</v>
      </c>
      <c r="F739" s="89" t="e">
        <f>IF(F413=#REF!,"","*")</f>
        <v>#REF!</v>
      </c>
      <c r="G739" s="89" t="e">
        <f>IF(G413=#REF!,"","*")</f>
        <v>#REF!</v>
      </c>
      <c r="H739" s="89" t="e">
        <f>IF(H413=#REF!,"","*")</f>
        <v>#REF!</v>
      </c>
      <c r="I739" s="89" t="e">
        <f>IF(I413=#REF!,"","*")</f>
        <v>#REF!</v>
      </c>
      <c r="J739" s="89" t="e">
        <f>IF(J413=#REF!,"","*")</f>
        <v>#REF!</v>
      </c>
      <c r="K739" s="89" t="e">
        <f>IF(K413=#REF!,"","*")</f>
        <v>#REF!</v>
      </c>
      <c r="L739" s="89" t="e">
        <f>IF(L413=#REF!,"","*")</f>
        <v>#REF!</v>
      </c>
      <c r="M739" s="89" t="e">
        <f>IF(M413=#REF!,"","*")</f>
        <v>#REF!</v>
      </c>
    </row>
    <row r="740" spans="1:13" s="82" customFormat="1" ht="15.75" hidden="1" customHeight="1">
      <c r="A740" s="159"/>
      <c r="B740" s="87" t="s">
        <v>252</v>
      </c>
      <c r="C740" s="88" t="s">
        <v>83</v>
      </c>
      <c r="D740" s="89" t="e">
        <f>IF(D414=#REF!,"","*")</f>
        <v>#REF!</v>
      </c>
      <c r="E740" s="89" t="e">
        <f>IF(E414=#REF!,"","*")</f>
        <v>#REF!</v>
      </c>
      <c r="F740" s="89" t="e">
        <f>IF(F414=#REF!,"","*")</f>
        <v>#REF!</v>
      </c>
      <c r="G740" s="89" t="e">
        <f>IF(G414=#REF!,"","*")</f>
        <v>#REF!</v>
      </c>
      <c r="H740" s="89" t="e">
        <f>IF(H414=#REF!,"","*")</f>
        <v>#REF!</v>
      </c>
      <c r="I740" s="89" t="e">
        <f>IF(I414=#REF!,"","*")</f>
        <v>#REF!</v>
      </c>
      <c r="J740" s="89" t="e">
        <f>IF(J414=#REF!,"","*")</f>
        <v>#REF!</v>
      </c>
      <c r="K740" s="89" t="e">
        <f>IF(K414=#REF!,"","*")</f>
        <v>#REF!</v>
      </c>
      <c r="L740" s="89" t="e">
        <f>IF(L414=#REF!,"","*")</f>
        <v>#REF!</v>
      </c>
      <c r="M740" s="89" t="e">
        <f>IF(M414=#REF!,"","*")</f>
        <v>#REF!</v>
      </c>
    </row>
    <row r="741" spans="1:13" s="82" customFormat="1" ht="15.75" hidden="1" customHeight="1">
      <c r="A741" s="160"/>
      <c r="B741" s="90" t="s">
        <v>253</v>
      </c>
      <c r="C741" s="91" t="s">
        <v>85</v>
      </c>
      <c r="D741" s="92" t="e">
        <f>IF(D415=#REF!,"","*")</f>
        <v>#REF!</v>
      </c>
      <c r="E741" s="92" t="e">
        <f>IF(E415=#REF!,"","*")</f>
        <v>#REF!</v>
      </c>
      <c r="F741" s="92" t="e">
        <f>IF(F415=#REF!,"","*")</f>
        <v>#REF!</v>
      </c>
      <c r="G741" s="92" t="e">
        <f>IF(G415=#REF!,"","*")</f>
        <v>#REF!</v>
      </c>
      <c r="H741" s="92" t="e">
        <f>IF(H415=#REF!,"","*")</f>
        <v>#REF!</v>
      </c>
      <c r="I741" s="92" t="e">
        <f>IF(I415=#REF!,"","*")</f>
        <v>#REF!</v>
      </c>
      <c r="J741" s="92" t="e">
        <f>IF(J415=#REF!,"","*")</f>
        <v>#REF!</v>
      </c>
      <c r="K741" s="92" t="e">
        <f>IF(K415=#REF!,"","*")</f>
        <v>#REF!</v>
      </c>
      <c r="L741" s="92" t="e">
        <f>IF(L415=#REF!,"","*")</f>
        <v>#REF!</v>
      </c>
      <c r="M741" s="92" t="e">
        <f>IF(M415=#REF!,"","*")</f>
        <v>#REF!</v>
      </c>
    </row>
    <row r="742" spans="1:13" s="78" customFormat="1" ht="15.75" hidden="1" customHeight="1">
      <c r="A742" s="161" t="s">
        <v>262</v>
      </c>
      <c r="B742" s="156"/>
      <c r="C742" s="76" t="s">
        <v>29</v>
      </c>
      <c r="D742" s="77" t="str">
        <f t="shared" ref="D742:M742" si="91">IF(D416=D99,"","*")</f>
        <v/>
      </c>
      <c r="E742" s="77" t="str">
        <f t="shared" si="91"/>
        <v/>
      </c>
      <c r="F742" s="77" t="str">
        <f t="shared" si="91"/>
        <v/>
      </c>
      <c r="G742" s="77" t="str">
        <f t="shared" si="91"/>
        <v/>
      </c>
      <c r="H742" s="77" t="str">
        <f t="shared" si="91"/>
        <v/>
      </c>
      <c r="I742" s="77" t="str">
        <f t="shared" si="91"/>
        <v/>
      </c>
      <c r="J742" s="77" t="str">
        <f t="shared" si="91"/>
        <v/>
      </c>
      <c r="K742" s="77" t="str">
        <f t="shared" si="91"/>
        <v/>
      </c>
      <c r="L742" s="77" t="str">
        <f t="shared" si="91"/>
        <v/>
      </c>
      <c r="M742" s="77" t="str">
        <f t="shared" si="91"/>
        <v/>
      </c>
    </row>
    <row r="743" spans="1:13" s="82" customFormat="1" ht="15.75" hidden="1" customHeight="1">
      <c r="A743" s="157" t="s">
        <v>247</v>
      </c>
      <c r="B743" s="79" t="s">
        <v>248</v>
      </c>
      <c r="C743" s="80" t="s">
        <v>77</v>
      </c>
      <c r="D743" s="81" t="str">
        <f t="shared" ref="D743:M743" si="92">IF(D417=D100,"","*")</f>
        <v/>
      </c>
      <c r="E743" s="81" t="str">
        <f t="shared" si="92"/>
        <v/>
      </c>
      <c r="F743" s="81" t="str">
        <f t="shared" si="92"/>
        <v/>
      </c>
      <c r="G743" s="81" t="str">
        <f t="shared" si="92"/>
        <v/>
      </c>
      <c r="H743" s="81" t="str">
        <f t="shared" si="92"/>
        <v/>
      </c>
      <c r="I743" s="81" t="str">
        <f t="shared" si="92"/>
        <v/>
      </c>
      <c r="J743" s="81" t="str">
        <f t="shared" si="92"/>
        <v/>
      </c>
      <c r="K743" s="81" t="str">
        <f t="shared" si="92"/>
        <v/>
      </c>
      <c r="L743" s="81" t="str">
        <f t="shared" si="92"/>
        <v/>
      </c>
      <c r="M743" s="81" t="str">
        <f t="shared" si="92"/>
        <v/>
      </c>
    </row>
    <row r="744" spans="1:13" s="82" customFormat="1" ht="15.75" hidden="1" customHeight="1">
      <c r="A744" s="158"/>
      <c r="B744" s="84" t="s">
        <v>249</v>
      </c>
      <c r="C744" s="83" t="s">
        <v>79</v>
      </c>
      <c r="D744" s="85" t="str">
        <f t="shared" ref="D744:M744" si="93">IF(D418=D101,"","*")</f>
        <v/>
      </c>
      <c r="E744" s="85" t="str">
        <f t="shared" si="93"/>
        <v/>
      </c>
      <c r="F744" s="85" t="str">
        <f t="shared" si="93"/>
        <v/>
      </c>
      <c r="G744" s="85" t="str">
        <f t="shared" si="93"/>
        <v/>
      </c>
      <c r="H744" s="85" t="str">
        <f t="shared" si="93"/>
        <v/>
      </c>
      <c r="I744" s="85" t="str">
        <f t="shared" si="93"/>
        <v/>
      </c>
      <c r="J744" s="85" t="str">
        <f t="shared" si="93"/>
        <v/>
      </c>
      <c r="K744" s="85" t="str">
        <f t="shared" si="93"/>
        <v/>
      </c>
      <c r="L744" s="85" t="str">
        <f t="shared" si="93"/>
        <v/>
      </c>
      <c r="M744" s="85" t="str">
        <f t="shared" si="93"/>
        <v/>
      </c>
    </row>
    <row r="745" spans="1:13" s="82" customFormat="1" ht="15.75" hidden="1" customHeight="1">
      <c r="A745" s="158"/>
      <c r="B745" s="86" t="s">
        <v>250</v>
      </c>
      <c r="C745" s="83" t="s">
        <v>80</v>
      </c>
      <c r="D745" s="85" t="str">
        <f t="shared" ref="D745:M745" si="94">IF(D419=D102,"","*")</f>
        <v/>
      </c>
      <c r="E745" s="85" t="str">
        <f t="shared" si="94"/>
        <v/>
      </c>
      <c r="F745" s="85" t="str">
        <f t="shared" si="94"/>
        <v/>
      </c>
      <c r="G745" s="85" t="str">
        <f t="shared" si="94"/>
        <v/>
      </c>
      <c r="H745" s="85" t="str">
        <f t="shared" si="94"/>
        <v/>
      </c>
      <c r="I745" s="85" t="str">
        <f t="shared" si="94"/>
        <v/>
      </c>
      <c r="J745" s="85" t="str">
        <f t="shared" si="94"/>
        <v/>
      </c>
      <c r="K745" s="85" t="str">
        <f t="shared" si="94"/>
        <v/>
      </c>
      <c r="L745" s="85" t="str">
        <f t="shared" si="94"/>
        <v/>
      </c>
      <c r="M745" s="85" t="str">
        <f t="shared" si="94"/>
        <v/>
      </c>
    </row>
    <row r="746" spans="1:13" s="82" customFormat="1" ht="15.75" hidden="1" customHeight="1">
      <c r="A746" s="158"/>
      <c r="B746" s="86" t="s">
        <v>251</v>
      </c>
      <c r="C746" s="83" t="s">
        <v>82</v>
      </c>
      <c r="D746" s="85" t="str">
        <f t="shared" ref="D746:M746" si="95">IF(D420=D103,"","*")</f>
        <v/>
      </c>
      <c r="E746" s="85" t="str">
        <f t="shared" si="95"/>
        <v/>
      </c>
      <c r="F746" s="85" t="str">
        <f t="shared" si="95"/>
        <v/>
      </c>
      <c r="G746" s="85" t="str">
        <f t="shared" si="95"/>
        <v/>
      </c>
      <c r="H746" s="85" t="str">
        <f t="shared" si="95"/>
        <v/>
      </c>
      <c r="I746" s="85" t="str">
        <f t="shared" si="95"/>
        <v/>
      </c>
      <c r="J746" s="85" t="str">
        <f t="shared" si="95"/>
        <v/>
      </c>
      <c r="K746" s="85" t="str">
        <f t="shared" si="95"/>
        <v/>
      </c>
      <c r="L746" s="85" t="str">
        <f t="shared" si="95"/>
        <v/>
      </c>
      <c r="M746" s="85" t="str">
        <f t="shared" si="95"/>
        <v/>
      </c>
    </row>
    <row r="747" spans="1:13" s="82" customFormat="1" ht="15.75" hidden="1" customHeight="1">
      <c r="A747" s="158"/>
      <c r="B747" s="84" t="s">
        <v>252</v>
      </c>
      <c r="C747" s="83" t="s">
        <v>83</v>
      </c>
      <c r="D747" s="85" t="str">
        <f t="shared" ref="D747:M747" si="96">IF(D421=D104,"","*")</f>
        <v/>
      </c>
      <c r="E747" s="85" t="str">
        <f t="shared" si="96"/>
        <v/>
      </c>
      <c r="F747" s="85" t="str">
        <f t="shared" si="96"/>
        <v/>
      </c>
      <c r="G747" s="85" t="str">
        <f t="shared" si="96"/>
        <v/>
      </c>
      <c r="H747" s="85" t="str">
        <f t="shared" si="96"/>
        <v/>
      </c>
      <c r="I747" s="85" t="str">
        <f t="shared" si="96"/>
        <v/>
      </c>
      <c r="J747" s="85" t="str">
        <f t="shared" si="96"/>
        <v/>
      </c>
      <c r="K747" s="85" t="str">
        <f t="shared" si="96"/>
        <v/>
      </c>
      <c r="L747" s="85" t="str">
        <f t="shared" si="96"/>
        <v/>
      </c>
      <c r="M747" s="85" t="str">
        <f t="shared" si="96"/>
        <v/>
      </c>
    </row>
    <row r="748" spans="1:13" s="82" customFormat="1" ht="15.75" hidden="1" customHeight="1">
      <c r="A748" s="158"/>
      <c r="B748" s="84" t="s">
        <v>253</v>
      </c>
      <c r="C748" s="83" t="s">
        <v>85</v>
      </c>
      <c r="D748" s="85" t="str">
        <f t="shared" ref="D748:M748" si="97">IF(D422=D105,"","*")</f>
        <v/>
      </c>
      <c r="E748" s="85" t="str">
        <f t="shared" si="97"/>
        <v/>
      </c>
      <c r="F748" s="85" t="str">
        <f t="shared" si="97"/>
        <v/>
      </c>
      <c r="G748" s="85" t="str">
        <f t="shared" si="97"/>
        <v/>
      </c>
      <c r="H748" s="85" t="str">
        <f t="shared" si="97"/>
        <v/>
      </c>
      <c r="I748" s="85" t="str">
        <f t="shared" si="97"/>
        <v/>
      </c>
      <c r="J748" s="85" t="str">
        <f t="shared" si="97"/>
        <v/>
      </c>
      <c r="K748" s="85" t="str">
        <f t="shared" si="97"/>
        <v/>
      </c>
      <c r="L748" s="85" t="str">
        <f t="shared" si="97"/>
        <v/>
      </c>
      <c r="M748" s="85" t="str">
        <f t="shared" si="97"/>
        <v/>
      </c>
    </row>
    <row r="749" spans="1:13" s="82" customFormat="1" ht="15.75" hidden="1" customHeight="1">
      <c r="A749" s="159" t="s">
        <v>254</v>
      </c>
      <c r="B749" s="79" t="s">
        <v>248</v>
      </c>
      <c r="C749" s="80" t="s">
        <v>77</v>
      </c>
      <c r="D749" s="81" t="str">
        <f t="shared" ref="D749:M749" si="98">IF(D423=D106,"","*")</f>
        <v/>
      </c>
      <c r="E749" s="81" t="str">
        <f t="shared" si="98"/>
        <v/>
      </c>
      <c r="F749" s="81" t="str">
        <f t="shared" si="98"/>
        <v/>
      </c>
      <c r="G749" s="81" t="str">
        <f t="shared" si="98"/>
        <v/>
      </c>
      <c r="H749" s="81" t="str">
        <f t="shared" si="98"/>
        <v/>
      </c>
      <c r="I749" s="81" t="str">
        <f t="shared" si="98"/>
        <v/>
      </c>
      <c r="J749" s="81" t="str">
        <f t="shared" si="98"/>
        <v/>
      </c>
      <c r="K749" s="81" t="str">
        <f t="shared" si="98"/>
        <v/>
      </c>
      <c r="L749" s="81" t="str">
        <f t="shared" si="98"/>
        <v/>
      </c>
      <c r="M749" s="81" t="str">
        <f t="shared" si="98"/>
        <v/>
      </c>
    </row>
    <row r="750" spans="1:13" s="82" customFormat="1" ht="15.75" hidden="1" customHeight="1">
      <c r="A750" s="159"/>
      <c r="B750" s="87" t="s">
        <v>249</v>
      </c>
      <c r="C750" s="88" t="s">
        <v>79</v>
      </c>
      <c r="D750" s="89" t="str">
        <f t="shared" ref="D750:M750" si="99">IF(D424=D107,"","*")</f>
        <v/>
      </c>
      <c r="E750" s="89" t="str">
        <f t="shared" si="99"/>
        <v/>
      </c>
      <c r="F750" s="89" t="str">
        <f t="shared" si="99"/>
        <v/>
      </c>
      <c r="G750" s="89" t="str">
        <f t="shared" si="99"/>
        <v/>
      </c>
      <c r="H750" s="89" t="str">
        <f t="shared" si="99"/>
        <v/>
      </c>
      <c r="I750" s="89" t="str">
        <f t="shared" si="99"/>
        <v/>
      </c>
      <c r="J750" s="89" t="str">
        <f t="shared" si="99"/>
        <v/>
      </c>
      <c r="K750" s="89" t="str">
        <f t="shared" si="99"/>
        <v/>
      </c>
      <c r="L750" s="89" t="str">
        <f t="shared" si="99"/>
        <v/>
      </c>
      <c r="M750" s="89" t="str">
        <f t="shared" si="99"/>
        <v/>
      </c>
    </row>
    <row r="751" spans="1:13" s="82" customFormat="1" ht="15.75" hidden="1" customHeight="1">
      <c r="A751" s="159"/>
      <c r="B751" s="86" t="s">
        <v>250</v>
      </c>
      <c r="C751" s="88" t="s">
        <v>80</v>
      </c>
      <c r="D751" s="89" t="str">
        <f t="shared" ref="D751:M751" si="100">IF(D425=D108,"","*")</f>
        <v/>
      </c>
      <c r="E751" s="89" t="str">
        <f t="shared" si="100"/>
        <v/>
      </c>
      <c r="F751" s="89" t="str">
        <f t="shared" si="100"/>
        <v/>
      </c>
      <c r="G751" s="89" t="str">
        <f t="shared" si="100"/>
        <v/>
      </c>
      <c r="H751" s="89" t="str">
        <f t="shared" si="100"/>
        <v/>
      </c>
      <c r="I751" s="89" t="str">
        <f t="shared" si="100"/>
        <v/>
      </c>
      <c r="J751" s="89" t="str">
        <f t="shared" si="100"/>
        <v/>
      </c>
      <c r="K751" s="89" t="str">
        <f t="shared" si="100"/>
        <v/>
      </c>
      <c r="L751" s="89" t="str">
        <f t="shared" si="100"/>
        <v/>
      </c>
      <c r="M751" s="89" t="str">
        <f t="shared" si="100"/>
        <v/>
      </c>
    </row>
    <row r="752" spans="1:13" s="82" customFormat="1" ht="15.75" hidden="1" customHeight="1">
      <c r="A752" s="159"/>
      <c r="B752" s="86" t="s">
        <v>251</v>
      </c>
      <c r="C752" s="88" t="s">
        <v>82</v>
      </c>
      <c r="D752" s="89" t="str">
        <f t="shared" ref="D752:M752" si="101">IF(D426=D109,"","*")</f>
        <v/>
      </c>
      <c r="E752" s="89" t="str">
        <f t="shared" si="101"/>
        <v/>
      </c>
      <c r="F752" s="89" t="str">
        <f t="shared" si="101"/>
        <v/>
      </c>
      <c r="G752" s="89" t="str">
        <f t="shared" si="101"/>
        <v/>
      </c>
      <c r="H752" s="89" t="str">
        <f t="shared" si="101"/>
        <v/>
      </c>
      <c r="I752" s="89" t="str">
        <f t="shared" si="101"/>
        <v/>
      </c>
      <c r="J752" s="89" t="str">
        <f t="shared" si="101"/>
        <v/>
      </c>
      <c r="K752" s="89" t="str">
        <f t="shared" si="101"/>
        <v/>
      </c>
      <c r="L752" s="89" t="str">
        <f t="shared" si="101"/>
        <v/>
      </c>
      <c r="M752" s="89" t="str">
        <f t="shared" si="101"/>
        <v/>
      </c>
    </row>
    <row r="753" spans="1:13" s="82" customFormat="1" ht="15.75" hidden="1" customHeight="1">
      <c r="A753" s="159"/>
      <c r="B753" s="87" t="s">
        <v>252</v>
      </c>
      <c r="C753" s="88" t="s">
        <v>83</v>
      </c>
      <c r="D753" s="89" t="str">
        <f t="shared" ref="D753:M753" si="102">IF(D427=D110,"","*")</f>
        <v/>
      </c>
      <c r="E753" s="89" t="str">
        <f t="shared" si="102"/>
        <v/>
      </c>
      <c r="F753" s="89" t="str">
        <f t="shared" si="102"/>
        <v/>
      </c>
      <c r="G753" s="89" t="str">
        <f t="shared" si="102"/>
        <v/>
      </c>
      <c r="H753" s="89" t="str">
        <f t="shared" si="102"/>
        <v/>
      </c>
      <c r="I753" s="89" t="str">
        <f t="shared" si="102"/>
        <v/>
      </c>
      <c r="J753" s="89" t="str">
        <f t="shared" si="102"/>
        <v/>
      </c>
      <c r="K753" s="89" t="str">
        <f t="shared" si="102"/>
        <v/>
      </c>
      <c r="L753" s="89" t="str">
        <f t="shared" si="102"/>
        <v/>
      </c>
      <c r="M753" s="89" t="str">
        <f t="shared" si="102"/>
        <v/>
      </c>
    </row>
    <row r="754" spans="1:13" s="82" customFormat="1" ht="15.75" hidden="1" customHeight="1">
      <c r="A754" s="160"/>
      <c r="B754" s="90" t="s">
        <v>253</v>
      </c>
      <c r="C754" s="91" t="s">
        <v>85</v>
      </c>
      <c r="D754" s="92" t="str">
        <f t="shared" ref="D754:M754" si="103">IF(D428=D111,"","*")</f>
        <v/>
      </c>
      <c r="E754" s="92" t="str">
        <f t="shared" si="103"/>
        <v/>
      </c>
      <c r="F754" s="92" t="str">
        <f t="shared" si="103"/>
        <v/>
      </c>
      <c r="G754" s="92" t="str">
        <f t="shared" si="103"/>
        <v/>
      </c>
      <c r="H754" s="92" t="str">
        <f t="shared" si="103"/>
        <v/>
      </c>
      <c r="I754" s="92" t="str">
        <f t="shared" si="103"/>
        <v/>
      </c>
      <c r="J754" s="92" t="str">
        <f t="shared" si="103"/>
        <v/>
      </c>
      <c r="K754" s="92" t="str">
        <f t="shared" si="103"/>
        <v/>
      </c>
      <c r="L754" s="92" t="str">
        <f t="shared" si="103"/>
        <v/>
      </c>
      <c r="M754" s="92" t="str">
        <f t="shared" si="103"/>
        <v/>
      </c>
    </row>
    <row r="755" spans="1:13" s="78" customFormat="1" ht="15.75" hidden="1" customHeight="1">
      <c r="A755" s="161" t="s">
        <v>263</v>
      </c>
      <c r="B755" s="156"/>
      <c r="C755" s="76" t="s">
        <v>33</v>
      </c>
      <c r="D755" s="77" t="str">
        <f t="shared" ref="D755:M755" si="104">IF(D429=D112,"","*")</f>
        <v/>
      </c>
      <c r="E755" s="77" t="str">
        <f t="shared" si="104"/>
        <v/>
      </c>
      <c r="F755" s="77" t="str">
        <f t="shared" si="104"/>
        <v/>
      </c>
      <c r="G755" s="77" t="str">
        <f t="shared" si="104"/>
        <v/>
      </c>
      <c r="H755" s="77" t="str">
        <f t="shared" si="104"/>
        <v/>
      </c>
      <c r="I755" s="77" t="str">
        <f t="shared" si="104"/>
        <v/>
      </c>
      <c r="J755" s="77" t="str">
        <f t="shared" si="104"/>
        <v/>
      </c>
      <c r="K755" s="77" t="str">
        <f t="shared" si="104"/>
        <v/>
      </c>
      <c r="L755" s="77" t="str">
        <f t="shared" si="104"/>
        <v/>
      </c>
      <c r="M755" s="77" t="str">
        <f t="shared" si="104"/>
        <v/>
      </c>
    </row>
    <row r="756" spans="1:13" s="82" customFormat="1" ht="15.75" hidden="1" customHeight="1">
      <c r="A756" s="157" t="s">
        <v>247</v>
      </c>
      <c r="B756" s="79" t="s">
        <v>248</v>
      </c>
      <c r="C756" s="80" t="s">
        <v>77</v>
      </c>
      <c r="D756" s="81" t="str">
        <f t="shared" ref="D756:M756" si="105">IF(D430=D113,"","*")</f>
        <v/>
      </c>
      <c r="E756" s="81" t="str">
        <f t="shared" si="105"/>
        <v/>
      </c>
      <c r="F756" s="81" t="str">
        <f t="shared" si="105"/>
        <v/>
      </c>
      <c r="G756" s="81" t="str">
        <f t="shared" si="105"/>
        <v/>
      </c>
      <c r="H756" s="81" t="str">
        <f t="shared" si="105"/>
        <v/>
      </c>
      <c r="I756" s="81" t="str">
        <f t="shared" si="105"/>
        <v/>
      </c>
      <c r="J756" s="81" t="str">
        <f t="shared" si="105"/>
        <v/>
      </c>
      <c r="K756" s="81" t="str">
        <f t="shared" si="105"/>
        <v/>
      </c>
      <c r="L756" s="81" t="str">
        <f t="shared" si="105"/>
        <v/>
      </c>
      <c r="M756" s="81" t="str">
        <f t="shared" si="105"/>
        <v/>
      </c>
    </row>
    <row r="757" spans="1:13" s="82" customFormat="1" ht="15.75" hidden="1" customHeight="1">
      <c r="A757" s="158"/>
      <c r="B757" s="84" t="s">
        <v>249</v>
      </c>
      <c r="C757" s="83" t="s">
        <v>79</v>
      </c>
      <c r="D757" s="85" t="str">
        <f t="shared" ref="D757:M757" si="106">IF(D431=D114,"","*")</f>
        <v/>
      </c>
      <c r="E757" s="85" t="str">
        <f t="shared" si="106"/>
        <v/>
      </c>
      <c r="F757" s="85" t="str">
        <f t="shared" si="106"/>
        <v/>
      </c>
      <c r="G757" s="85" t="str">
        <f t="shared" si="106"/>
        <v/>
      </c>
      <c r="H757" s="85" t="str">
        <f t="shared" si="106"/>
        <v/>
      </c>
      <c r="I757" s="85" t="str">
        <f t="shared" si="106"/>
        <v/>
      </c>
      <c r="J757" s="85" t="str">
        <f t="shared" si="106"/>
        <v/>
      </c>
      <c r="K757" s="85" t="str">
        <f t="shared" si="106"/>
        <v/>
      </c>
      <c r="L757" s="85" t="str">
        <f t="shared" si="106"/>
        <v/>
      </c>
      <c r="M757" s="85" t="str">
        <f t="shared" si="106"/>
        <v/>
      </c>
    </row>
    <row r="758" spans="1:13" s="82" customFormat="1" ht="15.75" hidden="1" customHeight="1">
      <c r="A758" s="158"/>
      <c r="B758" s="86" t="s">
        <v>250</v>
      </c>
      <c r="C758" s="83" t="s">
        <v>80</v>
      </c>
      <c r="D758" s="85" t="str">
        <f t="shared" ref="D758:M758" si="107">IF(D432=D115,"","*")</f>
        <v/>
      </c>
      <c r="E758" s="85" t="str">
        <f t="shared" si="107"/>
        <v/>
      </c>
      <c r="F758" s="85" t="str">
        <f t="shared" si="107"/>
        <v/>
      </c>
      <c r="G758" s="85" t="str">
        <f t="shared" si="107"/>
        <v/>
      </c>
      <c r="H758" s="85" t="str">
        <f t="shared" si="107"/>
        <v/>
      </c>
      <c r="I758" s="85" t="str">
        <f t="shared" si="107"/>
        <v/>
      </c>
      <c r="J758" s="85" t="str">
        <f t="shared" si="107"/>
        <v/>
      </c>
      <c r="K758" s="85" t="str">
        <f t="shared" si="107"/>
        <v/>
      </c>
      <c r="L758" s="85" t="str">
        <f t="shared" si="107"/>
        <v/>
      </c>
      <c r="M758" s="85" t="str">
        <f t="shared" si="107"/>
        <v/>
      </c>
    </row>
    <row r="759" spans="1:13" s="82" customFormat="1" ht="15.75" hidden="1" customHeight="1">
      <c r="A759" s="158"/>
      <c r="B759" s="86" t="s">
        <v>251</v>
      </c>
      <c r="C759" s="83" t="s">
        <v>82</v>
      </c>
      <c r="D759" s="85" t="str">
        <f t="shared" ref="D759:M759" si="108">IF(D433=D116,"","*")</f>
        <v/>
      </c>
      <c r="E759" s="85" t="str">
        <f t="shared" si="108"/>
        <v/>
      </c>
      <c r="F759" s="85" t="str">
        <f t="shared" si="108"/>
        <v/>
      </c>
      <c r="G759" s="85" t="str">
        <f t="shared" si="108"/>
        <v/>
      </c>
      <c r="H759" s="85" t="str">
        <f t="shared" si="108"/>
        <v/>
      </c>
      <c r="I759" s="85" t="str">
        <f t="shared" si="108"/>
        <v/>
      </c>
      <c r="J759" s="85" t="str">
        <f t="shared" si="108"/>
        <v/>
      </c>
      <c r="K759" s="85" t="str">
        <f t="shared" si="108"/>
        <v/>
      </c>
      <c r="L759" s="85" t="str">
        <f t="shared" si="108"/>
        <v/>
      </c>
      <c r="M759" s="85" t="str">
        <f t="shared" si="108"/>
        <v/>
      </c>
    </row>
    <row r="760" spans="1:13" s="82" customFormat="1" ht="15.75" hidden="1" customHeight="1">
      <c r="A760" s="158"/>
      <c r="B760" s="84" t="s">
        <v>252</v>
      </c>
      <c r="C760" s="83" t="s">
        <v>83</v>
      </c>
      <c r="D760" s="85" t="str">
        <f t="shared" ref="D760:M760" si="109">IF(D434=D117,"","*")</f>
        <v/>
      </c>
      <c r="E760" s="85" t="str">
        <f t="shared" si="109"/>
        <v/>
      </c>
      <c r="F760" s="85" t="str">
        <f t="shared" si="109"/>
        <v/>
      </c>
      <c r="G760" s="85" t="str">
        <f t="shared" si="109"/>
        <v/>
      </c>
      <c r="H760" s="85" t="str">
        <f t="shared" si="109"/>
        <v/>
      </c>
      <c r="I760" s="85" t="str">
        <f t="shared" si="109"/>
        <v/>
      </c>
      <c r="J760" s="85" t="str">
        <f t="shared" si="109"/>
        <v/>
      </c>
      <c r="K760" s="85" t="str">
        <f t="shared" si="109"/>
        <v/>
      </c>
      <c r="L760" s="85" t="str">
        <f t="shared" si="109"/>
        <v/>
      </c>
      <c r="M760" s="85" t="str">
        <f t="shared" si="109"/>
        <v/>
      </c>
    </row>
    <row r="761" spans="1:13" s="82" customFormat="1" ht="15.75" hidden="1" customHeight="1">
      <c r="A761" s="158"/>
      <c r="B761" s="84" t="s">
        <v>253</v>
      </c>
      <c r="C761" s="83" t="s">
        <v>85</v>
      </c>
      <c r="D761" s="85" t="str">
        <f t="shared" ref="D761:M761" si="110">IF(D435=D118,"","*")</f>
        <v/>
      </c>
      <c r="E761" s="85" t="str">
        <f t="shared" si="110"/>
        <v/>
      </c>
      <c r="F761" s="85" t="str">
        <f t="shared" si="110"/>
        <v/>
      </c>
      <c r="G761" s="85" t="str">
        <f t="shared" si="110"/>
        <v/>
      </c>
      <c r="H761" s="85" t="str">
        <f t="shared" si="110"/>
        <v/>
      </c>
      <c r="I761" s="85" t="str">
        <f t="shared" si="110"/>
        <v/>
      </c>
      <c r="J761" s="85" t="str">
        <f t="shared" si="110"/>
        <v/>
      </c>
      <c r="K761" s="85" t="str">
        <f t="shared" si="110"/>
        <v/>
      </c>
      <c r="L761" s="85" t="str">
        <f t="shared" si="110"/>
        <v/>
      </c>
      <c r="M761" s="85" t="str">
        <f t="shared" si="110"/>
        <v/>
      </c>
    </row>
    <row r="762" spans="1:13" s="82" customFormat="1" ht="15.75" hidden="1" customHeight="1">
      <c r="A762" s="159" t="s">
        <v>254</v>
      </c>
      <c r="B762" s="79" t="s">
        <v>248</v>
      </c>
      <c r="C762" s="80" t="s">
        <v>77</v>
      </c>
      <c r="D762" s="81" t="str">
        <f t="shared" ref="D762:M762" si="111">IF(D436=D119,"","*")</f>
        <v/>
      </c>
      <c r="E762" s="81" t="str">
        <f t="shared" si="111"/>
        <v/>
      </c>
      <c r="F762" s="81" t="str">
        <f t="shared" si="111"/>
        <v/>
      </c>
      <c r="G762" s="81" t="str">
        <f t="shared" si="111"/>
        <v/>
      </c>
      <c r="H762" s="81" t="str">
        <f t="shared" si="111"/>
        <v/>
      </c>
      <c r="I762" s="81" t="str">
        <f t="shared" si="111"/>
        <v/>
      </c>
      <c r="J762" s="81" t="str">
        <f t="shared" si="111"/>
        <v/>
      </c>
      <c r="K762" s="81" t="str">
        <f t="shared" si="111"/>
        <v/>
      </c>
      <c r="L762" s="81" t="str">
        <f t="shared" si="111"/>
        <v/>
      </c>
      <c r="M762" s="81" t="str">
        <f t="shared" si="111"/>
        <v/>
      </c>
    </row>
    <row r="763" spans="1:13" s="82" customFormat="1" ht="15.75" hidden="1" customHeight="1">
      <c r="A763" s="159"/>
      <c r="B763" s="87" t="s">
        <v>249</v>
      </c>
      <c r="C763" s="88" t="s">
        <v>79</v>
      </c>
      <c r="D763" s="89" t="str">
        <f t="shared" ref="D763:M763" si="112">IF(D437=D120,"","*")</f>
        <v/>
      </c>
      <c r="E763" s="89" t="str">
        <f t="shared" si="112"/>
        <v/>
      </c>
      <c r="F763" s="89" t="str">
        <f t="shared" si="112"/>
        <v/>
      </c>
      <c r="G763" s="89" t="str">
        <f t="shared" si="112"/>
        <v/>
      </c>
      <c r="H763" s="89" t="str">
        <f t="shared" si="112"/>
        <v/>
      </c>
      <c r="I763" s="89" t="str">
        <f t="shared" si="112"/>
        <v/>
      </c>
      <c r="J763" s="89" t="str">
        <f t="shared" si="112"/>
        <v/>
      </c>
      <c r="K763" s="89" t="str">
        <f t="shared" si="112"/>
        <v/>
      </c>
      <c r="L763" s="89" t="str">
        <f t="shared" si="112"/>
        <v/>
      </c>
      <c r="M763" s="89" t="str">
        <f t="shared" si="112"/>
        <v/>
      </c>
    </row>
    <row r="764" spans="1:13" s="82" customFormat="1" ht="15.75" hidden="1" customHeight="1">
      <c r="A764" s="159"/>
      <c r="B764" s="86" t="s">
        <v>250</v>
      </c>
      <c r="C764" s="88" t="s">
        <v>80</v>
      </c>
      <c r="D764" s="89" t="str">
        <f t="shared" ref="D764:M764" si="113">IF(D438=D121,"","*")</f>
        <v/>
      </c>
      <c r="E764" s="89" t="str">
        <f t="shared" si="113"/>
        <v/>
      </c>
      <c r="F764" s="89" t="str">
        <f t="shared" si="113"/>
        <v/>
      </c>
      <c r="G764" s="89" t="str">
        <f t="shared" si="113"/>
        <v/>
      </c>
      <c r="H764" s="89" t="str">
        <f t="shared" si="113"/>
        <v/>
      </c>
      <c r="I764" s="89" t="str">
        <f t="shared" si="113"/>
        <v/>
      </c>
      <c r="J764" s="89" t="str">
        <f t="shared" si="113"/>
        <v/>
      </c>
      <c r="K764" s="89" t="str">
        <f t="shared" si="113"/>
        <v/>
      </c>
      <c r="L764" s="89" t="str">
        <f t="shared" si="113"/>
        <v/>
      </c>
      <c r="M764" s="89" t="str">
        <f t="shared" si="113"/>
        <v/>
      </c>
    </row>
    <row r="765" spans="1:13" s="82" customFormat="1" ht="15.75" hidden="1" customHeight="1">
      <c r="A765" s="159"/>
      <c r="B765" s="86" t="s">
        <v>251</v>
      </c>
      <c r="C765" s="88" t="s">
        <v>82</v>
      </c>
      <c r="D765" s="89" t="str">
        <f t="shared" ref="D765:M765" si="114">IF(D439=D122,"","*")</f>
        <v/>
      </c>
      <c r="E765" s="89" t="str">
        <f t="shared" si="114"/>
        <v/>
      </c>
      <c r="F765" s="89" t="str">
        <f t="shared" si="114"/>
        <v/>
      </c>
      <c r="G765" s="89" t="str">
        <f t="shared" si="114"/>
        <v/>
      </c>
      <c r="H765" s="89" t="str">
        <f t="shared" si="114"/>
        <v/>
      </c>
      <c r="I765" s="89" t="str">
        <f t="shared" si="114"/>
        <v/>
      </c>
      <c r="J765" s="89" t="str">
        <f t="shared" si="114"/>
        <v/>
      </c>
      <c r="K765" s="89" t="str">
        <f t="shared" si="114"/>
        <v/>
      </c>
      <c r="L765" s="89" t="str">
        <f t="shared" si="114"/>
        <v/>
      </c>
      <c r="M765" s="89" t="str">
        <f t="shared" si="114"/>
        <v/>
      </c>
    </row>
    <row r="766" spans="1:13" s="82" customFormat="1" ht="15.75" hidden="1" customHeight="1">
      <c r="A766" s="159"/>
      <c r="B766" s="87" t="s">
        <v>252</v>
      </c>
      <c r="C766" s="88" t="s">
        <v>83</v>
      </c>
      <c r="D766" s="89" t="str">
        <f t="shared" ref="D766:M766" si="115">IF(D440=D123,"","*")</f>
        <v/>
      </c>
      <c r="E766" s="89" t="str">
        <f t="shared" si="115"/>
        <v/>
      </c>
      <c r="F766" s="89" t="str">
        <f t="shared" si="115"/>
        <v/>
      </c>
      <c r="G766" s="89" t="str">
        <f t="shared" si="115"/>
        <v/>
      </c>
      <c r="H766" s="89" t="str">
        <f t="shared" si="115"/>
        <v/>
      </c>
      <c r="I766" s="89" t="str">
        <f t="shared" si="115"/>
        <v/>
      </c>
      <c r="J766" s="89" t="str">
        <f t="shared" si="115"/>
        <v/>
      </c>
      <c r="K766" s="89" t="str">
        <f t="shared" si="115"/>
        <v/>
      </c>
      <c r="L766" s="89" t="str">
        <f t="shared" si="115"/>
        <v/>
      </c>
      <c r="M766" s="89" t="str">
        <f t="shared" si="115"/>
        <v/>
      </c>
    </row>
    <row r="767" spans="1:13" s="82" customFormat="1" ht="15.75" hidden="1" customHeight="1">
      <c r="A767" s="160"/>
      <c r="B767" s="90" t="s">
        <v>253</v>
      </c>
      <c r="C767" s="91" t="s">
        <v>85</v>
      </c>
      <c r="D767" s="92" t="str">
        <f t="shared" ref="D767:M767" si="116">IF(D441=D124,"","*")</f>
        <v/>
      </c>
      <c r="E767" s="92" t="str">
        <f t="shared" si="116"/>
        <v/>
      </c>
      <c r="F767" s="92" t="str">
        <f t="shared" si="116"/>
        <v/>
      </c>
      <c r="G767" s="92" t="str">
        <f t="shared" si="116"/>
        <v/>
      </c>
      <c r="H767" s="92" t="str">
        <f t="shared" si="116"/>
        <v/>
      </c>
      <c r="I767" s="92" t="str">
        <f t="shared" si="116"/>
        <v/>
      </c>
      <c r="J767" s="92" t="str">
        <f t="shared" si="116"/>
        <v/>
      </c>
      <c r="K767" s="92" t="str">
        <f t="shared" si="116"/>
        <v/>
      </c>
      <c r="L767" s="92" t="str">
        <f t="shared" si="116"/>
        <v/>
      </c>
      <c r="M767" s="92" t="str">
        <f t="shared" si="116"/>
        <v/>
      </c>
    </row>
    <row r="768" spans="1:13" s="78" customFormat="1" ht="15.75" hidden="1" customHeight="1">
      <c r="A768" s="161" t="s">
        <v>264</v>
      </c>
      <c r="B768" s="156"/>
      <c r="C768" s="76" t="s">
        <v>35</v>
      </c>
      <c r="D768" s="77" t="str">
        <f t="shared" ref="D768:M768" si="117">IF(D442=D125,"","*")</f>
        <v/>
      </c>
      <c r="E768" s="77" t="str">
        <f t="shared" si="117"/>
        <v/>
      </c>
      <c r="F768" s="77" t="str">
        <f t="shared" si="117"/>
        <v/>
      </c>
      <c r="G768" s="77" t="str">
        <f t="shared" si="117"/>
        <v/>
      </c>
      <c r="H768" s="77" t="str">
        <f t="shared" si="117"/>
        <v/>
      </c>
      <c r="I768" s="77" t="str">
        <f t="shared" si="117"/>
        <v/>
      </c>
      <c r="J768" s="77" t="str">
        <f t="shared" si="117"/>
        <v/>
      </c>
      <c r="K768" s="77" t="str">
        <f t="shared" si="117"/>
        <v/>
      </c>
      <c r="L768" s="77" t="str">
        <f t="shared" si="117"/>
        <v/>
      </c>
      <c r="M768" s="77" t="str">
        <f t="shared" si="117"/>
        <v/>
      </c>
    </row>
    <row r="769" spans="1:13" s="82" customFormat="1" ht="15.75" hidden="1" customHeight="1">
      <c r="A769" s="157" t="s">
        <v>247</v>
      </c>
      <c r="B769" s="79" t="s">
        <v>248</v>
      </c>
      <c r="C769" s="80" t="s">
        <v>77</v>
      </c>
      <c r="D769" s="81" t="str">
        <f t="shared" ref="D769:M769" si="118">IF(D443=D126,"","*")</f>
        <v/>
      </c>
      <c r="E769" s="81" t="str">
        <f t="shared" si="118"/>
        <v/>
      </c>
      <c r="F769" s="81" t="str">
        <f t="shared" si="118"/>
        <v/>
      </c>
      <c r="G769" s="81" t="str">
        <f t="shared" si="118"/>
        <v/>
      </c>
      <c r="H769" s="81" t="str">
        <f t="shared" si="118"/>
        <v/>
      </c>
      <c r="I769" s="81" t="str">
        <f t="shared" si="118"/>
        <v/>
      </c>
      <c r="J769" s="81" t="str">
        <f t="shared" si="118"/>
        <v/>
      </c>
      <c r="K769" s="81" t="str">
        <f t="shared" si="118"/>
        <v/>
      </c>
      <c r="L769" s="81" t="str">
        <f t="shared" si="118"/>
        <v/>
      </c>
      <c r="M769" s="81" t="str">
        <f t="shared" si="118"/>
        <v/>
      </c>
    </row>
    <row r="770" spans="1:13" s="82" customFormat="1" ht="15.75" hidden="1" customHeight="1">
      <c r="A770" s="158"/>
      <c r="B770" s="84" t="s">
        <v>249</v>
      </c>
      <c r="C770" s="83" t="s">
        <v>79</v>
      </c>
      <c r="D770" s="85" t="str">
        <f t="shared" ref="D770:M770" si="119">IF(D444=D127,"","*")</f>
        <v/>
      </c>
      <c r="E770" s="85" t="str">
        <f t="shared" si="119"/>
        <v/>
      </c>
      <c r="F770" s="85" t="str">
        <f t="shared" si="119"/>
        <v/>
      </c>
      <c r="G770" s="85" t="str">
        <f t="shared" si="119"/>
        <v/>
      </c>
      <c r="H770" s="85" t="str">
        <f t="shared" si="119"/>
        <v/>
      </c>
      <c r="I770" s="85" t="str">
        <f t="shared" si="119"/>
        <v/>
      </c>
      <c r="J770" s="85" t="str">
        <f t="shared" si="119"/>
        <v/>
      </c>
      <c r="K770" s="85" t="str">
        <f t="shared" si="119"/>
        <v/>
      </c>
      <c r="L770" s="85" t="str">
        <f t="shared" si="119"/>
        <v/>
      </c>
      <c r="M770" s="85" t="str">
        <f t="shared" si="119"/>
        <v/>
      </c>
    </row>
    <row r="771" spans="1:13" s="82" customFormat="1" ht="15.75" hidden="1" customHeight="1">
      <c r="A771" s="158"/>
      <c r="B771" s="86" t="s">
        <v>250</v>
      </c>
      <c r="C771" s="83" t="s">
        <v>80</v>
      </c>
      <c r="D771" s="85" t="str">
        <f t="shared" ref="D771:M771" si="120">IF(D445=D128,"","*")</f>
        <v/>
      </c>
      <c r="E771" s="85" t="str">
        <f t="shared" si="120"/>
        <v/>
      </c>
      <c r="F771" s="85" t="str">
        <f t="shared" si="120"/>
        <v/>
      </c>
      <c r="G771" s="85" t="str">
        <f t="shared" si="120"/>
        <v/>
      </c>
      <c r="H771" s="85" t="str">
        <f t="shared" si="120"/>
        <v/>
      </c>
      <c r="I771" s="85" t="str">
        <f t="shared" si="120"/>
        <v/>
      </c>
      <c r="J771" s="85" t="str">
        <f t="shared" si="120"/>
        <v/>
      </c>
      <c r="K771" s="85" t="str">
        <f t="shared" si="120"/>
        <v/>
      </c>
      <c r="L771" s="85" t="str">
        <f t="shared" si="120"/>
        <v/>
      </c>
      <c r="M771" s="85" t="str">
        <f t="shared" si="120"/>
        <v/>
      </c>
    </row>
    <row r="772" spans="1:13" s="82" customFormat="1" ht="15.75" hidden="1" customHeight="1">
      <c r="A772" s="158"/>
      <c r="B772" s="86" t="s">
        <v>251</v>
      </c>
      <c r="C772" s="83" t="s">
        <v>82</v>
      </c>
      <c r="D772" s="85" t="str">
        <f t="shared" ref="D772:M772" si="121">IF(D446=D129,"","*")</f>
        <v/>
      </c>
      <c r="E772" s="85" t="str">
        <f t="shared" si="121"/>
        <v/>
      </c>
      <c r="F772" s="85" t="str">
        <f t="shared" si="121"/>
        <v/>
      </c>
      <c r="G772" s="85" t="str">
        <f t="shared" si="121"/>
        <v/>
      </c>
      <c r="H772" s="85" t="str">
        <f t="shared" si="121"/>
        <v/>
      </c>
      <c r="I772" s="85" t="str">
        <f t="shared" si="121"/>
        <v/>
      </c>
      <c r="J772" s="85" t="str">
        <f t="shared" si="121"/>
        <v/>
      </c>
      <c r="K772" s="85" t="str">
        <f t="shared" si="121"/>
        <v/>
      </c>
      <c r="L772" s="85" t="str">
        <f t="shared" si="121"/>
        <v/>
      </c>
      <c r="M772" s="85" t="str">
        <f t="shared" si="121"/>
        <v/>
      </c>
    </row>
    <row r="773" spans="1:13" s="82" customFormat="1" ht="15.75" hidden="1" customHeight="1">
      <c r="A773" s="158"/>
      <c r="B773" s="84" t="s">
        <v>252</v>
      </c>
      <c r="C773" s="83" t="s">
        <v>83</v>
      </c>
      <c r="D773" s="85" t="str">
        <f t="shared" ref="D773:M773" si="122">IF(D447=D130,"","*")</f>
        <v/>
      </c>
      <c r="E773" s="85" t="str">
        <f t="shared" si="122"/>
        <v/>
      </c>
      <c r="F773" s="85" t="str">
        <f t="shared" si="122"/>
        <v/>
      </c>
      <c r="G773" s="85" t="str">
        <f t="shared" si="122"/>
        <v/>
      </c>
      <c r="H773" s="85" t="str">
        <f t="shared" si="122"/>
        <v/>
      </c>
      <c r="I773" s="85" t="str">
        <f t="shared" si="122"/>
        <v/>
      </c>
      <c r="J773" s="85" t="str">
        <f t="shared" si="122"/>
        <v/>
      </c>
      <c r="K773" s="85" t="str">
        <f t="shared" si="122"/>
        <v/>
      </c>
      <c r="L773" s="85" t="str">
        <f t="shared" si="122"/>
        <v/>
      </c>
      <c r="M773" s="85" t="str">
        <f t="shared" si="122"/>
        <v/>
      </c>
    </row>
    <row r="774" spans="1:13" s="82" customFormat="1" ht="15.75" hidden="1" customHeight="1">
      <c r="A774" s="158"/>
      <c r="B774" s="84" t="s">
        <v>253</v>
      </c>
      <c r="C774" s="83" t="s">
        <v>85</v>
      </c>
      <c r="D774" s="85" t="str">
        <f t="shared" ref="D774:M774" si="123">IF(D448=D131,"","*")</f>
        <v/>
      </c>
      <c r="E774" s="85" t="str">
        <f t="shared" si="123"/>
        <v/>
      </c>
      <c r="F774" s="85" t="str">
        <f t="shared" si="123"/>
        <v/>
      </c>
      <c r="G774" s="85" t="str">
        <f t="shared" si="123"/>
        <v/>
      </c>
      <c r="H774" s="85" t="str">
        <f t="shared" si="123"/>
        <v/>
      </c>
      <c r="I774" s="85" t="str">
        <f t="shared" si="123"/>
        <v/>
      </c>
      <c r="J774" s="85" t="str">
        <f t="shared" si="123"/>
        <v/>
      </c>
      <c r="K774" s="85" t="str">
        <f t="shared" si="123"/>
        <v/>
      </c>
      <c r="L774" s="85" t="str">
        <f t="shared" si="123"/>
        <v/>
      </c>
      <c r="M774" s="85" t="str">
        <f t="shared" si="123"/>
        <v/>
      </c>
    </row>
    <row r="775" spans="1:13" s="82" customFormat="1" ht="15.75" hidden="1" customHeight="1">
      <c r="A775" s="159" t="s">
        <v>254</v>
      </c>
      <c r="B775" s="79" t="s">
        <v>248</v>
      </c>
      <c r="C775" s="80" t="s">
        <v>77</v>
      </c>
      <c r="D775" s="81" t="str">
        <f t="shared" ref="D775:M775" si="124">IF(D449=D132,"","*")</f>
        <v/>
      </c>
      <c r="E775" s="81" t="str">
        <f t="shared" si="124"/>
        <v/>
      </c>
      <c r="F775" s="81" t="str">
        <f t="shared" si="124"/>
        <v/>
      </c>
      <c r="G775" s="81" t="str">
        <f t="shared" si="124"/>
        <v/>
      </c>
      <c r="H775" s="81" t="str">
        <f t="shared" si="124"/>
        <v/>
      </c>
      <c r="I775" s="81" t="str">
        <f t="shared" si="124"/>
        <v/>
      </c>
      <c r="J775" s="81" t="str">
        <f t="shared" si="124"/>
        <v/>
      </c>
      <c r="K775" s="81" t="str">
        <f t="shared" si="124"/>
        <v/>
      </c>
      <c r="L775" s="81" t="str">
        <f t="shared" si="124"/>
        <v/>
      </c>
      <c r="M775" s="81" t="str">
        <f t="shared" si="124"/>
        <v/>
      </c>
    </row>
    <row r="776" spans="1:13" s="82" customFormat="1" ht="15.75" hidden="1" customHeight="1">
      <c r="A776" s="159"/>
      <c r="B776" s="87" t="s">
        <v>249</v>
      </c>
      <c r="C776" s="88" t="s">
        <v>79</v>
      </c>
      <c r="D776" s="89" t="str">
        <f t="shared" ref="D776:M776" si="125">IF(D450=D133,"","*")</f>
        <v/>
      </c>
      <c r="E776" s="89" t="str">
        <f t="shared" si="125"/>
        <v/>
      </c>
      <c r="F776" s="89" t="str">
        <f t="shared" si="125"/>
        <v/>
      </c>
      <c r="G776" s="89" t="str">
        <f t="shared" si="125"/>
        <v/>
      </c>
      <c r="H776" s="89" t="str">
        <f t="shared" si="125"/>
        <v/>
      </c>
      <c r="I776" s="89" t="str">
        <f t="shared" si="125"/>
        <v/>
      </c>
      <c r="J776" s="89" t="str">
        <f t="shared" si="125"/>
        <v/>
      </c>
      <c r="K776" s="89" t="str">
        <f t="shared" si="125"/>
        <v/>
      </c>
      <c r="L776" s="89" t="str">
        <f t="shared" si="125"/>
        <v/>
      </c>
      <c r="M776" s="89" t="str">
        <f t="shared" si="125"/>
        <v/>
      </c>
    </row>
    <row r="777" spans="1:13" s="82" customFormat="1" ht="15.75" hidden="1" customHeight="1">
      <c r="A777" s="159"/>
      <c r="B777" s="86" t="s">
        <v>250</v>
      </c>
      <c r="C777" s="88" t="s">
        <v>80</v>
      </c>
      <c r="D777" s="89" t="str">
        <f t="shared" ref="D777:M777" si="126">IF(D451=D134,"","*")</f>
        <v/>
      </c>
      <c r="E777" s="89" t="str">
        <f t="shared" si="126"/>
        <v/>
      </c>
      <c r="F777" s="89" t="str">
        <f t="shared" si="126"/>
        <v/>
      </c>
      <c r="G777" s="89" t="str">
        <f t="shared" si="126"/>
        <v/>
      </c>
      <c r="H777" s="89" t="str">
        <f t="shared" si="126"/>
        <v/>
      </c>
      <c r="I777" s="89" t="str">
        <f t="shared" si="126"/>
        <v/>
      </c>
      <c r="J777" s="89" t="str">
        <f t="shared" si="126"/>
        <v/>
      </c>
      <c r="K777" s="89" t="str">
        <f t="shared" si="126"/>
        <v/>
      </c>
      <c r="L777" s="89" t="str">
        <f t="shared" si="126"/>
        <v/>
      </c>
      <c r="M777" s="89" t="str">
        <f t="shared" si="126"/>
        <v/>
      </c>
    </row>
    <row r="778" spans="1:13" s="82" customFormat="1" ht="15.75" hidden="1" customHeight="1">
      <c r="A778" s="159"/>
      <c r="B778" s="86" t="s">
        <v>251</v>
      </c>
      <c r="C778" s="88" t="s">
        <v>82</v>
      </c>
      <c r="D778" s="89" t="str">
        <f t="shared" ref="D778:M778" si="127">IF(D452=D135,"","*")</f>
        <v/>
      </c>
      <c r="E778" s="89" t="str">
        <f t="shared" si="127"/>
        <v/>
      </c>
      <c r="F778" s="89" t="str">
        <f t="shared" si="127"/>
        <v/>
      </c>
      <c r="G778" s="89" t="str">
        <f t="shared" si="127"/>
        <v/>
      </c>
      <c r="H778" s="89" t="str">
        <f t="shared" si="127"/>
        <v/>
      </c>
      <c r="I778" s="89" t="str">
        <f t="shared" si="127"/>
        <v/>
      </c>
      <c r="J778" s="89" t="str">
        <f t="shared" si="127"/>
        <v/>
      </c>
      <c r="K778" s="89" t="str">
        <f t="shared" si="127"/>
        <v/>
      </c>
      <c r="L778" s="89" t="str">
        <f t="shared" si="127"/>
        <v/>
      </c>
      <c r="M778" s="89" t="str">
        <f t="shared" si="127"/>
        <v/>
      </c>
    </row>
    <row r="779" spans="1:13" s="82" customFormat="1" ht="15.75" hidden="1" customHeight="1">
      <c r="A779" s="159"/>
      <c r="B779" s="87" t="s">
        <v>252</v>
      </c>
      <c r="C779" s="88" t="s">
        <v>83</v>
      </c>
      <c r="D779" s="89" t="str">
        <f t="shared" ref="D779:M779" si="128">IF(D453=D136,"","*")</f>
        <v/>
      </c>
      <c r="E779" s="89" t="str">
        <f t="shared" si="128"/>
        <v/>
      </c>
      <c r="F779" s="89" t="str">
        <f t="shared" si="128"/>
        <v/>
      </c>
      <c r="G779" s="89" t="str">
        <f t="shared" si="128"/>
        <v/>
      </c>
      <c r="H779" s="89" t="str">
        <f t="shared" si="128"/>
        <v/>
      </c>
      <c r="I779" s="89" t="str">
        <f t="shared" si="128"/>
        <v/>
      </c>
      <c r="J779" s="89" t="str">
        <f t="shared" si="128"/>
        <v/>
      </c>
      <c r="K779" s="89" t="str">
        <f t="shared" si="128"/>
        <v/>
      </c>
      <c r="L779" s="89" t="str">
        <f t="shared" si="128"/>
        <v/>
      </c>
      <c r="M779" s="89" t="str">
        <f t="shared" si="128"/>
        <v/>
      </c>
    </row>
    <row r="780" spans="1:13" s="82" customFormat="1" ht="15.75" hidden="1" customHeight="1">
      <c r="A780" s="160"/>
      <c r="B780" s="90" t="s">
        <v>253</v>
      </c>
      <c r="C780" s="91" t="s">
        <v>85</v>
      </c>
      <c r="D780" s="92" t="str">
        <f t="shared" ref="D780:M780" si="129">IF(D454=D137,"","*")</f>
        <v/>
      </c>
      <c r="E780" s="92" t="str">
        <f t="shared" si="129"/>
        <v/>
      </c>
      <c r="F780" s="92" t="str">
        <f t="shared" si="129"/>
        <v/>
      </c>
      <c r="G780" s="92" t="str">
        <f t="shared" si="129"/>
        <v/>
      </c>
      <c r="H780" s="92" t="str">
        <f t="shared" si="129"/>
        <v/>
      </c>
      <c r="I780" s="92" t="str">
        <f t="shared" si="129"/>
        <v/>
      </c>
      <c r="J780" s="92" t="str">
        <f t="shared" si="129"/>
        <v/>
      </c>
      <c r="K780" s="92" t="str">
        <f t="shared" si="129"/>
        <v/>
      </c>
      <c r="L780" s="92" t="str">
        <f t="shared" si="129"/>
        <v/>
      </c>
      <c r="M780" s="92" t="str">
        <f t="shared" si="129"/>
        <v/>
      </c>
    </row>
    <row r="781" spans="1:13" s="78" customFormat="1" ht="15.75" hidden="1" customHeight="1">
      <c r="A781" s="161" t="s">
        <v>265</v>
      </c>
      <c r="B781" s="156"/>
      <c r="C781" s="76" t="s">
        <v>37</v>
      </c>
      <c r="D781" s="77" t="str">
        <f t="shared" ref="D781:M781" si="130">IF(D455=D138,"","*")</f>
        <v/>
      </c>
      <c r="E781" s="77" t="str">
        <f t="shared" si="130"/>
        <v/>
      </c>
      <c r="F781" s="77" t="str">
        <f t="shared" si="130"/>
        <v/>
      </c>
      <c r="G781" s="77" t="str">
        <f t="shared" si="130"/>
        <v/>
      </c>
      <c r="H781" s="77" t="str">
        <f t="shared" si="130"/>
        <v/>
      </c>
      <c r="I781" s="77" t="str">
        <f t="shared" si="130"/>
        <v/>
      </c>
      <c r="J781" s="77" t="str">
        <f t="shared" si="130"/>
        <v/>
      </c>
      <c r="K781" s="77" t="str">
        <f t="shared" si="130"/>
        <v/>
      </c>
      <c r="L781" s="77" t="str">
        <f t="shared" si="130"/>
        <v/>
      </c>
      <c r="M781" s="77" t="str">
        <f t="shared" si="130"/>
        <v/>
      </c>
    </row>
    <row r="782" spans="1:13" s="82" customFormat="1" ht="15.75" hidden="1" customHeight="1">
      <c r="A782" s="157" t="s">
        <v>247</v>
      </c>
      <c r="B782" s="79" t="s">
        <v>248</v>
      </c>
      <c r="C782" s="80" t="s">
        <v>77</v>
      </c>
      <c r="D782" s="81" t="str">
        <f t="shared" ref="D782:M782" si="131">IF(D456=D139,"","*")</f>
        <v/>
      </c>
      <c r="E782" s="81" t="str">
        <f t="shared" si="131"/>
        <v/>
      </c>
      <c r="F782" s="81" t="str">
        <f t="shared" si="131"/>
        <v/>
      </c>
      <c r="G782" s="81" t="str">
        <f t="shared" si="131"/>
        <v/>
      </c>
      <c r="H782" s="81" t="str">
        <f t="shared" si="131"/>
        <v/>
      </c>
      <c r="I782" s="81" t="str">
        <f t="shared" si="131"/>
        <v/>
      </c>
      <c r="J782" s="81" t="str">
        <f t="shared" si="131"/>
        <v/>
      </c>
      <c r="K782" s="81" t="str">
        <f t="shared" si="131"/>
        <v/>
      </c>
      <c r="L782" s="81" t="str">
        <f t="shared" si="131"/>
        <v/>
      </c>
      <c r="M782" s="81" t="str">
        <f t="shared" si="131"/>
        <v/>
      </c>
    </row>
    <row r="783" spans="1:13" s="82" customFormat="1" ht="15.75" hidden="1" customHeight="1">
      <c r="A783" s="158"/>
      <c r="B783" s="84" t="s">
        <v>249</v>
      </c>
      <c r="C783" s="83" t="s">
        <v>79</v>
      </c>
      <c r="D783" s="85" t="str">
        <f t="shared" ref="D783:M783" si="132">IF(D457=D140,"","*")</f>
        <v/>
      </c>
      <c r="E783" s="85" t="str">
        <f t="shared" si="132"/>
        <v/>
      </c>
      <c r="F783" s="85" t="str">
        <f t="shared" si="132"/>
        <v/>
      </c>
      <c r="G783" s="85" t="str">
        <f t="shared" si="132"/>
        <v/>
      </c>
      <c r="H783" s="85" t="str">
        <f t="shared" si="132"/>
        <v/>
      </c>
      <c r="I783" s="85" t="str">
        <f t="shared" si="132"/>
        <v/>
      </c>
      <c r="J783" s="85" t="str">
        <f t="shared" si="132"/>
        <v/>
      </c>
      <c r="K783" s="85" t="str">
        <f t="shared" si="132"/>
        <v/>
      </c>
      <c r="L783" s="85" t="str">
        <f t="shared" si="132"/>
        <v/>
      </c>
      <c r="M783" s="85" t="str">
        <f t="shared" si="132"/>
        <v/>
      </c>
    </row>
    <row r="784" spans="1:13" s="82" customFormat="1" ht="15.75" hidden="1" customHeight="1">
      <c r="A784" s="158"/>
      <c r="B784" s="86" t="s">
        <v>250</v>
      </c>
      <c r="C784" s="83" t="s">
        <v>80</v>
      </c>
      <c r="D784" s="85" t="str">
        <f t="shared" ref="D784:M784" si="133">IF(D458=D141,"","*")</f>
        <v/>
      </c>
      <c r="E784" s="85" t="str">
        <f t="shared" si="133"/>
        <v/>
      </c>
      <c r="F784" s="85" t="str">
        <f t="shared" si="133"/>
        <v/>
      </c>
      <c r="G784" s="85" t="str">
        <f t="shared" si="133"/>
        <v/>
      </c>
      <c r="H784" s="85" t="str">
        <f t="shared" si="133"/>
        <v/>
      </c>
      <c r="I784" s="85" t="str">
        <f t="shared" si="133"/>
        <v/>
      </c>
      <c r="J784" s="85" t="str">
        <f t="shared" si="133"/>
        <v/>
      </c>
      <c r="K784" s="85" t="str">
        <f t="shared" si="133"/>
        <v/>
      </c>
      <c r="L784" s="85" t="str">
        <f t="shared" si="133"/>
        <v/>
      </c>
      <c r="M784" s="85" t="str">
        <f t="shared" si="133"/>
        <v/>
      </c>
    </row>
    <row r="785" spans="1:13" s="82" customFormat="1" ht="15.75" hidden="1" customHeight="1">
      <c r="A785" s="158"/>
      <c r="B785" s="86" t="s">
        <v>251</v>
      </c>
      <c r="C785" s="83" t="s">
        <v>82</v>
      </c>
      <c r="D785" s="85" t="str">
        <f t="shared" ref="D785:M785" si="134">IF(D459=D142,"","*")</f>
        <v/>
      </c>
      <c r="E785" s="85" t="str">
        <f t="shared" si="134"/>
        <v/>
      </c>
      <c r="F785" s="85" t="str">
        <f t="shared" si="134"/>
        <v/>
      </c>
      <c r="G785" s="85" t="str">
        <f t="shared" si="134"/>
        <v/>
      </c>
      <c r="H785" s="85" t="str">
        <f t="shared" si="134"/>
        <v/>
      </c>
      <c r="I785" s="85" t="str">
        <f t="shared" si="134"/>
        <v/>
      </c>
      <c r="J785" s="85" t="str">
        <f t="shared" si="134"/>
        <v/>
      </c>
      <c r="K785" s="85" t="str">
        <f t="shared" si="134"/>
        <v/>
      </c>
      <c r="L785" s="85" t="str">
        <f t="shared" si="134"/>
        <v/>
      </c>
      <c r="M785" s="85" t="str">
        <f t="shared" si="134"/>
        <v/>
      </c>
    </row>
    <row r="786" spans="1:13" s="82" customFormat="1" ht="15.75" hidden="1" customHeight="1">
      <c r="A786" s="158"/>
      <c r="B786" s="84" t="s">
        <v>252</v>
      </c>
      <c r="C786" s="83" t="s">
        <v>83</v>
      </c>
      <c r="D786" s="85" t="str">
        <f t="shared" ref="D786:M786" si="135">IF(D460=D143,"","*")</f>
        <v/>
      </c>
      <c r="E786" s="85" t="str">
        <f t="shared" si="135"/>
        <v/>
      </c>
      <c r="F786" s="85" t="str">
        <f t="shared" si="135"/>
        <v/>
      </c>
      <c r="G786" s="85" t="str">
        <f t="shared" si="135"/>
        <v/>
      </c>
      <c r="H786" s="85" t="str">
        <f t="shared" si="135"/>
        <v/>
      </c>
      <c r="I786" s="85" t="str">
        <f t="shared" si="135"/>
        <v/>
      </c>
      <c r="J786" s="85" t="str">
        <f t="shared" si="135"/>
        <v/>
      </c>
      <c r="K786" s="85" t="str">
        <f t="shared" si="135"/>
        <v/>
      </c>
      <c r="L786" s="85" t="str">
        <f t="shared" si="135"/>
        <v/>
      </c>
      <c r="M786" s="85" t="str">
        <f t="shared" si="135"/>
        <v/>
      </c>
    </row>
    <row r="787" spans="1:13" s="82" customFormat="1" ht="15.75" hidden="1" customHeight="1">
      <c r="A787" s="158"/>
      <c r="B787" s="84" t="s">
        <v>253</v>
      </c>
      <c r="C787" s="83" t="s">
        <v>85</v>
      </c>
      <c r="D787" s="85" t="str">
        <f t="shared" ref="D787:M787" si="136">IF(D461=D144,"","*")</f>
        <v/>
      </c>
      <c r="E787" s="85" t="str">
        <f t="shared" si="136"/>
        <v/>
      </c>
      <c r="F787" s="85" t="str">
        <f t="shared" si="136"/>
        <v/>
      </c>
      <c r="G787" s="85" t="str">
        <f t="shared" si="136"/>
        <v/>
      </c>
      <c r="H787" s="85" t="str">
        <f t="shared" si="136"/>
        <v/>
      </c>
      <c r="I787" s="85" t="str">
        <f t="shared" si="136"/>
        <v/>
      </c>
      <c r="J787" s="85" t="str">
        <f t="shared" si="136"/>
        <v/>
      </c>
      <c r="K787" s="85" t="str">
        <f t="shared" si="136"/>
        <v/>
      </c>
      <c r="L787" s="85" t="str">
        <f t="shared" si="136"/>
        <v/>
      </c>
      <c r="M787" s="85" t="str">
        <f t="shared" si="136"/>
        <v/>
      </c>
    </row>
    <row r="788" spans="1:13" s="82" customFormat="1" ht="15.75" hidden="1" customHeight="1">
      <c r="A788" s="159" t="s">
        <v>254</v>
      </c>
      <c r="B788" s="79" t="s">
        <v>248</v>
      </c>
      <c r="C788" s="80" t="s">
        <v>77</v>
      </c>
      <c r="D788" s="81" t="str">
        <f t="shared" ref="D788:M788" si="137">IF(D462=D145,"","*")</f>
        <v/>
      </c>
      <c r="E788" s="81" t="str">
        <f t="shared" si="137"/>
        <v/>
      </c>
      <c r="F788" s="81" t="str">
        <f t="shared" si="137"/>
        <v/>
      </c>
      <c r="G788" s="81" t="str">
        <f t="shared" si="137"/>
        <v/>
      </c>
      <c r="H788" s="81" t="str">
        <f t="shared" si="137"/>
        <v/>
      </c>
      <c r="I788" s="81" t="str">
        <f t="shared" si="137"/>
        <v/>
      </c>
      <c r="J788" s="81" t="str">
        <f t="shared" si="137"/>
        <v/>
      </c>
      <c r="K788" s="81" t="str">
        <f t="shared" si="137"/>
        <v/>
      </c>
      <c r="L788" s="81" t="str">
        <f t="shared" si="137"/>
        <v/>
      </c>
      <c r="M788" s="81" t="str">
        <f t="shared" si="137"/>
        <v/>
      </c>
    </row>
    <row r="789" spans="1:13" s="82" customFormat="1" ht="15.75" hidden="1" customHeight="1">
      <c r="A789" s="159"/>
      <c r="B789" s="87" t="s">
        <v>249</v>
      </c>
      <c r="C789" s="88" t="s">
        <v>79</v>
      </c>
      <c r="D789" s="89" t="str">
        <f t="shared" ref="D789:M789" si="138">IF(D463=D146,"","*")</f>
        <v/>
      </c>
      <c r="E789" s="89" t="str">
        <f t="shared" si="138"/>
        <v/>
      </c>
      <c r="F789" s="89" t="str">
        <f t="shared" si="138"/>
        <v/>
      </c>
      <c r="G789" s="89" t="str">
        <f t="shared" si="138"/>
        <v/>
      </c>
      <c r="H789" s="89" t="str">
        <f t="shared" si="138"/>
        <v/>
      </c>
      <c r="I789" s="89" t="str">
        <f t="shared" si="138"/>
        <v/>
      </c>
      <c r="J789" s="89" t="str">
        <f t="shared" si="138"/>
        <v/>
      </c>
      <c r="K789" s="89" t="str">
        <f t="shared" si="138"/>
        <v/>
      </c>
      <c r="L789" s="89" t="str">
        <f t="shared" si="138"/>
        <v/>
      </c>
      <c r="M789" s="89" t="str">
        <f t="shared" si="138"/>
        <v/>
      </c>
    </row>
    <row r="790" spans="1:13" s="82" customFormat="1" ht="15.75" hidden="1" customHeight="1">
      <c r="A790" s="159"/>
      <c r="B790" s="86" t="s">
        <v>250</v>
      </c>
      <c r="C790" s="88" t="s">
        <v>80</v>
      </c>
      <c r="D790" s="89" t="str">
        <f t="shared" ref="D790:M790" si="139">IF(D464=D147,"","*")</f>
        <v/>
      </c>
      <c r="E790" s="89" t="str">
        <f t="shared" si="139"/>
        <v/>
      </c>
      <c r="F790" s="89" t="str">
        <f t="shared" si="139"/>
        <v/>
      </c>
      <c r="G790" s="89" t="str">
        <f t="shared" si="139"/>
        <v/>
      </c>
      <c r="H790" s="89" t="str">
        <f t="shared" si="139"/>
        <v/>
      </c>
      <c r="I790" s="89" t="str">
        <f t="shared" si="139"/>
        <v/>
      </c>
      <c r="J790" s="89" t="str">
        <f t="shared" si="139"/>
        <v/>
      </c>
      <c r="K790" s="89" t="str">
        <f t="shared" si="139"/>
        <v/>
      </c>
      <c r="L790" s="89" t="str">
        <f t="shared" si="139"/>
        <v/>
      </c>
      <c r="M790" s="89" t="str">
        <f t="shared" si="139"/>
        <v/>
      </c>
    </row>
    <row r="791" spans="1:13" s="82" customFormat="1" ht="15.75" hidden="1" customHeight="1">
      <c r="A791" s="159"/>
      <c r="B791" s="86" t="s">
        <v>251</v>
      </c>
      <c r="C791" s="88" t="s">
        <v>82</v>
      </c>
      <c r="D791" s="89" t="str">
        <f t="shared" ref="D791:M791" si="140">IF(D465=D148,"","*")</f>
        <v/>
      </c>
      <c r="E791" s="89" t="str">
        <f t="shared" si="140"/>
        <v/>
      </c>
      <c r="F791" s="89" t="str">
        <f t="shared" si="140"/>
        <v/>
      </c>
      <c r="G791" s="89" t="str">
        <f t="shared" si="140"/>
        <v/>
      </c>
      <c r="H791" s="89" t="str">
        <f t="shared" si="140"/>
        <v/>
      </c>
      <c r="I791" s="89" t="str">
        <f t="shared" si="140"/>
        <v/>
      </c>
      <c r="J791" s="89" t="str">
        <f t="shared" si="140"/>
        <v/>
      </c>
      <c r="K791" s="89" t="str">
        <f t="shared" si="140"/>
        <v/>
      </c>
      <c r="L791" s="89" t="str">
        <f t="shared" si="140"/>
        <v/>
      </c>
      <c r="M791" s="89" t="str">
        <f t="shared" si="140"/>
        <v/>
      </c>
    </row>
    <row r="792" spans="1:13" s="82" customFormat="1" ht="15.75" hidden="1" customHeight="1">
      <c r="A792" s="159"/>
      <c r="B792" s="87" t="s">
        <v>252</v>
      </c>
      <c r="C792" s="88" t="s">
        <v>83</v>
      </c>
      <c r="D792" s="89" t="str">
        <f t="shared" ref="D792:M792" si="141">IF(D466=D149,"","*")</f>
        <v/>
      </c>
      <c r="E792" s="89" t="str">
        <f t="shared" si="141"/>
        <v/>
      </c>
      <c r="F792" s="89" t="str">
        <f t="shared" si="141"/>
        <v/>
      </c>
      <c r="G792" s="89" t="str">
        <f t="shared" si="141"/>
        <v/>
      </c>
      <c r="H792" s="89" t="str">
        <f t="shared" si="141"/>
        <v/>
      </c>
      <c r="I792" s="89" t="str">
        <f t="shared" si="141"/>
        <v/>
      </c>
      <c r="J792" s="89" t="str">
        <f t="shared" si="141"/>
        <v/>
      </c>
      <c r="K792" s="89" t="str">
        <f t="shared" si="141"/>
        <v/>
      </c>
      <c r="L792" s="89" t="str">
        <f t="shared" si="141"/>
        <v/>
      </c>
      <c r="M792" s="89" t="str">
        <f t="shared" si="141"/>
        <v/>
      </c>
    </row>
    <row r="793" spans="1:13" s="82" customFormat="1" ht="15.75" hidden="1" customHeight="1">
      <c r="A793" s="160"/>
      <c r="B793" s="90" t="s">
        <v>253</v>
      </c>
      <c r="C793" s="91" t="s">
        <v>85</v>
      </c>
      <c r="D793" s="92" t="str">
        <f t="shared" ref="D793:M793" si="142">IF(D467=D150,"","*")</f>
        <v/>
      </c>
      <c r="E793" s="92" t="str">
        <f t="shared" si="142"/>
        <v/>
      </c>
      <c r="F793" s="92" t="str">
        <f t="shared" si="142"/>
        <v/>
      </c>
      <c r="G793" s="92" t="str">
        <f t="shared" si="142"/>
        <v/>
      </c>
      <c r="H793" s="92" t="str">
        <f t="shared" si="142"/>
        <v/>
      </c>
      <c r="I793" s="92" t="str">
        <f t="shared" si="142"/>
        <v/>
      </c>
      <c r="J793" s="92" t="str">
        <f t="shared" si="142"/>
        <v/>
      </c>
      <c r="K793" s="92" t="str">
        <f t="shared" si="142"/>
        <v/>
      </c>
      <c r="L793" s="92" t="str">
        <f t="shared" si="142"/>
        <v/>
      </c>
      <c r="M793" s="92" t="str">
        <f t="shared" si="142"/>
        <v/>
      </c>
    </row>
    <row r="794" spans="1:13" s="78" customFormat="1" ht="15.75" hidden="1" customHeight="1">
      <c r="A794" s="161" t="s">
        <v>266</v>
      </c>
      <c r="B794" s="156"/>
      <c r="C794" s="76" t="s">
        <v>39</v>
      </c>
      <c r="D794" s="77" t="str">
        <f t="shared" ref="D794:M794" si="143">IF(D468=D151,"","*")</f>
        <v/>
      </c>
      <c r="E794" s="77" t="str">
        <f t="shared" si="143"/>
        <v/>
      </c>
      <c r="F794" s="77" t="str">
        <f t="shared" si="143"/>
        <v/>
      </c>
      <c r="G794" s="77" t="str">
        <f t="shared" si="143"/>
        <v/>
      </c>
      <c r="H794" s="77" t="str">
        <f t="shared" si="143"/>
        <v/>
      </c>
      <c r="I794" s="77" t="str">
        <f t="shared" si="143"/>
        <v/>
      </c>
      <c r="J794" s="77" t="str">
        <f t="shared" si="143"/>
        <v/>
      </c>
      <c r="K794" s="77" t="str">
        <f t="shared" si="143"/>
        <v/>
      </c>
      <c r="L794" s="77" t="str">
        <f t="shared" si="143"/>
        <v/>
      </c>
      <c r="M794" s="77" t="str">
        <f t="shared" si="143"/>
        <v/>
      </c>
    </row>
    <row r="795" spans="1:13" s="82" customFormat="1" ht="15.75" hidden="1" customHeight="1">
      <c r="A795" s="157" t="s">
        <v>247</v>
      </c>
      <c r="B795" s="79" t="s">
        <v>248</v>
      </c>
      <c r="C795" s="80" t="s">
        <v>77</v>
      </c>
      <c r="D795" s="81" t="str">
        <f t="shared" ref="D795:M795" si="144">IF(D469=D152,"","*")</f>
        <v/>
      </c>
      <c r="E795" s="81" t="str">
        <f t="shared" si="144"/>
        <v/>
      </c>
      <c r="F795" s="81" t="str">
        <f t="shared" si="144"/>
        <v/>
      </c>
      <c r="G795" s="81" t="str">
        <f t="shared" si="144"/>
        <v/>
      </c>
      <c r="H795" s="81" t="str">
        <f t="shared" si="144"/>
        <v/>
      </c>
      <c r="I795" s="81" t="str">
        <f t="shared" si="144"/>
        <v/>
      </c>
      <c r="J795" s="81" t="str">
        <f t="shared" si="144"/>
        <v/>
      </c>
      <c r="K795" s="81" t="str">
        <f t="shared" si="144"/>
        <v/>
      </c>
      <c r="L795" s="81" t="str">
        <f t="shared" si="144"/>
        <v/>
      </c>
      <c r="M795" s="81" t="str">
        <f t="shared" si="144"/>
        <v/>
      </c>
    </row>
    <row r="796" spans="1:13" s="82" customFormat="1" ht="15.75" hidden="1" customHeight="1">
      <c r="A796" s="158"/>
      <c r="B796" s="84" t="s">
        <v>249</v>
      </c>
      <c r="C796" s="83" t="s">
        <v>79</v>
      </c>
      <c r="D796" s="85" t="str">
        <f t="shared" ref="D796:M796" si="145">IF(D470=D153,"","*")</f>
        <v/>
      </c>
      <c r="E796" s="85" t="str">
        <f t="shared" si="145"/>
        <v/>
      </c>
      <c r="F796" s="85" t="str">
        <f t="shared" si="145"/>
        <v/>
      </c>
      <c r="G796" s="85" t="str">
        <f t="shared" si="145"/>
        <v/>
      </c>
      <c r="H796" s="85" t="str">
        <f t="shared" si="145"/>
        <v/>
      </c>
      <c r="I796" s="85" t="str">
        <f t="shared" si="145"/>
        <v/>
      </c>
      <c r="J796" s="85" t="str">
        <f t="shared" si="145"/>
        <v/>
      </c>
      <c r="K796" s="85" t="str">
        <f t="shared" si="145"/>
        <v/>
      </c>
      <c r="L796" s="85" t="str">
        <f t="shared" si="145"/>
        <v/>
      </c>
      <c r="M796" s="85" t="str">
        <f t="shared" si="145"/>
        <v/>
      </c>
    </row>
    <row r="797" spans="1:13" s="82" customFormat="1" ht="15.75" hidden="1" customHeight="1">
      <c r="A797" s="158"/>
      <c r="B797" s="86" t="s">
        <v>250</v>
      </c>
      <c r="C797" s="83" t="s">
        <v>80</v>
      </c>
      <c r="D797" s="85" t="str">
        <f t="shared" ref="D797:M797" si="146">IF(D471=D154,"","*")</f>
        <v/>
      </c>
      <c r="E797" s="85" t="str">
        <f t="shared" si="146"/>
        <v/>
      </c>
      <c r="F797" s="85" t="str">
        <f t="shared" si="146"/>
        <v/>
      </c>
      <c r="G797" s="85" t="str">
        <f t="shared" si="146"/>
        <v/>
      </c>
      <c r="H797" s="85" t="str">
        <f t="shared" si="146"/>
        <v/>
      </c>
      <c r="I797" s="85" t="str">
        <f t="shared" si="146"/>
        <v/>
      </c>
      <c r="J797" s="85" t="str">
        <f t="shared" si="146"/>
        <v/>
      </c>
      <c r="K797" s="85" t="str">
        <f t="shared" si="146"/>
        <v/>
      </c>
      <c r="L797" s="85" t="str">
        <f t="shared" si="146"/>
        <v/>
      </c>
      <c r="M797" s="85" t="str">
        <f t="shared" si="146"/>
        <v/>
      </c>
    </row>
    <row r="798" spans="1:13" s="82" customFormat="1" ht="15.75" hidden="1" customHeight="1">
      <c r="A798" s="158"/>
      <c r="B798" s="86" t="s">
        <v>251</v>
      </c>
      <c r="C798" s="83" t="s">
        <v>82</v>
      </c>
      <c r="D798" s="85" t="str">
        <f t="shared" ref="D798:M798" si="147">IF(D472=D155,"","*")</f>
        <v/>
      </c>
      <c r="E798" s="85" t="str">
        <f t="shared" si="147"/>
        <v/>
      </c>
      <c r="F798" s="85" t="str">
        <f t="shared" si="147"/>
        <v/>
      </c>
      <c r="G798" s="85" t="str">
        <f t="shared" si="147"/>
        <v/>
      </c>
      <c r="H798" s="85" t="str">
        <f t="shared" si="147"/>
        <v/>
      </c>
      <c r="I798" s="85" t="str">
        <f t="shared" si="147"/>
        <v/>
      </c>
      <c r="J798" s="85" t="str">
        <f t="shared" si="147"/>
        <v/>
      </c>
      <c r="K798" s="85" t="str">
        <f t="shared" si="147"/>
        <v/>
      </c>
      <c r="L798" s="85" t="str">
        <f t="shared" si="147"/>
        <v/>
      </c>
      <c r="M798" s="85" t="str">
        <f t="shared" si="147"/>
        <v/>
      </c>
    </row>
    <row r="799" spans="1:13" s="82" customFormat="1" ht="15.75" hidden="1" customHeight="1">
      <c r="A799" s="158"/>
      <c r="B799" s="84" t="s">
        <v>252</v>
      </c>
      <c r="C799" s="83" t="s">
        <v>83</v>
      </c>
      <c r="D799" s="85" t="str">
        <f t="shared" ref="D799:M799" si="148">IF(D473=D156,"","*")</f>
        <v/>
      </c>
      <c r="E799" s="85" t="str">
        <f t="shared" si="148"/>
        <v/>
      </c>
      <c r="F799" s="85" t="str">
        <f t="shared" si="148"/>
        <v/>
      </c>
      <c r="G799" s="85" t="str">
        <f t="shared" si="148"/>
        <v/>
      </c>
      <c r="H799" s="85" t="str">
        <f t="shared" si="148"/>
        <v/>
      </c>
      <c r="I799" s="85" t="str">
        <f t="shared" si="148"/>
        <v/>
      </c>
      <c r="J799" s="85" t="str">
        <f t="shared" si="148"/>
        <v/>
      </c>
      <c r="K799" s="85" t="str">
        <f t="shared" si="148"/>
        <v/>
      </c>
      <c r="L799" s="85" t="str">
        <f t="shared" si="148"/>
        <v/>
      </c>
      <c r="M799" s="85" t="str">
        <f t="shared" si="148"/>
        <v/>
      </c>
    </row>
    <row r="800" spans="1:13" s="82" customFormat="1" ht="15.75" hidden="1" customHeight="1">
      <c r="A800" s="158"/>
      <c r="B800" s="84" t="s">
        <v>253</v>
      </c>
      <c r="C800" s="83" t="s">
        <v>85</v>
      </c>
      <c r="D800" s="85" t="str">
        <f t="shared" ref="D800:M800" si="149">IF(D474=D157,"","*")</f>
        <v/>
      </c>
      <c r="E800" s="85" t="str">
        <f t="shared" si="149"/>
        <v/>
      </c>
      <c r="F800" s="85" t="str">
        <f t="shared" si="149"/>
        <v/>
      </c>
      <c r="G800" s="85" t="str">
        <f t="shared" si="149"/>
        <v/>
      </c>
      <c r="H800" s="85" t="str">
        <f t="shared" si="149"/>
        <v/>
      </c>
      <c r="I800" s="85" t="str">
        <f t="shared" si="149"/>
        <v/>
      </c>
      <c r="J800" s="85" t="str">
        <f t="shared" si="149"/>
        <v/>
      </c>
      <c r="K800" s="85" t="str">
        <f t="shared" si="149"/>
        <v/>
      </c>
      <c r="L800" s="85" t="str">
        <f t="shared" si="149"/>
        <v/>
      </c>
      <c r="M800" s="85" t="str">
        <f t="shared" si="149"/>
        <v/>
      </c>
    </row>
    <row r="801" spans="1:13" s="82" customFormat="1" ht="15.75" hidden="1" customHeight="1">
      <c r="A801" s="159" t="s">
        <v>254</v>
      </c>
      <c r="B801" s="79" t="s">
        <v>248</v>
      </c>
      <c r="C801" s="80" t="s">
        <v>77</v>
      </c>
      <c r="D801" s="81" t="str">
        <f t="shared" ref="D801:M801" si="150">IF(D475=D158,"","*")</f>
        <v/>
      </c>
      <c r="E801" s="81" t="str">
        <f t="shared" si="150"/>
        <v/>
      </c>
      <c r="F801" s="81" t="str">
        <f t="shared" si="150"/>
        <v/>
      </c>
      <c r="G801" s="81" t="str">
        <f t="shared" si="150"/>
        <v/>
      </c>
      <c r="H801" s="81" t="str">
        <f t="shared" si="150"/>
        <v/>
      </c>
      <c r="I801" s="81" t="str">
        <f t="shared" si="150"/>
        <v/>
      </c>
      <c r="J801" s="81" t="str">
        <f t="shared" si="150"/>
        <v/>
      </c>
      <c r="K801" s="81" t="str">
        <f t="shared" si="150"/>
        <v/>
      </c>
      <c r="L801" s="81" t="str">
        <f t="shared" si="150"/>
        <v/>
      </c>
      <c r="M801" s="81" t="str">
        <f t="shared" si="150"/>
        <v/>
      </c>
    </row>
    <row r="802" spans="1:13" s="82" customFormat="1" ht="15.75" hidden="1" customHeight="1">
      <c r="A802" s="159"/>
      <c r="B802" s="87" t="s">
        <v>249</v>
      </c>
      <c r="C802" s="88" t="s">
        <v>79</v>
      </c>
      <c r="D802" s="89" t="str">
        <f t="shared" ref="D802:M802" si="151">IF(D476=D159,"","*")</f>
        <v/>
      </c>
      <c r="E802" s="89" t="str">
        <f t="shared" si="151"/>
        <v/>
      </c>
      <c r="F802" s="89" t="str">
        <f t="shared" si="151"/>
        <v/>
      </c>
      <c r="G802" s="89" t="str">
        <f t="shared" si="151"/>
        <v/>
      </c>
      <c r="H802" s="89" t="str">
        <f t="shared" si="151"/>
        <v/>
      </c>
      <c r="I802" s="89" t="str">
        <f t="shared" si="151"/>
        <v/>
      </c>
      <c r="J802" s="89" t="str">
        <f t="shared" si="151"/>
        <v/>
      </c>
      <c r="K802" s="89" t="str">
        <f t="shared" si="151"/>
        <v/>
      </c>
      <c r="L802" s="89" t="str">
        <f t="shared" si="151"/>
        <v/>
      </c>
      <c r="M802" s="89" t="str">
        <f t="shared" si="151"/>
        <v/>
      </c>
    </row>
    <row r="803" spans="1:13" s="82" customFormat="1" ht="15.75" hidden="1" customHeight="1">
      <c r="A803" s="159"/>
      <c r="B803" s="86" t="s">
        <v>250</v>
      </c>
      <c r="C803" s="88" t="s">
        <v>80</v>
      </c>
      <c r="D803" s="89" t="str">
        <f t="shared" ref="D803:M803" si="152">IF(D477=D160,"","*")</f>
        <v/>
      </c>
      <c r="E803" s="89" t="str">
        <f t="shared" si="152"/>
        <v/>
      </c>
      <c r="F803" s="89" t="str">
        <f t="shared" si="152"/>
        <v/>
      </c>
      <c r="G803" s="89" t="str">
        <f t="shared" si="152"/>
        <v/>
      </c>
      <c r="H803" s="89" t="str">
        <f t="shared" si="152"/>
        <v/>
      </c>
      <c r="I803" s="89" t="str">
        <f t="shared" si="152"/>
        <v/>
      </c>
      <c r="J803" s="89" t="str">
        <f t="shared" si="152"/>
        <v/>
      </c>
      <c r="K803" s="89" t="str">
        <f t="shared" si="152"/>
        <v/>
      </c>
      <c r="L803" s="89" t="str">
        <f t="shared" si="152"/>
        <v/>
      </c>
      <c r="M803" s="89" t="str">
        <f t="shared" si="152"/>
        <v/>
      </c>
    </row>
    <row r="804" spans="1:13" s="82" customFormat="1" ht="15.75" hidden="1" customHeight="1">
      <c r="A804" s="159"/>
      <c r="B804" s="86" t="s">
        <v>251</v>
      </c>
      <c r="C804" s="88" t="s">
        <v>82</v>
      </c>
      <c r="D804" s="89" t="str">
        <f t="shared" ref="D804:M804" si="153">IF(D478=D161,"","*")</f>
        <v/>
      </c>
      <c r="E804" s="89" t="str">
        <f t="shared" si="153"/>
        <v/>
      </c>
      <c r="F804" s="89" t="str">
        <f t="shared" si="153"/>
        <v/>
      </c>
      <c r="G804" s="89" t="str">
        <f t="shared" si="153"/>
        <v/>
      </c>
      <c r="H804" s="89" t="str">
        <f t="shared" si="153"/>
        <v/>
      </c>
      <c r="I804" s="89" t="str">
        <f t="shared" si="153"/>
        <v/>
      </c>
      <c r="J804" s="89" t="str">
        <f t="shared" si="153"/>
        <v/>
      </c>
      <c r="K804" s="89" t="str">
        <f t="shared" si="153"/>
        <v/>
      </c>
      <c r="L804" s="89" t="str">
        <f t="shared" si="153"/>
        <v/>
      </c>
      <c r="M804" s="89" t="str">
        <f t="shared" si="153"/>
        <v/>
      </c>
    </row>
    <row r="805" spans="1:13" s="82" customFormat="1" ht="15.75" hidden="1" customHeight="1">
      <c r="A805" s="159"/>
      <c r="B805" s="87" t="s">
        <v>252</v>
      </c>
      <c r="C805" s="88" t="s">
        <v>83</v>
      </c>
      <c r="D805" s="89" t="str">
        <f t="shared" ref="D805:M805" si="154">IF(D479=D162,"","*")</f>
        <v/>
      </c>
      <c r="E805" s="89" t="str">
        <f t="shared" si="154"/>
        <v/>
      </c>
      <c r="F805" s="89" t="str">
        <f t="shared" si="154"/>
        <v/>
      </c>
      <c r="G805" s="89" t="str">
        <f t="shared" si="154"/>
        <v/>
      </c>
      <c r="H805" s="89" t="str">
        <f t="shared" si="154"/>
        <v/>
      </c>
      <c r="I805" s="89" t="str">
        <f t="shared" si="154"/>
        <v/>
      </c>
      <c r="J805" s="89" t="str">
        <f t="shared" si="154"/>
        <v/>
      </c>
      <c r="K805" s="89" t="str">
        <f t="shared" si="154"/>
        <v/>
      </c>
      <c r="L805" s="89" t="str">
        <f t="shared" si="154"/>
        <v/>
      </c>
      <c r="M805" s="89" t="str">
        <f t="shared" si="154"/>
        <v/>
      </c>
    </row>
    <row r="806" spans="1:13" s="82" customFormat="1" ht="15.75" hidden="1" customHeight="1">
      <c r="A806" s="160"/>
      <c r="B806" s="90" t="s">
        <v>253</v>
      </c>
      <c r="C806" s="91" t="s">
        <v>85</v>
      </c>
      <c r="D806" s="92" t="str">
        <f t="shared" ref="D806:M806" si="155">IF(D480=D163,"","*")</f>
        <v/>
      </c>
      <c r="E806" s="92" t="str">
        <f t="shared" si="155"/>
        <v/>
      </c>
      <c r="F806" s="92" t="str">
        <f t="shared" si="155"/>
        <v/>
      </c>
      <c r="G806" s="92" t="str">
        <f t="shared" si="155"/>
        <v/>
      </c>
      <c r="H806" s="92" t="str">
        <f t="shared" si="155"/>
        <v/>
      </c>
      <c r="I806" s="92" t="str">
        <f t="shared" si="155"/>
        <v/>
      </c>
      <c r="J806" s="92" t="str">
        <f t="shared" si="155"/>
        <v/>
      </c>
      <c r="K806" s="92" t="str">
        <f t="shared" si="155"/>
        <v/>
      </c>
      <c r="L806" s="92" t="str">
        <f t="shared" si="155"/>
        <v/>
      </c>
      <c r="M806" s="92" t="str">
        <f t="shared" si="155"/>
        <v/>
      </c>
    </row>
    <row r="807" spans="1:13" s="78" customFormat="1" ht="15.75" hidden="1" customHeight="1">
      <c r="A807" s="161" t="s">
        <v>267</v>
      </c>
      <c r="B807" s="156"/>
      <c r="C807" s="76" t="s">
        <v>41</v>
      </c>
      <c r="D807" s="77" t="str">
        <f t="shared" ref="D807:M807" si="156">IF(D481=D164,"","*")</f>
        <v/>
      </c>
      <c r="E807" s="77" t="str">
        <f t="shared" si="156"/>
        <v/>
      </c>
      <c r="F807" s="77" t="str">
        <f t="shared" si="156"/>
        <v/>
      </c>
      <c r="G807" s="77" t="str">
        <f t="shared" si="156"/>
        <v/>
      </c>
      <c r="H807" s="77" t="str">
        <f t="shared" si="156"/>
        <v/>
      </c>
      <c r="I807" s="77" t="str">
        <f t="shared" si="156"/>
        <v/>
      </c>
      <c r="J807" s="77" t="str">
        <f t="shared" si="156"/>
        <v/>
      </c>
      <c r="K807" s="77" t="str">
        <f t="shared" si="156"/>
        <v/>
      </c>
      <c r="L807" s="77" t="str">
        <f t="shared" si="156"/>
        <v/>
      </c>
      <c r="M807" s="77" t="str">
        <f t="shared" si="156"/>
        <v/>
      </c>
    </row>
    <row r="808" spans="1:13" s="82" customFormat="1" ht="15.75" hidden="1" customHeight="1">
      <c r="A808" s="157" t="s">
        <v>247</v>
      </c>
      <c r="B808" s="79" t="s">
        <v>248</v>
      </c>
      <c r="C808" s="80" t="s">
        <v>77</v>
      </c>
      <c r="D808" s="81" t="str">
        <f t="shared" ref="D808:M808" si="157">IF(D482=D165,"","*")</f>
        <v/>
      </c>
      <c r="E808" s="81" t="str">
        <f t="shared" si="157"/>
        <v/>
      </c>
      <c r="F808" s="81" t="str">
        <f t="shared" si="157"/>
        <v/>
      </c>
      <c r="G808" s="81" t="str">
        <f t="shared" si="157"/>
        <v/>
      </c>
      <c r="H808" s="81" t="str">
        <f t="shared" si="157"/>
        <v/>
      </c>
      <c r="I808" s="81" t="str">
        <f t="shared" si="157"/>
        <v/>
      </c>
      <c r="J808" s="81" t="str">
        <f t="shared" si="157"/>
        <v/>
      </c>
      <c r="K808" s="81" t="str">
        <f t="shared" si="157"/>
        <v/>
      </c>
      <c r="L808" s="81" t="str">
        <f t="shared" si="157"/>
        <v/>
      </c>
      <c r="M808" s="81" t="str">
        <f t="shared" si="157"/>
        <v/>
      </c>
    </row>
    <row r="809" spans="1:13" s="82" customFormat="1" ht="15.75" hidden="1" customHeight="1">
      <c r="A809" s="158"/>
      <c r="B809" s="84" t="s">
        <v>249</v>
      </c>
      <c r="C809" s="83" t="s">
        <v>79</v>
      </c>
      <c r="D809" s="85" t="str">
        <f t="shared" ref="D809:M809" si="158">IF(D483=D166,"","*")</f>
        <v/>
      </c>
      <c r="E809" s="85" t="str">
        <f t="shared" si="158"/>
        <v/>
      </c>
      <c r="F809" s="85" t="str">
        <f t="shared" si="158"/>
        <v/>
      </c>
      <c r="G809" s="85" t="str">
        <f t="shared" si="158"/>
        <v/>
      </c>
      <c r="H809" s="85" t="str">
        <f t="shared" si="158"/>
        <v/>
      </c>
      <c r="I809" s="85" t="str">
        <f t="shared" si="158"/>
        <v/>
      </c>
      <c r="J809" s="85" t="str">
        <f t="shared" si="158"/>
        <v/>
      </c>
      <c r="K809" s="85" t="str">
        <f t="shared" si="158"/>
        <v/>
      </c>
      <c r="L809" s="85" t="str">
        <f t="shared" si="158"/>
        <v/>
      </c>
      <c r="M809" s="85" t="str">
        <f t="shared" si="158"/>
        <v/>
      </c>
    </row>
    <row r="810" spans="1:13" s="82" customFormat="1" ht="15.75" hidden="1" customHeight="1">
      <c r="A810" s="158"/>
      <c r="B810" s="86" t="s">
        <v>250</v>
      </c>
      <c r="C810" s="83" t="s">
        <v>80</v>
      </c>
      <c r="D810" s="85" t="str">
        <f t="shared" ref="D810:M810" si="159">IF(D484=D167,"","*")</f>
        <v/>
      </c>
      <c r="E810" s="85" t="str">
        <f t="shared" si="159"/>
        <v/>
      </c>
      <c r="F810" s="85" t="str">
        <f t="shared" si="159"/>
        <v/>
      </c>
      <c r="G810" s="85" t="str">
        <f t="shared" si="159"/>
        <v/>
      </c>
      <c r="H810" s="85" t="str">
        <f t="shared" si="159"/>
        <v/>
      </c>
      <c r="I810" s="85" t="str">
        <f t="shared" si="159"/>
        <v/>
      </c>
      <c r="J810" s="85" t="str">
        <f t="shared" si="159"/>
        <v/>
      </c>
      <c r="K810" s="85" t="str">
        <f t="shared" si="159"/>
        <v/>
      </c>
      <c r="L810" s="85" t="str">
        <f t="shared" si="159"/>
        <v/>
      </c>
      <c r="M810" s="85" t="str">
        <f t="shared" si="159"/>
        <v/>
      </c>
    </row>
    <row r="811" spans="1:13" s="82" customFormat="1" ht="15.75" hidden="1" customHeight="1">
      <c r="A811" s="158"/>
      <c r="B811" s="86" t="s">
        <v>251</v>
      </c>
      <c r="C811" s="83" t="s">
        <v>82</v>
      </c>
      <c r="D811" s="85" t="str">
        <f t="shared" ref="D811:M811" si="160">IF(D485=D168,"","*")</f>
        <v/>
      </c>
      <c r="E811" s="85" t="str">
        <f t="shared" si="160"/>
        <v/>
      </c>
      <c r="F811" s="85" t="str">
        <f t="shared" si="160"/>
        <v/>
      </c>
      <c r="G811" s="85" t="str">
        <f t="shared" si="160"/>
        <v/>
      </c>
      <c r="H811" s="85" t="str">
        <f t="shared" si="160"/>
        <v/>
      </c>
      <c r="I811" s="85" t="str">
        <f t="shared" si="160"/>
        <v/>
      </c>
      <c r="J811" s="85" t="str">
        <f t="shared" si="160"/>
        <v/>
      </c>
      <c r="K811" s="85" t="str">
        <f t="shared" si="160"/>
        <v/>
      </c>
      <c r="L811" s="85" t="str">
        <f t="shared" si="160"/>
        <v/>
      </c>
      <c r="M811" s="85" t="str">
        <f t="shared" si="160"/>
        <v/>
      </c>
    </row>
    <row r="812" spans="1:13" s="82" customFormat="1" ht="15.75" hidden="1" customHeight="1">
      <c r="A812" s="158"/>
      <c r="B812" s="84" t="s">
        <v>252</v>
      </c>
      <c r="C812" s="83" t="s">
        <v>83</v>
      </c>
      <c r="D812" s="85" t="str">
        <f t="shared" ref="D812:M812" si="161">IF(D486=D169,"","*")</f>
        <v/>
      </c>
      <c r="E812" s="85" t="str">
        <f t="shared" si="161"/>
        <v/>
      </c>
      <c r="F812" s="85" t="str">
        <f t="shared" si="161"/>
        <v/>
      </c>
      <c r="G812" s="85" t="str">
        <f t="shared" si="161"/>
        <v/>
      </c>
      <c r="H812" s="85" t="str">
        <f t="shared" si="161"/>
        <v/>
      </c>
      <c r="I812" s="85" t="str">
        <f t="shared" si="161"/>
        <v/>
      </c>
      <c r="J812" s="85" t="str">
        <f t="shared" si="161"/>
        <v/>
      </c>
      <c r="K812" s="85" t="str">
        <f t="shared" si="161"/>
        <v/>
      </c>
      <c r="L812" s="85" t="str">
        <f t="shared" si="161"/>
        <v/>
      </c>
      <c r="M812" s="85" t="str">
        <f t="shared" si="161"/>
        <v/>
      </c>
    </row>
    <row r="813" spans="1:13" s="82" customFormat="1" ht="15.75" hidden="1" customHeight="1">
      <c r="A813" s="158"/>
      <c r="B813" s="84" t="s">
        <v>253</v>
      </c>
      <c r="C813" s="83" t="s">
        <v>85</v>
      </c>
      <c r="D813" s="85" t="str">
        <f t="shared" ref="D813:M813" si="162">IF(D487=D170,"","*")</f>
        <v/>
      </c>
      <c r="E813" s="85" t="str">
        <f t="shared" si="162"/>
        <v/>
      </c>
      <c r="F813" s="85" t="str">
        <f t="shared" si="162"/>
        <v/>
      </c>
      <c r="G813" s="85" t="str">
        <f t="shared" si="162"/>
        <v/>
      </c>
      <c r="H813" s="85" t="str">
        <f t="shared" si="162"/>
        <v/>
      </c>
      <c r="I813" s="85" t="str">
        <f t="shared" si="162"/>
        <v/>
      </c>
      <c r="J813" s="85" t="str">
        <f t="shared" si="162"/>
        <v/>
      </c>
      <c r="K813" s="85" t="str">
        <f t="shared" si="162"/>
        <v/>
      </c>
      <c r="L813" s="85" t="str">
        <f t="shared" si="162"/>
        <v/>
      </c>
      <c r="M813" s="85" t="str">
        <f t="shared" si="162"/>
        <v/>
      </c>
    </row>
    <row r="814" spans="1:13" s="82" customFormat="1" ht="15.75" hidden="1" customHeight="1">
      <c r="A814" s="159" t="s">
        <v>254</v>
      </c>
      <c r="B814" s="79" t="s">
        <v>248</v>
      </c>
      <c r="C814" s="80" t="s">
        <v>77</v>
      </c>
      <c r="D814" s="81" t="str">
        <f t="shared" ref="D814:M814" si="163">IF(D488=D171,"","*")</f>
        <v/>
      </c>
      <c r="E814" s="81" t="str">
        <f t="shared" si="163"/>
        <v/>
      </c>
      <c r="F814" s="81" t="str">
        <f t="shared" si="163"/>
        <v/>
      </c>
      <c r="G814" s="81" t="str">
        <f t="shared" si="163"/>
        <v/>
      </c>
      <c r="H814" s="81" t="str">
        <f t="shared" si="163"/>
        <v/>
      </c>
      <c r="I814" s="81" t="str">
        <f t="shared" si="163"/>
        <v/>
      </c>
      <c r="J814" s="81" t="str">
        <f t="shared" si="163"/>
        <v/>
      </c>
      <c r="K814" s="81" t="str">
        <f t="shared" si="163"/>
        <v/>
      </c>
      <c r="L814" s="81" t="str">
        <f t="shared" si="163"/>
        <v/>
      </c>
      <c r="M814" s="81" t="str">
        <f t="shared" si="163"/>
        <v/>
      </c>
    </row>
    <row r="815" spans="1:13" s="82" customFormat="1" ht="15.75" hidden="1" customHeight="1">
      <c r="A815" s="159"/>
      <c r="B815" s="87" t="s">
        <v>249</v>
      </c>
      <c r="C815" s="88" t="s">
        <v>79</v>
      </c>
      <c r="D815" s="89" t="str">
        <f t="shared" ref="D815:M815" si="164">IF(D489=D172,"","*")</f>
        <v/>
      </c>
      <c r="E815" s="89" t="str">
        <f t="shared" si="164"/>
        <v/>
      </c>
      <c r="F815" s="89" t="str">
        <f t="shared" si="164"/>
        <v/>
      </c>
      <c r="G815" s="89" t="str">
        <f t="shared" si="164"/>
        <v/>
      </c>
      <c r="H815" s="89" t="str">
        <f t="shared" si="164"/>
        <v/>
      </c>
      <c r="I815" s="89" t="str">
        <f t="shared" si="164"/>
        <v/>
      </c>
      <c r="J815" s="89" t="str">
        <f t="shared" si="164"/>
        <v/>
      </c>
      <c r="K815" s="89" t="str">
        <f t="shared" si="164"/>
        <v/>
      </c>
      <c r="L815" s="89" t="str">
        <f t="shared" si="164"/>
        <v/>
      </c>
      <c r="M815" s="89" t="str">
        <f t="shared" si="164"/>
        <v/>
      </c>
    </row>
    <row r="816" spans="1:13" s="82" customFormat="1" ht="15.75" hidden="1" customHeight="1">
      <c r="A816" s="159"/>
      <c r="B816" s="86" t="s">
        <v>250</v>
      </c>
      <c r="C816" s="88" t="s">
        <v>80</v>
      </c>
      <c r="D816" s="89" t="str">
        <f t="shared" ref="D816:M816" si="165">IF(D490=D173,"","*")</f>
        <v/>
      </c>
      <c r="E816" s="89" t="str">
        <f t="shared" si="165"/>
        <v/>
      </c>
      <c r="F816" s="89" t="str">
        <f t="shared" si="165"/>
        <v/>
      </c>
      <c r="G816" s="89" t="str">
        <f t="shared" si="165"/>
        <v/>
      </c>
      <c r="H816" s="89" t="str">
        <f t="shared" si="165"/>
        <v/>
      </c>
      <c r="I816" s="89" t="str">
        <f t="shared" si="165"/>
        <v/>
      </c>
      <c r="J816" s="89" t="str">
        <f t="shared" si="165"/>
        <v/>
      </c>
      <c r="K816" s="89" t="str">
        <f t="shared" si="165"/>
        <v/>
      </c>
      <c r="L816" s="89" t="str">
        <f t="shared" si="165"/>
        <v/>
      </c>
      <c r="M816" s="89" t="str">
        <f t="shared" si="165"/>
        <v/>
      </c>
    </row>
    <row r="817" spans="1:13" s="82" customFormat="1" ht="15.75" hidden="1" customHeight="1">
      <c r="A817" s="159"/>
      <c r="B817" s="86" t="s">
        <v>251</v>
      </c>
      <c r="C817" s="88" t="s">
        <v>82</v>
      </c>
      <c r="D817" s="89" t="str">
        <f t="shared" ref="D817:M817" si="166">IF(D491=D174,"","*")</f>
        <v/>
      </c>
      <c r="E817" s="89" t="str">
        <f t="shared" si="166"/>
        <v/>
      </c>
      <c r="F817" s="89" t="str">
        <f t="shared" si="166"/>
        <v/>
      </c>
      <c r="G817" s="89" t="str">
        <f t="shared" si="166"/>
        <v/>
      </c>
      <c r="H817" s="89" t="str">
        <f t="shared" si="166"/>
        <v/>
      </c>
      <c r="I817" s="89" t="str">
        <f t="shared" si="166"/>
        <v/>
      </c>
      <c r="J817" s="89" t="str">
        <f t="shared" si="166"/>
        <v/>
      </c>
      <c r="K817" s="89" t="str">
        <f t="shared" si="166"/>
        <v/>
      </c>
      <c r="L817" s="89" t="str">
        <f t="shared" si="166"/>
        <v/>
      </c>
      <c r="M817" s="89" t="str">
        <f t="shared" si="166"/>
        <v/>
      </c>
    </row>
    <row r="818" spans="1:13" s="82" customFormat="1" ht="15.75" hidden="1" customHeight="1">
      <c r="A818" s="159"/>
      <c r="B818" s="87" t="s">
        <v>252</v>
      </c>
      <c r="C818" s="88" t="s">
        <v>83</v>
      </c>
      <c r="D818" s="89" t="str">
        <f t="shared" ref="D818:M818" si="167">IF(D492=D175,"","*")</f>
        <v/>
      </c>
      <c r="E818" s="89" t="str">
        <f t="shared" si="167"/>
        <v/>
      </c>
      <c r="F818" s="89" t="str">
        <f t="shared" si="167"/>
        <v/>
      </c>
      <c r="G818" s="89" t="str">
        <f t="shared" si="167"/>
        <v/>
      </c>
      <c r="H818" s="89" t="str">
        <f t="shared" si="167"/>
        <v/>
      </c>
      <c r="I818" s="89" t="str">
        <f t="shared" si="167"/>
        <v/>
      </c>
      <c r="J818" s="89" t="str">
        <f t="shared" si="167"/>
        <v/>
      </c>
      <c r="K818" s="89" t="str">
        <f t="shared" si="167"/>
        <v/>
      </c>
      <c r="L818" s="89" t="str">
        <f t="shared" si="167"/>
        <v/>
      </c>
      <c r="M818" s="89" t="str">
        <f t="shared" si="167"/>
        <v/>
      </c>
    </row>
    <row r="819" spans="1:13" s="82" customFormat="1" ht="15.75" hidden="1" customHeight="1">
      <c r="A819" s="160"/>
      <c r="B819" s="90" t="s">
        <v>253</v>
      </c>
      <c r="C819" s="91" t="s">
        <v>85</v>
      </c>
      <c r="D819" s="92" t="str">
        <f t="shared" ref="D819:M819" si="168">IF(D493=D176,"","*")</f>
        <v/>
      </c>
      <c r="E819" s="92" t="str">
        <f t="shared" si="168"/>
        <v/>
      </c>
      <c r="F819" s="92" t="str">
        <f t="shared" si="168"/>
        <v/>
      </c>
      <c r="G819" s="92" t="str">
        <f t="shared" si="168"/>
        <v/>
      </c>
      <c r="H819" s="92" t="str">
        <f t="shared" si="168"/>
        <v/>
      </c>
      <c r="I819" s="92" t="str">
        <f t="shared" si="168"/>
        <v/>
      </c>
      <c r="J819" s="92" t="str">
        <f t="shared" si="168"/>
        <v/>
      </c>
      <c r="K819" s="92" t="str">
        <f t="shared" si="168"/>
        <v/>
      </c>
      <c r="L819" s="92" t="str">
        <f t="shared" si="168"/>
        <v/>
      </c>
      <c r="M819" s="92" t="str">
        <f t="shared" si="168"/>
        <v/>
      </c>
    </row>
    <row r="820" spans="1:13" s="78" customFormat="1" ht="15.75" hidden="1" customHeight="1">
      <c r="A820" s="161" t="s">
        <v>268</v>
      </c>
      <c r="B820" s="156"/>
      <c r="C820" s="76" t="s">
        <v>43</v>
      </c>
      <c r="D820" s="77" t="str">
        <f t="shared" ref="D820:M820" si="169">IF(D494=D177,"","*")</f>
        <v/>
      </c>
      <c r="E820" s="77" t="str">
        <f t="shared" si="169"/>
        <v/>
      </c>
      <c r="F820" s="77" t="str">
        <f t="shared" si="169"/>
        <v/>
      </c>
      <c r="G820" s="77" t="str">
        <f t="shared" si="169"/>
        <v/>
      </c>
      <c r="H820" s="77" t="str">
        <f t="shared" si="169"/>
        <v/>
      </c>
      <c r="I820" s="77" t="str">
        <f t="shared" si="169"/>
        <v/>
      </c>
      <c r="J820" s="77" t="str">
        <f t="shared" si="169"/>
        <v/>
      </c>
      <c r="K820" s="77" t="str">
        <f t="shared" si="169"/>
        <v/>
      </c>
      <c r="L820" s="77" t="str">
        <f t="shared" si="169"/>
        <v/>
      </c>
      <c r="M820" s="77" t="str">
        <f t="shared" si="169"/>
        <v/>
      </c>
    </row>
    <row r="821" spans="1:13" s="82" customFormat="1" ht="15.75" hidden="1" customHeight="1">
      <c r="A821" s="157" t="s">
        <v>247</v>
      </c>
      <c r="B821" s="79" t="s">
        <v>248</v>
      </c>
      <c r="C821" s="80" t="s">
        <v>77</v>
      </c>
      <c r="D821" s="81" t="str">
        <f t="shared" ref="D821:M821" si="170">IF(D495=D178,"","*")</f>
        <v/>
      </c>
      <c r="E821" s="81" t="str">
        <f t="shared" si="170"/>
        <v/>
      </c>
      <c r="F821" s="81" t="str">
        <f t="shared" si="170"/>
        <v/>
      </c>
      <c r="G821" s="81" t="str">
        <f t="shared" si="170"/>
        <v/>
      </c>
      <c r="H821" s="81" t="str">
        <f t="shared" si="170"/>
        <v/>
      </c>
      <c r="I821" s="81" t="str">
        <f t="shared" si="170"/>
        <v/>
      </c>
      <c r="J821" s="81" t="str">
        <f t="shared" si="170"/>
        <v/>
      </c>
      <c r="K821" s="81" t="str">
        <f t="shared" si="170"/>
        <v/>
      </c>
      <c r="L821" s="81" t="str">
        <f t="shared" si="170"/>
        <v/>
      </c>
      <c r="M821" s="81" t="str">
        <f t="shared" si="170"/>
        <v/>
      </c>
    </row>
    <row r="822" spans="1:13" s="82" customFormat="1" ht="15.75" hidden="1" customHeight="1">
      <c r="A822" s="158"/>
      <c r="B822" s="84" t="s">
        <v>249</v>
      </c>
      <c r="C822" s="83" t="s">
        <v>79</v>
      </c>
      <c r="D822" s="85" t="str">
        <f t="shared" ref="D822:M822" si="171">IF(D496=D179,"","*")</f>
        <v/>
      </c>
      <c r="E822" s="85" t="str">
        <f t="shared" si="171"/>
        <v/>
      </c>
      <c r="F822" s="85" t="str">
        <f t="shared" si="171"/>
        <v/>
      </c>
      <c r="G822" s="85" t="str">
        <f t="shared" si="171"/>
        <v/>
      </c>
      <c r="H822" s="85" t="str">
        <f t="shared" si="171"/>
        <v/>
      </c>
      <c r="I822" s="85" t="str">
        <f t="shared" si="171"/>
        <v/>
      </c>
      <c r="J822" s="85" t="str">
        <f t="shared" si="171"/>
        <v/>
      </c>
      <c r="K822" s="85" t="str">
        <f t="shared" si="171"/>
        <v/>
      </c>
      <c r="L822" s="85" t="str">
        <f t="shared" si="171"/>
        <v/>
      </c>
      <c r="M822" s="85" t="str">
        <f t="shared" si="171"/>
        <v/>
      </c>
    </row>
    <row r="823" spans="1:13" s="82" customFormat="1" ht="15.75" hidden="1" customHeight="1">
      <c r="A823" s="158"/>
      <c r="B823" s="86" t="s">
        <v>250</v>
      </c>
      <c r="C823" s="83" t="s">
        <v>80</v>
      </c>
      <c r="D823" s="85" t="str">
        <f t="shared" ref="D823:M823" si="172">IF(D497=D180,"","*")</f>
        <v/>
      </c>
      <c r="E823" s="85" t="str">
        <f t="shared" si="172"/>
        <v/>
      </c>
      <c r="F823" s="85" t="str">
        <f t="shared" si="172"/>
        <v/>
      </c>
      <c r="G823" s="85" t="str">
        <f t="shared" si="172"/>
        <v/>
      </c>
      <c r="H823" s="85" t="str">
        <f t="shared" si="172"/>
        <v/>
      </c>
      <c r="I823" s="85" t="str">
        <f t="shared" si="172"/>
        <v/>
      </c>
      <c r="J823" s="85" t="str">
        <f t="shared" si="172"/>
        <v/>
      </c>
      <c r="K823" s="85" t="str">
        <f t="shared" si="172"/>
        <v/>
      </c>
      <c r="L823" s="85" t="str">
        <f t="shared" si="172"/>
        <v/>
      </c>
      <c r="M823" s="85" t="str">
        <f t="shared" si="172"/>
        <v/>
      </c>
    </row>
    <row r="824" spans="1:13" s="82" customFormat="1" ht="15.75" hidden="1" customHeight="1">
      <c r="A824" s="158"/>
      <c r="B824" s="86" t="s">
        <v>251</v>
      </c>
      <c r="C824" s="83" t="s">
        <v>82</v>
      </c>
      <c r="D824" s="85" t="str">
        <f t="shared" ref="D824:M824" si="173">IF(D498=D181,"","*")</f>
        <v/>
      </c>
      <c r="E824" s="85" t="str">
        <f t="shared" si="173"/>
        <v/>
      </c>
      <c r="F824" s="85" t="str">
        <f t="shared" si="173"/>
        <v/>
      </c>
      <c r="G824" s="85" t="str">
        <f t="shared" si="173"/>
        <v/>
      </c>
      <c r="H824" s="85" t="str">
        <f t="shared" si="173"/>
        <v/>
      </c>
      <c r="I824" s="85" t="str">
        <f t="shared" si="173"/>
        <v/>
      </c>
      <c r="J824" s="85" t="str">
        <f t="shared" si="173"/>
        <v/>
      </c>
      <c r="K824" s="85" t="str">
        <f t="shared" si="173"/>
        <v/>
      </c>
      <c r="L824" s="85" t="str">
        <f t="shared" si="173"/>
        <v/>
      </c>
      <c r="M824" s="85" t="str">
        <f t="shared" si="173"/>
        <v/>
      </c>
    </row>
    <row r="825" spans="1:13" s="82" customFormat="1" ht="15.75" hidden="1" customHeight="1">
      <c r="A825" s="158"/>
      <c r="B825" s="84" t="s">
        <v>252</v>
      </c>
      <c r="C825" s="83" t="s">
        <v>83</v>
      </c>
      <c r="D825" s="85" t="str">
        <f t="shared" ref="D825:M825" si="174">IF(D499=D182,"","*")</f>
        <v/>
      </c>
      <c r="E825" s="85" t="str">
        <f t="shared" si="174"/>
        <v/>
      </c>
      <c r="F825" s="85" t="str">
        <f t="shared" si="174"/>
        <v/>
      </c>
      <c r="G825" s="85" t="str">
        <f t="shared" si="174"/>
        <v/>
      </c>
      <c r="H825" s="85" t="str">
        <f t="shared" si="174"/>
        <v/>
      </c>
      <c r="I825" s="85" t="str">
        <f t="shared" si="174"/>
        <v/>
      </c>
      <c r="J825" s="85" t="str">
        <f t="shared" si="174"/>
        <v/>
      </c>
      <c r="K825" s="85" t="str">
        <f t="shared" si="174"/>
        <v/>
      </c>
      <c r="L825" s="85" t="str">
        <f t="shared" si="174"/>
        <v/>
      </c>
      <c r="M825" s="85" t="str">
        <f t="shared" si="174"/>
        <v/>
      </c>
    </row>
    <row r="826" spans="1:13" s="82" customFormat="1" ht="15.75" hidden="1" customHeight="1">
      <c r="A826" s="158"/>
      <c r="B826" s="84" t="s">
        <v>253</v>
      </c>
      <c r="C826" s="83" t="s">
        <v>85</v>
      </c>
      <c r="D826" s="85" t="str">
        <f t="shared" ref="D826:M826" si="175">IF(D500=D183,"","*")</f>
        <v/>
      </c>
      <c r="E826" s="85" t="str">
        <f t="shared" si="175"/>
        <v/>
      </c>
      <c r="F826" s="85" t="str">
        <f t="shared" si="175"/>
        <v/>
      </c>
      <c r="G826" s="85" t="str">
        <f t="shared" si="175"/>
        <v/>
      </c>
      <c r="H826" s="85" t="str">
        <f t="shared" si="175"/>
        <v/>
      </c>
      <c r="I826" s="85" t="str">
        <f t="shared" si="175"/>
        <v/>
      </c>
      <c r="J826" s="85" t="str">
        <f t="shared" si="175"/>
        <v/>
      </c>
      <c r="K826" s="85" t="str">
        <f t="shared" si="175"/>
        <v/>
      </c>
      <c r="L826" s="85" t="str">
        <f t="shared" si="175"/>
        <v/>
      </c>
      <c r="M826" s="85" t="str">
        <f t="shared" si="175"/>
        <v/>
      </c>
    </row>
    <row r="827" spans="1:13" s="82" customFormat="1" ht="15.75" hidden="1" customHeight="1">
      <c r="A827" s="159" t="s">
        <v>254</v>
      </c>
      <c r="B827" s="79" t="s">
        <v>248</v>
      </c>
      <c r="C827" s="80" t="s">
        <v>77</v>
      </c>
      <c r="D827" s="81" t="str">
        <f t="shared" ref="D827:M827" si="176">IF(D501=D184,"","*")</f>
        <v/>
      </c>
      <c r="E827" s="81" t="str">
        <f t="shared" si="176"/>
        <v/>
      </c>
      <c r="F827" s="81" t="str">
        <f t="shared" si="176"/>
        <v/>
      </c>
      <c r="G827" s="81" t="str">
        <f t="shared" si="176"/>
        <v/>
      </c>
      <c r="H827" s="81" t="str">
        <f t="shared" si="176"/>
        <v/>
      </c>
      <c r="I827" s="81" t="str">
        <f t="shared" si="176"/>
        <v/>
      </c>
      <c r="J827" s="81" t="str">
        <f t="shared" si="176"/>
        <v/>
      </c>
      <c r="K827" s="81" t="str">
        <f t="shared" si="176"/>
        <v/>
      </c>
      <c r="L827" s="81" t="str">
        <f t="shared" si="176"/>
        <v/>
      </c>
      <c r="M827" s="81" t="str">
        <f t="shared" si="176"/>
        <v/>
      </c>
    </row>
    <row r="828" spans="1:13" s="82" customFormat="1" ht="15.75" hidden="1" customHeight="1">
      <c r="A828" s="159"/>
      <c r="B828" s="87" t="s">
        <v>249</v>
      </c>
      <c r="C828" s="88" t="s">
        <v>79</v>
      </c>
      <c r="D828" s="89" t="str">
        <f t="shared" ref="D828:M828" si="177">IF(D502=D185,"","*")</f>
        <v/>
      </c>
      <c r="E828" s="89" t="str">
        <f t="shared" si="177"/>
        <v/>
      </c>
      <c r="F828" s="89" t="str">
        <f t="shared" si="177"/>
        <v/>
      </c>
      <c r="G828" s="89" t="str">
        <f t="shared" si="177"/>
        <v/>
      </c>
      <c r="H828" s="89" t="str">
        <f t="shared" si="177"/>
        <v/>
      </c>
      <c r="I828" s="89" t="str">
        <f t="shared" si="177"/>
        <v/>
      </c>
      <c r="J828" s="89" t="str">
        <f t="shared" si="177"/>
        <v/>
      </c>
      <c r="K828" s="89" t="str">
        <f t="shared" si="177"/>
        <v/>
      </c>
      <c r="L828" s="89" t="str">
        <f t="shared" si="177"/>
        <v/>
      </c>
      <c r="M828" s="89" t="str">
        <f t="shared" si="177"/>
        <v/>
      </c>
    </row>
    <row r="829" spans="1:13" s="82" customFormat="1" ht="15.75" hidden="1" customHeight="1">
      <c r="A829" s="159"/>
      <c r="B829" s="86" t="s">
        <v>250</v>
      </c>
      <c r="C829" s="88" t="s">
        <v>80</v>
      </c>
      <c r="D829" s="89" t="str">
        <f t="shared" ref="D829:M829" si="178">IF(D503=D186,"","*")</f>
        <v/>
      </c>
      <c r="E829" s="89" t="str">
        <f t="shared" si="178"/>
        <v/>
      </c>
      <c r="F829" s="89" t="str">
        <f t="shared" si="178"/>
        <v/>
      </c>
      <c r="G829" s="89" t="str">
        <f t="shared" si="178"/>
        <v/>
      </c>
      <c r="H829" s="89" t="str">
        <f t="shared" si="178"/>
        <v/>
      </c>
      <c r="I829" s="89" t="str">
        <f t="shared" si="178"/>
        <v/>
      </c>
      <c r="J829" s="89" t="str">
        <f t="shared" si="178"/>
        <v/>
      </c>
      <c r="K829" s="89" t="str">
        <f t="shared" si="178"/>
        <v/>
      </c>
      <c r="L829" s="89" t="str">
        <f t="shared" si="178"/>
        <v/>
      </c>
      <c r="M829" s="89" t="str">
        <f t="shared" si="178"/>
        <v/>
      </c>
    </row>
    <row r="830" spans="1:13" s="82" customFormat="1" ht="15.75" hidden="1" customHeight="1">
      <c r="A830" s="159"/>
      <c r="B830" s="86" t="s">
        <v>251</v>
      </c>
      <c r="C830" s="88" t="s">
        <v>82</v>
      </c>
      <c r="D830" s="89" t="str">
        <f t="shared" ref="D830:M830" si="179">IF(D504=D187,"","*")</f>
        <v/>
      </c>
      <c r="E830" s="89" t="str">
        <f t="shared" si="179"/>
        <v/>
      </c>
      <c r="F830" s="89" t="str">
        <f t="shared" si="179"/>
        <v/>
      </c>
      <c r="G830" s="89" t="str">
        <f t="shared" si="179"/>
        <v/>
      </c>
      <c r="H830" s="89" t="str">
        <f t="shared" si="179"/>
        <v/>
      </c>
      <c r="I830" s="89" t="str">
        <f t="shared" si="179"/>
        <v/>
      </c>
      <c r="J830" s="89" t="str">
        <f t="shared" si="179"/>
        <v/>
      </c>
      <c r="K830" s="89" t="str">
        <f t="shared" si="179"/>
        <v/>
      </c>
      <c r="L830" s="89" t="str">
        <f t="shared" si="179"/>
        <v/>
      </c>
      <c r="M830" s="89" t="str">
        <f t="shared" si="179"/>
        <v/>
      </c>
    </row>
    <row r="831" spans="1:13" s="82" customFormat="1" ht="15.75" hidden="1" customHeight="1">
      <c r="A831" s="159"/>
      <c r="B831" s="87" t="s">
        <v>252</v>
      </c>
      <c r="C831" s="88" t="s">
        <v>83</v>
      </c>
      <c r="D831" s="89" t="str">
        <f t="shared" ref="D831:M831" si="180">IF(D505=D188,"","*")</f>
        <v/>
      </c>
      <c r="E831" s="89" t="str">
        <f t="shared" si="180"/>
        <v/>
      </c>
      <c r="F831" s="89" t="str">
        <f t="shared" si="180"/>
        <v/>
      </c>
      <c r="G831" s="89" t="str">
        <f t="shared" si="180"/>
        <v/>
      </c>
      <c r="H831" s="89" t="str">
        <f t="shared" si="180"/>
        <v/>
      </c>
      <c r="I831" s="89" t="str">
        <f t="shared" si="180"/>
        <v/>
      </c>
      <c r="J831" s="89" t="str">
        <f t="shared" si="180"/>
        <v/>
      </c>
      <c r="K831" s="89" t="str">
        <f t="shared" si="180"/>
        <v/>
      </c>
      <c r="L831" s="89" t="str">
        <f t="shared" si="180"/>
        <v/>
      </c>
      <c r="M831" s="89" t="str">
        <f t="shared" si="180"/>
        <v/>
      </c>
    </row>
    <row r="832" spans="1:13" s="82" customFormat="1" ht="15.75" hidden="1" customHeight="1">
      <c r="A832" s="160"/>
      <c r="B832" s="90" t="s">
        <v>253</v>
      </c>
      <c r="C832" s="91" t="s">
        <v>85</v>
      </c>
      <c r="D832" s="92" t="str">
        <f t="shared" ref="D832:M832" si="181">IF(D506=D189,"","*")</f>
        <v/>
      </c>
      <c r="E832" s="92" t="str">
        <f t="shared" si="181"/>
        <v/>
      </c>
      <c r="F832" s="92" t="str">
        <f t="shared" si="181"/>
        <v/>
      </c>
      <c r="G832" s="92" t="str">
        <f t="shared" si="181"/>
        <v/>
      </c>
      <c r="H832" s="92" t="str">
        <f t="shared" si="181"/>
        <v/>
      </c>
      <c r="I832" s="92" t="str">
        <f t="shared" si="181"/>
        <v/>
      </c>
      <c r="J832" s="92" t="str">
        <f t="shared" si="181"/>
        <v/>
      </c>
      <c r="K832" s="92" t="str">
        <f t="shared" si="181"/>
        <v/>
      </c>
      <c r="L832" s="92" t="str">
        <f t="shared" si="181"/>
        <v/>
      </c>
      <c r="M832" s="92" t="str">
        <f t="shared" si="181"/>
        <v/>
      </c>
    </row>
    <row r="833" spans="1:13" s="78" customFormat="1" ht="15.75" hidden="1" customHeight="1">
      <c r="A833" s="161" t="s">
        <v>269</v>
      </c>
      <c r="B833" s="156"/>
      <c r="C833" s="76" t="s">
        <v>45</v>
      </c>
      <c r="D833" s="77" t="str">
        <f t="shared" ref="D833:M833" si="182">IF(D507=D190,"","*")</f>
        <v/>
      </c>
      <c r="E833" s="77" t="str">
        <f t="shared" si="182"/>
        <v/>
      </c>
      <c r="F833" s="77" t="str">
        <f t="shared" si="182"/>
        <v/>
      </c>
      <c r="G833" s="77" t="str">
        <f t="shared" si="182"/>
        <v/>
      </c>
      <c r="H833" s="77" t="str">
        <f t="shared" si="182"/>
        <v/>
      </c>
      <c r="I833" s="77" t="str">
        <f t="shared" si="182"/>
        <v/>
      </c>
      <c r="J833" s="77" t="str">
        <f t="shared" si="182"/>
        <v/>
      </c>
      <c r="K833" s="77" t="str">
        <f t="shared" si="182"/>
        <v/>
      </c>
      <c r="L833" s="77" t="str">
        <f t="shared" si="182"/>
        <v/>
      </c>
      <c r="M833" s="77" t="str">
        <f t="shared" si="182"/>
        <v/>
      </c>
    </row>
    <row r="834" spans="1:13" s="82" customFormat="1" ht="15.75" hidden="1" customHeight="1">
      <c r="A834" s="157" t="s">
        <v>247</v>
      </c>
      <c r="B834" s="79" t="s">
        <v>248</v>
      </c>
      <c r="C834" s="80" t="s">
        <v>77</v>
      </c>
      <c r="D834" s="81" t="str">
        <f t="shared" ref="D834:M834" si="183">IF(D508=D191,"","*")</f>
        <v/>
      </c>
      <c r="E834" s="81" t="str">
        <f t="shared" si="183"/>
        <v/>
      </c>
      <c r="F834" s="81" t="str">
        <f t="shared" si="183"/>
        <v/>
      </c>
      <c r="G834" s="81" t="str">
        <f t="shared" si="183"/>
        <v/>
      </c>
      <c r="H834" s="81" t="str">
        <f t="shared" si="183"/>
        <v/>
      </c>
      <c r="I834" s="81" t="str">
        <f t="shared" si="183"/>
        <v/>
      </c>
      <c r="J834" s="81" t="str">
        <f t="shared" si="183"/>
        <v/>
      </c>
      <c r="K834" s="81" t="str">
        <f t="shared" si="183"/>
        <v/>
      </c>
      <c r="L834" s="81" t="str">
        <f t="shared" si="183"/>
        <v/>
      </c>
      <c r="M834" s="81" t="str">
        <f t="shared" si="183"/>
        <v/>
      </c>
    </row>
    <row r="835" spans="1:13" s="82" customFormat="1" ht="15.75" hidden="1" customHeight="1">
      <c r="A835" s="158"/>
      <c r="B835" s="84" t="s">
        <v>249</v>
      </c>
      <c r="C835" s="83" t="s">
        <v>79</v>
      </c>
      <c r="D835" s="85" t="str">
        <f t="shared" ref="D835:M835" si="184">IF(D509=D192,"","*")</f>
        <v/>
      </c>
      <c r="E835" s="85" t="str">
        <f t="shared" si="184"/>
        <v/>
      </c>
      <c r="F835" s="85" t="str">
        <f t="shared" si="184"/>
        <v/>
      </c>
      <c r="G835" s="85" t="str">
        <f t="shared" si="184"/>
        <v/>
      </c>
      <c r="H835" s="85" t="str">
        <f t="shared" si="184"/>
        <v/>
      </c>
      <c r="I835" s="85" t="str">
        <f t="shared" si="184"/>
        <v/>
      </c>
      <c r="J835" s="85" t="str">
        <f t="shared" si="184"/>
        <v/>
      </c>
      <c r="K835" s="85" t="str">
        <f t="shared" si="184"/>
        <v/>
      </c>
      <c r="L835" s="85" t="str">
        <f t="shared" si="184"/>
        <v/>
      </c>
      <c r="M835" s="85" t="str">
        <f t="shared" si="184"/>
        <v/>
      </c>
    </row>
    <row r="836" spans="1:13" s="82" customFormat="1" ht="15.75" hidden="1" customHeight="1">
      <c r="A836" s="158"/>
      <c r="B836" s="86" t="s">
        <v>250</v>
      </c>
      <c r="C836" s="83" t="s">
        <v>80</v>
      </c>
      <c r="D836" s="85" t="str">
        <f t="shared" ref="D836:M836" si="185">IF(D510=D193,"","*")</f>
        <v/>
      </c>
      <c r="E836" s="85" t="str">
        <f t="shared" si="185"/>
        <v/>
      </c>
      <c r="F836" s="85" t="str">
        <f t="shared" si="185"/>
        <v/>
      </c>
      <c r="G836" s="85" t="str">
        <f t="shared" si="185"/>
        <v/>
      </c>
      <c r="H836" s="85" t="str">
        <f t="shared" si="185"/>
        <v/>
      </c>
      <c r="I836" s="85" t="str">
        <f t="shared" si="185"/>
        <v/>
      </c>
      <c r="J836" s="85" t="str">
        <f t="shared" si="185"/>
        <v/>
      </c>
      <c r="K836" s="85" t="str">
        <f t="shared" si="185"/>
        <v/>
      </c>
      <c r="L836" s="85" t="str">
        <f t="shared" si="185"/>
        <v/>
      </c>
      <c r="M836" s="85" t="str">
        <f t="shared" si="185"/>
        <v/>
      </c>
    </row>
    <row r="837" spans="1:13" s="82" customFormat="1" ht="15.75" hidden="1" customHeight="1">
      <c r="A837" s="158"/>
      <c r="B837" s="86" t="s">
        <v>251</v>
      </c>
      <c r="C837" s="83" t="s">
        <v>82</v>
      </c>
      <c r="D837" s="85" t="str">
        <f t="shared" ref="D837:M837" si="186">IF(D511=D194,"","*")</f>
        <v/>
      </c>
      <c r="E837" s="85" t="str">
        <f t="shared" si="186"/>
        <v/>
      </c>
      <c r="F837" s="85" t="str">
        <f t="shared" si="186"/>
        <v/>
      </c>
      <c r="G837" s="85" t="str">
        <f t="shared" si="186"/>
        <v/>
      </c>
      <c r="H837" s="85" t="str">
        <f t="shared" si="186"/>
        <v/>
      </c>
      <c r="I837" s="85" t="str">
        <f t="shared" si="186"/>
        <v/>
      </c>
      <c r="J837" s="85" t="str">
        <f t="shared" si="186"/>
        <v/>
      </c>
      <c r="K837" s="85" t="str">
        <f t="shared" si="186"/>
        <v/>
      </c>
      <c r="L837" s="85" t="str">
        <f t="shared" si="186"/>
        <v/>
      </c>
      <c r="M837" s="85" t="str">
        <f t="shared" si="186"/>
        <v/>
      </c>
    </row>
    <row r="838" spans="1:13" s="82" customFormat="1" ht="15.75" hidden="1" customHeight="1">
      <c r="A838" s="158"/>
      <c r="B838" s="84" t="s">
        <v>252</v>
      </c>
      <c r="C838" s="83" t="s">
        <v>83</v>
      </c>
      <c r="D838" s="85" t="str">
        <f t="shared" ref="D838:M838" si="187">IF(D512=D195,"","*")</f>
        <v/>
      </c>
      <c r="E838" s="85" t="str">
        <f t="shared" si="187"/>
        <v/>
      </c>
      <c r="F838" s="85" t="str">
        <f t="shared" si="187"/>
        <v/>
      </c>
      <c r="G838" s="85" t="str">
        <f t="shared" si="187"/>
        <v/>
      </c>
      <c r="H838" s="85" t="str">
        <f t="shared" si="187"/>
        <v/>
      </c>
      <c r="I838" s="85" t="str">
        <f t="shared" si="187"/>
        <v/>
      </c>
      <c r="J838" s="85" t="str">
        <f t="shared" si="187"/>
        <v/>
      </c>
      <c r="K838" s="85" t="str">
        <f t="shared" si="187"/>
        <v/>
      </c>
      <c r="L838" s="85" t="str">
        <f t="shared" si="187"/>
        <v/>
      </c>
      <c r="M838" s="85" t="str">
        <f t="shared" si="187"/>
        <v/>
      </c>
    </row>
    <row r="839" spans="1:13" s="82" customFormat="1" ht="15.75" hidden="1" customHeight="1">
      <c r="A839" s="158"/>
      <c r="B839" s="84" t="s">
        <v>253</v>
      </c>
      <c r="C839" s="83" t="s">
        <v>85</v>
      </c>
      <c r="D839" s="85" t="str">
        <f t="shared" ref="D839:M839" si="188">IF(D513=D196,"","*")</f>
        <v/>
      </c>
      <c r="E839" s="85" t="str">
        <f t="shared" si="188"/>
        <v/>
      </c>
      <c r="F839" s="85" t="str">
        <f t="shared" si="188"/>
        <v/>
      </c>
      <c r="G839" s="85" t="str">
        <f t="shared" si="188"/>
        <v/>
      </c>
      <c r="H839" s="85" t="str">
        <f t="shared" si="188"/>
        <v/>
      </c>
      <c r="I839" s="85" t="str">
        <f t="shared" si="188"/>
        <v/>
      </c>
      <c r="J839" s="85" t="str">
        <f t="shared" si="188"/>
        <v/>
      </c>
      <c r="K839" s="85" t="str">
        <f t="shared" si="188"/>
        <v/>
      </c>
      <c r="L839" s="85" t="str">
        <f t="shared" si="188"/>
        <v/>
      </c>
      <c r="M839" s="85" t="str">
        <f t="shared" si="188"/>
        <v/>
      </c>
    </row>
    <row r="840" spans="1:13" s="82" customFormat="1" ht="15.75" hidden="1" customHeight="1">
      <c r="A840" s="159" t="s">
        <v>254</v>
      </c>
      <c r="B840" s="79" t="s">
        <v>248</v>
      </c>
      <c r="C840" s="80" t="s">
        <v>77</v>
      </c>
      <c r="D840" s="81" t="str">
        <f t="shared" ref="D840:M840" si="189">IF(D514=D197,"","*")</f>
        <v/>
      </c>
      <c r="E840" s="81" t="str">
        <f t="shared" si="189"/>
        <v/>
      </c>
      <c r="F840" s="81" t="str">
        <f t="shared" si="189"/>
        <v/>
      </c>
      <c r="G840" s="81" t="str">
        <f t="shared" si="189"/>
        <v/>
      </c>
      <c r="H840" s="81" t="str">
        <f t="shared" si="189"/>
        <v/>
      </c>
      <c r="I840" s="81" t="str">
        <f t="shared" si="189"/>
        <v/>
      </c>
      <c r="J840" s="81" t="str">
        <f t="shared" si="189"/>
        <v/>
      </c>
      <c r="K840" s="81" t="str">
        <f t="shared" si="189"/>
        <v/>
      </c>
      <c r="L840" s="81" t="str">
        <f t="shared" si="189"/>
        <v/>
      </c>
      <c r="M840" s="81" t="str">
        <f t="shared" si="189"/>
        <v/>
      </c>
    </row>
    <row r="841" spans="1:13" s="82" customFormat="1" ht="15.75" hidden="1" customHeight="1">
      <c r="A841" s="159"/>
      <c r="B841" s="87" t="s">
        <v>249</v>
      </c>
      <c r="C841" s="88" t="s">
        <v>79</v>
      </c>
      <c r="D841" s="89" t="str">
        <f t="shared" ref="D841:M841" si="190">IF(D515=D198,"","*")</f>
        <v/>
      </c>
      <c r="E841" s="89" t="str">
        <f t="shared" si="190"/>
        <v/>
      </c>
      <c r="F841" s="89" t="str">
        <f t="shared" si="190"/>
        <v/>
      </c>
      <c r="G841" s="89" t="str">
        <f t="shared" si="190"/>
        <v/>
      </c>
      <c r="H841" s="89" t="str">
        <f t="shared" si="190"/>
        <v/>
      </c>
      <c r="I841" s="89" t="str">
        <f t="shared" si="190"/>
        <v/>
      </c>
      <c r="J841" s="89" t="str">
        <f t="shared" si="190"/>
        <v/>
      </c>
      <c r="K841" s="89" t="str">
        <f t="shared" si="190"/>
        <v/>
      </c>
      <c r="L841" s="89" t="str">
        <f t="shared" si="190"/>
        <v/>
      </c>
      <c r="M841" s="89" t="str">
        <f t="shared" si="190"/>
        <v/>
      </c>
    </row>
    <row r="842" spans="1:13" s="82" customFormat="1" ht="15.75" hidden="1" customHeight="1">
      <c r="A842" s="159"/>
      <c r="B842" s="86" t="s">
        <v>250</v>
      </c>
      <c r="C842" s="88" t="s">
        <v>80</v>
      </c>
      <c r="D842" s="89" t="str">
        <f t="shared" ref="D842:M842" si="191">IF(D516=D199,"","*")</f>
        <v/>
      </c>
      <c r="E842" s="89" t="str">
        <f t="shared" si="191"/>
        <v/>
      </c>
      <c r="F842" s="89" t="str">
        <f t="shared" si="191"/>
        <v/>
      </c>
      <c r="G842" s="89" t="str">
        <f t="shared" si="191"/>
        <v/>
      </c>
      <c r="H842" s="89" t="str">
        <f t="shared" si="191"/>
        <v/>
      </c>
      <c r="I842" s="89" t="str">
        <f t="shared" si="191"/>
        <v/>
      </c>
      <c r="J842" s="89" t="str">
        <f t="shared" si="191"/>
        <v/>
      </c>
      <c r="K842" s="89" t="str">
        <f t="shared" si="191"/>
        <v/>
      </c>
      <c r="L842" s="89" t="str">
        <f t="shared" si="191"/>
        <v/>
      </c>
      <c r="M842" s="89" t="str">
        <f t="shared" si="191"/>
        <v/>
      </c>
    </row>
    <row r="843" spans="1:13" s="82" customFormat="1" ht="15.75" hidden="1" customHeight="1">
      <c r="A843" s="159"/>
      <c r="B843" s="86" t="s">
        <v>251</v>
      </c>
      <c r="C843" s="88" t="s">
        <v>82</v>
      </c>
      <c r="D843" s="89" t="str">
        <f t="shared" ref="D843:M843" si="192">IF(D517=D200,"","*")</f>
        <v/>
      </c>
      <c r="E843" s="89" t="str">
        <f t="shared" si="192"/>
        <v/>
      </c>
      <c r="F843" s="89" t="str">
        <f t="shared" si="192"/>
        <v/>
      </c>
      <c r="G843" s="89" t="str">
        <f t="shared" si="192"/>
        <v/>
      </c>
      <c r="H843" s="89" t="str">
        <f t="shared" si="192"/>
        <v/>
      </c>
      <c r="I843" s="89" t="str">
        <f t="shared" si="192"/>
        <v/>
      </c>
      <c r="J843" s="89" t="str">
        <f t="shared" si="192"/>
        <v/>
      </c>
      <c r="K843" s="89" t="str">
        <f t="shared" si="192"/>
        <v/>
      </c>
      <c r="L843" s="89" t="str">
        <f t="shared" si="192"/>
        <v/>
      </c>
      <c r="M843" s="89" t="str">
        <f t="shared" si="192"/>
        <v/>
      </c>
    </row>
    <row r="844" spans="1:13" s="82" customFormat="1" ht="15.75" hidden="1" customHeight="1">
      <c r="A844" s="159"/>
      <c r="B844" s="87" t="s">
        <v>252</v>
      </c>
      <c r="C844" s="88" t="s">
        <v>83</v>
      </c>
      <c r="D844" s="89" t="str">
        <f t="shared" ref="D844:M844" si="193">IF(D518=D201,"","*")</f>
        <v/>
      </c>
      <c r="E844" s="89" t="str">
        <f t="shared" si="193"/>
        <v/>
      </c>
      <c r="F844" s="89" t="str">
        <f t="shared" si="193"/>
        <v/>
      </c>
      <c r="G844" s="89" t="str">
        <f t="shared" si="193"/>
        <v/>
      </c>
      <c r="H844" s="89" t="str">
        <f t="shared" si="193"/>
        <v/>
      </c>
      <c r="I844" s="89" t="str">
        <f t="shared" si="193"/>
        <v/>
      </c>
      <c r="J844" s="89" t="str">
        <f t="shared" si="193"/>
        <v/>
      </c>
      <c r="K844" s="89" t="str">
        <f t="shared" si="193"/>
        <v/>
      </c>
      <c r="L844" s="89" t="str">
        <f t="shared" si="193"/>
        <v/>
      </c>
      <c r="M844" s="89" t="str">
        <f t="shared" si="193"/>
        <v/>
      </c>
    </row>
    <row r="845" spans="1:13" s="82" customFormat="1" ht="15.75" hidden="1" customHeight="1">
      <c r="A845" s="160"/>
      <c r="B845" s="90" t="s">
        <v>253</v>
      </c>
      <c r="C845" s="91" t="s">
        <v>85</v>
      </c>
      <c r="D845" s="92" t="str">
        <f t="shared" ref="D845:M845" si="194">IF(D519=D202,"","*")</f>
        <v/>
      </c>
      <c r="E845" s="92" t="str">
        <f t="shared" si="194"/>
        <v/>
      </c>
      <c r="F845" s="92" t="str">
        <f t="shared" si="194"/>
        <v/>
      </c>
      <c r="G845" s="92" t="str">
        <f t="shared" si="194"/>
        <v/>
      </c>
      <c r="H845" s="92" t="str">
        <f t="shared" si="194"/>
        <v/>
      </c>
      <c r="I845" s="92" t="str">
        <f t="shared" si="194"/>
        <v/>
      </c>
      <c r="J845" s="92" t="str">
        <f t="shared" si="194"/>
        <v/>
      </c>
      <c r="K845" s="92" t="str">
        <f t="shared" si="194"/>
        <v/>
      </c>
      <c r="L845" s="92" t="str">
        <f t="shared" si="194"/>
        <v/>
      </c>
      <c r="M845" s="92" t="str">
        <f t="shared" si="194"/>
        <v/>
      </c>
    </row>
    <row r="846" spans="1:13" s="78" customFormat="1" ht="15.75" hidden="1" customHeight="1">
      <c r="A846" s="161" t="s">
        <v>270</v>
      </c>
      <c r="B846" s="156"/>
      <c r="C846" s="76" t="s">
        <v>47</v>
      </c>
      <c r="D846" s="77" t="str">
        <f t="shared" ref="D846:M846" si="195">IF(D520=D203,"","*")</f>
        <v/>
      </c>
      <c r="E846" s="77" t="str">
        <f t="shared" si="195"/>
        <v/>
      </c>
      <c r="F846" s="77" t="str">
        <f t="shared" si="195"/>
        <v/>
      </c>
      <c r="G846" s="77" t="str">
        <f t="shared" si="195"/>
        <v/>
      </c>
      <c r="H846" s="77" t="str">
        <f t="shared" si="195"/>
        <v/>
      </c>
      <c r="I846" s="77" t="str">
        <f t="shared" si="195"/>
        <v/>
      </c>
      <c r="J846" s="77" t="str">
        <f t="shared" si="195"/>
        <v/>
      </c>
      <c r="K846" s="77" t="str">
        <f t="shared" si="195"/>
        <v/>
      </c>
      <c r="L846" s="77" t="str">
        <f t="shared" si="195"/>
        <v/>
      </c>
      <c r="M846" s="77" t="str">
        <f t="shared" si="195"/>
        <v/>
      </c>
    </row>
    <row r="847" spans="1:13" s="82" customFormat="1" ht="15.75" hidden="1" customHeight="1">
      <c r="A847" s="157" t="s">
        <v>247</v>
      </c>
      <c r="B847" s="79" t="s">
        <v>248</v>
      </c>
      <c r="C847" s="80" t="s">
        <v>77</v>
      </c>
      <c r="D847" s="81" t="str">
        <f t="shared" ref="D847:M847" si="196">IF(D521=D204,"","*")</f>
        <v/>
      </c>
      <c r="E847" s="81" t="str">
        <f t="shared" si="196"/>
        <v/>
      </c>
      <c r="F847" s="81" t="str">
        <f t="shared" si="196"/>
        <v/>
      </c>
      <c r="G847" s="81" t="str">
        <f t="shared" si="196"/>
        <v/>
      </c>
      <c r="H847" s="81" t="str">
        <f t="shared" si="196"/>
        <v/>
      </c>
      <c r="I847" s="81" t="str">
        <f t="shared" si="196"/>
        <v/>
      </c>
      <c r="J847" s="81" t="str">
        <f t="shared" si="196"/>
        <v/>
      </c>
      <c r="K847" s="81" t="str">
        <f t="shared" si="196"/>
        <v/>
      </c>
      <c r="L847" s="81" t="str">
        <f t="shared" si="196"/>
        <v/>
      </c>
      <c r="M847" s="81" t="str">
        <f t="shared" si="196"/>
        <v/>
      </c>
    </row>
    <row r="848" spans="1:13" s="82" customFormat="1" ht="15.75" hidden="1" customHeight="1">
      <c r="A848" s="158"/>
      <c r="B848" s="84" t="s">
        <v>249</v>
      </c>
      <c r="C848" s="83" t="s">
        <v>79</v>
      </c>
      <c r="D848" s="85" t="str">
        <f t="shared" ref="D848:M848" si="197">IF(D522=D205,"","*")</f>
        <v/>
      </c>
      <c r="E848" s="85" t="str">
        <f t="shared" si="197"/>
        <v/>
      </c>
      <c r="F848" s="85" t="str">
        <f t="shared" si="197"/>
        <v/>
      </c>
      <c r="G848" s="85" t="str">
        <f t="shared" si="197"/>
        <v/>
      </c>
      <c r="H848" s="85" t="str">
        <f t="shared" si="197"/>
        <v/>
      </c>
      <c r="I848" s="85" t="str">
        <f t="shared" si="197"/>
        <v/>
      </c>
      <c r="J848" s="85" t="str">
        <f t="shared" si="197"/>
        <v/>
      </c>
      <c r="K848" s="85" t="str">
        <f t="shared" si="197"/>
        <v/>
      </c>
      <c r="L848" s="85" t="str">
        <f t="shared" si="197"/>
        <v/>
      </c>
      <c r="M848" s="85" t="str">
        <f t="shared" si="197"/>
        <v/>
      </c>
    </row>
    <row r="849" spans="1:13" s="82" customFormat="1" ht="15.75" hidden="1" customHeight="1">
      <c r="A849" s="158"/>
      <c r="B849" s="86" t="s">
        <v>250</v>
      </c>
      <c r="C849" s="83" t="s">
        <v>80</v>
      </c>
      <c r="D849" s="85" t="str">
        <f t="shared" ref="D849:M849" si="198">IF(D523=D206,"","*")</f>
        <v/>
      </c>
      <c r="E849" s="85" t="str">
        <f t="shared" si="198"/>
        <v/>
      </c>
      <c r="F849" s="85" t="str">
        <f t="shared" si="198"/>
        <v/>
      </c>
      <c r="G849" s="85" t="str">
        <f t="shared" si="198"/>
        <v/>
      </c>
      <c r="H849" s="85" t="str">
        <f t="shared" si="198"/>
        <v/>
      </c>
      <c r="I849" s="85" t="str">
        <f t="shared" si="198"/>
        <v/>
      </c>
      <c r="J849" s="85" t="str">
        <f t="shared" si="198"/>
        <v/>
      </c>
      <c r="K849" s="85" t="str">
        <f t="shared" si="198"/>
        <v/>
      </c>
      <c r="L849" s="85" t="str">
        <f t="shared" si="198"/>
        <v/>
      </c>
      <c r="M849" s="85" t="str">
        <f t="shared" si="198"/>
        <v/>
      </c>
    </row>
    <row r="850" spans="1:13" s="82" customFormat="1" ht="15.75" hidden="1" customHeight="1">
      <c r="A850" s="158"/>
      <c r="B850" s="86" t="s">
        <v>251</v>
      </c>
      <c r="C850" s="83" t="s">
        <v>82</v>
      </c>
      <c r="D850" s="85" t="str">
        <f t="shared" ref="D850:M850" si="199">IF(D524=D207,"","*")</f>
        <v/>
      </c>
      <c r="E850" s="85" t="str">
        <f t="shared" si="199"/>
        <v/>
      </c>
      <c r="F850" s="85" t="str">
        <f t="shared" si="199"/>
        <v/>
      </c>
      <c r="G850" s="85" t="str">
        <f t="shared" si="199"/>
        <v/>
      </c>
      <c r="H850" s="85" t="str">
        <f t="shared" si="199"/>
        <v/>
      </c>
      <c r="I850" s="85" t="str">
        <f t="shared" si="199"/>
        <v/>
      </c>
      <c r="J850" s="85" t="str">
        <f t="shared" si="199"/>
        <v/>
      </c>
      <c r="K850" s="85" t="str">
        <f t="shared" si="199"/>
        <v/>
      </c>
      <c r="L850" s="85" t="str">
        <f t="shared" si="199"/>
        <v/>
      </c>
      <c r="M850" s="85" t="str">
        <f t="shared" si="199"/>
        <v/>
      </c>
    </row>
    <row r="851" spans="1:13" s="82" customFormat="1" ht="15.75" hidden="1" customHeight="1">
      <c r="A851" s="158"/>
      <c r="B851" s="84" t="s">
        <v>252</v>
      </c>
      <c r="C851" s="83" t="s">
        <v>83</v>
      </c>
      <c r="D851" s="85" t="str">
        <f t="shared" ref="D851:M851" si="200">IF(D525=D208,"","*")</f>
        <v/>
      </c>
      <c r="E851" s="85" t="str">
        <f t="shared" si="200"/>
        <v/>
      </c>
      <c r="F851" s="85" t="str">
        <f t="shared" si="200"/>
        <v/>
      </c>
      <c r="G851" s="85" t="str">
        <f t="shared" si="200"/>
        <v/>
      </c>
      <c r="H851" s="85" t="str">
        <f t="shared" si="200"/>
        <v/>
      </c>
      <c r="I851" s="85" t="str">
        <f t="shared" si="200"/>
        <v/>
      </c>
      <c r="J851" s="85" t="str">
        <f t="shared" si="200"/>
        <v/>
      </c>
      <c r="K851" s="85" t="str">
        <f t="shared" si="200"/>
        <v/>
      </c>
      <c r="L851" s="85" t="str">
        <f t="shared" si="200"/>
        <v/>
      </c>
      <c r="M851" s="85" t="str">
        <f t="shared" si="200"/>
        <v/>
      </c>
    </row>
    <row r="852" spans="1:13" s="82" customFormat="1" ht="15.75" hidden="1" customHeight="1">
      <c r="A852" s="158"/>
      <c r="B852" s="84" t="s">
        <v>253</v>
      </c>
      <c r="C852" s="83" t="s">
        <v>85</v>
      </c>
      <c r="D852" s="85" t="str">
        <f t="shared" ref="D852:M852" si="201">IF(D526=D209,"","*")</f>
        <v/>
      </c>
      <c r="E852" s="85" t="str">
        <f t="shared" si="201"/>
        <v/>
      </c>
      <c r="F852" s="85" t="str">
        <f t="shared" si="201"/>
        <v/>
      </c>
      <c r="G852" s="85" t="str">
        <f t="shared" si="201"/>
        <v/>
      </c>
      <c r="H852" s="85" t="str">
        <f t="shared" si="201"/>
        <v/>
      </c>
      <c r="I852" s="85" t="str">
        <f t="shared" si="201"/>
        <v/>
      </c>
      <c r="J852" s="85" t="str">
        <f t="shared" si="201"/>
        <v/>
      </c>
      <c r="K852" s="85" t="str">
        <f t="shared" si="201"/>
        <v/>
      </c>
      <c r="L852" s="85" t="str">
        <f t="shared" si="201"/>
        <v/>
      </c>
      <c r="M852" s="85" t="str">
        <f t="shared" si="201"/>
        <v/>
      </c>
    </row>
    <row r="853" spans="1:13" s="82" customFormat="1" ht="15.75" hidden="1" customHeight="1">
      <c r="A853" s="159" t="s">
        <v>254</v>
      </c>
      <c r="B853" s="79" t="s">
        <v>248</v>
      </c>
      <c r="C853" s="80" t="s">
        <v>77</v>
      </c>
      <c r="D853" s="81" t="str">
        <f t="shared" ref="D853:M853" si="202">IF(D527=D210,"","*")</f>
        <v/>
      </c>
      <c r="E853" s="81" t="str">
        <f t="shared" si="202"/>
        <v/>
      </c>
      <c r="F853" s="81" t="str">
        <f t="shared" si="202"/>
        <v/>
      </c>
      <c r="G853" s="81" t="str">
        <f t="shared" si="202"/>
        <v/>
      </c>
      <c r="H853" s="81" t="str">
        <f t="shared" si="202"/>
        <v/>
      </c>
      <c r="I853" s="81" t="str">
        <f t="shared" si="202"/>
        <v/>
      </c>
      <c r="J853" s="81" t="str">
        <f t="shared" si="202"/>
        <v/>
      </c>
      <c r="K853" s="81" t="str">
        <f t="shared" si="202"/>
        <v/>
      </c>
      <c r="L853" s="81" t="str">
        <f t="shared" si="202"/>
        <v/>
      </c>
      <c r="M853" s="81" t="str">
        <f t="shared" si="202"/>
        <v/>
      </c>
    </row>
    <row r="854" spans="1:13" s="82" customFormat="1" ht="15.75" hidden="1" customHeight="1">
      <c r="A854" s="159"/>
      <c r="B854" s="87" t="s">
        <v>249</v>
      </c>
      <c r="C854" s="88" t="s">
        <v>79</v>
      </c>
      <c r="D854" s="89" t="str">
        <f t="shared" ref="D854:M854" si="203">IF(D528=D211,"","*")</f>
        <v/>
      </c>
      <c r="E854" s="89" t="str">
        <f t="shared" si="203"/>
        <v/>
      </c>
      <c r="F854" s="89" t="str">
        <f t="shared" si="203"/>
        <v/>
      </c>
      <c r="G854" s="89" t="str">
        <f t="shared" si="203"/>
        <v/>
      </c>
      <c r="H854" s="89" t="str">
        <f t="shared" si="203"/>
        <v/>
      </c>
      <c r="I854" s="89" t="str">
        <f t="shared" si="203"/>
        <v/>
      </c>
      <c r="J854" s="89" t="str">
        <f t="shared" si="203"/>
        <v/>
      </c>
      <c r="K854" s="89" t="str">
        <f t="shared" si="203"/>
        <v/>
      </c>
      <c r="L854" s="89" t="str">
        <f t="shared" si="203"/>
        <v/>
      </c>
      <c r="M854" s="89" t="str">
        <f t="shared" si="203"/>
        <v/>
      </c>
    </row>
    <row r="855" spans="1:13" s="82" customFormat="1" ht="15.75" hidden="1" customHeight="1">
      <c r="A855" s="159"/>
      <c r="B855" s="86" t="s">
        <v>250</v>
      </c>
      <c r="C855" s="88" t="s">
        <v>80</v>
      </c>
      <c r="D855" s="89" t="str">
        <f t="shared" ref="D855:M855" si="204">IF(D529=D212,"","*")</f>
        <v/>
      </c>
      <c r="E855" s="89" t="str">
        <f t="shared" si="204"/>
        <v/>
      </c>
      <c r="F855" s="89" t="str">
        <f t="shared" si="204"/>
        <v/>
      </c>
      <c r="G855" s="89" t="str">
        <f t="shared" si="204"/>
        <v/>
      </c>
      <c r="H855" s="89" t="str">
        <f t="shared" si="204"/>
        <v/>
      </c>
      <c r="I855" s="89" t="str">
        <f t="shared" si="204"/>
        <v/>
      </c>
      <c r="J855" s="89" t="str">
        <f t="shared" si="204"/>
        <v/>
      </c>
      <c r="K855" s="89" t="str">
        <f t="shared" si="204"/>
        <v/>
      </c>
      <c r="L855" s="89" t="str">
        <f t="shared" si="204"/>
        <v/>
      </c>
      <c r="M855" s="89" t="str">
        <f t="shared" si="204"/>
        <v/>
      </c>
    </row>
    <row r="856" spans="1:13" s="82" customFormat="1" ht="15.75" hidden="1" customHeight="1">
      <c r="A856" s="159"/>
      <c r="B856" s="86" t="s">
        <v>251</v>
      </c>
      <c r="C856" s="88" t="s">
        <v>82</v>
      </c>
      <c r="D856" s="89" t="str">
        <f t="shared" ref="D856:M856" si="205">IF(D530=D213,"","*")</f>
        <v/>
      </c>
      <c r="E856" s="89" t="str">
        <f t="shared" si="205"/>
        <v/>
      </c>
      <c r="F856" s="89" t="str">
        <f t="shared" si="205"/>
        <v/>
      </c>
      <c r="G856" s="89" t="str">
        <f t="shared" si="205"/>
        <v/>
      </c>
      <c r="H856" s="89" t="str">
        <f t="shared" si="205"/>
        <v/>
      </c>
      <c r="I856" s="89" t="str">
        <f t="shared" si="205"/>
        <v/>
      </c>
      <c r="J856" s="89" t="str">
        <f t="shared" si="205"/>
        <v/>
      </c>
      <c r="K856" s="89" t="str">
        <f t="shared" si="205"/>
        <v/>
      </c>
      <c r="L856" s="89" t="str">
        <f t="shared" si="205"/>
        <v/>
      </c>
      <c r="M856" s="89" t="str">
        <f t="shared" si="205"/>
        <v/>
      </c>
    </row>
    <row r="857" spans="1:13" s="82" customFormat="1" ht="15.75" hidden="1" customHeight="1">
      <c r="A857" s="159"/>
      <c r="B857" s="87" t="s">
        <v>252</v>
      </c>
      <c r="C857" s="88" t="s">
        <v>83</v>
      </c>
      <c r="D857" s="89" t="str">
        <f t="shared" ref="D857:M857" si="206">IF(D531=D214,"","*")</f>
        <v/>
      </c>
      <c r="E857" s="89" t="str">
        <f t="shared" si="206"/>
        <v/>
      </c>
      <c r="F857" s="89" t="str">
        <f t="shared" si="206"/>
        <v/>
      </c>
      <c r="G857" s="89" t="str">
        <f t="shared" si="206"/>
        <v/>
      </c>
      <c r="H857" s="89" t="str">
        <f t="shared" si="206"/>
        <v/>
      </c>
      <c r="I857" s="89" t="str">
        <f t="shared" si="206"/>
        <v/>
      </c>
      <c r="J857" s="89" t="str">
        <f t="shared" si="206"/>
        <v/>
      </c>
      <c r="K857" s="89" t="str">
        <f t="shared" si="206"/>
        <v/>
      </c>
      <c r="L857" s="89" t="str">
        <f t="shared" si="206"/>
        <v/>
      </c>
      <c r="M857" s="89" t="str">
        <f t="shared" si="206"/>
        <v/>
      </c>
    </row>
    <row r="858" spans="1:13" s="82" customFormat="1" ht="15.75" hidden="1" customHeight="1">
      <c r="A858" s="160"/>
      <c r="B858" s="90" t="s">
        <v>253</v>
      </c>
      <c r="C858" s="91" t="s">
        <v>85</v>
      </c>
      <c r="D858" s="92" t="str">
        <f t="shared" ref="D858:M858" si="207">IF(D532=D215,"","*")</f>
        <v/>
      </c>
      <c r="E858" s="92" t="str">
        <f t="shared" si="207"/>
        <v/>
      </c>
      <c r="F858" s="92" t="str">
        <f t="shared" si="207"/>
        <v/>
      </c>
      <c r="G858" s="92" t="str">
        <f t="shared" si="207"/>
        <v/>
      </c>
      <c r="H858" s="92" t="str">
        <f t="shared" si="207"/>
        <v/>
      </c>
      <c r="I858" s="92" t="str">
        <f t="shared" si="207"/>
        <v/>
      </c>
      <c r="J858" s="92" t="str">
        <f t="shared" si="207"/>
        <v/>
      </c>
      <c r="K858" s="92" t="str">
        <f t="shared" si="207"/>
        <v/>
      </c>
      <c r="L858" s="92" t="str">
        <f t="shared" si="207"/>
        <v/>
      </c>
      <c r="M858" s="92" t="str">
        <f t="shared" si="207"/>
        <v/>
      </c>
    </row>
    <row r="859" spans="1:13" s="78" customFormat="1" ht="15.75" hidden="1" customHeight="1">
      <c r="A859" s="161" t="s">
        <v>271</v>
      </c>
      <c r="B859" s="156"/>
      <c r="C859" s="76" t="s">
        <v>49</v>
      </c>
      <c r="D859" s="77" t="str">
        <f t="shared" ref="D859:M859" si="208">IF(D533=D216,"","*")</f>
        <v/>
      </c>
      <c r="E859" s="77" t="str">
        <f t="shared" si="208"/>
        <v/>
      </c>
      <c r="F859" s="77" t="str">
        <f t="shared" si="208"/>
        <v/>
      </c>
      <c r="G859" s="77" t="str">
        <f t="shared" si="208"/>
        <v/>
      </c>
      <c r="H859" s="77" t="str">
        <f t="shared" si="208"/>
        <v/>
      </c>
      <c r="I859" s="77" t="str">
        <f t="shared" si="208"/>
        <v/>
      </c>
      <c r="J859" s="77" t="str">
        <f t="shared" si="208"/>
        <v/>
      </c>
      <c r="K859" s="77" t="str">
        <f t="shared" si="208"/>
        <v/>
      </c>
      <c r="L859" s="77" t="str">
        <f t="shared" si="208"/>
        <v/>
      </c>
      <c r="M859" s="77" t="str">
        <f t="shared" si="208"/>
        <v/>
      </c>
    </row>
    <row r="860" spans="1:13" s="82" customFormat="1" ht="15.75" hidden="1" customHeight="1">
      <c r="A860" s="157" t="s">
        <v>247</v>
      </c>
      <c r="B860" s="79" t="s">
        <v>248</v>
      </c>
      <c r="C860" s="80" t="s">
        <v>77</v>
      </c>
      <c r="D860" s="81" t="str">
        <f t="shared" ref="D860:M860" si="209">IF(D534=D217,"","*")</f>
        <v/>
      </c>
      <c r="E860" s="81" t="str">
        <f t="shared" si="209"/>
        <v/>
      </c>
      <c r="F860" s="81" t="str">
        <f t="shared" si="209"/>
        <v/>
      </c>
      <c r="G860" s="81" t="str">
        <f t="shared" si="209"/>
        <v/>
      </c>
      <c r="H860" s="81" t="str">
        <f t="shared" si="209"/>
        <v/>
      </c>
      <c r="I860" s="81" t="str">
        <f t="shared" si="209"/>
        <v/>
      </c>
      <c r="J860" s="81" t="str">
        <f t="shared" si="209"/>
        <v/>
      </c>
      <c r="K860" s="81" t="str">
        <f t="shared" si="209"/>
        <v/>
      </c>
      <c r="L860" s="81" t="str">
        <f t="shared" si="209"/>
        <v/>
      </c>
      <c r="M860" s="81" t="str">
        <f t="shared" si="209"/>
        <v/>
      </c>
    </row>
    <row r="861" spans="1:13" s="82" customFormat="1" ht="15.75" hidden="1" customHeight="1">
      <c r="A861" s="158"/>
      <c r="B861" s="84" t="s">
        <v>249</v>
      </c>
      <c r="C861" s="83" t="s">
        <v>79</v>
      </c>
      <c r="D861" s="85" t="str">
        <f t="shared" ref="D861:M861" si="210">IF(D535=D218,"","*")</f>
        <v/>
      </c>
      <c r="E861" s="85" t="str">
        <f t="shared" si="210"/>
        <v/>
      </c>
      <c r="F861" s="85" t="str">
        <f t="shared" si="210"/>
        <v/>
      </c>
      <c r="G861" s="85" t="str">
        <f t="shared" si="210"/>
        <v/>
      </c>
      <c r="H861" s="85" t="str">
        <f t="shared" si="210"/>
        <v/>
      </c>
      <c r="I861" s="85" t="str">
        <f t="shared" si="210"/>
        <v/>
      </c>
      <c r="J861" s="85" t="str">
        <f t="shared" si="210"/>
        <v/>
      </c>
      <c r="K861" s="85" t="str">
        <f t="shared" si="210"/>
        <v/>
      </c>
      <c r="L861" s="85" t="str">
        <f t="shared" si="210"/>
        <v/>
      </c>
      <c r="M861" s="85" t="str">
        <f t="shared" si="210"/>
        <v/>
      </c>
    </row>
    <row r="862" spans="1:13" s="82" customFormat="1" ht="15.75" hidden="1" customHeight="1">
      <c r="A862" s="158"/>
      <c r="B862" s="86" t="s">
        <v>250</v>
      </c>
      <c r="C862" s="83" t="s">
        <v>80</v>
      </c>
      <c r="D862" s="85" t="str">
        <f t="shared" ref="D862:M862" si="211">IF(D536=D219,"","*")</f>
        <v/>
      </c>
      <c r="E862" s="85" t="str">
        <f t="shared" si="211"/>
        <v/>
      </c>
      <c r="F862" s="85" t="str">
        <f t="shared" si="211"/>
        <v/>
      </c>
      <c r="G862" s="85" t="str">
        <f t="shared" si="211"/>
        <v/>
      </c>
      <c r="H862" s="85" t="str">
        <f t="shared" si="211"/>
        <v/>
      </c>
      <c r="I862" s="85" t="str">
        <f t="shared" si="211"/>
        <v/>
      </c>
      <c r="J862" s="85" t="str">
        <f t="shared" si="211"/>
        <v/>
      </c>
      <c r="K862" s="85" t="str">
        <f t="shared" si="211"/>
        <v/>
      </c>
      <c r="L862" s="85" t="str">
        <f t="shared" si="211"/>
        <v/>
      </c>
      <c r="M862" s="85" t="str">
        <f t="shared" si="211"/>
        <v/>
      </c>
    </row>
    <row r="863" spans="1:13" s="82" customFormat="1" ht="15.75" hidden="1" customHeight="1">
      <c r="A863" s="158"/>
      <c r="B863" s="86" t="s">
        <v>251</v>
      </c>
      <c r="C863" s="83" t="s">
        <v>82</v>
      </c>
      <c r="D863" s="85" t="str">
        <f t="shared" ref="D863:M863" si="212">IF(D537=D220,"","*")</f>
        <v/>
      </c>
      <c r="E863" s="85" t="str">
        <f t="shared" si="212"/>
        <v/>
      </c>
      <c r="F863" s="85" t="str">
        <f t="shared" si="212"/>
        <v/>
      </c>
      <c r="G863" s="85" t="str">
        <f t="shared" si="212"/>
        <v/>
      </c>
      <c r="H863" s="85" t="str">
        <f t="shared" si="212"/>
        <v/>
      </c>
      <c r="I863" s="85" t="str">
        <f t="shared" si="212"/>
        <v/>
      </c>
      <c r="J863" s="85" t="str">
        <f t="shared" si="212"/>
        <v/>
      </c>
      <c r="K863" s="85" t="str">
        <f t="shared" si="212"/>
        <v/>
      </c>
      <c r="L863" s="85" t="str">
        <f t="shared" si="212"/>
        <v/>
      </c>
      <c r="M863" s="85" t="str">
        <f t="shared" si="212"/>
        <v/>
      </c>
    </row>
    <row r="864" spans="1:13" s="82" customFormat="1" ht="15.75" hidden="1" customHeight="1">
      <c r="A864" s="158"/>
      <c r="B864" s="84" t="s">
        <v>252</v>
      </c>
      <c r="C864" s="83" t="s">
        <v>83</v>
      </c>
      <c r="D864" s="85" t="str">
        <f t="shared" ref="D864:M864" si="213">IF(D538=D221,"","*")</f>
        <v/>
      </c>
      <c r="E864" s="85" t="str">
        <f t="shared" si="213"/>
        <v/>
      </c>
      <c r="F864" s="85" t="str">
        <f t="shared" si="213"/>
        <v/>
      </c>
      <c r="G864" s="85" t="str">
        <f t="shared" si="213"/>
        <v/>
      </c>
      <c r="H864" s="85" t="str">
        <f t="shared" si="213"/>
        <v/>
      </c>
      <c r="I864" s="85" t="str">
        <f t="shared" si="213"/>
        <v/>
      </c>
      <c r="J864" s="85" t="str">
        <f t="shared" si="213"/>
        <v/>
      </c>
      <c r="K864" s="85" t="str">
        <f t="shared" si="213"/>
        <v/>
      </c>
      <c r="L864" s="85" t="str">
        <f t="shared" si="213"/>
        <v/>
      </c>
      <c r="M864" s="85" t="str">
        <f t="shared" si="213"/>
        <v/>
      </c>
    </row>
    <row r="865" spans="1:13" s="82" customFormat="1" ht="15.75" hidden="1" customHeight="1">
      <c r="A865" s="158"/>
      <c r="B865" s="84" t="s">
        <v>253</v>
      </c>
      <c r="C865" s="83" t="s">
        <v>85</v>
      </c>
      <c r="D865" s="85" t="str">
        <f t="shared" ref="D865:M865" si="214">IF(D539=D222,"","*")</f>
        <v/>
      </c>
      <c r="E865" s="85" t="str">
        <f t="shared" si="214"/>
        <v/>
      </c>
      <c r="F865" s="85" t="str">
        <f t="shared" si="214"/>
        <v/>
      </c>
      <c r="G865" s="85" t="str">
        <f t="shared" si="214"/>
        <v/>
      </c>
      <c r="H865" s="85" t="str">
        <f t="shared" si="214"/>
        <v/>
      </c>
      <c r="I865" s="85" t="str">
        <f t="shared" si="214"/>
        <v/>
      </c>
      <c r="J865" s="85" t="str">
        <f t="shared" si="214"/>
        <v/>
      </c>
      <c r="K865" s="85" t="str">
        <f t="shared" si="214"/>
        <v/>
      </c>
      <c r="L865" s="85" t="str">
        <f t="shared" si="214"/>
        <v/>
      </c>
      <c r="M865" s="85" t="str">
        <f t="shared" si="214"/>
        <v/>
      </c>
    </row>
    <row r="866" spans="1:13" s="82" customFormat="1" ht="15.75" hidden="1" customHeight="1">
      <c r="A866" s="159" t="s">
        <v>254</v>
      </c>
      <c r="B866" s="79" t="s">
        <v>248</v>
      </c>
      <c r="C866" s="80" t="s">
        <v>77</v>
      </c>
      <c r="D866" s="81" t="str">
        <f t="shared" ref="D866:M866" si="215">IF(D540=D223,"","*")</f>
        <v/>
      </c>
      <c r="E866" s="81" t="str">
        <f t="shared" si="215"/>
        <v/>
      </c>
      <c r="F866" s="81" t="str">
        <f t="shared" si="215"/>
        <v/>
      </c>
      <c r="G866" s="81" t="str">
        <f t="shared" si="215"/>
        <v/>
      </c>
      <c r="H866" s="81" t="str">
        <f t="shared" si="215"/>
        <v/>
      </c>
      <c r="I866" s="81" t="str">
        <f t="shared" si="215"/>
        <v/>
      </c>
      <c r="J866" s="81" t="str">
        <f t="shared" si="215"/>
        <v/>
      </c>
      <c r="K866" s="81" t="str">
        <f t="shared" si="215"/>
        <v/>
      </c>
      <c r="L866" s="81" t="str">
        <f t="shared" si="215"/>
        <v/>
      </c>
      <c r="M866" s="81" t="str">
        <f t="shared" si="215"/>
        <v/>
      </c>
    </row>
    <row r="867" spans="1:13" s="82" customFormat="1" ht="15.75" hidden="1" customHeight="1">
      <c r="A867" s="159"/>
      <c r="B867" s="87" t="s">
        <v>249</v>
      </c>
      <c r="C867" s="88" t="s">
        <v>79</v>
      </c>
      <c r="D867" s="89" t="str">
        <f t="shared" ref="D867:M867" si="216">IF(D541=D224,"","*")</f>
        <v/>
      </c>
      <c r="E867" s="89" t="str">
        <f t="shared" si="216"/>
        <v/>
      </c>
      <c r="F867" s="89" t="str">
        <f t="shared" si="216"/>
        <v/>
      </c>
      <c r="G867" s="89" t="str">
        <f t="shared" si="216"/>
        <v/>
      </c>
      <c r="H867" s="89" t="str">
        <f t="shared" si="216"/>
        <v/>
      </c>
      <c r="I867" s="89" t="str">
        <f t="shared" si="216"/>
        <v/>
      </c>
      <c r="J867" s="89" t="str">
        <f t="shared" si="216"/>
        <v/>
      </c>
      <c r="K867" s="89" t="str">
        <f t="shared" si="216"/>
        <v/>
      </c>
      <c r="L867" s="89" t="str">
        <f t="shared" si="216"/>
        <v/>
      </c>
      <c r="M867" s="89" t="str">
        <f t="shared" si="216"/>
        <v/>
      </c>
    </row>
    <row r="868" spans="1:13" s="82" customFormat="1" ht="15.75" hidden="1" customHeight="1">
      <c r="A868" s="159"/>
      <c r="B868" s="86" t="s">
        <v>250</v>
      </c>
      <c r="C868" s="88" t="s">
        <v>80</v>
      </c>
      <c r="D868" s="89" t="str">
        <f t="shared" ref="D868:M868" si="217">IF(D542=D225,"","*")</f>
        <v/>
      </c>
      <c r="E868" s="89" t="str">
        <f t="shared" si="217"/>
        <v/>
      </c>
      <c r="F868" s="89" t="str">
        <f t="shared" si="217"/>
        <v/>
      </c>
      <c r="G868" s="89" t="str">
        <f t="shared" si="217"/>
        <v/>
      </c>
      <c r="H868" s="89" t="str">
        <f t="shared" si="217"/>
        <v/>
      </c>
      <c r="I868" s="89" t="str">
        <f t="shared" si="217"/>
        <v/>
      </c>
      <c r="J868" s="89" t="str">
        <f t="shared" si="217"/>
        <v/>
      </c>
      <c r="K868" s="89" t="str">
        <f t="shared" si="217"/>
        <v/>
      </c>
      <c r="L868" s="89" t="str">
        <f t="shared" si="217"/>
        <v/>
      </c>
      <c r="M868" s="89" t="str">
        <f t="shared" si="217"/>
        <v/>
      </c>
    </row>
    <row r="869" spans="1:13" s="82" customFormat="1" ht="15.75" hidden="1" customHeight="1">
      <c r="A869" s="159"/>
      <c r="B869" s="86" t="s">
        <v>251</v>
      </c>
      <c r="C869" s="88" t="s">
        <v>82</v>
      </c>
      <c r="D869" s="89" t="str">
        <f t="shared" ref="D869:M869" si="218">IF(D543=D226,"","*")</f>
        <v/>
      </c>
      <c r="E869" s="89" t="str">
        <f t="shared" si="218"/>
        <v/>
      </c>
      <c r="F869" s="89" t="str">
        <f t="shared" si="218"/>
        <v/>
      </c>
      <c r="G869" s="89" t="str">
        <f t="shared" si="218"/>
        <v/>
      </c>
      <c r="H869" s="89" t="str">
        <f t="shared" si="218"/>
        <v/>
      </c>
      <c r="I869" s="89" t="str">
        <f t="shared" si="218"/>
        <v/>
      </c>
      <c r="J869" s="89" t="str">
        <f t="shared" si="218"/>
        <v/>
      </c>
      <c r="K869" s="89" t="str">
        <f t="shared" si="218"/>
        <v/>
      </c>
      <c r="L869" s="89" t="str">
        <f t="shared" si="218"/>
        <v/>
      </c>
      <c r="M869" s="89" t="str">
        <f t="shared" si="218"/>
        <v/>
      </c>
    </row>
    <row r="870" spans="1:13" s="82" customFormat="1" ht="15.75" hidden="1" customHeight="1">
      <c r="A870" s="159"/>
      <c r="B870" s="87" t="s">
        <v>252</v>
      </c>
      <c r="C870" s="88" t="s">
        <v>83</v>
      </c>
      <c r="D870" s="89" t="str">
        <f t="shared" ref="D870:M870" si="219">IF(D544=D227,"","*")</f>
        <v/>
      </c>
      <c r="E870" s="89" t="str">
        <f t="shared" si="219"/>
        <v/>
      </c>
      <c r="F870" s="89" t="str">
        <f t="shared" si="219"/>
        <v/>
      </c>
      <c r="G870" s="89" t="str">
        <f t="shared" si="219"/>
        <v/>
      </c>
      <c r="H870" s="89" t="str">
        <f t="shared" si="219"/>
        <v/>
      </c>
      <c r="I870" s="89" t="str">
        <f t="shared" si="219"/>
        <v/>
      </c>
      <c r="J870" s="89" t="str">
        <f t="shared" si="219"/>
        <v/>
      </c>
      <c r="K870" s="89" t="str">
        <f t="shared" si="219"/>
        <v/>
      </c>
      <c r="L870" s="89" t="str">
        <f t="shared" si="219"/>
        <v/>
      </c>
      <c r="M870" s="89" t="str">
        <f t="shared" si="219"/>
        <v/>
      </c>
    </row>
    <row r="871" spans="1:13" s="82" customFormat="1" ht="15.75" hidden="1" customHeight="1">
      <c r="A871" s="160"/>
      <c r="B871" s="90" t="s">
        <v>253</v>
      </c>
      <c r="C871" s="91" t="s">
        <v>85</v>
      </c>
      <c r="D871" s="92" t="str">
        <f t="shared" ref="D871:M871" si="220">IF(D545=D228,"","*")</f>
        <v/>
      </c>
      <c r="E871" s="92" t="str">
        <f t="shared" si="220"/>
        <v/>
      </c>
      <c r="F871" s="92" t="str">
        <f t="shared" si="220"/>
        <v/>
      </c>
      <c r="G871" s="92" t="str">
        <f t="shared" si="220"/>
        <v/>
      </c>
      <c r="H871" s="92" t="str">
        <f t="shared" si="220"/>
        <v/>
      </c>
      <c r="I871" s="92" t="str">
        <f t="shared" si="220"/>
        <v/>
      </c>
      <c r="J871" s="92" t="str">
        <f t="shared" si="220"/>
        <v/>
      </c>
      <c r="K871" s="92" t="str">
        <f t="shared" si="220"/>
        <v/>
      </c>
      <c r="L871" s="92" t="str">
        <f t="shared" si="220"/>
        <v/>
      </c>
      <c r="M871" s="92" t="str">
        <f t="shared" si="220"/>
        <v/>
      </c>
    </row>
    <row r="872" spans="1:13" s="78" customFormat="1" ht="15.75" hidden="1" customHeight="1">
      <c r="A872" s="161" t="s">
        <v>272</v>
      </c>
      <c r="B872" s="156"/>
      <c r="C872" s="76" t="s">
        <v>51</v>
      </c>
      <c r="D872" s="77" t="str">
        <f t="shared" ref="D872:M872" si="221">IF(D546=D229,"","*")</f>
        <v/>
      </c>
      <c r="E872" s="77" t="str">
        <f t="shared" si="221"/>
        <v/>
      </c>
      <c r="F872" s="77" t="str">
        <f t="shared" si="221"/>
        <v/>
      </c>
      <c r="G872" s="77" t="str">
        <f t="shared" si="221"/>
        <v/>
      </c>
      <c r="H872" s="77" t="str">
        <f t="shared" si="221"/>
        <v/>
      </c>
      <c r="I872" s="77" t="str">
        <f t="shared" si="221"/>
        <v/>
      </c>
      <c r="J872" s="77" t="str">
        <f t="shared" si="221"/>
        <v/>
      </c>
      <c r="K872" s="77" t="str">
        <f t="shared" si="221"/>
        <v/>
      </c>
      <c r="L872" s="77" t="str">
        <f t="shared" si="221"/>
        <v/>
      </c>
      <c r="M872" s="77" t="str">
        <f t="shared" si="221"/>
        <v/>
      </c>
    </row>
    <row r="873" spans="1:13" s="82" customFormat="1" ht="15.75" hidden="1" customHeight="1">
      <c r="A873" s="157" t="s">
        <v>247</v>
      </c>
      <c r="B873" s="79" t="s">
        <v>248</v>
      </c>
      <c r="C873" s="80" t="s">
        <v>77</v>
      </c>
      <c r="D873" s="81" t="str">
        <f t="shared" ref="D873:M873" si="222">IF(D547=D230,"","*")</f>
        <v/>
      </c>
      <c r="E873" s="81" t="str">
        <f t="shared" si="222"/>
        <v/>
      </c>
      <c r="F873" s="81" t="str">
        <f t="shared" si="222"/>
        <v/>
      </c>
      <c r="G873" s="81" t="str">
        <f t="shared" si="222"/>
        <v/>
      </c>
      <c r="H873" s="81" t="str">
        <f t="shared" si="222"/>
        <v/>
      </c>
      <c r="I873" s="81" t="str">
        <f t="shared" si="222"/>
        <v/>
      </c>
      <c r="J873" s="81" t="str">
        <f t="shared" si="222"/>
        <v/>
      </c>
      <c r="K873" s="81" t="str">
        <f t="shared" si="222"/>
        <v/>
      </c>
      <c r="L873" s="81" t="str">
        <f t="shared" si="222"/>
        <v/>
      </c>
      <c r="M873" s="81" t="str">
        <f t="shared" si="222"/>
        <v/>
      </c>
    </row>
    <row r="874" spans="1:13" s="82" customFormat="1" ht="15.75" hidden="1" customHeight="1">
      <c r="A874" s="158"/>
      <c r="B874" s="84" t="s">
        <v>249</v>
      </c>
      <c r="C874" s="83" t="s">
        <v>79</v>
      </c>
      <c r="D874" s="85" t="str">
        <f t="shared" ref="D874:M874" si="223">IF(D548=D231,"","*")</f>
        <v/>
      </c>
      <c r="E874" s="85" t="str">
        <f t="shared" si="223"/>
        <v/>
      </c>
      <c r="F874" s="85" t="str">
        <f t="shared" si="223"/>
        <v/>
      </c>
      <c r="G874" s="85" t="str">
        <f t="shared" si="223"/>
        <v/>
      </c>
      <c r="H874" s="85" t="str">
        <f t="shared" si="223"/>
        <v/>
      </c>
      <c r="I874" s="85" t="str">
        <f t="shared" si="223"/>
        <v/>
      </c>
      <c r="J874" s="85" t="str">
        <f t="shared" si="223"/>
        <v/>
      </c>
      <c r="K874" s="85" t="str">
        <f t="shared" si="223"/>
        <v/>
      </c>
      <c r="L874" s="85" t="str">
        <f t="shared" si="223"/>
        <v/>
      </c>
      <c r="M874" s="85" t="str">
        <f t="shared" si="223"/>
        <v/>
      </c>
    </row>
    <row r="875" spans="1:13" s="82" customFormat="1" ht="15.75" hidden="1" customHeight="1">
      <c r="A875" s="158"/>
      <c r="B875" s="86" t="s">
        <v>250</v>
      </c>
      <c r="C875" s="83" t="s">
        <v>80</v>
      </c>
      <c r="D875" s="85" t="str">
        <f t="shared" ref="D875:M875" si="224">IF(D549=D232,"","*")</f>
        <v/>
      </c>
      <c r="E875" s="85" t="str">
        <f t="shared" si="224"/>
        <v/>
      </c>
      <c r="F875" s="85" t="str">
        <f t="shared" si="224"/>
        <v/>
      </c>
      <c r="G875" s="85" t="str">
        <f t="shared" si="224"/>
        <v/>
      </c>
      <c r="H875" s="85" t="str">
        <f t="shared" si="224"/>
        <v/>
      </c>
      <c r="I875" s="85" t="str">
        <f t="shared" si="224"/>
        <v/>
      </c>
      <c r="J875" s="85" t="str">
        <f t="shared" si="224"/>
        <v/>
      </c>
      <c r="K875" s="85" t="str">
        <f t="shared" si="224"/>
        <v/>
      </c>
      <c r="L875" s="85" t="str">
        <f t="shared" si="224"/>
        <v/>
      </c>
      <c r="M875" s="85" t="str">
        <f t="shared" si="224"/>
        <v/>
      </c>
    </row>
    <row r="876" spans="1:13" s="82" customFormat="1" ht="15.75" hidden="1" customHeight="1">
      <c r="A876" s="158"/>
      <c r="B876" s="86" t="s">
        <v>251</v>
      </c>
      <c r="C876" s="83" t="s">
        <v>82</v>
      </c>
      <c r="D876" s="85" t="str">
        <f t="shared" ref="D876:M876" si="225">IF(D550=D233,"","*")</f>
        <v/>
      </c>
      <c r="E876" s="85" t="str">
        <f t="shared" si="225"/>
        <v/>
      </c>
      <c r="F876" s="85" t="str">
        <f t="shared" si="225"/>
        <v/>
      </c>
      <c r="G876" s="85" t="str">
        <f t="shared" si="225"/>
        <v/>
      </c>
      <c r="H876" s="85" t="str">
        <f t="shared" si="225"/>
        <v/>
      </c>
      <c r="I876" s="85" t="str">
        <f t="shared" si="225"/>
        <v/>
      </c>
      <c r="J876" s="85" t="str">
        <f t="shared" si="225"/>
        <v/>
      </c>
      <c r="K876" s="85" t="str">
        <f t="shared" si="225"/>
        <v/>
      </c>
      <c r="L876" s="85" t="str">
        <f t="shared" si="225"/>
        <v/>
      </c>
      <c r="M876" s="85" t="str">
        <f t="shared" si="225"/>
        <v/>
      </c>
    </row>
    <row r="877" spans="1:13" s="82" customFormat="1" ht="15.75" hidden="1" customHeight="1">
      <c r="A877" s="158"/>
      <c r="B877" s="84" t="s">
        <v>252</v>
      </c>
      <c r="C877" s="83" t="s">
        <v>83</v>
      </c>
      <c r="D877" s="85" t="str">
        <f t="shared" ref="D877:M877" si="226">IF(D551=D234,"","*")</f>
        <v/>
      </c>
      <c r="E877" s="85" t="str">
        <f t="shared" si="226"/>
        <v/>
      </c>
      <c r="F877" s="85" t="str">
        <f t="shared" si="226"/>
        <v/>
      </c>
      <c r="G877" s="85" t="str">
        <f t="shared" si="226"/>
        <v/>
      </c>
      <c r="H877" s="85" t="str">
        <f t="shared" si="226"/>
        <v/>
      </c>
      <c r="I877" s="85" t="str">
        <f t="shared" si="226"/>
        <v/>
      </c>
      <c r="J877" s="85" t="str">
        <f t="shared" si="226"/>
        <v/>
      </c>
      <c r="K877" s="85" t="str">
        <f t="shared" si="226"/>
        <v/>
      </c>
      <c r="L877" s="85" t="str">
        <f t="shared" si="226"/>
        <v/>
      </c>
      <c r="M877" s="85" t="str">
        <f t="shared" si="226"/>
        <v/>
      </c>
    </row>
    <row r="878" spans="1:13" s="82" customFormat="1" ht="15.75" hidden="1" customHeight="1">
      <c r="A878" s="158"/>
      <c r="B878" s="84" t="s">
        <v>253</v>
      </c>
      <c r="C878" s="83" t="s">
        <v>85</v>
      </c>
      <c r="D878" s="85" t="str">
        <f t="shared" ref="D878:M878" si="227">IF(D552=D235,"","*")</f>
        <v/>
      </c>
      <c r="E878" s="85" t="str">
        <f t="shared" si="227"/>
        <v/>
      </c>
      <c r="F878" s="85" t="str">
        <f t="shared" si="227"/>
        <v/>
      </c>
      <c r="G878" s="85" t="str">
        <f t="shared" si="227"/>
        <v/>
      </c>
      <c r="H878" s="85" t="str">
        <f t="shared" si="227"/>
        <v/>
      </c>
      <c r="I878" s="85" t="str">
        <f t="shared" si="227"/>
        <v/>
      </c>
      <c r="J878" s="85" t="str">
        <f t="shared" si="227"/>
        <v/>
      </c>
      <c r="K878" s="85" t="str">
        <f t="shared" si="227"/>
        <v/>
      </c>
      <c r="L878" s="85" t="str">
        <f t="shared" si="227"/>
        <v/>
      </c>
      <c r="M878" s="85" t="str">
        <f t="shared" si="227"/>
        <v/>
      </c>
    </row>
    <row r="879" spans="1:13" s="82" customFormat="1" ht="15.75" hidden="1" customHeight="1">
      <c r="A879" s="159" t="s">
        <v>254</v>
      </c>
      <c r="B879" s="79" t="s">
        <v>248</v>
      </c>
      <c r="C879" s="80" t="s">
        <v>77</v>
      </c>
      <c r="D879" s="81" t="str">
        <f t="shared" ref="D879:M879" si="228">IF(D553=D236,"","*")</f>
        <v/>
      </c>
      <c r="E879" s="81" t="str">
        <f t="shared" si="228"/>
        <v/>
      </c>
      <c r="F879" s="81" t="str">
        <f t="shared" si="228"/>
        <v/>
      </c>
      <c r="G879" s="81" t="str">
        <f t="shared" si="228"/>
        <v/>
      </c>
      <c r="H879" s="81" t="str">
        <f t="shared" si="228"/>
        <v/>
      </c>
      <c r="I879" s="81" t="str">
        <f t="shared" si="228"/>
        <v/>
      </c>
      <c r="J879" s="81" t="str">
        <f t="shared" si="228"/>
        <v/>
      </c>
      <c r="K879" s="81" t="str">
        <f t="shared" si="228"/>
        <v/>
      </c>
      <c r="L879" s="81" t="str">
        <f t="shared" si="228"/>
        <v/>
      </c>
      <c r="M879" s="81" t="str">
        <f t="shared" si="228"/>
        <v/>
      </c>
    </row>
    <row r="880" spans="1:13" s="82" customFormat="1" ht="15.75" hidden="1" customHeight="1">
      <c r="A880" s="159"/>
      <c r="B880" s="87" t="s">
        <v>249</v>
      </c>
      <c r="C880" s="88" t="s">
        <v>79</v>
      </c>
      <c r="D880" s="89" t="str">
        <f t="shared" ref="D880:M880" si="229">IF(D554=D237,"","*")</f>
        <v/>
      </c>
      <c r="E880" s="89" t="str">
        <f t="shared" si="229"/>
        <v/>
      </c>
      <c r="F880" s="89" t="str">
        <f t="shared" si="229"/>
        <v/>
      </c>
      <c r="G880" s="89" t="str">
        <f t="shared" si="229"/>
        <v/>
      </c>
      <c r="H880" s="89" t="str">
        <f t="shared" si="229"/>
        <v/>
      </c>
      <c r="I880" s="89" t="str">
        <f t="shared" si="229"/>
        <v/>
      </c>
      <c r="J880" s="89" t="str">
        <f t="shared" si="229"/>
        <v/>
      </c>
      <c r="K880" s="89" t="str">
        <f t="shared" si="229"/>
        <v/>
      </c>
      <c r="L880" s="89" t="str">
        <f t="shared" si="229"/>
        <v/>
      </c>
      <c r="M880" s="89" t="str">
        <f t="shared" si="229"/>
        <v/>
      </c>
    </row>
    <row r="881" spans="1:13" s="82" customFormat="1" ht="15.75" hidden="1" customHeight="1">
      <c r="A881" s="159"/>
      <c r="B881" s="86" t="s">
        <v>250</v>
      </c>
      <c r="C881" s="88" t="s">
        <v>80</v>
      </c>
      <c r="D881" s="89" t="str">
        <f t="shared" ref="D881:M881" si="230">IF(D555=D238,"","*")</f>
        <v/>
      </c>
      <c r="E881" s="89" t="str">
        <f t="shared" si="230"/>
        <v/>
      </c>
      <c r="F881" s="89" t="str">
        <f t="shared" si="230"/>
        <v/>
      </c>
      <c r="G881" s="89" t="str">
        <f t="shared" si="230"/>
        <v/>
      </c>
      <c r="H881" s="89" t="str">
        <f t="shared" si="230"/>
        <v/>
      </c>
      <c r="I881" s="89" t="str">
        <f t="shared" si="230"/>
        <v/>
      </c>
      <c r="J881" s="89" t="str">
        <f t="shared" si="230"/>
        <v/>
      </c>
      <c r="K881" s="89" t="str">
        <f t="shared" si="230"/>
        <v/>
      </c>
      <c r="L881" s="89" t="str">
        <f t="shared" si="230"/>
        <v/>
      </c>
      <c r="M881" s="89" t="str">
        <f t="shared" si="230"/>
        <v/>
      </c>
    </row>
    <row r="882" spans="1:13" s="82" customFormat="1" ht="15.75" hidden="1" customHeight="1">
      <c r="A882" s="159"/>
      <c r="B882" s="86" t="s">
        <v>251</v>
      </c>
      <c r="C882" s="88" t="s">
        <v>82</v>
      </c>
      <c r="D882" s="89" t="str">
        <f t="shared" ref="D882:M882" si="231">IF(D556=D239,"","*")</f>
        <v/>
      </c>
      <c r="E882" s="89" t="str">
        <f t="shared" si="231"/>
        <v/>
      </c>
      <c r="F882" s="89" t="str">
        <f t="shared" si="231"/>
        <v/>
      </c>
      <c r="G882" s="89" t="str">
        <f t="shared" si="231"/>
        <v/>
      </c>
      <c r="H882" s="89" t="str">
        <f t="shared" si="231"/>
        <v/>
      </c>
      <c r="I882" s="89" t="str">
        <f t="shared" si="231"/>
        <v/>
      </c>
      <c r="J882" s="89" t="str">
        <f t="shared" si="231"/>
        <v/>
      </c>
      <c r="K882" s="89" t="str">
        <f t="shared" si="231"/>
        <v/>
      </c>
      <c r="L882" s="89" t="str">
        <f t="shared" si="231"/>
        <v/>
      </c>
      <c r="M882" s="89" t="str">
        <f t="shared" si="231"/>
        <v/>
      </c>
    </row>
    <row r="883" spans="1:13" s="82" customFormat="1" ht="15.75" hidden="1" customHeight="1">
      <c r="A883" s="159"/>
      <c r="B883" s="87" t="s">
        <v>252</v>
      </c>
      <c r="C883" s="88" t="s">
        <v>83</v>
      </c>
      <c r="D883" s="89" t="str">
        <f t="shared" ref="D883:M883" si="232">IF(D557=D240,"","*")</f>
        <v/>
      </c>
      <c r="E883" s="89" t="str">
        <f t="shared" si="232"/>
        <v/>
      </c>
      <c r="F883" s="89" t="str">
        <f t="shared" si="232"/>
        <v/>
      </c>
      <c r="G883" s="89" t="str">
        <f t="shared" si="232"/>
        <v/>
      </c>
      <c r="H883" s="89" t="str">
        <f t="shared" si="232"/>
        <v/>
      </c>
      <c r="I883" s="89" t="str">
        <f t="shared" si="232"/>
        <v/>
      </c>
      <c r="J883" s="89" t="str">
        <f t="shared" si="232"/>
        <v/>
      </c>
      <c r="K883" s="89" t="str">
        <f t="shared" si="232"/>
        <v/>
      </c>
      <c r="L883" s="89" t="str">
        <f t="shared" si="232"/>
        <v/>
      </c>
      <c r="M883" s="89" t="str">
        <f t="shared" si="232"/>
        <v/>
      </c>
    </row>
    <row r="884" spans="1:13" s="82" customFormat="1" ht="15.75" hidden="1" customHeight="1">
      <c r="A884" s="160"/>
      <c r="B884" s="90" t="s">
        <v>253</v>
      </c>
      <c r="C884" s="91" t="s">
        <v>85</v>
      </c>
      <c r="D884" s="92" t="str">
        <f t="shared" ref="D884:M884" si="233">IF(D558=D241,"","*")</f>
        <v/>
      </c>
      <c r="E884" s="92" t="str">
        <f t="shared" si="233"/>
        <v/>
      </c>
      <c r="F884" s="92" t="str">
        <f t="shared" si="233"/>
        <v/>
      </c>
      <c r="G884" s="92" t="str">
        <f t="shared" si="233"/>
        <v/>
      </c>
      <c r="H884" s="92" t="str">
        <f t="shared" si="233"/>
        <v/>
      </c>
      <c r="I884" s="92" t="str">
        <f t="shared" si="233"/>
        <v/>
      </c>
      <c r="J884" s="92" t="str">
        <f t="shared" si="233"/>
        <v/>
      </c>
      <c r="K884" s="92" t="str">
        <f t="shared" si="233"/>
        <v/>
      </c>
      <c r="L884" s="92" t="str">
        <f t="shared" si="233"/>
        <v/>
      </c>
      <c r="M884" s="92" t="str">
        <f t="shared" si="233"/>
        <v/>
      </c>
    </row>
    <row r="885" spans="1:13" s="78" customFormat="1" ht="15.75" hidden="1" customHeight="1">
      <c r="A885" s="161" t="s">
        <v>273</v>
      </c>
      <c r="B885" s="156"/>
      <c r="C885" s="76" t="s">
        <v>53</v>
      </c>
      <c r="D885" s="77" t="str">
        <f t="shared" ref="D885:M885" si="234">IF(D559=D242,"","*")</f>
        <v/>
      </c>
      <c r="E885" s="77" t="str">
        <f t="shared" si="234"/>
        <v/>
      </c>
      <c r="F885" s="77" t="str">
        <f t="shared" si="234"/>
        <v/>
      </c>
      <c r="G885" s="77" t="str">
        <f t="shared" si="234"/>
        <v/>
      </c>
      <c r="H885" s="77" t="str">
        <f t="shared" si="234"/>
        <v/>
      </c>
      <c r="I885" s="77" t="str">
        <f t="shared" si="234"/>
        <v/>
      </c>
      <c r="J885" s="77" t="str">
        <f t="shared" si="234"/>
        <v/>
      </c>
      <c r="K885" s="77" t="str">
        <f t="shared" si="234"/>
        <v/>
      </c>
      <c r="L885" s="77" t="str">
        <f t="shared" si="234"/>
        <v/>
      </c>
      <c r="M885" s="77" t="str">
        <f t="shared" si="234"/>
        <v/>
      </c>
    </row>
    <row r="886" spans="1:13" s="82" customFormat="1" ht="15.75" hidden="1" customHeight="1">
      <c r="A886" s="157" t="s">
        <v>247</v>
      </c>
      <c r="B886" s="79" t="s">
        <v>248</v>
      </c>
      <c r="C886" s="80" t="s">
        <v>77</v>
      </c>
      <c r="D886" s="81" t="str">
        <f t="shared" ref="D886:M886" si="235">IF(D560=D243,"","*")</f>
        <v/>
      </c>
      <c r="E886" s="81" t="str">
        <f t="shared" si="235"/>
        <v/>
      </c>
      <c r="F886" s="81" t="str">
        <f t="shared" si="235"/>
        <v/>
      </c>
      <c r="G886" s="81" t="str">
        <f t="shared" si="235"/>
        <v/>
      </c>
      <c r="H886" s="81" t="str">
        <f t="shared" si="235"/>
        <v/>
      </c>
      <c r="I886" s="81" t="str">
        <f t="shared" si="235"/>
        <v/>
      </c>
      <c r="J886" s="81" t="str">
        <f t="shared" si="235"/>
        <v/>
      </c>
      <c r="K886" s="81" t="str">
        <f t="shared" si="235"/>
        <v/>
      </c>
      <c r="L886" s="81" t="str">
        <f t="shared" si="235"/>
        <v/>
      </c>
      <c r="M886" s="81" t="str">
        <f t="shared" si="235"/>
        <v/>
      </c>
    </row>
    <row r="887" spans="1:13" s="82" customFormat="1" ht="15.75" hidden="1" customHeight="1">
      <c r="A887" s="158"/>
      <c r="B887" s="84" t="s">
        <v>249</v>
      </c>
      <c r="C887" s="83" t="s">
        <v>79</v>
      </c>
      <c r="D887" s="85" t="str">
        <f t="shared" ref="D887:M887" si="236">IF(D561=D244,"","*")</f>
        <v/>
      </c>
      <c r="E887" s="85" t="str">
        <f t="shared" si="236"/>
        <v/>
      </c>
      <c r="F887" s="85" t="str">
        <f t="shared" si="236"/>
        <v/>
      </c>
      <c r="G887" s="85" t="str">
        <f t="shared" si="236"/>
        <v/>
      </c>
      <c r="H887" s="85" t="str">
        <f t="shared" si="236"/>
        <v/>
      </c>
      <c r="I887" s="85" t="str">
        <f t="shared" si="236"/>
        <v/>
      </c>
      <c r="J887" s="85" t="str">
        <f t="shared" si="236"/>
        <v/>
      </c>
      <c r="K887" s="85" t="str">
        <f t="shared" si="236"/>
        <v/>
      </c>
      <c r="L887" s="85" t="str">
        <f t="shared" si="236"/>
        <v/>
      </c>
      <c r="M887" s="85" t="str">
        <f t="shared" si="236"/>
        <v/>
      </c>
    </row>
    <row r="888" spans="1:13" s="82" customFormat="1" ht="15.75" hidden="1" customHeight="1">
      <c r="A888" s="158"/>
      <c r="B888" s="86" t="s">
        <v>250</v>
      </c>
      <c r="C888" s="83" t="s">
        <v>80</v>
      </c>
      <c r="D888" s="85" t="str">
        <f t="shared" ref="D888:M888" si="237">IF(D562=D245,"","*")</f>
        <v/>
      </c>
      <c r="E888" s="85" t="str">
        <f t="shared" si="237"/>
        <v/>
      </c>
      <c r="F888" s="85" t="str">
        <f t="shared" si="237"/>
        <v/>
      </c>
      <c r="G888" s="85" t="str">
        <f t="shared" si="237"/>
        <v/>
      </c>
      <c r="H888" s="85" t="str">
        <f t="shared" si="237"/>
        <v/>
      </c>
      <c r="I888" s="85" t="str">
        <f t="shared" si="237"/>
        <v/>
      </c>
      <c r="J888" s="85" t="str">
        <f t="shared" si="237"/>
        <v/>
      </c>
      <c r="K888" s="85" t="str">
        <f t="shared" si="237"/>
        <v/>
      </c>
      <c r="L888" s="85" t="str">
        <f t="shared" si="237"/>
        <v/>
      </c>
      <c r="M888" s="85" t="str">
        <f t="shared" si="237"/>
        <v/>
      </c>
    </row>
    <row r="889" spans="1:13" s="82" customFormat="1" ht="15.75" hidden="1" customHeight="1">
      <c r="A889" s="158"/>
      <c r="B889" s="86" t="s">
        <v>251</v>
      </c>
      <c r="C889" s="83" t="s">
        <v>82</v>
      </c>
      <c r="D889" s="85" t="str">
        <f t="shared" ref="D889:M889" si="238">IF(D563=D246,"","*")</f>
        <v/>
      </c>
      <c r="E889" s="85" t="str">
        <f t="shared" si="238"/>
        <v/>
      </c>
      <c r="F889" s="85" t="str">
        <f t="shared" si="238"/>
        <v/>
      </c>
      <c r="G889" s="85" t="str">
        <f t="shared" si="238"/>
        <v/>
      </c>
      <c r="H889" s="85" t="str">
        <f t="shared" si="238"/>
        <v/>
      </c>
      <c r="I889" s="85" t="str">
        <f t="shared" si="238"/>
        <v/>
      </c>
      <c r="J889" s="85" t="str">
        <f t="shared" si="238"/>
        <v/>
      </c>
      <c r="K889" s="85" t="str">
        <f t="shared" si="238"/>
        <v/>
      </c>
      <c r="L889" s="85" t="str">
        <f t="shared" si="238"/>
        <v/>
      </c>
      <c r="M889" s="85" t="str">
        <f t="shared" si="238"/>
        <v/>
      </c>
    </row>
    <row r="890" spans="1:13" s="82" customFormat="1" ht="15.75" hidden="1" customHeight="1">
      <c r="A890" s="158"/>
      <c r="B890" s="84" t="s">
        <v>252</v>
      </c>
      <c r="C890" s="83" t="s">
        <v>83</v>
      </c>
      <c r="D890" s="85" t="str">
        <f t="shared" ref="D890:M890" si="239">IF(D564=D247,"","*")</f>
        <v/>
      </c>
      <c r="E890" s="85" t="str">
        <f t="shared" si="239"/>
        <v/>
      </c>
      <c r="F890" s="85" t="str">
        <f t="shared" si="239"/>
        <v/>
      </c>
      <c r="G890" s="85" t="str">
        <f t="shared" si="239"/>
        <v/>
      </c>
      <c r="H890" s="85" t="str">
        <f t="shared" si="239"/>
        <v/>
      </c>
      <c r="I890" s="85" t="str">
        <f t="shared" si="239"/>
        <v/>
      </c>
      <c r="J890" s="85" t="str">
        <f t="shared" si="239"/>
        <v/>
      </c>
      <c r="K890" s="85" t="str">
        <f t="shared" si="239"/>
        <v/>
      </c>
      <c r="L890" s="85" t="str">
        <f t="shared" si="239"/>
        <v/>
      </c>
      <c r="M890" s="85" t="str">
        <f t="shared" si="239"/>
        <v/>
      </c>
    </row>
    <row r="891" spans="1:13" s="82" customFormat="1" ht="15.75" hidden="1" customHeight="1">
      <c r="A891" s="158"/>
      <c r="B891" s="84" t="s">
        <v>253</v>
      </c>
      <c r="C891" s="83" t="s">
        <v>85</v>
      </c>
      <c r="D891" s="85" t="str">
        <f t="shared" ref="D891:M891" si="240">IF(D565=D248,"","*")</f>
        <v/>
      </c>
      <c r="E891" s="85" t="str">
        <f t="shared" si="240"/>
        <v/>
      </c>
      <c r="F891" s="85" t="str">
        <f t="shared" si="240"/>
        <v/>
      </c>
      <c r="G891" s="85" t="str">
        <f t="shared" si="240"/>
        <v/>
      </c>
      <c r="H891" s="85" t="str">
        <f t="shared" si="240"/>
        <v/>
      </c>
      <c r="I891" s="85" t="str">
        <f t="shared" si="240"/>
        <v/>
      </c>
      <c r="J891" s="85" t="str">
        <f t="shared" si="240"/>
        <v/>
      </c>
      <c r="K891" s="85" t="str">
        <f t="shared" si="240"/>
        <v/>
      </c>
      <c r="L891" s="85" t="str">
        <f t="shared" si="240"/>
        <v/>
      </c>
      <c r="M891" s="85" t="str">
        <f t="shared" si="240"/>
        <v/>
      </c>
    </row>
    <row r="892" spans="1:13" s="82" customFormat="1" ht="15.75" hidden="1" customHeight="1">
      <c r="A892" s="159" t="s">
        <v>254</v>
      </c>
      <c r="B892" s="79" t="s">
        <v>248</v>
      </c>
      <c r="C892" s="80" t="s">
        <v>77</v>
      </c>
      <c r="D892" s="81" t="str">
        <f t="shared" ref="D892:M892" si="241">IF(D566=D249,"","*")</f>
        <v/>
      </c>
      <c r="E892" s="81" t="str">
        <f t="shared" si="241"/>
        <v/>
      </c>
      <c r="F892" s="81" t="str">
        <f t="shared" si="241"/>
        <v/>
      </c>
      <c r="G892" s="81" t="str">
        <f t="shared" si="241"/>
        <v/>
      </c>
      <c r="H892" s="81" t="str">
        <f t="shared" si="241"/>
        <v/>
      </c>
      <c r="I892" s="81" t="str">
        <f t="shared" si="241"/>
        <v/>
      </c>
      <c r="J892" s="81" t="str">
        <f t="shared" si="241"/>
        <v/>
      </c>
      <c r="K892" s="81" t="str">
        <f t="shared" si="241"/>
        <v/>
      </c>
      <c r="L892" s="81" t="str">
        <f t="shared" si="241"/>
        <v/>
      </c>
      <c r="M892" s="81" t="str">
        <f t="shared" si="241"/>
        <v/>
      </c>
    </row>
    <row r="893" spans="1:13" s="82" customFormat="1" ht="15.75" hidden="1" customHeight="1">
      <c r="A893" s="159"/>
      <c r="B893" s="87" t="s">
        <v>249</v>
      </c>
      <c r="C893" s="88" t="s">
        <v>79</v>
      </c>
      <c r="D893" s="89" t="str">
        <f t="shared" ref="D893:M893" si="242">IF(D567=D250,"","*")</f>
        <v/>
      </c>
      <c r="E893" s="89" t="str">
        <f t="shared" si="242"/>
        <v/>
      </c>
      <c r="F893" s="89" t="str">
        <f t="shared" si="242"/>
        <v/>
      </c>
      <c r="G893" s="89" t="str">
        <f t="shared" si="242"/>
        <v/>
      </c>
      <c r="H893" s="89" t="str">
        <f t="shared" si="242"/>
        <v/>
      </c>
      <c r="I893" s="89" t="str">
        <f t="shared" si="242"/>
        <v/>
      </c>
      <c r="J893" s="89" t="str">
        <f t="shared" si="242"/>
        <v/>
      </c>
      <c r="K893" s="89" t="str">
        <f t="shared" si="242"/>
        <v/>
      </c>
      <c r="L893" s="89" t="str">
        <f t="shared" si="242"/>
        <v/>
      </c>
      <c r="M893" s="89" t="str">
        <f t="shared" si="242"/>
        <v/>
      </c>
    </row>
    <row r="894" spans="1:13" s="82" customFormat="1" ht="15.75" hidden="1" customHeight="1">
      <c r="A894" s="159"/>
      <c r="B894" s="86" t="s">
        <v>250</v>
      </c>
      <c r="C894" s="88" t="s">
        <v>80</v>
      </c>
      <c r="D894" s="89" t="str">
        <f t="shared" ref="D894:M894" si="243">IF(D568=D251,"","*")</f>
        <v/>
      </c>
      <c r="E894" s="89" t="str">
        <f t="shared" si="243"/>
        <v/>
      </c>
      <c r="F894" s="89" t="str">
        <f t="shared" si="243"/>
        <v/>
      </c>
      <c r="G894" s="89" t="str">
        <f t="shared" si="243"/>
        <v/>
      </c>
      <c r="H894" s="89" t="str">
        <f t="shared" si="243"/>
        <v/>
      </c>
      <c r="I894" s="89" t="str">
        <f t="shared" si="243"/>
        <v/>
      </c>
      <c r="J894" s="89" t="str">
        <f t="shared" si="243"/>
        <v/>
      </c>
      <c r="K894" s="89" t="str">
        <f t="shared" si="243"/>
        <v/>
      </c>
      <c r="L894" s="89" t="str">
        <f t="shared" si="243"/>
        <v/>
      </c>
      <c r="M894" s="89" t="str">
        <f t="shared" si="243"/>
        <v/>
      </c>
    </row>
    <row r="895" spans="1:13" s="82" customFormat="1" ht="15.75" hidden="1" customHeight="1">
      <c r="A895" s="159"/>
      <c r="B895" s="86" t="s">
        <v>251</v>
      </c>
      <c r="C895" s="88" t="s">
        <v>82</v>
      </c>
      <c r="D895" s="89" t="str">
        <f t="shared" ref="D895:M895" si="244">IF(D569=D252,"","*")</f>
        <v/>
      </c>
      <c r="E895" s="89" t="str">
        <f t="shared" si="244"/>
        <v/>
      </c>
      <c r="F895" s="89" t="str">
        <f t="shared" si="244"/>
        <v/>
      </c>
      <c r="G895" s="89" t="str">
        <f t="shared" si="244"/>
        <v/>
      </c>
      <c r="H895" s="89" t="str">
        <f t="shared" si="244"/>
        <v/>
      </c>
      <c r="I895" s="89" t="str">
        <f t="shared" si="244"/>
        <v/>
      </c>
      <c r="J895" s="89" t="str">
        <f t="shared" si="244"/>
        <v/>
      </c>
      <c r="K895" s="89" t="str">
        <f t="shared" si="244"/>
        <v/>
      </c>
      <c r="L895" s="89" t="str">
        <f t="shared" si="244"/>
        <v/>
      </c>
      <c r="M895" s="89" t="str">
        <f t="shared" si="244"/>
        <v/>
      </c>
    </row>
    <row r="896" spans="1:13" s="82" customFormat="1" ht="15.75" hidden="1" customHeight="1">
      <c r="A896" s="159"/>
      <c r="B896" s="87" t="s">
        <v>252</v>
      </c>
      <c r="C896" s="88" t="s">
        <v>83</v>
      </c>
      <c r="D896" s="89" t="str">
        <f t="shared" ref="D896:M896" si="245">IF(D570=D253,"","*")</f>
        <v/>
      </c>
      <c r="E896" s="89" t="str">
        <f t="shared" si="245"/>
        <v/>
      </c>
      <c r="F896" s="89" t="str">
        <f t="shared" si="245"/>
        <v/>
      </c>
      <c r="G896" s="89" t="str">
        <f t="shared" si="245"/>
        <v/>
      </c>
      <c r="H896" s="89" t="str">
        <f t="shared" si="245"/>
        <v/>
      </c>
      <c r="I896" s="89" t="str">
        <f t="shared" si="245"/>
        <v/>
      </c>
      <c r="J896" s="89" t="str">
        <f t="shared" si="245"/>
        <v/>
      </c>
      <c r="K896" s="89" t="str">
        <f t="shared" si="245"/>
        <v/>
      </c>
      <c r="L896" s="89" t="str">
        <f t="shared" si="245"/>
        <v/>
      </c>
      <c r="M896" s="89" t="str">
        <f t="shared" si="245"/>
        <v/>
      </c>
    </row>
    <row r="897" spans="1:13" s="82" customFormat="1" ht="15.75" hidden="1" customHeight="1">
      <c r="A897" s="160"/>
      <c r="B897" s="90" t="s">
        <v>253</v>
      </c>
      <c r="C897" s="91" t="s">
        <v>85</v>
      </c>
      <c r="D897" s="92" t="str">
        <f t="shared" ref="D897:M897" si="246">IF(D571=D254,"","*")</f>
        <v/>
      </c>
      <c r="E897" s="92" t="str">
        <f t="shared" si="246"/>
        <v/>
      </c>
      <c r="F897" s="92" t="str">
        <f t="shared" si="246"/>
        <v/>
      </c>
      <c r="G897" s="92" t="str">
        <f t="shared" si="246"/>
        <v/>
      </c>
      <c r="H897" s="92" t="str">
        <f t="shared" si="246"/>
        <v/>
      </c>
      <c r="I897" s="92" t="str">
        <f t="shared" si="246"/>
        <v/>
      </c>
      <c r="J897" s="92" t="str">
        <f t="shared" si="246"/>
        <v/>
      </c>
      <c r="K897" s="92" t="str">
        <f t="shared" si="246"/>
        <v/>
      </c>
      <c r="L897" s="92" t="str">
        <f t="shared" si="246"/>
        <v/>
      </c>
      <c r="M897" s="92" t="str">
        <f t="shared" si="246"/>
        <v/>
      </c>
    </row>
    <row r="898" spans="1:13" s="78" customFormat="1" ht="15.75" hidden="1" customHeight="1">
      <c r="A898" s="161" t="s">
        <v>274</v>
      </c>
      <c r="B898" s="156"/>
      <c r="C898" s="76" t="s">
        <v>55</v>
      </c>
      <c r="D898" s="77" t="str">
        <f t="shared" ref="D898:M898" si="247">IF(D572=D255,"","*")</f>
        <v/>
      </c>
      <c r="E898" s="77" t="str">
        <f t="shared" si="247"/>
        <v/>
      </c>
      <c r="F898" s="77" t="str">
        <f t="shared" si="247"/>
        <v/>
      </c>
      <c r="G898" s="77" t="str">
        <f t="shared" si="247"/>
        <v/>
      </c>
      <c r="H898" s="77" t="str">
        <f t="shared" si="247"/>
        <v/>
      </c>
      <c r="I898" s="77" t="str">
        <f t="shared" si="247"/>
        <v/>
      </c>
      <c r="J898" s="77" t="str">
        <f t="shared" si="247"/>
        <v/>
      </c>
      <c r="K898" s="77" t="str">
        <f t="shared" si="247"/>
        <v/>
      </c>
      <c r="L898" s="77" t="str">
        <f t="shared" si="247"/>
        <v/>
      </c>
      <c r="M898" s="77" t="str">
        <f t="shared" si="247"/>
        <v/>
      </c>
    </row>
    <row r="899" spans="1:13" s="82" customFormat="1" ht="15.75" hidden="1" customHeight="1">
      <c r="A899" s="157" t="s">
        <v>247</v>
      </c>
      <c r="B899" s="79" t="s">
        <v>248</v>
      </c>
      <c r="C899" s="80" t="s">
        <v>77</v>
      </c>
      <c r="D899" s="81" t="str">
        <f t="shared" ref="D899:M899" si="248">IF(D573=D256,"","*")</f>
        <v/>
      </c>
      <c r="E899" s="81" t="str">
        <f t="shared" si="248"/>
        <v/>
      </c>
      <c r="F899" s="81" t="str">
        <f t="shared" si="248"/>
        <v/>
      </c>
      <c r="G899" s="81" t="str">
        <f t="shared" si="248"/>
        <v/>
      </c>
      <c r="H899" s="81" t="str">
        <f t="shared" si="248"/>
        <v/>
      </c>
      <c r="I899" s="81" t="str">
        <f t="shared" si="248"/>
        <v/>
      </c>
      <c r="J899" s="81" t="str">
        <f t="shared" si="248"/>
        <v/>
      </c>
      <c r="K899" s="81" t="str">
        <f t="shared" si="248"/>
        <v/>
      </c>
      <c r="L899" s="81" t="str">
        <f t="shared" si="248"/>
        <v/>
      </c>
      <c r="M899" s="81" t="str">
        <f t="shared" si="248"/>
        <v/>
      </c>
    </row>
    <row r="900" spans="1:13" s="82" customFormat="1" ht="15.75" hidden="1" customHeight="1">
      <c r="A900" s="158"/>
      <c r="B900" s="84" t="s">
        <v>249</v>
      </c>
      <c r="C900" s="83" t="s">
        <v>79</v>
      </c>
      <c r="D900" s="85" t="str">
        <f t="shared" ref="D900:M900" si="249">IF(D574=D257,"","*")</f>
        <v/>
      </c>
      <c r="E900" s="85" t="str">
        <f t="shared" si="249"/>
        <v/>
      </c>
      <c r="F900" s="85" t="str">
        <f t="shared" si="249"/>
        <v/>
      </c>
      <c r="G900" s="85" t="str">
        <f t="shared" si="249"/>
        <v/>
      </c>
      <c r="H900" s="85" t="str">
        <f t="shared" si="249"/>
        <v/>
      </c>
      <c r="I900" s="85" t="str">
        <f t="shared" si="249"/>
        <v/>
      </c>
      <c r="J900" s="85" t="str">
        <f t="shared" si="249"/>
        <v/>
      </c>
      <c r="K900" s="85" t="str">
        <f t="shared" si="249"/>
        <v/>
      </c>
      <c r="L900" s="85" t="str">
        <f t="shared" si="249"/>
        <v/>
      </c>
      <c r="M900" s="85" t="str">
        <f t="shared" si="249"/>
        <v/>
      </c>
    </row>
    <row r="901" spans="1:13" s="82" customFormat="1" ht="15.75" hidden="1" customHeight="1">
      <c r="A901" s="158"/>
      <c r="B901" s="86" t="s">
        <v>250</v>
      </c>
      <c r="C901" s="83" t="s">
        <v>80</v>
      </c>
      <c r="D901" s="85" t="str">
        <f t="shared" ref="D901:M901" si="250">IF(D575=D258,"","*")</f>
        <v/>
      </c>
      <c r="E901" s="85" t="str">
        <f t="shared" si="250"/>
        <v/>
      </c>
      <c r="F901" s="85" t="str">
        <f t="shared" si="250"/>
        <v/>
      </c>
      <c r="G901" s="85" t="str">
        <f t="shared" si="250"/>
        <v/>
      </c>
      <c r="H901" s="85" t="str">
        <f t="shared" si="250"/>
        <v/>
      </c>
      <c r="I901" s="85" t="str">
        <f t="shared" si="250"/>
        <v/>
      </c>
      <c r="J901" s="85" t="str">
        <f t="shared" si="250"/>
        <v/>
      </c>
      <c r="K901" s="85" t="str">
        <f t="shared" si="250"/>
        <v/>
      </c>
      <c r="L901" s="85" t="str">
        <f t="shared" si="250"/>
        <v/>
      </c>
      <c r="M901" s="85" t="str">
        <f t="shared" si="250"/>
        <v/>
      </c>
    </row>
    <row r="902" spans="1:13" s="82" customFormat="1" ht="15.75" hidden="1" customHeight="1">
      <c r="A902" s="158"/>
      <c r="B902" s="86" t="s">
        <v>251</v>
      </c>
      <c r="C902" s="83" t="s">
        <v>82</v>
      </c>
      <c r="D902" s="85" t="str">
        <f t="shared" ref="D902:M902" si="251">IF(D576=D259,"","*")</f>
        <v/>
      </c>
      <c r="E902" s="85" t="str">
        <f t="shared" si="251"/>
        <v/>
      </c>
      <c r="F902" s="85" t="str">
        <f t="shared" si="251"/>
        <v/>
      </c>
      <c r="G902" s="85" t="str">
        <f t="shared" si="251"/>
        <v/>
      </c>
      <c r="H902" s="85" t="str">
        <f t="shared" si="251"/>
        <v/>
      </c>
      <c r="I902" s="85" t="str">
        <f t="shared" si="251"/>
        <v/>
      </c>
      <c r="J902" s="85" t="str">
        <f t="shared" si="251"/>
        <v/>
      </c>
      <c r="K902" s="85" t="str">
        <f t="shared" si="251"/>
        <v/>
      </c>
      <c r="L902" s="85" t="str">
        <f t="shared" si="251"/>
        <v/>
      </c>
      <c r="M902" s="85" t="str">
        <f t="shared" si="251"/>
        <v/>
      </c>
    </row>
    <row r="903" spans="1:13" s="82" customFormat="1" ht="15.75" hidden="1" customHeight="1">
      <c r="A903" s="158"/>
      <c r="B903" s="84" t="s">
        <v>252</v>
      </c>
      <c r="C903" s="83" t="s">
        <v>83</v>
      </c>
      <c r="D903" s="85" t="str">
        <f t="shared" ref="D903:M903" si="252">IF(D577=D260,"","*")</f>
        <v/>
      </c>
      <c r="E903" s="85" t="str">
        <f t="shared" si="252"/>
        <v/>
      </c>
      <c r="F903" s="85" t="str">
        <f t="shared" si="252"/>
        <v/>
      </c>
      <c r="G903" s="85" t="str">
        <f t="shared" si="252"/>
        <v/>
      </c>
      <c r="H903" s="85" t="str">
        <f t="shared" si="252"/>
        <v/>
      </c>
      <c r="I903" s="85" t="str">
        <f t="shared" si="252"/>
        <v/>
      </c>
      <c r="J903" s="85" t="str">
        <f t="shared" si="252"/>
        <v/>
      </c>
      <c r="K903" s="85" t="str">
        <f t="shared" si="252"/>
        <v/>
      </c>
      <c r="L903" s="85" t="str">
        <f t="shared" si="252"/>
        <v/>
      </c>
      <c r="M903" s="85" t="str">
        <f t="shared" si="252"/>
        <v/>
      </c>
    </row>
    <row r="904" spans="1:13" s="82" customFormat="1" ht="15.75" hidden="1" customHeight="1">
      <c r="A904" s="158"/>
      <c r="B904" s="84" t="s">
        <v>253</v>
      </c>
      <c r="C904" s="83" t="s">
        <v>85</v>
      </c>
      <c r="D904" s="85" t="str">
        <f t="shared" ref="D904:M904" si="253">IF(D578=D261,"","*")</f>
        <v/>
      </c>
      <c r="E904" s="85" t="str">
        <f t="shared" si="253"/>
        <v/>
      </c>
      <c r="F904" s="85" t="str">
        <f t="shared" si="253"/>
        <v/>
      </c>
      <c r="G904" s="85" t="str">
        <f t="shared" si="253"/>
        <v/>
      </c>
      <c r="H904" s="85" t="str">
        <f t="shared" si="253"/>
        <v/>
      </c>
      <c r="I904" s="85" t="str">
        <f t="shared" si="253"/>
        <v/>
      </c>
      <c r="J904" s="85" t="str">
        <f t="shared" si="253"/>
        <v/>
      </c>
      <c r="K904" s="85" t="str">
        <f t="shared" si="253"/>
        <v/>
      </c>
      <c r="L904" s="85" t="str">
        <f t="shared" si="253"/>
        <v/>
      </c>
      <c r="M904" s="85" t="str">
        <f t="shared" si="253"/>
        <v/>
      </c>
    </row>
    <row r="905" spans="1:13" s="82" customFormat="1" ht="15.75" hidden="1" customHeight="1">
      <c r="A905" s="159" t="s">
        <v>254</v>
      </c>
      <c r="B905" s="79" t="s">
        <v>248</v>
      </c>
      <c r="C905" s="80" t="s">
        <v>77</v>
      </c>
      <c r="D905" s="81" t="str">
        <f t="shared" ref="D905:M905" si="254">IF(D579=D262,"","*")</f>
        <v/>
      </c>
      <c r="E905" s="81" t="str">
        <f t="shared" si="254"/>
        <v/>
      </c>
      <c r="F905" s="81" t="str">
        <f t="shared" si="254"/>
        <v/>
      </c>
      <c r="G905" s="81" t="str">
        <f t="shared" si="254"/>
        <v/>
      </c>
      <c r="H905" s="81" t="str">
        <f t="shared" si="254"/>
        <v/>
      </c>
      <c r="I905" s="81" t="str">
        <f t="shared" si="254"/>
        <v/>
      </c>
      <c r="J905" s="81" t="str">
        <f t="shared" si="254"/>
        <v/>
      </c>
      <c r="K905" s="81" t="str">
        <f t="shared" si="254"/>
        <v/>
      </c>
      <c r="L905" s="81" t="str">
        <f t="shared" si="254"/>
        <v/>
      </c>
      <c r="M905" s="81" t="str">
        <f t="shared" si="254"/>
        <v/>
      </c>
    </row>
    <row r="906" spans="1:13" s="82" customFormat="1" ht="15.75" hidden="1" customHeight="1">
      <c r="A906" s="159"/>
      <c r="B906" s="87" t="s">
        <v>249</v>
      </c>
      <c r="C906" s="88" t="s">
        <v>79</v>
      </c>
      <c r="D906" s="89" t="str">
        <f t="shared" ref="D906:M906" si="255">IF(D580=D263,"","*")</f>
        <v/>
      </c>
      <c r="E906" s="89" t="str">
        <f t="shared" si="255"/>
        <v/>
      </c>
      <c r="F906" s="89" t="str">
        <f t="shared" si="255"/>
        <v/>
      </c>
      <c r="G906" s="89" t="str">
        <f t="shared" si="255"/>
        <v/>
      </c>
      <c r="H906" s="89" t="str">
        <f t="shared" si="255"/>
        <v/>
      </c>
      <c r="I906" s="89" t="str">
        <f t="shared" si="255"/>
        <v/>
      </c>
      <c r="J906" s="89" t="str">
        <f t="shared" si="255"/>
        <v/>
      </c>
      <c r="K906" s="89" t="str">
        <f t="shared" si="255"/>
        <v/>
      </c>
      <c r="L906" s="89" t="str">
        <f t="shared" si="255"/>
        <v/>
      </c>
      <c r="M906" s="89" t="str">
        <f t="shared" si="255"/>
        <v/>
      </c>
    </row>
    <row r="907" spans="1:13" s="82" customFormat="1" ht="15.75" hidden="1" customHeight="1">
      <c r="A907" s="159"/>
      <c r="B907" s="86" t="s">
        <v>250</v>
      </c>
      <c r="C907" s="88" t="s">
        <v>80</v>
      </c>
      <c r="D907" s="89" t="str">
        <f t="shared" ref="D907:M907" si="256">IF(D581=D264,"","*")</f>
        <v/>
      </c>
      <c r="E907" s="89" t="str">
        <f t="shared" si="256"/>
        <v/>
      </c>
      <c r="F907" s="89" t="str">
        <f t="shared" si="256"/>
        <v/>
      </c>
      <c r="G907" s="89" t="str">
        <f t="shared" si="256"/>
        <v/>
      </c>
      <c r="H907" s="89" t="str">
        <f t="shared" si="256"/>
        <v/>
      </c>
      <c r="I907" s="89" t="str">
        <f t="shared" si="256"/>
        <v/>
      </c>
      <c r="J907" s="89" t="str">
        <f t="shared" si="256"/>
        <v/>
      </c>
      <c r="K907" s="89" t="str">
        <f t="shared" si="256"/>
        <v/>
      </c>
      <c r="L907" s="89" t="str">
        <f t="shared" si="256"/>
        <v/>
      </c>
      <c r="M907" s="89" t="str">
        <f t="shared" si="256"/>
        <v/>
      </c>
    </row>
    <row r="908" spans="1:13" s="82" customFormat="1" ht="15.75" hidden="1" customHeight="1">
      <c r="A908" s="159"/>
      <c r="B908" s="86" t="s">
        <v>251</v>
      </c>
      <c r="C908" s="88" t="s">
        <v>82</v>
      </c>
      <c r="D908" s="89" t="str">
        <f t="shared" ref="D908:M908" si="257">IF(D582=D265,"","*")</f>
        <v/>
      </c>
      <c r="E908" s="89" t="str">
        <f t="shared" si="257"/>
        <v/>
      </c>
      <c r="F908" s="89" t="str">
        <f t="shared" si="257"/>
        <v/>
      </c>
      <c r="G908" s="89" t="str">
        <f t="shared" si="257"/>
        <v/>
      </c>
      <c r="H908" s="89" t="str">
        <f t="shared" si="257"/>
        <v/>
      </c>
      <c r="I908" s="89" t="str">
        <f t="shared" si="257"/>
        <v/>
      </c>
      <c r="J908" s="89" t="str">
        <f t="shared" si="257"/>
        <v/>
      </c>
      <c r="K908" s="89" t="str">
        <f t="shared" si="257"/>
        <v/>
      </c>
      <c r="L908" s="89" t="str">
        <f t="shared" si="257"/>
        <v/>
      </c>
      <c r="M908" s="89" t="str">
        <f t="shared" si="257"/>
        <v/>
      </c>
    </row>
    <row r="909" spans="1:13" s="82" customFormat="1" ht="15.75" hidden="1" customHeight="1">
      <c r="A909" s="159"/>
      <c r="B909" s="87" t="s">
        <v>252</v>
      </c>
      <c r="C909" s="88" t="s">
        <v>83</v>
      </c>
      <c r="D909" s="89" t="str">
        <f t="shared" ref="D909:M909" si="258">IF(D583=D266,"","*")</f>
        <v/>
      </c>
      <c r="E909" s="89" t="str">
        <f t="shared" si="258"/>
        <v/>
      </c>
      <c r="F909" s="89" t="str">
        <f t="shared" si="258"/>
        <v/>
      </c>
      <c r="G909" s="89" t="str">
        <f t="shared" si="258"/>
        <v/>
      </c>
      <c r="H909" s="89" t="str">
        <f t="shared" si="258"/>
        <v/>
      </c>
      <c r="I909" s="89" t="str">
        <f t="shared" si="258"/>
        <v/>
      </c>
      <c r="J909" s="89" t="str">
        <f t="shared" si="258"/>
        <v/>
      </c>
      <c r="K909" s="89" t="str">
        <f t="shared" si="258"/>
        <v/>
      </c>
      <c r="L909" s="89" t="str">
        <f t="shared" si="258"/>
        <v/>
      </c>
      <c r="M909" s="89" t="str">
        <f t="shared" si="258"/>
        <v/>
      </c>
    </row>
    <row r="910" spans="1:13" s="82" customFormat="1" ht="15.75" hidden="1" customHeight="1">
      <c r="A910" s="160"/>
      <c r="B910" s="90" t="s">
        <v>253</v>
      </c>
      <c r="C910" s="91" t="s">
        <v>85</v>
      </c>
      <c r="D910" s="92" t="str">
        <f t="shared" ref="D910:M910" si="259">IF(D584=D267,"","*")</f>
        <v/>
      </c>
      <c r="E910" s="92" t="str">
        <f t="shared" si="259"/>
        <v/>
      </c>
      <c r="F910" s="92" t="str">
        <f t="shared" si="259"/>
        <v/>
      </c>
      <c r="G910" s="92" t="str">
        <f t="shared" si="259"/>
        <v/>
      </c>
      <c r="H910" s="92" t="str">
        <f t="shared" si="259"/>
        <v/>
      </c>
      <c r="I910" s="92" t="str">
        <f t="shared" si="259"/>
        <v/>
      </c>
      <c r="J910" s="92" t="str">
        <f t="shared" si="259"/>
        <v/>
      </c>
      <c r="K910" s="92" t="str">
        <f t="shared" si="259"/>
        <v/>
      </c>
      <c r="L910" s="92" t="str">
        <f t="shared" si="259"/>
        <v/>
      </c>
      <c r="M910" s="92" t="str">
        <f t="shared" si="259"/>
        <v/>
      </c>
    </row>
    <row r="911" spans="1:13" s="78" customFormat="1" ht="15.75" hidden="1" customHeight="1">
      <c r="A911" s="161" t="s">
        <v>275</v>
      </c>
      <c r="B911" s="156"/>
      <c r="C911" s="76" t="s">
        <v>57</v>
      </c>
      <c r="D911" s="77" t="str">
        <f t="shared" ref="D911:M911" si="260">IF(D585=D268,"","*")</f>
        <v/>
      </c>
      <c r="E911" s="77" t="str">
        <f t="shared" si="260"/>
        <v/>
      </c>
      <c r="F911" s="77" t="str">
        <f t="shared" si="260"/>
        <v/>
      </c>
      <c r="G911" s="77" t="str">
        <f t="shared" si="260"/>
        <v/>
      </c>
      <c r="H911" s="77" t="str">
        <f t="shared" si="260"/>
        <v/>
      </c>
      <c r="I911" s="77" t="str">
        <f t="shared" si="260"/>
        <v/>
      </c>
      <c r="J911" s="77" t="str">
        <f t="shared" si="260"/>
        <v/>
      </c>
      <c r="K911" s="77" t="str">
        <f t="shared" si="260"/>
        <v/>
      </c>
      <c r="L911" s="77" t="str">
        <f t="shared" si="260"/>
        <v/>
      </c>
      <c r="M911" s="77" t="str">
        <f t="shared" si="260"/>
        <v/>
      </c>
    </row>
    <row r="912" spans="1:13" s="82" customFormat="1" ht="15.75" hidden="1" customHeight="1">
      <c r="A912" s="157" t="s">
        <v>247</v>
      </c>
      <c r="B912" s="79" t="s">
        <v>248</v>
      </c>
      <c r="C912" s="80" t="s">
        <v>77</v>
      </c>
      <c r="D912" s="81" t="str">
        <f t="shared" ref="D912:M912" si="261">IF(D586=D269,"","*")</f>
        <v/>
      </c>
      <c r="E912" s="81" t="str">
        <f t="shared" si="261"/>
        <v/>
      </c>
      <c r="F912" s="81" t="str">
        <f t="shared" si="261"/>
        <v/>
      </c>
      <c r="G912" s="81" t="str">
        <f t="shared" si="261"/>
        <v/>
      </c>
      <c r="H912" s="81" t="str">
        <f t="shared" si="261"/>
        <v/>
      </c>
      <c r="I912" s="81" t="str">
        <f t="shared" si="261"/>
        <v/>
      </c>
      <c r="J912" s="81" t="str">
        <f t="shared" si="261"/>
        <v/>
      </c>
      <c r="K912" s="81" t="str">
        <f t="shared" si="261"/>
        <v/>
      </c>
      <c r="L912" s="81" t="str">
        <f t="shared" si="261"/>
        <v/>
      </c>
      <c r="M912" s="81" t="str">
        <f t="shared" si="261"/>
        <v/>
      </c>
    </row>
    <row r="913" spans="1:13" s="82" customFormat="1" ht="15.75" hidden="1" customHeight="1">
      <c r="A913" s="158"/>
      <c r="B913" s="84" t="s">
        <v>249</v>
      </c>
      <c r="C913" s="83" t="s">
        <v>79</v>
      </c>
      <c r="D913" s="85" t="str">
        <f t="shared" ref="D913:M913" si="262">IF(D587=D270,"","*")</f>
        <v/>
      </c>
      <c r="E913" s="85" t="str">
        <f t="shared" si="262"/>
        <v/>
      </c>
      <c r="F913" s="85" t="str">
        <f t="shared" si="262"/>
        <v/>
      </c>
      <c r="G913" s="85" t="str">
        <f t="shared" si="262"/>
        <v/>
      </c>
      <c r="H913" s="85" t="str">
        <f t="shared" si="262"/>
        <v/>
      </c>
      <c r="I913" s="85" t="str">
        <f t="shared" si="262"/>
        <v/>
      </c>
      <c r="J913" s="85" t="str">
        <f t="shared" si="262"/>
        <v/>
      </c>
      <c r="K913" s="85" t="str">
        <f t="shared" si="262"/>
        <v/>
      </c>
      <c r="L913" s="85" t="str">
        <f t="shared" si="262"/>
        <v/>
      </c>
      <c r="M913" s="85" t="str">
        <f t="shared" si="262"/>
        <v/>
      </c>
    </row>
    <row r="914" spans="1:13" s="82" customFormat="1" ht="15.75" hidden="1" customHeight="1">
      <c r="A914" s="158"/>
      <c r="B914" s="86" t="s">
        <v>250</v>
      </c>
      <c r="C914" s="83" t="s">
        <v>80</v>
      </c>
      <c r="D914" s="85" t="str">
        <f t="shared" ref="D914:M914" si="263">IF(D588=D271,"","*")</f>
        <v/>
      </c>
      <c r="E914" s="85" t="str">
        <f t="shared" si="263"/>
        <v/>
      </c>
      <c r="F914" s="85" t="str">
        <f t="shared" si="263"/>
        <v/>
      </c>
      <c r="G914" s="85" t="str">
        <f t="shared" si="263"/>
        <v/>
      </c>
      <c r="H914" s="85" t="str">
        <f t="shared" si="263"/>
        <v/>
      </c>
      <c r="I914" s="85" t="str">
        <f t="shared" si="263"/>
        <v/>
      </c>
      <c r="J914" s="85" t="str">
        <f t="shared" si="263"/>
        <v/>
      </c>
      <c r="K914" s="85" t="str">
        <f t="shared" si="263"/>
        <v/>
      </c>
      <c r="L914" s="85" t="str">
        <f t="shared" si="263"/>
        <v/>
      </c>
      <c r="M914" s="85" t="str">
        <f t="shared" si="263"/>
        <v/>
      </c>
    </row>
    <row r="915" spans="1:13" s="82" customFormat="1" ht="15.75" hidden="1" customHeight="1">
      <c r="A915" s="158"/>
      <c r="B915" s="86" t="s">
        <v>251</v>
      </c>
      <c r="C915" s="83" t="s">
        <v>82</v>
      </c>
      <c r="D915" s="85" t="str">
        <f t="shared" ref="D915:M915" si="264">IF(D589=D272,"","*")</f>
        <v/>
      </c>
      <c r="E915" s="85" t="str">
        <f t="shared" si="264"/>
        <v/>
      </c>
      <c r="F915" s="85" t="str">
        <f t="shared" si="264"/>
        <v/>
      </c>
      <c r="G915" s="85" t="str">
        <f t="shared" si="264"/>
        <v/>
      </c>
      <c r="H915" s="85" t="str">
        <f t="shared" si="264"/>
        <v/>
      </c>
      <c r="I915" s="85" t="str">
        <f t="shared" si="264"/>
        <v/>
      </c>
      <c r="J915" s="85" t="str">
        <f t="shared" si="264"/>
        <v/>
      </c>
      <c r="K915" s="85" t="str">
        <f t="shared" si="264"/>
        <v/>
      </c>
      <c r="L915" s="85" t="str">
        <f t="shared" si="264"/>
        <v/>
      </c>
      <c r="M915" s="85" t="str">
        <f t="shared" si="264"/>
        <v/>
      </c>
    </row>
    <row r="916" spans="1:13" s="82" customFormat="1" ht="15.75" hidden="1" customHeight="1">
      <c r="A916" s="158"/>
      <c r="B916" s="84" t="s">
        <v>252</v>
      </c>
      <c r="C916" s="83" t="s">
        <v>83</v>
      </c>
      <c r="D916" s="85" t="str">
        <f t="shared" ref="D916:M916" si="265">IF(D590=D273,"","*")</f>
        <v/>
      </c>
      <c r="E916" s="85" t="str">
        <f t="shared" si="265"/>
        <v/>
      </c>
      <c r="F916" s="85" t="str">
        <f t="shared" si="265"/>
        <v/>
      </c>
      <c r="G916" s="85" t="str">
        <f t="shared" si="265"/>
        <v/>
      </c>
      <c r="H916" s="85" t="str">
        <f t="shared" si="265"/>
        <v/>
      </c>
      <c r="I916" s="85" t="str">
        <f t="shared" si="265"/>
        <v/>
      </c>
      <c r="J916" s="85" t="str">
        <f t="shared" si="265"/>
        <v/>
      </c>
      <c r="K916" s="85" t="str">
        <f t="shared" si="265"/>
        <v/>
      </c>
      <c r="L916" s="85" t="str">
        <f t="shared" si="265"/>
        <v/>
      </c>
      <c r="M916" s="85" t="str">
        <f t="shared" si="265"/>
        <v/>
      </c>
    </row>
    <row r="917" spans="1:13" s="82" customFormat="1" ht="15.75" hidden="1" customHeight="1">
      <c r="A917" s="158"/>
      <c r="B917" s="84" t="s">
        <v>253</v>
      </c>
      <c r="C917" s="83" t="s">
        <v>85</v>
      </c>
      <c r="D917" s="85" t="str">
        <f t="shared" ref="D917:M917" si="266">IF(D591=D274,"","*")</f>
        <v/>
      </c>
      <c r="E917" s="85" t="str">
        <f t="shared" si="266"/>
        <v/>
      </c>
      <c r="F917" s="85" t="str">
        <f t="shared" si="266"/>
        <v/>
      </c>
      <c r="G917" s="85" t="str">
        <f t="shared" si="266"/>
        <v/>
      </c>
      <c r="H917" s="85" t="str">
        <f t="shared" si="266"/>
        <v/>
      </c>
      <c r="I917" s="85" t="str">
        <f t="shared" si="266"/>
        <v/>
      </c>
      <c r="J917" s="85" t="str">
        <f t="shared" si="266"/>
        <v/>
      </c>
      <c r="K917" s="85" t="str">
        <f t="shared" si="266"/>
        <v/>
      </c>
      <c r="L917" s="85" t="str">
        <f t="shared" si="266"/>
        <v/>
      </c>
      <c r="M917" s="85" t="str">
        <f t="shared" si="266"/>
        <v/>
      </c>
    </row>
    <row r="918" spans="1:13" s="82" customFormat="1" ht="15.75" hidden="1" customHeight="1">
      <c r="A918" s="159" t="s">
        <v>254</v>
      </c>
      <c r="B918" s="79" t="s">
        <v>248</v>
      </c>
      <c r="C918" s="80" t="s">
        <v>77</v>
      </c>
      <c r="D918" s="81" t="str">
        <f t="shared" ref="D918:M918" si="267">IF(D592=D275,"","*")</f>
        <v/>
      </c>
      <c r="E918" s="81" t="str">
        <f t="shared" si="267"/>
        <v/>
      </c>
      <c r="F918" s="81" t="str">
        <f t="shared" si="267"/>
        <v/>
      </c>
      <c r="G918" s="81" t="str">
        <f t="shared" si="267"/>
        <v/>
      </c>
      <c r="H918" s="81" t="str">
        <f t="shared" si="267"/>
        <v/>
      </c>
      <c r="I918" s="81" t="str">
        <f t="shared" si="267"/>
        <v/>
      </c>
      <c r="J918" s="81" t="str">
        <f t="shared" si="267"/>
        <v/>
      </c>
      <c r="K918" s="81" t="str">
        <f t="shared" si="267"/>
        <v/>
      </c>
      <c r="L918" s="81" t="str">
        <f t="shared" si="267"/>
        <v/>
      </c>
      <c r="M918" s="81" t="str">
        <f t="shared" si="267"/>
        <v/>
      </c>
    </row>
    <row r="919" spans="1:13" s="82" customFormat="1" ht="15.75" hidden="1" customHeight="1">
      <c r="A919" s="159"/>
      <c r="B919" s="87" t="s">
        <v>249</v>
      </c>
      <c r="C919" s="88" t="s">
        <v>79</v>
      </c>
      <c r="D919" s="89" t="str">
        <f t="shared" ref="D919:M919" si="268">IF(D593=D276,"","*")</f>
        <v/>
      </c>
      <c r="E919" s="89" t="str">
        <f t="shared" si="268"/>
        <v/>
      </c>
      <c r="F919" s="89" t="str">
        <f t="shared" si="268"/>
        <v/>
      </c>
      <c r="G919" s="89" t="str">
        <f t="shared" si="268"/>
        <v/>
      </c>
      <c r="H919" s="89" t="str">
        <f t="shared" si="268"/>
        <v/>
      </c>
      <c r="I919" s="89" t="str">
        <f t="shared" si="268"/>
        <v/>
      </c>
      <c r="J919" s="89" t="str">
        <f t="shared" si="268"/>
        <v/>
      </c>
      <c r="K919" s="89" t="str">
        <f t="shared" si="268"/>
        <v/>
      </c>
      <c r="L919" s="89" t="str">
        <f t="shared" si="268"/>
        <v/>
      </c>
      <c r="M919" s="89" t="str">
        <f t="shared" si="268"/>
        <v/>
      </c>
    </row>
    <row r="920" spans="1:13" s="82" customFormat="1" ht="15.75" hidden="1" customHeight="1">
      <c r="A920" s="159"/>
      <c r="B920" s="86" t="s">
        <v>250</v>
      </c>
      <c r="C920" s="88" t="s">
        <v>80</v>
      </c>
      <c r="D920" s="89" t="str">
        <f t="shared" ref="D920:M920" si="269">IF(D594=D277,"","*")</f>
        <v/>
      </c>
      <c r="E920" s="89" t="str">
        <f t="shared" si="269"/>
        <v/>
      </c>
      <c r="F920" s="89" t="str">
        <f t="shared" si="269"/>
        <v/>
      </c>
      <c r="G920" s="89" t="str">
        <f t="shared" si="269"/>
        <v/>
      </c>
      <c r="H920" s="89" t="str">
        <f t="shared" si="269"/>
        <v/>
      </c>
      <c r="I920" s="89" t="str">
        <f t="shared" si="269"/>
        <v/>
      </c>
      <c r="J920" s="89" t="str">
        <f t="shared" si="269"/>
        <v/>
      </c>
      <c r="K920" s="89" t="str">
        <f t="shared" si="269"/>
        <v/>
      </c>
      <c r="L920" s="89" t="str">
        <f t="shared" si="269"/>
        <v/>
      </c>
      <c r="M920" s="89" t="str">
        <f t="shared" si="269"/>
        <v/>
      </c>
    </row>
    <row r="921" spans="1:13" s="82" customFormat="1" ht="15.75" hidden="1" customHeight="1">
      <c r="A921" s="159"/>
      <c r="B921" s="86" t="s">
        <v>251</v>
      </c>
      <c r="C921" s="88" t="s">
        <v>82</v>
      </c>
      <c r="D921" s="89" t="str">
        <f t="shared" ref="D921:M921" si="270">IF(D595=D278,"","*")</f>
        <v/>
      </c>
      <c r="E921" s="89" t="str">
        <f t="shared" si="270"/>
        <v/>
      </c>
      <c r="F921" s="89" t="str">
        <f t="shared" si="270"/>
        <v/>
      </c>
      <c r="G921" s="89" t="str">
        <f t="shared" si="270"/>
        <v/>
      </c>
      <c r="H921" s="89" t="str">
        <f t="shared" si="270"/>
        <v/>
      </c>
      <c r="I921" s="89" t="str">
        <f t="shared" si="270"/>
        <v/>
      </c>
      <c r="J921" s="89" t="str">
        <f t="shared" si="270"/>
        <v/>
      </c>
      <c r="K921" s="89" t="str">
        <f t="shared" si="270"/>
        <v/>
      </c>
      <c r="L921" s="89" t="str">
        <f t="shared" si="270"/>
        <v/>
      </c>
      <c r="M921" s="89" t="str">
        <f t="shared" si="270"/>
        <v/>
      </c>
    </row>
    <row r="922" spans="1:13" s="82" customFormat="1" ht="15.75" hidden="1" customHeight="1">
      <c r="A922" s="159"/>
      <c r="B922" s="87" t="s">
        <v>252</v>
      </c>
      <c r="C922" s="88" t="s">
        <v>83</v>
      </c>
      <c r="D922" s="89" t="str">
        <f t="shared" ref="D922:M922" si="271">IF(D596=D279,"","*")</f>
        <v/>
      </c>
      <c r="E922" s="89" t="str">
        <f t="shared" si="271"/>
        <v/>
      </c>
      <c r="F922" s="89" t="str">
        <f t="shared" si="271"/>
        <v/>
      </c>
      <c r="G922" s="89" t="str">
        <f t="shared" si="271"/>
        <v/>
      </c>
      <c r="H922" s="89" t="str">
        <f t="shared" si="271"/>
        <v/>
      </c>
      <c r="I922" s="89" t="str">
        <f t="shared" si="271"/>
        <v/>
      </c>
      <c r="J922" s="89" t="str">
        <f t="shared" si="271"/>
        <v/>
      </c>
      <c r="K922" s="89" t="str">
        <f t="shared" si="271"/>
        <v/>
      </c>
      <c r="L922" s="89" t="str">
        <f t="shared" si="271"/>
        <v/>
      </c>
      <c r="M922" s="89" t="str">
        <f t="shared" si="271"/>
        <v/>
      </c>
    </row>
    <row r="923" spans="1:13" s="82" customFormat="1" ht="15.75" hidden="1" customHeight="1">
      <c r="A923" s="160"/>
      <c r="B923" s="90" t="s">
        <v>253</v>
      </c>
      <c r="C923" s="91" t="s">
        <v>85</v>
      </c>
      <c r="D923" s="92" t="str">
        <f t="shared" ref="D923:M923" si="272">IF(D597=D280,"","*")</f>
        <v/>
      </c>
      <c r="E923" s="92" t="str">
        <f t="shared" si="272"/>
        <v/>
      </c>
      <c r="F923" s="92" t="str">
        <f t="shared" si="272"/>
        <v/>
      </c>
      <c r="G923" s="92" t="str">
        <f t="shared" si="272"/>
        <v/>
      </c>
      <c r="H923" s="92" t="str">
        <f t="shared" si="272"/>
        <v/>
      </c>
      <c r="I923" s="92" t="str">
        <f t="shared" si="272"/>
        <v/>
      </c>
      <c r="J923" s="92" t="str">
        <f t="shared" si="272"/>
        <v/>
      </c>
      <c r="K923" s="92" t="str">
        <f t="shared" si="272"/>
        <v/>
      </c>
      <c r="L923" s="92" t="str">
        <f t="shared" si="272"/>
        <v/>
      </c>
      <c r="M923" s="92" t="str">
        <f t="shared" si="272"/>
        <v/>
      </c>
    </row>
    <row r="924" spans="1:13" s="78" customFormat="1" ht="15.75" hidden="1" customHeight="1">
      <c r="A924" s="161" t="s">
        <v>276</v>
      </c>
      <c r="B924" s="156"/>
      <c r="C924" s="76" t="s">
        <v>58</v>
      </c>
      <c r="D924" s="77" t="e">
        <f>IF(D598=#REF!,"","*")</f>
        <v>#REF!</v>
      </c>
      <c r="E924" s="77" t="e">
        <f>IF(E598=#REF!,"","*")</f>
        <v>#REF!</v>
      </c>
      <c r="F924" s="77" t="e">
        <f>IF(F598=#REF!,"","*")</f>
        <v>#REF!</v>
      </c>
      <c r="G924" s="77" t="e">
        <f>IF(G598=#REF!,"","*")</f>
        <v>#REF!</v>
      </c>
      <c r="H924" s="77" t="e">
        <f>IF(H598=#REF!,"","*")</f>
        <v>#REF!</v>
      </c>
      <c r="I924" s="77" t="e">
        <f>IF(I598=#REF!,"","*")</f>
        <v>#REF!</v>
      </c>
      <c r="J924" s="77" t="e">
        <f>IF(J598=#REF!,"","*")</f>
        <v>#REF!</v>
      </c>
      <c r="K924" s="77" t="e">
        <f>IF(K598=#REF!,"","*")</f>
        <v>#REF!</v>
      </c>
      <c r="L924" s="77" t="e">
        <f>IF(L598=#REF!,"","*")</f>
        <v>#REF!</v>
      </c>
      <c r="M924" s="77" t="e">
        <f>IF(M598=#REF!,"","*")</f>
        <v>#REF!</v>
      </c>
    </row>
    <row r="925" spans="1:13" s="82" customFormat="1" ht="15.75" hidden="1" customHeight="1">
      <c r="A925" s="157" t="s">
        <v>247</v>
      </c>
      <c r="B925" s="79" t="s">
        <v>248</v>
      </c>
      <c r="C925" s="80" t="s">
        <v>77</v>
      </c>
      <c r="D925" s="81" t="e">
        <f>IF(D599=#REF!,"","*")</f>
        <v>#REF!</v>
      </c>
      <c r="E925" s="81" t="e">
        <f>IF(E599=#REF!,"","*")</f>
        <v>#REF!</v>
      </c>
      <c r="F925" s="81" t="e">
        <f>IF(F599=#REF!,"","*")</f>
        <v>#REF!</v>
      </c>
      <c r="G925" s="81" t="e">
        <f>IF(G599=#REF!,"","*")</f>
        <v>#REF!</v>
      </c>
      <c r="H925" s="81" t="e">
        <f>IF(H599=#REF!,"","*")</f>
        <v>#REF!</v>
      </c>
      <c r="I925" s="81" t="e">
        <f>IF(I599=#REF!,"","*")</f>
        <v>#REF!</v>
      </c>
      <c r="J925" s="81" t="e">
        <f>IF(J599=#REF!,"","*")</f>
        <v>#REF!</v>
      </c>
      <c r="K925" s="81" t="e">
        <f>IF(K599=#REF!,"","*")</f>
        <v>#REF!</v>
      </c>
      <c r="L925" s="81" t="e">
        <f>IF(L599=#REF!,"","*")</f>
        <v>#REF!</v>
      </c>
      <c r="M925" s="81" t="e">
        <f>IF(M599=#REF!,"","*")</f>
        <v>#REF!</v>
      </c>
    </row>
    <row r="926" spans="1:13" s="82" customFormat="1" ht="15.75" hidden="1" customHeight="1">
      <c r="A926" s="158"/>
      <c r="B926" s="84" t="s">
        <v>249</v>
      </c>
      <c r="C926" s="83" t="s">
        <v>79</v>
      </c>
      <c r="D926" s="85" t="e">
        <f>IF(D600=#REF!,"","*")</f>
        <v>#REF!</v>
      </c>
      <c r="E926" s="85" t="e">
        <f>IF(E600=#REF!,"","*")</f>
        <v>#REF!</v>
      </c>
      <c r="F926" s="85" t="e">
        <f>IF(F600=#REF!,"","*")</f>
        <v>#REF!</v>
      </c>
      <c r="G926" s="85" t="e">
        <f>IF(G600=#REF!,"","*")</f>
        <v>#REF!</v>
      </c>
      <c r="H926" s="85" t="e">
        <f>IF(H600=#REF!,"","*")</f>
        <v>#REF!</v>
      </c>
      <c r="I926" s="85" t="e">
        <f>IF(I600=#REF!,"","*")</f>
        <v>#REF!</v>
      </c>
      <c r="J926" s="85" t="e">
        <f>IF(J600=#REF!,"","*")</f>
        <v>#REF!</v>
      </c>
      <c r="K926" s="85" t="e">
        <f>IF(K600=#REF!,"","*")</f>
        <v>#REF!</v>
      </c>
      <c r="L926" s="85" t="e">
        <f>IF(L600=#REF!,"","*")</f>
        <v>#REF!</v>
      </c>
      <c r="M926" s="85" t="e">
        <f>IF(M600=#REF!,"","*")</f>
        <v>#REF!</v>
      </c>
    </row>
    <row r="927" spans="1:13" s="82" customFormat="1" ht="15.75" hidden="1" customHeight="1">
      <c r="A927" s="158"/>
      <c r="B927" s="86" t="s">
        <v>250</v>
      </c>
      <c r="C927" s="83" t="s">
        <v>80</v>
      </c>
      <c r="D927" s="85" t="e">
        <f>IF(D601=#REF!,"","*")</f>
        <v>#REF!</v>
      </c>
      <c r="E927" s="85" t="e">
        <f>IF(E601=#REF!,"","*")</f>
        <v>#REF!</v>
      </c>
      <c r="F927" s="85" t="e">
        <f>IF(F601=#REF!,"","*")</f>
        <v>#REF!</v>
      </c>
      <c r="G927" s="85" t="e">
        <f>IF(G601=#REF!,"","*")</f>
        <v>#REF!</v>
      </c>
      <c r="H927" s="85" t="e">
        <f>IF(H601=#REF!,"","*")</f>
        <v>#REF!</v>
      </c>
      <c r="I927" s="85" t="e">
        <f>IF(I601=#REF!,"","*")</f>
        <v>#REF!</v>
      </c>
      <c r="J927" s="85" t="e">
        <f>IF(J601=#REF!,"","*")</f>
        <v>#REF!</v>
      </c>
      <c r="K927" s="85" t="e">
        <f>IF(K601=#REF!,"","*")</f>
        <v>#REF!</v>
      </c>
      <c r="L927" s="85" t="e">
        <f>IF(L601=#REF!,"","*")</f>
        <v>#REF!</v>
      </c>
      <c r="M927" s="85" t="e">
        <f>IF(M601=#REF!,"","*")</f>
        <v>#REF!</v>
      </c>
    </row>
    <row r="928" spans="1:13" s="82" customFormat="1" ht="15.75" hidden="1" customHeight="1">
      <c r="A928" s="158"/>
      <c r="B928" s="86" t="s">
        <v>251</v>
      </c>
      <c r="C928" s="83" t="s">
        <v>82</v>
      </c>
      <c r="D928" s="85" t="e">
        <f>IF(D602=#REF!,"","*")</f>
        <v>#REF!</v>
      </c>
      <c r="E928" s="85" t="e">
        <f>IF(E602=#REF!,"","*")</f>
        <v>#REF!</v>
      </c>
      <c r="F928" s="85" t="e">
        <f>IF(F602=#REF!,"","*")</f>
        <v>#REF!</v>
      </c>
      <c r="G928" s="85" t="e">
        <f>IF(G602=#REF!,"","*")</f>
        <v>#REF!</v>
      </c>
      <c r="H928" s="85" t="e">
        <f>IF(H602=#REF!,"","*")</f>
        <v>#REF!</v>
      </c>
      <c r="I928" s="85" t="e">
        <f>IF(I602=#REF!,"","*")</f>
        <v>#REF!</v>
      </c>
      <c r="J928" s="85" t="e">
        <f>IF(J602=#REF!,"","*")</f>
        <v>#REF!</v>
      </c>
      <c r="K928" s="85" t="e">
        <f>IF(K602=#REF!,"","*")</f>
        <v>#REF!</v>
      </c>
      <c r="L928" s="85" t="e">
        <f>IF(L602=#REF!,"","*")</f>
        <v>#REF!</v>
      </c>
      <c r="M928" s="85" t="e">
        <f>IF(M602=#REF!,"","*")</f>
        <v>#REF!</v>
      </c>
    </row>
    <row r="929" spans="1:13" s="82" customFormat="1" ht="15.75" hidden="1" customHeight="1">
      <c r="A929" s="158"/>
      <c r="B929" s="84" t="s">
        <v>252</v>
      </c>
      <c r="C929" s="83" t="s">
        <v>83</v>
      </c>
      <c r="D929" s="85" t="e">
        <f>IF(D603=#REF!,"","*")</f>
        <v>#REF!</v>
      </c>
      <c r="E929" s="85" t="e">
        <f>IF(E603=#REF!,"","*")</f>
        <v>#REF!</v>
      </c>
      <c r="F929" s="85" t="e">
        <f>IF(F603=#REF!,"","*")</f>
        <v>#REF!</v>
      </c>
      <c r="G929" s="85" t="e">
        <f>IF(G603=#REF!,"","*")</f>
        <v>#REF!</v>
      </c>
      <c r="H929" s="85" t="e">
        <f>IF(H603=#REF!,"","*")</f>
        <v>#REF!</v>
      </c>
      <c r="I929" s="85" t="e">
        <f>IF(I603=#REF!,"","*")</f>
        <v>#REF!</v>
      </c>
      <c r="J929" s="85" t="e">
        <f>IF(J603=#REF!,"","*")</f>
        <v>#REF!</v>
      </c>
      <c r="K929" s="85" t="e">
        <f>IF(K603=#REF!,"","*")</f>
        <v>#REF!</v>
      </c>
      <c r="L929" s="85" t="e">
        <f>IF(L603=#REF!,"","*")</f>
        <v>#REF!</v>
      </c>
      <c r="M929" s="85" t="e">
        <f>IF(M603=#REF!,"","*")</f>
        <v>#REF!</v>
      </c>
    </row>
    <row r="930" spans="1:13" s="82" customFormat="1" ht="15.75" hidden="1" customHeight="1">
      <c r="A930" s="158"/>
      <c r="B930" s="84" t="s">
        <v>253</v>
      </c>
      <c r="C930" s="83" t="s">
        <v>85</v>
      </c>
      <c r="D930" s="85" t="e">
        <f>IF(D604=#REF!,"","*")</f>
        <v>#REF!</v>
      </c>
      <c r="E930" s="85" t="e">
        <f>IF(E604=#REF!,"","*")</f>
        <v>#REF!</v>
      </c>
      <c r="F930" s="85" t="e">
        <f>IF(F604=#REF!,"","*")</f>
        <v>#REF!</v>
      </c>
      <c r="G930" s="85" t="e">
        <f>IF(G604=#REF!,"","*")</f>
        <v>#REF!</v>
      </c>
      <c r="H930" s="85" t="e">
        <f>IF(H604=#REF!,"","*")</f>
        <v>#REF!</v>
      </c>
      <c r="I930" s="85" t="e">
        <f>IF(I604=#REF!,"","*")</f>
        <v>#REF!</v>
      </c>
      <c r="J930" s="85" t="e">
        <f>IF(J604=#REF!,"","*")</f>
        <v>#REF!</v>
      </c>
      <c r="K930" s="85" t="e">
        <f>IF(K604=#REF!,"","*")</f>
        <v>#REF!</v>
      </c>
      <c r="L930" s="85" t="e">
        <f>IF(L604=#REF!,"","*")</f>
        <v>#REF!</v>
      </c>
      <c r="M930" s="85" t="e">
        <f>IF(M604=#REF!,"","*")</f>
        <v>#REF!</v>
      </c>
    </row>
    <row r="931" spans="1:13" s="82" customFormat="1" ht="15.75" hidden="1" customHeight="1">
      <c r="A931" s="159" t="s">
        <v>254</v>
      </c>
      <c r="B931" s="79" t="s">
        <v>248</v>
      </c>
      <c r="C931" s="80" t="s">
        <v>77</v>
      </c>
      <c r="D931" s="81" t="e">
        <f>IF(D605=#REF!,"","*")</f>
        <v>#REF!</v>
      </c>
      <c r="E931" s="81" t="e">
        <f>IF(E605=#REF!,"","*")</f>
        <v>#REF!</v>
      </c>
      <c r="F931" s="81" t="e">
        <f>IF(F605=#REF!,"","*")</f>
        <v>#REF!</v>
      </c>
      <c r="G931" s="81" t="e">
        <f>IF(G605=#REF!,"","*")</f>
        <v>#REF!</v>
      </c>
      <c r="H931" s="81" t="e">
        <f>IF(H605=#REF!,"","*")</f>
        <v>#REF!</v>
      </c>
      <c r="I931" s="81" t="e">
        <f>IF(I605=#REF!,"","*")</f>
        <v>#REF!</v>
      </c>
      <c r="J931" s="81" t="e">
        <f>IF(J605=#REF!,"","*")</f>
        <v>#REF!</v>
      </c>
      <c r="K931" s="81" t="e">
        <f>IF(K605=#REF!,"","*")</f>
        <v>#REF!</v>
      </c>
      <c r="L931" s="81" t="e">
        <f>IF(L605=#REF!,"","*")</f>
        <v>#REF!</v>
      </c>
      <c r="M931" s="81" t="e">
        <f>IF(M605=#REF!,"","*")</f>
        <v>#REF!</v>
      </c>
    </row>
    <row r="932" spans="1:13" s="82" customFormat="1" ht="15.75" hidden="1" customHeight="1">
      <c r="A932" s="159"/>
      <c r="B932" s="87" t="s">
        <v>249</v>
      </c>
      <c r="C932" s="88" t="s">
        <v>79</v>
      </c>
      <c r="D932" s="89" t="e">
        <f>IF(D606=#REF!,"","*")</f>
        <v>#REF!</v>
      </c>
      <c r="E932" s="89" t="e">
        <f>IF(E606=#REF!,"","*")</f>
        <v>#REF!</v>
      </c>
      <c r="F932" s="89" t="e">
        <f>IF(F606=#REF!,"","*")</f>
        <v>#REF!</v>
      </c>
      <c r="G932" s="89" t="e">
        <f>IF(G606=#REF!,"","*")</f>
        <v>#REF!</v>
      </c>
      <c r="H932" s="89" t="e">
        <f>IF(H606=#REF!,"","*")</f>
        <v>#REF!</v>
      </c>
      <c r="I932" s="89" t="e">
        <f>IF(I606=#REF!,"","*")</f>
        <v>#REF!</v>
      </c>
      <c r="J932" s="89" t="e">
        <f>IF(J606=#REF!,"","*")</f>
        <v>#REF!</v>
      </c>
      <c r="K932" s="89" t="e">
        <f>IF(K606=#REF!,"","*")</f>
        <v>#REF!</v>
      </c>
      <c r="L932" s="89" t="e">
        <f>IF(L606=#REF!,"","*")</f>
        <v>#REF!</v>
      </c>
      <c r="M932" s="89" t="e">
        <f>IF(M606=#REF!,"","*")</f>
        <v>#REF!</v>
      </c>
    </row>
    <row r="933" spans="1:13" s="82" customFormat="1" ht="15.75" hidden="1" customHeight="1">
      <c r="A933" s="159"/>
      <c r="B933" s="86" t="s">
        <v>250</v>
      </c>
      <c r="C933" s="88" t="s">
        <v>80</v>
      </c>
      <c r="D933" s="89" t="e">
        <f>IF(D607=#REF!,"","*")</f>
        <v>#REF!</v>
      </c>
      <c r="E933" s="89" t="e">
        <f>IF(E607=#REF!,"","*")</f>
        <v>#REF!</v>
      </c>
      <c r="F933" s="89" t="e">
        <f>IF(F607=#REF!,"","*")</f>
        <v>#REF!</v>
      </c>
      <c r="G933" s="89" t="e">
        <f>IF(G607=#REF!,"","*")</f>
        <v>#REF!</v>
      </c>
      <c r="H933" s="89" t="e">
        <f>IF(H607=#REF!,"","*")</f>
        <v>#REF!</v>
      </c>
      <c r="I933" s="89" t="e">
        <f>IF(I607=#REF!,"","*")</f>
        <v>#REF!</v>
      </c>
      <c r="J933" s="89" t="e">
        <f>IF(J607=#REF!,"","*")</f>
        <v>#REF!</v>
      </c>
      <c r="K933" s="89" t="e">
        <f>IF(K607=#REF!,"","*")</f>
        <v>#REF!</v>
      </c>
      <c r="L933" s="89" t="e">
        <f>IF(L607=#REF!,"","*")</f>
        <v>#REF!</v>
      </c>
      <c r="M933" s="89" t="e">
        <f>IF(M607=#REF!,"","*")</f>
        <v>#REF!</v>
      </c>
    </row>
    <row r="934" spans="1:13" s="82" customFormat="1" ht="15.75" hidden="1" customHeight="1">
      <c r="A934" s="159"/>
      <c r="B934" s="86" t="s">
        <v>251</v>
      </c>
      <c r="C934" s="88" t="s">
        <v>82</v>
      </c>
      <c r="D934" s="89" t="e">
        <f>IF(D608=#REF!,"","*")</f>
        <v>#REF!</v>
      </c>
      <c r="E934" s="89" t="e">
        <f>IF(E608=#REF!,"","*")</f>
        <v>#REF!</v>
      </c>
      <c r="F934" s="89" t="e">
        <f>IF(F608=#REF!,"","*")</f>
        <v>#REF!</v>
      </c>
      <c r="G934" s="89" t="e">
        <f>IF(G608=#REF!,"","*")</f>
        <v>#REF!</v>
      </c>
      <c r="H934" s="89" t="e">
        <f>IF(H608=#REF!,"","*")</f>
        <v>#REF!</v>
      </c>
      <c r="I934" s="89" t="e">
        <f>IF(I608=#REF!,"","*")</f>
        <v>#REF!</v>
      </c>
      <c r="J934" s="89" t="e">
        <f>IF(J608=#REF!,"","*")</f>
        <v>#REF!</v>
      </c>
      <c r="K934" s="89" t="e">
        <f>IF(K608=#REF!,"","*")</f>
        <v>#REF!</v>
      </c>
      <c r="L934" s="89" t="e">
        <f>IF(L608=#REF!,"","*")</f>
        <v>#REF!</v>
      </c>
      <c r="M934" s="89" t="e">
        <f>IF(M608=#REF!,"","*")</f>
        <v>#REF!</v>
      </c>
    </row>
    <row r="935" spans="1:13" s="82" customFormat="1" ht="15.75" hidden="1" customHeight="1">
      <c r="A935" s="159"/>
      <c r="B935" s="87" t="s">
        <v>252</v>
      </c>
      <c r="C935" s="88" t="s">
        <v>83</v>
      </c>
      <c r="D935" s="89" t="e">
        <f>IF(D609=#REF!,"","*")</f>
        <v>#REF!</v>
      </c>
      <c r="E935" s="89" t="e">
        <f>IF(E609=#REF!,"","*")</f>
        <v>#REF!</v>
      </c>
      <c r="F935" s="89" t="e">
        <f>IF(F609=#REF!,"","*")</f>
        <v>#REF!</v>
      </c>
      <c r="G935" s="89" t="e">
        <f>IF(G609=#REF!,"","*")</f>
        <v>#REF!</v>
      </c>
      <c r="H935" s="89" t="e">
        <f>IF(H609=#REF!,"","*")</f>
        <v>#REF!</v>
      </c>
      <c r="I935" s="89" t="e">
        <f>IF(I609=#REF!,"","*")</f>
        <v>#REF!</v>
      </c>
      <c r="J935" s="89" t="e">
        <f>IF(J609=#REF!,"","*")</f>
        <v>#REF!</v>
      </c>
      <c r="K935" s="89" t="e">
        <f>IF(K609=#REF!,"","*")</f>
        <v>#REF!</v>
      </c>
      <c r="L935" s="89" t="e">
        <f>IF(L609=#REF!,"","*")</f>
        <v>#REF!</v>
      </c>
      <c r="M935" s="89" t="e">
        <f>IF(M609=#REF!,"","*")</f>
        <v>#REF!</v>
      </c>
    </row>
    <row r="936" spans="1:13" s="82" customFormat="1" ht="15.75" hidden="1" customHeight="1">
      <c r="A936" s="160"/>
      <c r="B936" s="90" t="s">
        <v>253</v>
      </c>
      <c r="C936" s="91" t="s">
        <v>85</v>
      </c>
      <c r="D936" s="92" t="e">
        <f>IF(D610=#REF!,"","*")</f>
        <v>#REF!</v>
      </c>
      <c r="E936" s="92" t="e">
        <f>IF(E610=#REF!,"","*")</f>
        <v>#REF!</v>
      </c>
      <c r="F936" s="92" t="e">
        <f>IF(F610=#REF!,"","*")</f>
        <v>#REF!</v>
      </c>
      <c r="G936" s="92" t="e">
        <f>IF(G610=#REF!,"","*")</f>
        <v>#REF!</v>
      </c>
      <c r="H936" s="92" t="e">
        <f>IF(H610=#REF!,"","*")</f>
        <v>#REF!</v>
      </c>
      <c r="I936" s="92" t="e">
        <f>IF(I610=#REF!,"","*")</f>
        <v>#REF!</v>
      </c>
      <c r="J936" s="92" t="e">
        <f>IF(J610=#REF!,"","*")</f>
        <v>#REF!</v>
      </c>
      <c r="K936" s="92" t="e">
        <f>IF(K610=#REF!,"","*")</f>
        <v>#REF!</v>
      </c>
      <c r="L936" s="92" t="e">
        <f>IF(L610=#REF!,"","*")</f>
        <v>#REF!</v>
      </c>
      <c r="M936" s="92" t="e">
        <f>IF(M610=#REF!,"","*")</f>
        <v>#REF!</v>
      </c>
    </row>
    <row r="937" spans="1:13" s="78" customFormat="1" ht="15.75" hidden="1" customHeight="1">
      <c r="A937" s="161" t="s">
        <v>277</v>
      </c>
      <c r="B937" s="156"/>
      <c r="C937" s="76" t="s">
        <v>60</v>
      </c>
      <c r="D937" s="77" t="str">
        <f t="shared" ref="D937:D957" si="273">IF(D611=D281,"","*")</f>
        <v/>
      </c>
      <c r="E937" s="77" t="str">
        <f t="shared" ref="E937:M947" si="274">IF(E611=E281,"","*")</f>
        <v/>
      </c>
      <c r="F937" s="77" t="str">
        <f t="shared" si="274"/>
        <v/>
      </c>
      <c r="G937" s="77" t="str">
        <f t="shared" si="274"/>
        <v/>
      </c>
      <c r="H937" s="77" t="str">
        <f t="shared" si="274"/>
        <v/>
      </c>
      <c r="I937" s="77" t="str">
        <f t="shared" si="274"/>
        <v/>
      </c>
      <c r="J937" s="77" t="str">
        <f t="shared" si="274"/>
        <v/>
      </c>
      <c r="K937" s="77" t="str">
        <f t="shared" si="274"/>
        <v/>
      </c>
      <c r="L937" s="77" t="str">
        <f t="shared" si="274"/>
        <v/>
      </c>
      <c r="M937" s="77" t="str">
        <f t="shared" si="274"/>
        <v/>
      </c>
    </row>
    <row r="938" spans="1:13" s="82" customFormat="1" ht="15.75" hidden="1" customHeight="1">
      <c r="A938" s="157" t="s">
        <v>247</v>
      </c>
      <c r="B938" s="79" t="s">
        <v>248</v>
      </c>
      <c r="C938" s="80" t="s">
        <v>77</v>
      </c>
      <c r="D938" s="81" t="str">
        <f t="shared" si="273"/>
        <v/>
      </c>
      <c r="E938" s="81" t="str">
        <f t="shared" si="274"/>
        <v/>
      </c>
      <c r="F938" s="81" t="str">
        <f t="shared" si="274"/>
        <v/>
      </c>
      <c r="G938" s="81" t="str">
        <f t="shared" si="274"/>
        <v/>
      </c>
      <c r="H938" s="81" t="str">
        <f t="shared" si="274"/>
        <v/>
      </c>
      <c r="I938" s="81" t="str">
        <f t="shared" si="274"/>
        <v/>
      </c>
      <c r="J938" s="81" t="str">
        <f t="shared" si="274"/>
        <v/>
      </c>
      <c r="K938" s="81" t="str">
        <f t="shared" si="274"/>
        <v/>
      </c>
      <c r="L938" s="81" t="str">
        <f t="shared" si="274"/>
        <v/>
      </c>
      <c r="M938" s="81" t="str">
        <f t="shared" si="274"/>
        <v/>
      </c>
    </row>
    <row r="939" spans="1:13" s="82" customFormat="1" ht="15.75" hidden="1" customHeight="1">
      <c r="A939" s="158"/>
      <c r="B939" s="84" t="s">
        <v>249</v>
      </c>
      <c r="C939" s="83" t="s">
        <v>79</v>
      </c>
      <c r="D939" s="85" t="str">
        <f t="shared" si="273"/>
        <v/>
      </c>
      <c r="E939" s="85" t="str">
        <f t="shared" si="274"/>
        <v/>
      </c>
      <c r="F939" s="85" t="str">
        <f t="shared" si="274"/>
        <v/>
      </c>
      <c r="G939" s="85" t="str">
        <f t="shared" si="274"/>
        <v/>
      </c>
      <c r="H939" s="85" t="str">
        <f t="shared" si="274"/>
        <v/>
      </c>
      <c r="I939" s="85" t="str">
        <f t="shared" si="274"/>
        <v/>
      </c>
      <c r="J939" s="85" t="str">
        <f t="shared" si="274"/>
        <v/>
      </c>
      <c r="K939" s="85" t="str">
        <f t="shared" si="274"/>
        <v/>
      </c>
      <c r="L939" s="85" t="str">
        <f t="shared" si="274"/>
        <v/>
      </c>
      <c r="M939" s="85" t="str">
        <f t="shared" si="274"/>
        <v/>
      </c>
    </row>
    <row r="940" spans="1:13" s="82" customFormat="1" ht="15.75" hidden="1" customHeight="1">
      <c r="A940" s="158"/>
      <c r="B940" s="86" t="s">
        <v>250</v>
      </c>
      <c r="C940" s="83" t="s">
        <v>80</v>
      </c>
      <c r="D940" s="85" t="str">
        <f t="shared" si="273"/>
        <v/>
      </c>
      <c r="E940" s="85" t="str">
        <f t="shared" si="274"/>
        <v/>
      </c>
      <c r="F940" s="85" t="str">
        <f t="shared" si="274"/>
        <v/>
      </c>
      <c r="G940" s="85" t="str">
        <f t="shared" si="274"/>
        <v/>
      </c>
      <c r="H940" s="85" t="str">
        <f t="shared" si="274"/>
        <v/>
      </c>
      <c r="I940" s="85" t="str">
        <f t="shared" si="274"/>
        <v/>
      </c>
      <c r="J940" s="85" t="str">
        <f t="shared" si="274"/>
        <v/>
      </c>
      <c r="K940" s="85" t="str">
        <f t="shared" si="274"/>
        <v/>
      </c>
      <c r="L940" s="85" t="str">
        <f t="shared" si="274"/>
        <v/>
      </c>
      <c r="M940" s="85" t="str">
        <f t="shared" si="274"/>
        <v/>
      </c>
    </row>
    <row r="941" spans="1:13" s="82" customFormat="1" ht="15.75" hidden="1" customHeight="1">
      <c r="A941" s="158"/>
      <c r="B941" s="86" t="s">
        <v>251</v>
      </c>
      <c r="C941" s="83" t="s">
        <v>82</v>
      </c>
      <c r="D941" s="85" t="str">
        <f t="shared" si="273"/>
        <v/>
      </c>
      <c r="E941" s="85" t="str">
        <f t="shared" si="274"/>
        <v/>
      </c>
      <c r="F941" s="85" t="str">
        <f t="shared" si="274"/>
        <v/>
      </c>
      <c r="G941" s="85" t="str">
        <f t="shared" si="274"/>
        <v/>
      </c>
      <c r="H941" s="85" t="str">
        <f t="shared" si="274"/>
        <v/>
      </c>
      <c r="I941" s="85" t="str">
        <f t="shared" si="274"/>
        <v/>
      </c>
      <c r="J941" s="85" t="str">
        <f t="shared" si="274"/>
        <v/>
      </c>
      <c r="K941" s="85" t="str">
        <f t="shared" si="274"/>
        <v/>
      </c>
      <c r="L941" s="85" t="str">
        <f t="shared" si="274"/>
        <v/>
      </c>
      <c r="M941" s="85" t="str">
        <f t="shared" si="274"/>
        <v/>
      </c>
    </row>
    <row r="942" spans="1:13" s="82" customFormat="1" ht="15.75" hidden="1" customHeight="1">
      <c r="A942" s="158"/>
      <c r="B942" s="84" t="s">
        <v>252</v>
      </c>
      <c r="C942" s="83" t="s">
        <v>83</v>
      </c>
      <c r="D942" s="85" t="str">
        <f t="shared" si="273"/>
        <v/>
      </c>
      <c r="E942" s="85" t="str">
        <f t="shared" si="274"/>
        <v/>
      </c>
      <c r="F942" s="85" t="str">
        <f t="shared" si="274"/>
        <v/>
      </c>
      <c r="G942" s="85" t="str">
        <f t="shared" si="274"/>
        <v/>
      </c>
      <c r="H942" s="85" t="str">
        <f t="shared" si="274"/>
        <v/>
      </c>
      <c r="I942" s="85" t="str">
        <f t="shared" si="274"/>
        <v/>
      </c>
      <c r="J942" s="85" t="str">
        <f t="shared" si="274"/>
        <v/>
      </c>
      <c r="K942" s="85" t="str">
        <f t="shared" si="274"/>
        <v/>
      </c>
      <c r="L942" s="85" t="str">
        <f t="shared" si="274"/>
        <v/>
      </c>
      <c r="M942" s="85" t="str">
        <f t="shared" si="274"/>
        <v/>
      </c>
    </row>
    <row r="943" spans="1:13" s="82" customFormat="1" ht="15.75" hidden="1" customHeight="1">
      <c r="A943" s="158"/>
      <c r="B943" s="84" t="s">
        <v>253</v>
      </c>
      <c r="C943" s="83" t="s">
        <v>85</v>
      </c>
      <c r="D943" s="85" t="str">
        <f t="shared" si="273"/>
        <v/>
      </c>
      <c r="E943" s="85" t="str">
        <f t="shared" si="274"/>
        <v/>
      </c>
      <c r="F943" s="85" t="str">
        <f t="shared" si="274"/>
        <v/>
      </c>
      <c r="G943" s="85" t="str">
        <f t="shared" si="274"/>
        <v/>
      </c>
      <c r="H943" s="85" t="str">
        <f t="shared" si="274"/>
        <v/>
      </c>
      <c r="I943" s="85" t="str">
        <f t="shared" si="274"/>
        <v/>
      </c>
      <c r="J943" s="85" t="str">
        <f t="shared" si="274"/>
        <v/>
      </c>
      <c r="K943" s="85" t="str">
        <f t="shared" si="274"/>
        <v/>
      </c>
      <c r="L943" s="85" t="str">
        <f t="shared" si="274"/>
        <v/>
      </c>
      <c r="M943" s="85" t="str">
        <f t="shared" si="274"/>
        <v/>
      </c>
    </row>
    <row r="944" spans="1:13" s="82" customFormat="1" ht="15.75" hidden="1" customHeight="1">
      <c r="A944" s="159" t="s">
        <v>254</v>
      </c>
      <c r="B944" s="79" t="s">
        <v>248</v>
      </c>
      <c r="C944" s="80" t="s">
        <v>77</v>
      </c>
      <c r="D944" s="81" t="str">
        <f t="shared" si="273"/>
        <v/>
      </c>
      <c r="E944" s="81" t="str">
        <f t="shared" si="274"/>
        <v/>
      </c>
      <c r="F944" s="81" t="str">
        <f t="shared" si="274"/>
        <v/>
      </c>
      <c r="G944" s="81" t="str">
        <f t="shared" si="274"/>
        <v/>
      </c>
      <c r="H944" s="81" t="str">
        <f t="shared" si="274"/>
        <v/>
      </c>
      <c r="I944" s="81" t="str">
        <f t="shared" si="274"/>
        <v/>
      </c>
      <c r="J944" s="81" t="str">
        <f t="shared" si="274"/>
        <v/>
      </c>
      <c r="K944" s="81" t="str">
        <f t="shared" si="274"/>
        <v/>
      </c>
      <c r="L944" s="81" t="str">
        <f t="shared" si="274"/>
        <v/>
      </c>
      <c r="M944" s="81" t="str">
        <f t="shared" si="274"/>
        <v/>
      </c>
    </row>
    <row r="945" spans="1:13" s="82" customFormat="1" ht="15.75" hidden="1" customHeight="1">
      <c r="A945" s="159"/>
      <c r="B945" s="87" t="s">
        <v>249</v>
      </c>
      <c r="C945" s="88" t="s">
        <v>79</v>
      </c>
      <c r="D945" s="89" t="str">
        <f t="shared" si="273"/>
        <v/>
      </c>
      <c r="E945" s="89" t="str">
        <f t="shared" si="274"/>
        <v/>
      </c>
      <c r="F945" s="89" t="str">
        <f t="shared" si="274"/>
        <v/>
      </c>
      <c r="G945" s="89" t="str">
        <f t="shared" si="274"/>
        <v/>
      </c>
      <c r="H945" s="89" t="str">
        <f t="shared" si="274"/>
        <v/>
      </c>
      <c r="I945" s="89" t="str">
        <f t="shared" si="274"/>
        <v/>
      </c>
      <c r="J945" s="89" t="str">
        <f t="shared" si="274"/>
        <v/>
      </c>
      <c r="K945" s="89" t="str">
        <f t="shared" si="274"/>
        <v/>
      </c>
      <c r="L945" s="89" t="str">
        <f t="shared" si="274"/>
        <v/>
      </c>
      <c r="M945" s="89" t="str">
        <f t="shared" si="274"/>
        <v/>
      </c>
    </row>
    <row r="946" spans="1:13" s="82" customFormat="1" ht="15.75" hidden="1" customHeight="1">
      <c r="A946" s="159"/>
      <c r="B946" s="86" t="s">
        <v>250</v>
      </c>
      <c r="C946" s="88" t="s">
        <v>80</v>
      </c>
      <c r="D946" s="89" t="str">
        <f t="shared" si="273"/>
        <v/>
      </c>
      <c r="E946" s="89" t="str">
        <f t="shared" si="274"/>
        <v/>
      </c>
      <c r="F946" s="89" t="str">
        <f t="shared" si="274"/>
        <v/>
      </c>
      <c r="G946" s="89" t="str">
        <f t="shared" si="274"/>
        <v/>
      </c>
      <c r="H946" s="89" t="str">
        <f t="shared" si="274"/>
        <v/>
      </c>
      <c r="I946" s="89" t="str">
        <f t="shared" si="274"/>
        <v/>
      </c>
      <c r="J946" s="89" t="str">
        <f t="shared" si="274"/>
        <v/>
      </c>
      <c r="K946" s="89" t="str">
        <f t="shared" si="274"/>
        <v/>
      </c>
      <c r="L946" s="89" t="str">
        <f t="shared" si="274"/>
        <v/>
      </c>
      <c r="M946" s="89" t="str">
        <f t="shared" si="274"/>
        <v/>
      </c>
    </row>
    <row r="947" spans="1:13" s="82" customFormat="1" ht="15.75" hidden="1" customHeight="1">
      <c r="A947" s="159"/>
      <c r="B947" s="86" t="s">
        <v>251</v>
      </c>
      <c r="C947" s="88" t="s">
        <v>82</v>
      </c>
      <c r="D947" s="89" t="str">
        <f t="shared" si="273"/>
        <v/>
      </c>
      <c r="E947" s="89" t="str">
        <f t="shared" si="274"/>
        <v/>
      </c>
      <c r="F947" s="89" t="str">
        <f t="shared" si="274"/>
        <v/>
      </c>
      <c r="G947" s="89" t="str">
        <f t="shared" si="274"/>
        <v/>
      </c>
      <c r="H947" s="89" t="str">
        <f t="shared" si="274"/>
        <v/>
      </c>
      <c r="I947" s="89" t="str">
        <f t="shared" si="274"/>
        <v/>
      </c>
      <c r="J947" s="89" t="str">
        <f t="shared" si="274"/>
        <v/>
      </c>
      <c r="K947" s="89" t="str">
        <f t="shared" si="274"/>
        <v/>
      </c>
      <c r="L947" s="89" t="str">
        <f t="shared" si="274"/>
        <v/>
      </c>
      <c r="M947" s="89" t="str">
        <f t="shared" si="274"/>
        <v/>
      </c>
    </row>
    <row r="948" spans="1:13" s="82" customFormat="1" ht="15.75" hidden="1" customHeight="1">
      <c r="A948" s="159"/>
      <c r="B948" s="87" t="s">
        <v>252</v>
      </c>
      <c r="C948" s="88" t="s">
        <v>83</v>
      </c>
      <c r="D948" s="89" t="str">
        <f t="shared" si="273"/>
        <v/>
      </c>
      <c r="E948" s="89" t="str">
        <f t="shared" ref="E948:M958" si="275">IF(E622=E292,"","*")</f>
        <v/>
      </c>
      <c r="F948" s="89" t="str">
        <f t="shared" si="275"/>
        <v/>
      </c>
      <c r="G948" s="89" t="str">
        <f t="shared" si="275"/>
        <v/>
      </c>
      <c r="H948" s="89" t="str">
        <f t="shared" si="275"/>
        <v/>
      </c>
      <c r="I948" s="89" t="str">
        <f t="shared" si="275"/>
        <v/>
      </c>
      <c r="J948" s="89" t="str">
        <f t="shared" si="275"/>
        <v/>
      </c>
      <c r="K948" s="89" t="str">
        <f t="shared" si="275"/>
        <v/>
      </c>
      <c r="L948" s="89" t="str">
        <f t="shared" si="275"/>
        <v/>
      </c>
      <c r="M948" s="89" t="str">
        <f t="shared" si="275"/>
        <v/>
      </c>
    </row>
    <row r="949" spans="1:13" s="82" customFormat="1" ht="15.75" hidden="1" customHeight="1">
      <c r="A949" s="160"/>
      <c r="B949" s="90" t="s">
        <v>253</v>
      </c>
      <c r="C949" s="91" t="s">
        <v>85</v>
      </c>
      <c r="D949" s="92" t="str">
        <f t="shared" si="273"/>
        <v/>
      </c>
      <c r="E949" s="92" t="str">
        <f t="shared" si="275"/>
        <v/>
      </c>
      <c r="F949" s="92" t="str">
        <f t="shared" si="275"/>
        <v/>
      </c>
      <c r="G949" s="92" t="str">
        <f t="shared" si="275"/>
        <v/>
      </c>
      <c r="H949" s="92" t="str">
        <f t="shared" si="275"/>
        <v/>
      </c>
      <c r="I949" s="92" t="str">
        <f t="shared" si="275"/>
        <v/>
      </c>
      <c r="J949" s="92" t="str">
        <f t="shared" si="275"/>
        <v/>
      </c>
      <c r="K949" s="92" t="str">
        <f t="shared" si="275"/>
        <v/>
      </c>
      <c r="L949" s="92" t="str">
        <f t="shared" si="275"/>
        <v/>
      </c>
      <c r="M949" s="92" t="str">
        <f t="shared" si="275"/>
        <v/>
      </c>
    </row>
    <row r="950" spans="1:13" s="78" customFormat="1" ht="15.75" hidden="1" customHeight="1">
      <c r="A950" s="161" t="s">
        <v>278</v>
      </c>
      <c r="B950" s="156"/>
      <c r="C950" s="76" t="s">
        <v>62</v>
      </c>
      <c r="D950" s="77" t="str">
        <f t="shared" si="273"/>
        <v/>
      </c>
      <c r="E950" s="77" t="str">
        <f t="shared" si="275"/>
        <v/>
      </c>
      <c r="F950" s="77" t="str">
        <f t="shared" si="275"/>
        <v/>
      </c>
      <c r="G950" s="77" t="str">
        <f t="shared" si="275"/>
        <v/>
      </c>
      <c r="H950" s="77" t="str">
        <f t="shared" si="275"/>
        <v/>
      </c>
      <c r="I950" s="77" t="str">
        <f t="shared" si="275"/>
        <v/>
      </c>
      <c r="J950" s="77" t="str">
        <f t="shared" si="275"/>
        <v/>
      </c>
      <c r="K950" s="77" t="str">
        <f t="shared" si="275"/>
        <v/>
      </c>
      <c r="L950" s="77" t="str">
        <f t="shared" si="275"/>
        <v/>
      </c>
      <c r="M950" s="77" t="str">
        <f t="shared" si="275"/>
        <v/>
      </c>
    </row>
    <row r="951" spans="1:13" s="82" customFormat="1" ht="15.75" hidden="1" customHeight="1">
      <c r="A951" s="157" t="s">
        <v>247</v>
      </c>
      <c r="B951" s="79" t="s">
        <v>248</v>
      </c>
      <c r="C951" s="80" t="s">
        <v>77</v>
      </c>
      <c r="D951" s="81" t="str">
        <f t="shared" si="273"/>
        <v/>
      </c>
      <c r="E951" s="81" t="str">
        <f t="shared" si="275"/>
        <v/>
      </c>
      <c r="F951" s="81" t="str">
        <f t="shared" si="275"/>
        <v/>
      </c>
      <c r="G951" s="81" t="str">
        <f t="shared" si="275"/>
        <v/>
      </c>
      <c r="H951" s="81" t="str">
        <f t="shared" si="275"/>
        <v/>
      </c>
      <c r="I951" s="81" t="str">
        <f t="shared" si="275"/>
        <v/>
      </c>
      <c r="J951" s="81" t="str">
        <f t="shared" si="275"/>
        <v/>
      </c>
      <c r="K951" s="81" t="str">
        <f t="shared" si="275"/>
        <v/>
      </c>
      <c r="L951" s="81" t="str">
        <f t="shared" si="275"/>
        <v/>
      </c>
      <c r="M951" s="81" t="str">
        <f t="shared" si="275"/>
        <v/>
      </c>
    </row>
    <row r="952" spans="1:13" s="82" customFormat="1" ht="15.75" hidden="1" customHeight="1">
      <c r="A952" s="158"/>
      <c r="B952" s="84" t="s">
        <v>249</v>
      </c>
      <c r="C952" s="83" t="s">
        <v>79</v>
      </c>
      <c r="D952" s="85" t="str">
        <f t="shared" si="273"/>
        <v/>
      </c>
      <c r="E952" s="85" t="str">
        <f t="shared" si="275"/>
        <v/>
      </c>
      <c r="F952" s="85" t="str">
        <f t="shared" si="275"/>
        <v/>
      </c>
      <c r="G952" s="85" t="str">
        <f t="shared" si="275"/>
        <v/>
      </c>
      <c r="H952" s="85" t="str">
        <f t="shared" si="275"/>
        <v/>
      </c>
      <c r="I952" s="85" t="str">
        <f t="shared" si="275"/>
        <v/>
      </c>
      <c r="J952" s="85" t="str">
        <f t="shared" si="275"/>
        <v/>
      </c>
      <c r="K952" s="85" t="str">
        <f t="shared" si="275"/>
        <v/>
      </c>
      <c r="L952" s="85" t="str">
        <f t="shared" si="275"/>
        <v/>
      </c>
      <c r="M952" s="85" t="str">
        <f t="shared" si="275"/>
        <v/>
      </c>
    </row>
    <row r="953" spans="1:13" s="82" customFormat="1" ht="15.75" hidden="1" customHeight="1">
      <c r="A953" s="158"/>
      <c r="B953" s="86" t="s">
        <v>250</v>
      </c>
      <c r="C953" s="83" t="s">
        <v>80</v>
      </c>
      <c r="D953" s="85" t="str">
        <f t="shared" si="273"/>
        <v/>
      </c>
      <c r="E953" s="85" t="str">
        <f t="shared" si="275"/>
        <v/>
      </c>
      <c r="F953" s="85" t="str">
        <f t="shared" si="275"/>
        <v/>
      </c>
      <c r="G953" s="85" t="str">
        <f t="shared" si="275"/>
        <v/>
      </c>
      <c r="H953" s="85" t="str">
        <f t="shared" si="275"/>
        <v/>
      </c>
      <c r="I953" s="85" t="str">
        <f t="shared" si="275"/>
        <v/>
      </c>
      <c r="J953" s="85" t="str">
        <f t="shared" si="275"/>
        <v/>
      </c>
      <c r="K953" s="85" t="str">
        <f t="shared" si="275"/>
        <v/>
      </c>
      <c r="L953" s="85" t="str">
        <f t="shared" si="275"/>
        <v/>
      </c>
      <c r="M953" s="85" t="str">
        <f t="shared" si="275"/>
        <v/>
      </c>
    </row>
    <row r="954" spans="1:13" s="82" customFormat="1" ht="15.75" hidden="1" customHeight="1">
      <c r="A954" s="158"/>
      <c r="B954" s="86" t="s">
        <v>251</v>
      </c>
      <c r="C954" s="83" t="s">
        <v>82</v>
      </c>
      <c r="D954" s="85" t="str">
        <f t="shared" si="273"/>
        <v/>
      </c>
      <c r="E954" s="85" t="str">
        <f t="shared" si="275"/>
        <v/>
      </c>
      <c r="F954" s="85" t="str">
        <f t="shared" si="275"/>
        <v/>
      </c>
      <c r="G954" s="85" t="str">
        <f t="shared" si="275"/>
        <v/>
      </c>
      <c r="H954" s="85" t="str">
        <f t="shared" si="275"/>
        <v/>
      </c>
      <c r="I954" s="85" t="str">
        <f t="shared" si="275"/>
        <v/>
      </c>
      <c r="J954" s="85" t="str">
        <f t="shared" si="275"/>
        <v/>
      </c>
      <c r="K954" s="85" t="str">
        <f t="shared" si="275"/>
        <v/>
      </c>
      <c r="L954" s="85" t="str">
        <f t="shared" si="275"/>
        <v/>
      </c>
      <c r="M954" s="85" t="str">
        <f t="shared" si="275"/>
        <v/>
      </c>
    </row>
    <row r="955" spans="1:13" s="82" customFormat="1" ht="15.75" hidden="1" customHeight="1">
      <c r="A955" s="158"/>
      <c r="B955" s="84" t="s">
        <v>252</v>
      </c>
      <c r="C955" s="83" t="s">
        <v>83</v>
      </c>
      <c r="D955" s="85" t="str">
        <f t="shared" si="273"/>
        <v/>
      </c>
      <c r="E955" s="85" t="str">
        <f t="shared" si="275"/>
        <v/>
      </c>
      <c r="F955" s="85" t="str">
        <f t="shared" si="275"/>
        <v/>
      </c>
      <c r="G955" s="85" t="str">
        <f t="shared" si="275"/>
        <v/>
      </c>
      <c r="H955" s="85" t="str">
        <f t="shared" si="275"/>
        <v/>
      </c>
      <c r="I955" s="85" t="str">
        <f t="shared" si="275"/>
        <v/>
      </c>
      <c r="J955" s="85" t="str">
        <f t="shared" si="275"/>
        <v/>
      </c>
      <c r="K955" s="85" t="str">
        <f t="shared" si="275"/>
        <v/>
      </c>
      <c r="L955" s="85" t="str">
        <f t="shared" si="275"/>
        <v/>
      </c>
      <c r="M955" s="85" t="str">
        <f t="shared" si="275"/>
        <v/>
      </c>
    </row>
    <row r="956" spans="1:13" s="82" customFormat="1" ht="15.75" hidden="1" customHeight="1">
      <c r="A956" s="158"/>
      <c r="B956" s="84" t="s">
        <v>253</v>
      </c>
      <c r="C956" s="83" t="s">
        <v>85</v>
      </c>
      <c r="D956" s="85" t="str">
        <f t="shared" si="273"/>
        <v/>
      </c>
      <c r="E956" s="85" t="str">
        <f t="shared" si="275"/>
        <v/>
      </c>
      <c r="F956" s="85" t="str">
        <f t="shared" si="275"/>
        <v/>
      </c>
      <c r="G956" s="85" t="str">
        <f t="shared" si="275"/>
        <v/>
      </c>
      <c r="H956" s="85" t="str">
        <f t="shared" si="275"/>
        <v/>
      </c>
      <c r="I956" s="85" t="str">
        <f t="shared" si="275"/>
        <v/>
      </c>
      <c r="J956" s="85" t="str">
        <f t="shared" si="275"/>
        <v/>
      </c>
      <c r="K956" s="85" t="str">
        <f t="shared" si="275"/>
        <v/>
      </c>
      <c r="L956" s="85" t="str">
        <f t="shared" si="275"/>
        <v/>
      </c>
      <c r="M956" s="85" t="str">
        <f t="shared" si="275"/>
        <v/>
      </c>
    </row>
    <row r="957" spans="1:13" s="82" customFormat="1" ht="15.75" hidden="1" customHeight="1">
      <c r="A957" s="159" t="s">
        <v>254</v>
      </c>
      <c r="B957" s="79" t="s">
        <v>248</v>
      </c>
      <c r="C957" s="80" t="s">
        <v>77</v>
      </c>
      <c r="D957" s="81" t="str">
        <f t="shared" si="273"/>
        <v/>
      </c>
      <c r="E957" s="81" t="str">
        <f t="shared" si="275"/>
        <v/>
      </c>
      <c r="F957" s="81" t="str">
        <f t="shared" si="275"/>
        <v/>
      </c>
      <c r="G957" s="81" t="str">
        <f t="shared" si="275"/>
        <v/>
      </c>
      <c r="H957" s="81" t="str">
        <f t="shared" si="275"/>
        <v/>
      </c>
      <c r="I957" s="81" t="str">
        <f t="shared" si="275"/>
        <v/>
      </c>
      <c r="J957" s="81" t="str">
        <f t="shared" si="275"/>
        <v/>
      </c>
      <c r="K957" s="81" t="str">
        <f t="shared" si="275"/>
        <v/>
      </c>
      <c r="L957" s="81" t="str">
        <f t="shared" si="275"/>
        <v/>
      </c>
      <c r="M957" s="81" t="str">
        <f t="shared" si="275"/>
        <v/>
      </c>
    </row>
    <row r="958" spans="1:13" s="82" customFormat="1" ht="15.75" hidden="1" customHeight="1">
      <c r="A958" s="159"/>
      <c r="B958" s="87" t="s">
        <v>249</v>
      </c>
      <c r="C958" s="88" t="s">
        <v>79</v>
      </c>
      <c r="D958" s="89" t="str">
        <f>IF(D632=D302,"","*")</f>
        <v/>
      </c>
      <c r="E958" s="89" t="str">
        <f t="shared" si="275"/>
        <v/>
      </c>
      <c r="F958" s="89" t="str">
        <f t="shared" si="275"/>
        <v/>
      </c>
      <c r="G958" s="89" t="str">
        <f t="shared" si="275"/>
        <v/>
      </c>
      <c r="H958" s="89" t="str">
        <f t="shared" si="275"/>
        <v/>
      </c>
      <c r="I958" s="89" t="str">
        <f t="shared" si="275"/>
        <v/>
      </c>
      <c r="J958" s="89" t="str">
        <f t="shared" si="275"/>
        <v/>
      </c>
      <c r="K958" s="89" t="str">
        <f t="shared" si="275"/>
        <v/>
      </c>
      <c r="L958" s="89" t="str">
        <f t="shared" si="275"/>
        <v/>
      </c>
      <c r="M958" s="89" t="str">
        <f t="shared" si="275"/>
        <v/>
      </c>
    </row>
    <row r="959" spans="1:13" s="82" customFormat="1" ht="15.75" hidden="1" customHeight="1">
      <c r="A959" s="159"/>
      <c r="B959" s="86" t="s">
        <v>250</v>
      </c>
      <c r="C959" s="88" t="s">
        <v>80</v>
      </c>
      <c r="D959" s="89" t="str">
        <f t="shared" ref="D959:M962" si="276">IF(D633=D303,"","*")</f>
        <v/>
      </c>
      <c r="E959" s="89" t="str">
        <f t="shared" si="276"/>
        <v/>
      </c>
      <c r="F959" s="89" t="str">
        <f t="shared" si="276"/>
        <v/>
      </c>
      <c r="G959" s="89" t="str">
        <f t="shared" si="276"/>
        <v/>
      </c>
      <c r="H959" s="89" t="str">
        <f t="shared" si="276"/>
        <v/>
      </c>
      <c r="I959" s="89" t="str">
        <f t="shared" si="276"/>
        <v/>
      </c>
      <c r="J959" s="89" t="str">
        <f t="shared" si="276"/>
        <v/>
      </c>
      <c r="K959" s="89" t="str">
        <f t="shared" si="276"/>
        <v/>
      </c>
      <c r="L959" s="89" t="str">
        <f t="shared" si="276"/>
        <v/>
      </c>
      <c r="M959" s="89" t="str">
        <f t="shared" si="276"/>
        <v/>
      </c>
    </row>
    <row r="960" spans="1:13" s="82" customFormat="1" ht="15.75" hidden="1" customHeight="1">
      <c r="A960" s="159"/>
      <c r="B960" s="86" t="s">
        <v>251</v>
      </c>
      <c r="C960" s="88" t="s">
        <v>82</v>
      </c>
      <c r="D960" s="89" t="str">
        <f t="shared" si="276"/>
        <v/>
      </c>
      <c r="E960" s="89" t="str">
        <f t="shared" si="276"/>
        <v/>
      </c>
      <c r="F960" s="89" t="str">
        <f t="shared" si="276"/>
        <v/>
      </c>
      <c r="G960" s="89" t="str">
        <f t="shared" si="276"/>
        <v/>
      </c>
      <c r="H960" s="89" t="str">
        <f t="shared" si="276"/>
        <v/>
      </c>
      <c r="I960" s="89" t="str">
        <f t="shared" si="276"/>
        <v/>
      </c>
      <c r="J960" s="89" t="str">
        <f t="shared" si="276"/>
        <v/>
      </c>
      <c r="K960" s="89" t="str">
        <f t="shared" si="276"/>
        <v/>
      </c>
      <c r="L960" s="89" t="str">
        <f t="shared" si="276"/>
        <v/>
      </c>
      <c r="M960" s="89" t="str">
        <f t="shared" si="276"/>
        <v/>
      </c>
    </row>
    <row r="961" spans="1:13" s="82" customFormat="1" ht="15.75" hidden="1" customHeight="1">
      <c r="A961" s="159"/>
      <c r="B961" s="87" t="s">
        <v>252</v>
      </c>
      <c r="C961" s="88" t="s">
        <v>83</v>
      </c>
      <c r="D961" s="89" t="str">
        <f t="shared" si="276"/>
        <v/>
      </c>
      <c r="E961" s="89" t="str">
        <f t="shared" si="276"/>
        <v/>
      </c>
      <c r="F961" s="89" t="str">
        <f t="shared" si="276"/>
        <v/>
      </c>
      <c r="G961" s="89" t="str">
        <f t="shared" si="276"/>
        <v/>
      </c>
      <c r="H961" s="89" t="str">
        <f t="shared" si="276"/>
        <v/>
      </c>
      <c r="I961" s="89" t="str">
        <f t="shared" si="276"/>
        <v/>
      </c>
      <c r="J961" s="89" t="str">
        <f t="shared" si="276"/>
        <v/>
      </c>
      <c r="K961" s="89" t="str">
        <f t="shared" si="276"/>
        <v/>
      </c>
      <c r="L961" s="89" t="str">
        <f t="shared" si="276"/>
        <v/>
      </c>
      <c r="M961" s="89" t="str">
        <f t="shared" si="276"/>
        <v/>
      </c>
    </row>
    <row r="962" spans="1:13" s="82" customFormat="1" ht="15.75" hidden="1" customHeight="1">
      <c r="A962" s="160"/>
      <c r="B962" s="90" t="s">
        <v>253</v>
      </c>
      <c r="C962" s="91" t="s">
        <v>85</v>
      </c>
      <c r="D962" s="92" t="str">
        <f t="shared" si="276"/>
        <v/>
      </c>
      <c r="E962" s="92" t="str">
        <f t="shared" si="276"/>
        <v/>
      </c>
      <c r="F962" s="92" t="str">
        <f t="shared" si="276"/>
        <v/>
      </c>
      <c r="G962" s="92" t="str">
        <f t="shared" si="276"/>
        <v/>
      </c>
      <c r="H962" s="92" t="str">
        <f t="shared" si="276"/>
        <v/>
      </c>
      <c r="I962" s="92" t="str">
        <f t="shared" si="276"/>
        <v/>
      </c>
      <c r="J962" s="92" t="str">
        <f t="shared" si="276"/>
        <v/>
      </c>
      <c r="K962" s="92" t="str">
        <f t="shared" si="276"/>
        <v/>
      </c>
      <c r="L962" s="92" t="str">
        <f t="shared" si="276"/>
        <v/>
      </c>
      <c r="M962" s="92" t="str">
        <f t="shared" si="276"/>
        <v/>
      </c>
    </row>
    <row r="963" spans="1:13" hidden="1"/>
  </sheetData>
  <mergeCells count="225">
    <mergeCell ref="A937:B937"/>
    <mergeCell ref="A938:A943"/>
    <mergeCell ref="A944:A949"/>
    <mergeCell ref="A950:B950"/>
    <mergeCell ref="A951:A956"/>
    <mergeCell ref="A957:A962"/>
    <mergeCell ref="A911:B911"/>
    <mergeCell ref="A912:A917"/>
    <mergeCell ref="A918:A923"/>
    <mergeCell ref="A924:B924"/>
    <mergeCell ref="A925:A930"/>
    <mergeCell ref="A931:A936"/>
    <mergeCell ref="A885:B885"/>
    <mergeCell ref="A886:A891"/>
    <mergeCell ref="A892:A897"/>
    <mergeCell ref="A898:B898"/>
    <mergeCell ref="A899:A904"/>
    <mergeCell ref="A905:A910"/>
    <mergeCell ref="A859:B859"/>
    <mergeCell ref="A860:A865"/>
    <mergeCell ref="A866:A871"/>
    <mergeCell ref="A872:B872"/>
    <mergeCell ref="A873:A878"/>
    <mergeCell ref="A879:A884"/>
    <mergeCell ref="A833:B833"/>
    <mergeCell ref="A834:A839"/>
    <mergeCell ref="A840:A845"/>
    <mergeCell ref="A846:B846"/>
    <mergeCell ref="A847:A852"/>
    <mergeCell ref="A853:A858"/>
    <mergeCell ref="A807:B807"/>
    <mergeCell ref="A808:A813"/>
    <mergeCell ref="A814:A819"/>
    <mergeCell ref="A820:B820"/>
    <mergeCell ref="A821:A826"/>
    <mergeCell ref="A827:A832"/>
    <mergeCell ref="A781:B781"/>
    <mergeCell ref="A782:A787"/>
    <mergeCell ref="A788:A793"/>
    <mergeCell ref="A794:B794"/>
    <mergeCell ref="A795:A800"/>
    <mergeCell ref="A801:A806"/>
    <mergeCell ref="A755:B755"/>
    <mergeCell ref="A756:A761"/>
    <mergeCell ref="A762:A767"/>
    <mergeCell ref="A768:B768"/>
    <mergeCell ref="A769:A774"/>
    <mergeCell ref="A775:A780"/>
    <mergeCell ref="A729:B729"/>
    <mergeCell ref="A730:A735"/>
    <mergeCell ref="A736:A741"/>
    <mergeCell ref="A742:B742"/>
    <mergeCell ref="A743:A748"/>
    <mergeCell ref="A749:A754"/>
    <mergeCell ref="A703:B703"/>
    <mergeCell ref="A704:A709"/>
    <mergeCell ref="A710:A715"/>
    <mergeCell ref="A716:B716"/>
    <mergeCell ref="A717:A722"/>
    <mergeCell ref="A723:A728"/>
    <mergeCell ref="A677:B677"/>
    <mergeCell ref="A678:A683"/>
    <mergeCell ref="A684:A689"/>
    <mergeCell ref="A690:B690"/>
    <mergeCell ref="A691:A696"/>
    <mergeCell ref="A697:A702"/>
    <mergeCell ref="A651:B651"/>
    <mergeCell ref="A652:A657"/>
    <mergeCell ref="A658:A663"/>
    <mergeCell ref="A664:B664"/>
    <mergeCell ref="A665:A670"/>
    <mergeCell ref="A671:A676"/>
    <mergeCell ref="A624:B624"/>
    <mergeCell ref="A625:A630"/>
    <mergeCell ref="A631:A636"/>
    <mergeCell ref="A638:B638"/>
    <mergeCell ref="A639:A644"/>
    <mergeCell ref="A645:A650"/>
    <mergeCell ref="A598:B598"/>
    <mergeCell ref="A599:A604"/>
    <mergeCell ref="A605:A610"/>
    <mergeCell ref="A611:B611"/>
    <mergeCell ref="A612:A617"/>
    <mergeCell ref="A618:A623"/>
    <mergeCell ref="A572:B572"/>
    <mergeCell ref="A573:A578"/>
    <mergeCell ref="A579:A584"/>
    <mergeCell ref="A585:B585"/>
    <mergeCell ref="A586:A591"/>
    <mergeCell ref="A592:A597"/>
    <mergeCell ref="A546:B546"/>
    <mergeCell ref="A547:A552"/>
    <mergeCell ref="A553:A558"/>
    <mergeCell ref="A559:B559"/>
    <mergeCell ref="A560:A565"/>
    <mergeCell ref="A566:A571"/>
    <mergeCell ref="A520:B520"/>
    <mergeCell ref="A521:A526"/>
    <mergeCell ref="A527:A532"/>
    <mergeCell ref="A533:B533"/>
    <mergeCell ref="A534:A539"/>
    <mergeCell ref="A540:A545"/>
    <mergeCell ref="A494:B494"/>
    <mergeCell ref="A495:A500"/>
    <mergeCell ref="A501:A506"/>
    <mergeCell ref="A507:B507"/>
    <mergeCell ref="A508:A513"/>
    <mergeCell ref="A514:A519"/>
    <mergeCell ref="A468:B468"/>
    <mergeCell ref="A469:A474"/>
    <mergeCell ref="A475:A480"/>
    <mergeCell ref="A481:B481"/>
    <mergeCell ref="A482:A487"/>
    <mergeCell ref="A488:A493"/>
    <mergeCell ref="A442:B442"/>
    <mergeCell ref="A443:A448"/>
    <mergeCell ref="A449:A454"/>
    <mergeCell ref="A455:B455"/>
    <mergeCell ref="A456:A461"/>
    <mergeCell ref="A462:A467"/>
    <mergeCell ref="A416:B416"/>
    <mergeCell ref="A417:A422"/>
    <mergeCell ref="A423:A428"/>
    <mergeCell ref="A429:B429"/>
    <mergeCell ref="A430:A435"/>
    <mergeCell ref="A436:A441"/>
    <mergeCell ref="A390:B390"/>
    <mergeCell ref="A391:A396"/>
    <mergeCell ref="A397:A402"/>
    <mergeCell ref="A403:B403"/>
    <mergeCell ref="A404:A409"/>
    <mergeCell ref="A410:A415"/>
    <mergeCell ref="A364:B364"/>
    <mergeCell ref="A365:A370"/>
    <mergeCell ref="A371:A376"/>
    <mergeCell ref="A377:B377"/>
    <mergeCell ref="A378:A383"/>
    <mergeCell ref="A384:A389"/>
    <mergeCell ref="A338:B338"/>
    <mergeCell ref="A339:A344"/>
    <mergeCell ref="A345:A350"/>
    <mergeCell ref="A351:B351"/>
    <mergeCell ref="A352:A357"/>
    <mergeCell ref="A358:A363"/>
    <mergeCell ref="A312:B312"/>
    <mergeCell ref="A313:A318"/>
    <mergeCell ref="A319:A324"/>
    <mergeCell ref="A325:B325"/>
    <mergeCell ref="A326:A331"/>
    <mergeCell ref="A332:A337"/>
    <mergeCell ref="A268:B268"/>
    <mergeCell ref="A269:A274"/>
    <mergeCell ref="A275:A280"/>
    <mergeCell ref="A294:B294"/>
    <mergeCell ref="A295:A300"/>
    <mergeCell ref="A301:A306"/>
    <mergeCell ref="A281:B281"/>
    <mergeCell ref="A282:A287"/>
    <mergeCell ref="A288:A293"/>
    <mergeCell ref="A242:B242"/>
    <mergeCell ref="A243:A248"/>
    <mergeCell ref="A249:A254"/>
    <mergeCell ref="A255:B255"/>
    <mergeCell ref="A256:A261"/>
    <mergeCell ref="A262:A267"/>
    <mergeCell ref="A216:B216"/>
    <mergeCell ref="A217:A222"/>
    <mergeCell ref="A223:A228"/>
    <mergeCell ref="A229:B229"/>
    <mergeCell ref="A230:A235"/>
    <mergeCell ref="A236:A241"/>
    <mergeCell ref="A190:B190"/>
    <mergeCell ref="A191:A196"/>
    <mergeCell ref="A197:A202"/>
    <mergeCell ref="A203:B203"/>
    <mergeCell ref="A204:A209"/>
    <mergeCell ref="A210:A215"/>
    <mergeCell ref="A164:B164"/>
    <mergeCell ref="A165:A170"/>
    <mergeCell ref="A171:A176"/>
    <mergeCell ref="A177:B177"/>
    <mergeCell ref="A178:A183"/>
    <mergeCell ref="A184:A189"/>
    <mergeCell ref="A138:B138"/>
    <mergeCell ref="A139:A144"/>
    <mergeCell ref="A145:A150"/>
    <mergeCell ref="A151:B151"/>
    <mergeCell ref="A152:A157"/>
    <mergeCell ref="A158:A163"/>
    <mergeCell ref="A112:B112"/>
    <mergeCell ref="A113:A118"/>
    <mergeCell ref="A119:A124"/>
    <mergeCell ref="A125:B125"/>
    <mergeCell ref="A126:A131"/>
    <mergeCell ref="A132:A137"/>
    <mergeCell ref="A86:B86"/>
    <mergeCell ref="A87:A92"/>
    <mergeCell ref="A93:A98"/>
    <mergeCell ref="A99:B99"/>
    <mergeCell ref="A100:A105"/>
    <mergeCell ref="A106:A111"/>
    <mergeCell ref="A60:B60"/>
    <mergeCell ref="A61:A66"/>
    <mergeCell ref="A67:A72"/>
    <mergeCell ref="A73:B73"/>
    <mergeCell ref="A74:A79"/>
    <mergeCell ref="A80:A85"/>
    <mergeCell ref="A47:B47"/>
    <mergeCell ref="A48:A53"/>
    <mergeCell ref="A54:A59"/>
    <mergeCell ref="A8:B8"/>
    <mergeCell ref="A9:A14"/>
    <mergeCell ref="A15:A20"/>
    <mergeCell ref="A21:B21"/>
    <mergeCell ref="A22:A27"/>
    <mergeCell ref="A28:A33"/>
    <mergeCell ref="A3:B3"/>
    <mergeCell ref="A4:C7"/>
    <mergeCell ref="D4:M4"/>
    <mergeCell ref="D5:E5"/>
    <mergeCell ref="F5:G5"/>
    <mergeCell ref="J5:K5"/>
    <mergeCell ref="A34:B34"/>
    <mergeCell ref="A35:A40"/>
    <mergeCell ref="A41:A4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0"/>
  <sheetViews>
    <sheetView zoomScaleNormal="100" zoomScaleSheetLayoutView="100" workbookViewId="0">
      <pane xSplit="3" ySplit="7" topLeftCell="D8" activePane="bottomRight" state="frozen"/>
      <selection activeCell="A8" sqref="A8:C306"/>
      <selection pane="topRight" activeCell="A8" sqref="A8:C306"/>
      <selection pane="bottomLeft" activeCell="A8" sqref="A8:C306"/>
      <selection pane="bottomRight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15" t="s">
        <v>376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222</v>
      </c>
      <c r="B3" s="162"/>
      <c r="C3" s="70"/>
      <c r="D3" s="70"/>
      <c r="E3" s="71"/>
      <c r="F3" s="71"/>
      <c r="G3" s="71"/>
      <c r="H3" s="71"/>
      <c r="I3" s="71"/>
      <c r="J3" s="71"/>
      <c r="K3" s="71"/>
      <c r="L3" s="71"/>
      <c r="M3" s="71"/>
    </row>
    <row r="4" spans="1:13" ht="12" customHeight="1">
      <c r="A4" s="163" t="s">
        <v>343</v>
      </c>
      <c r="B4" s="163"/>
      <c r="C4" s="164"/>
      <c r="D4" s="169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ht="12" customHeight="1">
      <c r="A5" s="165"/>
      <c r="B5" s="165"/>
      <c r="C5" s="166"/>
      <c r="D5" s="173" t="s">
        <v>344</v>
      </c>
      <c r="E5" s="173"/>
      <c r="F5" s="173" t="s">
        <v>345</v>
      </c>
      <c r="G5" s="173"/>
      <c r="H5" s="118" t="s">
        <v>346</v>
      </c>
      <c r="I5" s="118" t="s">
        <v>347</v>
      </c>
      <c r="J5" s="174" t="s">
        <v>348</v>
      </c>
      <c r="K5" s="175"/>
      <c r="L5" s="119" t="s">
        <v>349</v>
      </c>
      <c r="M5" s="120" t="s">
        <v>350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351</v>
      </c>
      <c r="K6" s="73" t="s">
        <v>352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8626</v>
      </c>
      <c r="E8" s="77">
        <v>56</v>
      </c>
      <c r="F8" s="77">
        <v>853</v>
      </c>
      <c r="G8" s="77">
        <v>1347</v>
      </c>
      <c r="H8" s="77">
        <v>1018</v>
      </c>
      <c r="I8" s="77">
        <v>2003</v>
      </c>
      <c r="J8" s="77">
        <v>3922</v>
      </c>
      <c r="K8" s="77">
        <v>261</v>
      </c>
      <c r="L8" s="77">
        <v>762</v>
      </c>
      <c r="M8" s="77">
        <v>607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122">
        <v>933</v>
      </c>
      <c r="E9" s="122">
        <v>14</v>
      </c>
      <c r="F9" s="122">
        <v>172</v>
      </c>
      <c r="G9" s="122">
        <v>19</v>
      </c>
      <c r="H9" s="122">
        <v>34</v>
      </c>
      <c r="I9" s="122">
        <v>0</v>
      </c>
      <c r="J9" s="122">
        <v>499</v>
      </c>
      <c r="K9" s="122">
        <v>69</v>
      </c>
      <c r="L9" s="122">
        <v>25</v>
      </c>
      <c r="M9" s="122">
        <v>248</v>
      </c>
    </row>
    <row r="10" spans="1:13" s="82" customFormat="1" ht="15.75" customHeight="1">
      <c r="A10" s="158"/>
      <c r="B10" s="84" t="s">
        <v>249</v>
      </c>
      <c r="C10" s="127" t="s">
        <v>79</v>
      </c>
      <c r="D10" s="85">
        <v>889</v>
      </c>
      <c r="E10" s="85">
        <v>13</v>
      </c>
      <c r="F10" s="85">
        <v>171</v>
      </c>
      <c r="G10" s="85">
        <v>16</v>
      </c>
      <c r="H10" s="85">
        <v>30</v>
      </c>
      <c r="I10" s="85">
        <v>0</v>
      </c>
      <c r="J10" s="85">
        <v>495</v>
      </c>
      <c r="K10" s="85">
        <v>69</v>
      </c>
      <c r="L10" s="85">
        <v>19</v>
      </c>
      <c r="M10" s="85">
        <v>245</v>
      </c>
    </row>
    <row r="11" spans="1:13" s="82" customFormat="1" ht="15.75" customHeight="1">
      <c r="A11" s="158"/>
      <c r="B11" s="86" t="s">
        <v>250</v>
      </c>
      <c r="C11" s="127" t="s">
        <v>80</v>
      </c>
      <c r="D11" s="85">
        <v>871</v>
      </c>
      <c r="E11" s="85">
        <v>12</v>
      </c>
      <c r="F11" s="85">
        <v>167</v>
      </c>
      <c r="G11" s="85">
        <v>16</v>
      </c>
      <c r="H11" s="85">
        <v>29</v>
      </c>
      <c r="I11" s="85">
        <v>0</v>
      </c>
      <c r="J11" s="85">
        <v>467</v>
      </c>
      <c r="K11" s="85">
        <v>69</v>
      </c>
      <c r="L11" s="85">
        <v>19</v>
      </c>
      <c r="M11" s="85">
        <v>237</v>
      </c>
    </row>
    <row r="12" spans="1:13" s="82" customFormat="1" ht="15.75" customHeight="1">
      <c r="A12" s="158"/>
      <c r="B12" s="86" t="s">
        <v>251</v>
      </c>
      <c r="C12" s="127" t="s">
        <v>82</v>
      </c>
      <c r="D12" s="85">
        <v>18</v>
      </c>
      <c r="E12" s="85">
        <v>1</v>
      </c>
      <c r="F12" s="85">
        <v>4</v>
      </c>
      <c r="G12" s="85">
        <v>0</v>
      </c>
      <c r="H12" s="85">
        <v>1</v>
      </c>
      <c r="I12" s="85">
        <v>0</v>
      </c>
      <c r="J12" s="85">
        <v>28</v>
      </c>
      <c r="K12" s="85">
        <v>0</v>
      </c>
      <c r="L12" s="85">
        <v>0</v>
      </c>
      <c r="M12" s="85">
        <v>8</v>
      </c>
    </row>
    <row r="13" spans="1:13" s="82" customFormat="1" ht="15.75" customHeight="1">
      <c r="A13" s="158"/>
      <c r="B13" s="84" t="s">
        <v>252</v>
      </c>
      <c r="C13" s="127" t="s">
        <v>83</v>
      </c>
      <c r="D13" s="85">
        <v>16</v>
      </c>
      <c r="E13" s="85">
        <v>0</v>
      </c>
      <c r="F13" s="85">
        <v>1</v>
      </c>
      <c r="G13" s="85">
        <v>1</v>
      </c>
      <c r="H13" s="85">
        <v>2</v>
      </c>
      <c r="I13" s="85">
        <v>0</v>
      </c>
      <c r="J13" s="85">
        <v>2</v>
      </c>
      <c r="K13" s="85">
        <v>0</v>
      </c>
      <c r="L13" s="85">
        <v>6</v>
      </c>
      <c r="M13" s="85">
        <v>3</v>
      </c>
    </row>
    <row r="14" spans="1:13" s="82" customFormat="1" ht="15.75" customHeight="1">
      <c r="A14" s="158"/>
      <c r="B14" s="84" t="s">
        <v>253</v>
      </c>
      <c r="C14" s="127" t="s">
        <v>85</v>
      </c>
      <c r="D14" s="85">
        <v>28</v>
      </c>
      <c r="E14" s="85">
        <v>1</v>
      </c>
      <c r="F14" s="85">
        <v>0</v>
      </c>
      <c r="G14" s="85">
        <v>2</v>
      </c>
      <c r="H14" s="85">
        <v>2</v>
      </c>
      <c r="I14" s="85">
        <v>0</v>
      </c>
      <c r="J14" s="85">
        <v>2</v>
      </c>
      <c r="K14" s="85">
        <v>0</v>
      </c>
      <c r="L14" s="85">
        <v>0</v>
      </c>
      <c r="M14" s="85">
        <v>0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122">
        <v>7693</v>
      </c>
      <c r="E15" s="122">
        <v>42</v>
      </c>
      <c r="F15" s="122">
        <v>681</v>
      </c>
      <c r="G15" s="122">
        <v>1328</v>
      </c>
      <c r="H15" s="122">
        <v>984</v>
      </c>
      <c r="I15" s="122">
        <v>2003</v>
      </c>
      <c r="J15" s="122">
        <v>3423</v>
      </c>
      <c r="K15" s="122">
        <v>192</v>
      </c>
      <c r="L15" s="122">
        <v>737</v>
      </c>
      <c r="M15" s="122">
        <v>359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7446</v>
      </c>
      <c r="E16" s="89">
        <v>41</v>
      </c>
      <c r="F16" s="89">
        <v>678</v>
      </c>
      <c r="G16" s="89">
        <v>1293</v>
      </c>
      <c r="H16" s="89">
        <v>918</v>
      </c>
      <c r="I16" s="89">
        <v>1996</v>
      </c>
      <c r="J16" s="89">
        <v>3372</v>
      </c>
      <c r="K16" s="89">
        <v>192</v>
      </c>
      <c r="L16" s="89">
        <v>721</v>
      </c>
      <c r="M16" s="89">
        <v>350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7292</v>
      </c>
      <c r="E17" s="89">
        <v>38</v>
      </c>
      <c r="F17" s="89">
        <v>665</v>
      </c>
      <c r="G17" s="89">
        <v>1272</v>
      </c>
      <c r="H17" s="89">
        <v>850</v>
      </c>
      <c r="I17" s="89">
        <v>1776</v>
      </c>
      <c r="J17" s="89">
        <v>3106</v>
      </c>
      <c r="K17" s="89">
        <v>179</v>
      </c>
      <c r="L17" s="89">
        <v>692</v>
      </c>
      <c r="M17" s="89">
        <v>333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154</v>
      </c>
      <c r="E18" s="89">
        <v>3</v>
      </c>
      <c r="F18" s="89">
        <v>13</v>
      </c>
      <c r="G18" s="89">
        <v>21</v>
      </c>
      <c r="H18" s="89">
        <v>68</v>
      </c>
      <c r="I18" s="89">
        <v>220</v>
      </c>
      <c r="J18" s="89">
        <v>266</v>
      </c>
      <c r="K18" s="89">
        <v>13</v>
      </c>
      <c r="L18" s="89">
        <v>29</v>
      </c>
      <c r="M18" s="89">
        <v>17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95</v>
      </c>
      <c r="E19" s="89">
        <v>0</v>
      </c>
      <c r="F19" s="89">
        <v>3</v>
      </c>
      <c r="G19" s="89">
        <v>22</v>
      </c>
      <c r="H19" s="89">
        <v>35</v>
      </c>
      <c r="I19" s="89">
        <v>2</v>
      </c>
      <c r="J19" s="89">
        <v>30</v>
      </c>
      <c r="K19" s="89">
        <v>0</v>
      </c>
      <c r="L19" s="89">
        <v>10</v>
      </c>
      <c r="M19" s="89">
        <v>6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152</v>
      </c>
      <c r="E20" s="92">
        <v>1</v>
      </c>
      <c r="F20" s="92">
        <v>0</v>
      </c>
      <c r="G20" s="92">
        <v>13</v>
      </c>
      <c r="H20" s="92">
        <v>31</v>
      </c>
      <c r="I20" s="92">
        <v>5</v>
      </c>
      <c r="J20" s="92">
        <v>21</v>
      </c>
      <c r="K20" s="92">
        <v>0</v>
      </c>
      <c r="L20" s="92">
        <v>6</v>
      </c>
      <c r="M20" s="92">
        <v>3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72</v>
      </c>
      <c r="E21" s="77">
        <v>3</v>
      </c>
      <c r="F21" s="77">
        <v>11</v>
      </c>
      <c r="G21" s="77">
        <v>7</v>
      </c>
      <c r="H21" s="77">
        <v>139</v>
      </c>
      <c r="I21" s="77">
        <v>417</v>
      </c>
      <c r="J21" s="77">
        <v>408</v>
      </c>
      <c r="K21" s="77">
        <v>8</v>
      </c>
      <c r="L21" s="77">
        <v>45</v>
      </c>
      <c r="M21" s="77">
        <v>38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122">
        <v>4</v>
      </c>
      <c r="E22" s="122">
        <v>0</v>
      </c>
      <c r="F22" s="122">
        <v>0</v>
      </c>
      <c r="G22" s="122">
        <v>0</v>
      </c>
      <c r="H22" s="122">
        <v>7</v>
      </c>
      <c r="I22" s="122">
        <v>0</v>
      </c>
      <c r="J22" s="122">
        <v>39</v>
      </c>
      <c r="K22" s="122">
        <v>2</v>
      </c>
      <c r="L22" s="122">
        <v>1</v>
      </c>
      <c r="M22" s="122">
        <v>14</v>
      </c>
    </row>
    <row r="23" spans="1:13" s="82" customFormat="1" ht="15.75" customHeight="1">
      <c r="A23" s="158"/>
      <c r="B23" s="84" t="s">
        <v>249</v>
      </c>
      <c r="C23" s="127" t="s">
        <v>79</v>
      </c>
      <c r="D23" s="85">
        <v>4</v>
      </c>
      <c r="E23" s="85">
        <v>0</v>
      </c>
      <c r="F23" s="85">
        <v>0</v>
      </c>
      <c r="G23" s="85">
        <v>0</v>
      </c>
      <c r="H23" s="85">
        <v>7</v>
      </c>
      <c r="I23" s="85">
        <v>0</v>
      </c>
      <c r="J23" s="85">
        <v>39</v>
      </c>
      <c r="K23" s="85">
        <v>2</v>
      </c>
      <c r="L23" s="85">
        <v>1</v>
      </c>
      <c r="M23" s="85">
        <v>14</v>
      </c>
    </row>
    <row r="24" spans="1:13" s="82" customFormat="1" ht="15.75" customHeight="1">
      <c r="A24" s="158"/>
      <c r="B24" s="86" t="s">
        <v>250</v>
      </c>
      <c r="C24" s="127" t="s">
        <v>80</v>
      </c>
      <c r="D24" s="85">
        <v>4</v>
      </c>
      <c r="E24" s="85">
        <v>0</v>
      </c>
      <c r="F24" s="85">
        <v>0</v>
      </c>
      <c r="G24" s="85">
        <v>0</v>
      </c>
      <c r="H24" s="85">
        <v>6</v>
      </c>
      <c r="I24" s="85">
        <v>0</v>
      </c>
      <c r="J24" s="85">
        <v>38</v>
      </c>
      <c r="K24" s="85">
        <v>2</v>
      </c>
      <c r="L24" s="85">
        <v>1</v>
      </c>
      <c r="M24" s="85">
        <v>14</v>
      </c>
    </row>
    <row r="25" spans="1:13" s="82" customFormat="1" ht="15.75" customHeight="1">
      <c r="A25" s="158"/>
      <c r="B25" s="86" t="s">
        <v>251</v>
      </c>
      <c r="C25" s="127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1</v>
      </c>
      <c r="I25" s="85">
        <v>0</v>
      </c>
      <c r="J25" s="85">
        <v>1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27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27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122">
        <v>68</v>
      </c>
      <c r="E28" s="122">
        <v>3</v>
      </c>
      <c r="F28" s="122">
        <v>11</v>
      </c>
      <c r="G28" s="122">
        <v>7</v>
      </c>
      <c r="H28" s="122">
        <v>132</v>
      </c>
      <c r="I28" s="122">
        <v>417</v>
      </c>
      <c r="J28" s="122">
        <v>369</v>
      </c>
      <c r="K28" s="122">
        <v>6</v>
      </c>
      <c r="L28" s="122">
        <v>44</v>
      </c>
      <c r="M28" s="122">
        <v>24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65</v>
      </c>
      <c r="E29" s="89">
        <v>3</v>
      </c>
      <c r="F29" s="89">
        <v>11</v>
      </c>
      <c r="G29" s="89">
        <v>7</v>
      </c>
      <c r="H29" s="89">
        <v>123</v>
      </c>
      <c r="I29" s="89">
        <v>417</v>
      </c>
      <c r="J29" s="89">
        <v>365</v>
      </c>
      <c r="K29" s="89">
        <v>6</v>
      </c>
      <c r="L29" s="89">
        <v>41</v>
      </c>
      <c r="M29" s="89">
        <v>24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65</v>
      </c>
      <c r="E30" s="89">
        <v>0</v>
      </c>
      <c r="F30" s="89">
        <v>11</v>
      </c>
      <c r="G30" s="89">
        <v>7</v>
      </c>
      <c r="H30" s="89">
        <v>116</v>
      </c>
      <c r="I30" s="89">
        <v>390</v>
      </c>
      <c r="J30" s="89">
        <v>347</v>
      </c>
      <c r="K30" s="89">
        <v>6</v>
      </c>
      <c r="L30" s="89">
        <v>40</v>
      </c>
      <c r="M30" s="89">
        <v>22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3</v>
      </c>
      <c r="F31" s="89">
        <v>0</v>
      </c>
      <c r="G31" s="89">
        <v>0</v>
      </c>
      <c r="H31" s="89">
        <v>7</v>
      </c>
      <c r="I31" s="89">
        <v>27</v>
      </c>
      <c r="J31" s="89">
        <v>18</v>
      </c>
      <c r="K31" s="89">
        <v>0</v>
      </c>
      <c r="L31" s="89">
        <v>1</v>
      </c>
      <c r="M31" s="89">
        <v>2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0</v>
      </c>
      <c r="E32" s="89">
        <v>0</v>
      </c>
      <c r="F32" s="89">
        <v>0</v>
      </c>
      <c r="G32" s="89">
        <v>0</v>
      </c>
      <c r="H32" s="89">
        <v>4</v>
      </c>
      <c r="I32" s="89">
        <v>0</v>
      </c>
      <c r="J32" s="89">
        <v>2</v>
      </c>
      <c r="K32" s="89">
        <v>0</v>
      </c>
      <c r="L32" s="89">
        <v>1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3</v>
      </c>
      <c r="E33" s="92">
        <v>0</v>
      </c>
      <c r="F33" s="92">
        <v>0</v>
      </c>
      <c r="G33" s="92">
        <v>0</v>
      </c>
      <c r="H33" s="92">
        <v>5</v>
      </c>
      <c r="I33" s="92">
        <v>0</v>
      </c>
      <c r="J33" s="92">
        <v>2</v>
      </c>
      <c r="K33" s="92">
        <v>0</v>
      </c>
      <c r="L33" s="92">
        <v>2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553</v>
      </c>
      <c r="E34" s="77">
        <v>2</v>
      </c>
      <c r="F34" s="77">
        <v>94</v>
      </c>
      <c r="G34" s="77">
        <v>254</v>
      </c>
      <c r="H34" s="77">
        <v>197</v>
      </c>
      <c r="I34" s="77">
        <v>105</v>
      </c>
      <c r="J34" s="77">
        <v>681</v>
      </c>
      <c r="K34" s="77">
        <v>17</v>
      </c>
      <c r="L34" s="77">
        <v>54</v>
      </c>
      <c r="M34" s="77">
        <v>155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122">
        <v>43</v>
      </c>
      <c r="E35" s="122">
        <v>0</v>
      </c>
      <c r="F35" s="122">
        <v>2</v>
      </c>
      <c r="G35" s="122">
        <v>2</v>
      </c>
      <c r="H35" s="122">
        <v>3</v>
      </c>
      <c r="I35" s="122">
        <v>0</v>
      </c>
      <c r="J35" s="122">
        <v>49</v>
      </c>
      <c r="K35" s="122">
        <v>5</v>
      </c>
      <c r="L35" s="122">
        <v>0</v>
      </c>
      <c r="M35" s="122">
        <v>35</v>
      </c>
    </row>
    <row r="36" spans="1:13" s="82" customFormat="1" ht="15.75" customHeight="1">
      <c r="A36" s="158"/>
      <c r="B36" s="84" t="s">
        <v>249</v>
      </c>
      <c r="C36" s="127" t="s">
        <v>79</v>
      </c>
      <c r="D36" s="85">
        <v>43</v>
      </c>
      <c r="E36" s="85">
        <v>0</v>
      </c>
      <c r="F36" s="85">
        <v>2</v>
      </c>
      <c r="G36" s="85">
        <v>2</v>
      </c>
      <c r="H36" s="85">
        <v>3</v>
      </c>
      <c r="I36" s="85">
        <v>0</v>
      </c>
      <c r="J36" s="85">
        <v>49</v>
      </c>
      <c r="K36" s="85">
        <v>5</v>
      </c>
      <c r="L36" s="85">
        <v>0</v>
      </c>
      <c r="M36" s="85">
        <v>35</v>
      </c>
    </row>
    <row r="37" spans="1:13" s="82" customFormat="1" ht="15.75" customHeight="1">
      <c r="A37" s="158"/>
      <c r="B37" s="86" t="s">
        <v>250</v>
      </c>
      <c r="C37" s="127" t="s">
        <v>80</v>
      </c>
      <c r="D37" s="85">
        <v>43</v>
      </c>
      <c r="E37" s="85">
        <v>0</v>
      </c>
      <c r="F37" s="85">
        <v>2</v>
      </c>
      <c r="G37" s="85">
        <v>2</v>
      </c>
      <c r="H37" s="85">
        <v>3</v>
      </c>
      <c r="I37" s="85">
        <v>0</v>
      </c>
      <c r="J37" s="85">
        <v>49</v>
      </c>
      <c r="K37" s="85">
        <v>5</v>
      </c>
      <c r="L37" s="85">
        <v>0</v>
      </c>
      <c r="M37" s="85">
        <v>35</v>
      </c>
    </row>
    <row r="38" spans="1:13" s="82" customFormat="1" ht="15.75" customHeight="1">
      <c r="A38" s="158"/>
      <c r="B38" s="86" t="s">
        <v>251</v>
      </c>
      <c r="C38" s="127" t="s">
        <v>82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252</v>
      </c>
      <c r="C39" s="127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27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122">
        <v>510</v>
      </c>
      <c r="E41" s="122">
        <v>2</v>
      </c>
      <c r="F41" s="122">
        <v>92</v>
      </c>
      <c r="G41" s="122">
        <v>252</v>
      </c>
      <c r="H41" s="122">
        <v>194</v>
      </c>
      <c r="I41" s="122">
        <v>105</v>
      </c>
      <c r="J41" s="122">
        <v>632</v>
      </c>
      <c r="K41" s="122">
        <v>12</v>
      </c>
      <c r="L41" s="122">
        <v>54</v>
      </c>
      <c r="M41" s="122">
        <v>120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485</v>
      </c>
      <c r="E42" s="89">
        <v>2</v>
      </c>
      <c r="F42" s="89">
        <v>92</v>
      </c>
      <c r="G42" s="89">
        <v>244</v>
      </c>
      <c r="H42" s="89">
        <v>174</v>
      </c>
      <c r="I42" s="89">
        <v>105</v>
      </c>
      <c r="J42" s="89">
        <v>611</v>
      </c>
      <c r="K42" s="89">
        <v>12</v>
      </c>
      <c r="L42" s="89">
        <v>52</v>
      </c>
      <c r="M42" s="89">
        <v>118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478</v>
      </c>
      <c r="E43" s="89">
        <v>2</v>
      </c>
      <c r="F43" s="89">
        <v>88</v>
      </c>
      <c r="G43" s="89">
        <v>241</v>
      </c>
      <c r="H43" s="89">
        <v>169</v>
      </c>
      <c r="I43" s="89">
        <v>105</v>
      </c>
      <c r="J43" s="89">
        <v>601</v>
      </c>
      <c r="K43" s="89">
        <v>12</v>
      </c>
      <c r="L43" s="89">
        <v>51</v>
      </c>
      <c r="M43" s="89">
        <v>115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7</v>
      </c>
      <c r="E44" s="89">
        <v>0</v>
      </c>
      <c r="F44" s="89">
        <v>4</v>
      </c>
      <c r="G44" s="89">
        <v>3</v>
      </c>
      <c r="H44" s="89">
        <v>5</v>
      </c>
      <c r="I44" s="89">
        <v>0</v>
      </c>
      <c r="J44" s="89">
        <v>10</v>
      </c>
      <c r="K44" s="89">
        <v>0</v>
      </c>
      <c r="L44" s="89">
        <v>1</v>
      </c>
      <c r="M44" s="89">
        <v>3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15</v>
      </c>
      <c r="E45" s="89">
        <v>0</v>
      </c>
      <c r="F45" s="89">
        <v>0</v>
      </c>
      <c r="G45" s="89">
        <v>6</v>
      </c>
      <c r="H45" s="89">
        <v>13</v>
      </c>
      <c r="I45" s="89">
        <v>0</v>
      </c>
      <c r="J45" s="89">
        <v>14</v>
      </c>
      <c r="K45" s="89">
        <v>0</v>
      </c>
      <c r="L45" s="89">
        <v>2</v>
      </c>
      <c r="M45" s="89">
        <v>2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10</v>
      </c>
      <c r="E46" s="92">
        <v>0</v>
      </c>
      <c r="F46" s="92">
        <v>0</v>
      </c>
      <c r="G46" s="92">
        <v>2</v>
      </c>
      <c r="H46" s="92">
        <v>7</v>
      </c>
      <c r="I46" s="92">
        <v>0</v>
      </c>
      <c r="J46" s="92">
        <v>7</v>
      </c>
      <c r="K46" s="92">
        <v>0</v>
      </c>
      <c r="L46" s="92">
        <v>0</v>
      </c>
      <c r="M46" s="92">
        <v>0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1032</v>
      </c>
      <c r="E47" s="77">
        <v>5</v>
      </c>
      <c r="F47" s="77">
        <v>114</v>
      </c>
      <c r="G47" s="77">
        <v>183</v>
      </c>
      <c r="H47" s="77">
        <v>28</v>
      </c>
      <c r="I47" s="77">
        <v>123</v>
      </c>
      <c r="J47" s="77">
        <v>128</v>
      </c>
      <c r="K47" s="77">
        <v>22</v>
      </c>
      <c r="L47" s="77">
        <v>68</v>
      </c>
      <c r="M47" s="77">
        <v>20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122">
        <v>98</v>
      </c>
      <c r="E48" s="122">
        <v>1</v>
      </c>
      <c r="F48" s="122">
        <v>27</v>
      </c>
      <c r="G48" s="122">
        <v>2</v>
      </c>
      <c r="H48" s="122">
        <v>0</v>
      </c>
      <c r="I48" s="122">
        <v>0</v>
      </c>
      <c r="J48" s="122">
        <v>7</v>
      </c>
      <c r="K48" s="122">
        <v>4</v>
      </c>
      <c r="L48" s="122">
        <v>0</v>
      </c>
      <c r="M48" s="122">
        <v>6</v>
      </c>
    </row>
    <row r="49" spans="1:13" s="82" customFormat="1" ht="15.75" customHeight="1">
      <c r="A49" s="158"/>
      <c r="B49" s="84" t="s">
        <v>249</v>
      </c>
      <c r="C49" s="127" t="s">
        <v>79</v>
      </c>
      <c r="D49" s="85">
        <v>98</v>
      </c>
      <c r="E49" s="85">
        <v>1</v>
      </c>
      <c r="F49" s="85">
        <v>27</v>
      </c>
      <c r="G49" s="85">
        <v>2</v>
      </c>
      <c r="H49" s="85">
        <v>0</v>
      </c>
      <c r="I49" s="85">
        <v>0</v>
      </c>
      <c r="J49" s="85">
        <v>7</v>
      </c>
      <c r="K49" s="85">
        <v>4</v>
      </c>
      <c r="L49" s="85">
        <v>0</v>
      </c>
      <c r="M49" s="85">
        <v>6</v>
      </c>
    </row>
    <row r="50" spans="1:13" s="82" customFormat="1" ht="15.75" customHeight="1">
      <c r="A50" s="158"/>
      <c r="B50" s="86" t="s">
        <v>250</v>
      </c>
      <c r="C50" s="127" t="s">
        <v>80</v>
      </c>
      <c r="D50" s="85">
        <v>97</v>
      </c>
      <c r="E50" s="85">
        <v>1</v>
      </c>
      <c r="F50" s="85">
        <v>27</v>
      </c>
      <c r="G50" s="85">
        <v>2</v>
      </c>
      <c r="H50" s="85">
        <v>0</v>
      </c>
      <c r="I50" s="85">
        <v>0</v>
      </c>
      <c r="J50" s="85">
        <v>7</v>
      </c>
      <c r="K50" s="85">
        <v>4</v>
      </c>
      <c r="L50" s="85">
        <v>0</v>
      </c>
      <c r="M50" s="85">
        <v>6</v>
      </c>
    </row>
    <row r="51" spans="1:13" s="82" customFormat="1" ht="15.75" customHeight="1">
      <c r="A51" s="158"/>
      <c r="B51" s="86" t="s">
        <v>251</v>
      </c>
      <c r="C51" s="127" t="s">
        <v>82</v>
      </c>
      <c r="D51" s="85">
        <v>1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252</v>
      </c>
      <c r="C52" s="127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27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122">
        <v>934</v>
      </c>
      <c r="E54" s="122">
        <v>4</v>
      </c>
      <c r="F54" s="122">
        <v>87</v>
      </c>
      <c r="G54" s="122">
        <v>181</v>
      </c>
      <c r="H54" s="122">
        <v>28</v>
      </c>
      <c r="I54" s="122">
        <v>123</v>
      </c>
      <c r="J54" s="122">
        <v>121</v>
      </c>
      <c r="K54" s="122">
        <v>18</v>
      </c>
      <c r="L54" s="122">
        <v>68</v>
      </c>
      <c r="M54" s="122">
        <v>14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929</v>
      </c>
      <c r="E55" s="89">
        <v>4</v>
      </c>
      <c r="F55" s="89">
        <v>87</v>
      </c>
      <c r="G55" s="89">
        <v>180</v>
      </c>
      <c r="H55" s="89">
        <v>27</v>
      </c>
      <c r="I55" s="89">
        <v>123</v>
      </c>
      <c r="J55" s="89">
        <v>121</v>
      </c>
      <c r="K55" s="89">
        <v>18</v>
      </c>
      <c r="L55" s="89">
        <v>68</v>
      </c>
      <c r="M55" s="89">
        <v>13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902</v>
      </c>
      <c r="E56" s="89">
        <v>4</v>
      </c>
      <c r="F56" s="89">
        <v>84</v>
      </c>
      <c r="G56" s="89">
        <v>176</v>
      </c>
      <c r="H56" s="89">
        <v>25</v>
      </c>
      <c r="I56" s="89">
        <v>104</v>
      </c>
      <c r="J56" s="89">
        <v>110</v>
      </c>
      <c r="K56" s="89">
        <v>18</v>
      </c>
      <c r="L56" s="89">
        <v>61</v>
      </c>
      <c r="M56" s="89">
        <v>13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27</v>
      </c>
      <c r="E57" s="89">
        <v>0</v>
      </c>
      <c r="F57" s="89">
        <v>3</v>
      </c>
      <c r="G57" s="89">
        <v>4</v>
      </c>
      <c r="H57" s="89">
        <v>2</v>
      </c>
      <c r="I57" s="89">
        <v>19</v>
      </c>
      <c r="J57" s="89">
        <v>11</v>
      </c>
      <c r="K57" s="89">
        <v>0</v>
      </c>
      <c r="L57" s="89">
        <v>7</v>
      </c>
      <c r="M57" s="89">
        <v>0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2</v>
      </c>
      <c r="E58" s="89">
        <v>0</v>
      </c>
      <c r="F58" s="89">
        <v>0</v>
      </c>
      <c r="G58" s="89">
        <v>1</v>
      </c>
      <c r="H58" s="89">
        <v>1</v>
      </c>
      <c r="I58" s="89">
        <v>0</v>
      </c>
      <c r="J58" s="89">
        <v>0</v>
      </c>
      <c r="K58" s="89">
        <v>0</v>
      </c>
      <c r="L58" s="89">
        <v>0</v>
      </c>
      <c r="M58" s="89">
        <v>1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3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1510</v>
      </c>
      <c r="E60" s="77">
        <v>11</v>
      </c>
      <c r="F60" s="77">
        <v>92</v>
      </c>
      <c r="G60" s="77">
        <v>131</v>
      </c>
      <c r="H60" s="77">
        <v>131</v>
      </c>
      <c r="I60" s="77">
        <v>338</v>
      </c>
      <c r="J60" s="77">
        <v>491</v>
      </c>
      <c r="K60" s="77">
        <v>28</v>
      </c>
      <c r="L60" s="77">
        <v>111</v>
      </c>
      <c r="M60" s="77">
        <v>30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122">
        <v>170</v>
      </c>
      <c r="E61" s="122">
        <v>1</v>
      </c>
      <c r="F61" s="122">
        <v>12</v>
      </c>
      <c r="G61" s="122">
        <v>3</v>
      </c>
      <c r="H61" s="122">
        <v>2</v>
      </c>
      <c r="I61" s="122">
        <v>0</v>
      </c>
      <c r="J61" s="122">
        <v>36</v>
      </c>
      <c r="K61" s="122">
        <v>3</v>
      </c>
      <c r="L61" s="122">
        <v>3</v>
      </c>
      <c r="M61" s="122">
        <v>12</v>
      </c>
    </row>
    <row r="62" spans="1:13" s="82" customFormat="1" ht="15.75" customHeight="1">
      <c r="A62" s="158"/>
      <c r="B62" s="84" t="s">
        <v>249</v>
      </c>
      <c r="C62" s="127" t="s">
        <v>79</v>
      </c>
      <c r="D62" s="85">
        <v>158</v>
      </c>
      <c r="E62" s="85">
        <v>1</v>
      </c>
      <c r="F62" s="85">
        <v>12</v>
      </c>
      <c r="G62" s="85">
        <v>2</v>
      </c>
      <c r="H62" s="85">
        <v>2</v>
      </c>
      <c r="I62" s="85">
        <v>0</v>
      </c>
      <c r="J62" s="85">
        <v>34</v>
      </c>
      <c r="K62" s="85">
        <v>3</v>
      </c>
      <c r="L62" s="85">
        <v>3</v>
      </c>
      <c r="M62" s="85">
        <v>12</v>
      </c>
    </row>
    <row r="63" spans="1:13" s="82" customFormat="1" ht="15.75" customHeight="1">
      <c r="A63" s="158"/>
      <c r="B63" s="86" t="s">
        <v>250</v>
      </c>
      <c r="C63" s="127" t="s">
        <v>80</v>
      </c>
      <c r="D63" s="85">
        <v>155</v>
      </c>
      <c r="E63" s="85">
        <v>1</v>
      </c>
      <c r="F63" s="85">
        <v>12</v>
      </c>
      <c r="G63" s="85">
        <v>2</v>
      </c>
      <c r="H63" s="85">
        <v>2</v>
      </c>
      <c r="I63" s="85">
        <v>0</v>
      </c>
      <c r="J63" s="85">
        <v>32</v>
      </c>
      <c r="K63" s="85">
        <v>3</v>
      </c>
      <c r="L63" s="85">
        <v>3</v>
      </c>
      <c r="M63" s="85">
        <v>12</v>
      </c>
    </row>
    <row r="64" spans="1:13" s="82" customFormat="1" ht="15.75" customHeight="1">
      <c r="A64" s="158"/>
      <c r="B64" s="86" t="s">
        <v>251</v>
      </c>
      <c r="C64" s="127" t="s">
        <v>82</v>
      </c>
      <c r="D64" s="85">
        <v>3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2</v>
      </c>
      <c r="K64" s="85">
        <v>0</v>
      </c>
      <c r="L64" s="85">
        <v>0</v>
      </c>
      <c r="M64" s="85">
        <v>0</v>
      </c>
    </row>
    <row r="65" spans="1:13" s="82" customFormat="1" ht="15.75" customHeight="1">
      <c r="A65" s="158"/>
      <c r="B65" s="84" t="s">
        <v>252</v>
      </c>
      <c r="C65" s="127" t="s">
        <v>83</v>
      </c>
      <c r="D65" s="85">
        <v>7</v>
      </c>
      <c r="E65" s="85">
        <v>0</v>
      </c>
      <c r="F65" s="85">
        <v>0</v>
      </c>
      <c r="G65" s="85">
        <v>1</v>
      </c>
      <c r="H65" s="85">
        <v>0</v>
      </c>
      <c r="I65" s="85">
        <v>0</v>
      </c>
      <c r="J65" s="85">
        <v>1</v>
      </c>
      <c r="K65" s="85">
        <v>0</v>
      </c>
      <c r="L65" s="85">
        <v>0</v>
      </c>
      <c r="M65" s="85">
        <v>0</v>
      </c>
    </row>
    <row r="66" spans="1:13" s="82" customFormat="1" ht="15.75" customHeight="1">
      <c r="A66" s="158"/>
      <c r="B66" s="84" t="s">
        <v>253</v>
      </c>
      <c r="C66" s="127" t="s">
        <v>85</v>
      </c>
      <c r="D66" s="85">
        <v>5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1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122">
        <v>1340</v>
      </c>
      <c r="E67" s="122">
        <v>10</v>
      </c>
      <c r="F67" s="122">
        <v>80</v>
      </c>
      <c r="G67" s="122">
        <v>128</v>
      </c>
      <c r="H67" s="122">
        <v>129</v>
      </c>
      <c r="I67" s="122">
        <v>338</v>
      </c>
      <c r="J67" s="122">
        <v>455</v>
      </c>
      <c r="K67" s="122">
        <v>25</v>
      </c>
      <c r="L67" s="122">
        <v>108</v>
      </c>
      <c r="M67" s="122">
        <v>18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1284</v>
      </c>
      <c r="E68" s="89">
        <v>10</v>
      </c>
      <c r="F68" s="89">
        <v>79</v>
      </c>
      <c r="G68" s="89">
        <v>126</v>
      </c>
      <c r="H68" s="89">
        <v>127</v>
      </c>
      <c r="I68" s="89">
        <v>335</v>
      </c>
      <c r="J68" s="89">
        <v>452</v>
      </c>
      <c r="K68" s="89">
        <v>25</v>
      </c>
      <c r="L68" s="89">
        <v>108</v>
      </c>
      <c r="M68" s="89">
        <v>18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1258</v>
      </c>
      <c r="E69" s="89">
        <v>10</v>
      </c>
      <c r="F69" s="89">
        <v>78</v>
      </c>
      <c r="G69" s="89">
        <v>123</v>
      </c>
      <c r="H69" s="89">
        <v>126</v>
      </c>
      <c r="I69" s="89">
        <v>308</v>
      </c>
      <c r="J69" s="89">
        <v>426</v>
      </c>
      <c r="K69" s="89">
        <v>24</v>
      </c>
      <c r="L69" s="89">
        <v>105</v>
      </c>
      <c r="M69" s="89">
        <v>17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26</v>
      </c>
      <c r="E70" s="89">
        <v>0</v>
      </c>
      <c r="F70" s="89">
        <v>1</v>
      </c>
      <c r="G70" s="89">
        <v>3</v>
      </c>
      <c r="H70" s="89">
        <v>1</v>
      </c>
      <c r="I70" s="89">
        <v>27</v>
      </c>
      <c r="J70" s="89">
        <v>26</v>
      </c>
      <c r="K70" s="89">
        <v>1</v>
      </c>
      <c r="L70" s="89">
        <v>3</v>
      </c>
      <c r="M70" s="89">
        <v>1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22</v>
      </c>
      <c r="E71" s="89">
        <v>0</v>
      </c>
      <c r="F71" s="89">
        <v>1</v>
      </c>
      <c r="G71" s="89">
        <v>0</v>
      </c>
      <c r="H71" s="89">
        <v>1</v>
      </c>
      <c r="I71" s="89">
        <v>2</v>
      </c>
      <c r="J71" s="89">
        <v>1</v>
      </c>
      <c r="K71" s="89">
        <v>0</v>
      </c>
      <c r="L71" s="89">
        <v>0</v>
      </c>
      <c r="M71" s="89">
        <v>0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34</v>
      </c>
      <c r="E72" s="92">
        <v>0</v>
      </c>
      <c r="F72" s="92">
        <v>0</v>
      </c>
      <c r="G72" s="92">
        <v>2</v>
      </c>
      <c r="H72" s="92">
        <v>1</v>
      </c>
      <c r="I72" s="92">
        <v>1</v>
      </c>
      <c r="J72" s="92">
        <v>2</v>
      </c>
      <c r="K72" s="92">
        <v>0</v>
      </c>
      <c r="L72" s="92">
        <v>0</v>
      </c>
      <c r="M72" s="92">
        <v>0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1046</v>
      </c>
      <c r="E73" s="77">
        <v>4</v>
      </c>
      <c r="F73" s="77">
        <v>76</v>
      </c>
      <c r="G73" s="77">
        <v>89</v>
      </c>
      <c r="H73" s="77">
        <v>57</v>
      </c>
      <c r="I73" s="77">
        <v>107</v>
      </c>
      <c r="J73" s="77">
        <v>74</v>
      </c>
      <c r="K73" s="77">
        <v>15</v>
      </c>
      <c r="L73" s="77">
        <v>83</v>
      </c>
      <c r="M73" s="77">
        <v>26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122">
        <v>140</v>
      </c>
      <c r="E74" s="122">
        <v>0</v>
      </c>
      <c r="F74" s="122">
        <v>13</v>
      </c>
      <c r="G74" s="122">
        <v>2</v>
      </c>
      <c r="H74" s="122">
        <v>2</v>
      </c>
      <c r="I74" s="122">
        <v>0</v>
      </c>
      <c r="J74" s="122">
        <v>11</v>
      </c>
      <c r="K74" s="122">
        <v>7</v>
      </c>
      <c r="L74" s="122">
        <v>4</v>
      </c>
      <c r="M74" s="122">
        <v>10</v>
      </c>
    </row>
    <row r="75" spans="1:13" s="82" customFormat="1" ht="15.75" customHeight="1">
      <c r="A75" s="158"/>
      <c r="B75" s="84" t="s">
        <v>249</v>
      </c>
      <c r="C75" s="127" t="s">
        <v>79</v>
      </c>
      <c r="D75" s="85">
        <v>130</v>
      </c>
      <c r="E75" s="85">
        <v>0</v>
      </c>
      <c r="F75" s="85">
        <v>13</v>
      </c>
      <c r="G75" s="85">
        <v>2</v>
      </c>
      <c r="H75" s="85">
        <v>1</v>
      </c>
      <c r="I75" s="85">
        <v>0</v>
      </c>
      <c r="J75" s="85">
        <v>11</v>
      </c>
      <c r="K75" s="85">
        <v>7</v>
      </c>
      <c r="L75" s="85">
        <v>3</v>
      </c>
      <c r="M75" s="85">
        <v>10</v>
      </c>
    </row>
    <row r="76" spans="1:13" s="82" customFormat="1" ht="15.75" customHeight="1">
      <c r="A76" s="158"/>
      <c r="B76" s="86" t="s">
        <v>250</v>
      </c>
      <c r="C76" s="127" t="s">
        <v>80</v>
      </c>
      <c r="D76" s="85">
        <v>129</v>
      </c>
      <c r="E76" s="85">
        <v>0</v>
      </c>
      <c r="F76" s="85">
        <v>13</v>
      </c>
      <c r="G76" s="85">
        <v>2</v>
      </c>
      <c r="H76" s="85">
        <v>1</v>
      </c>
      <c r="I76" s="85">
        <v>0</v>
      </c>
      <c r="J76" s="85">
        <v>11</v>
      </c>
      <c r="K76" s="85">
        <v>7</v>
      </c>
      <c r="L76" s="85">
        <v>3</v>
      </c>
      <c r="M76" s="85">
        <v>9</v>
      </c>
    </row>
    <row r="77" spans="1:13" s="82" customFormat="1" ht="15.75" customHeight="1">
      <c r="A77" s="158"/>
      <c r="B77" s="86" t="s">
        <v>251</v>
      </c>
      <c r="C77" s="127" t="s">
        <v>82</v>
      </c>
      <c r="D77" s="85">
        <v>1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1</v>
      </c>
    </row>
    <row r="78" spans="1:13" s="82" customFormat="1" ht="15.75" customHeight="1">
      <c r="A78" s="158"/>
      <c r="B78" s="84" t="s">
        <v>252</v>
      </c>
      <c r="C78" s="127" t="s">
        <v>83</v>
      </c>
      <c r="D78" s="85">
        <v>1</v>
      </c>
      <c r="E78" s="85">
        <v>0</v>
      </c>
      <c r="F78" s="85">
        <v>0</v>
      </c>
      <c r="G78" s="85">
        <v>0</v>
      </c>
      <c r="H78" s="85">
        <v>1</v>
      </c>
      <c r="I78" s="85">
        <v>0</v>
      </c>
      <c r="J78" s="85">
        <v>0</v>
      </c>
      <c r="K78" s="85">
        <v>0</v>
      </c>
      <c r="L78" s="85">
        <v>1</v>
      </c>
      <c r="M78" s="85">
        <v>0</v>
      </c>
    </row>
    <row r="79" spans="1:13" s="82" customFormat="1" ht="15.75" customHeight="1">
      <c r="A79" s="158"/>
      <c r="B79" s="84" t="s">
        <v>253</v>
      </c>
      <c r="C79" s="127" t="s">
        <v>85</v>
      </c>
      <c r="D79" s="85">
        <v>9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122">
        <v>906</v>
      </c>
      <c r="E80" s="122">
        <v>4</v>
      </c>
      <c r="F80" s="122">
        <v>63</v>
      </c>
      <c r="G80" s="122">
        <v>87</v>
      </c>
      <c r="H80" s="122">
        <v>55</v>
      </c>
      <c r="I80" s="122">
        <v>107</v>
      </c>
      <c r="J80" s="122">
        <v>63</v>
      </c>
      <c r="K80" s="122">
        <v>8</v>
      </c>
      <c r="L80" s="122">
        <v>79</v>
      </c>
      <c r="M80" s="122">
        <v>16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887</v>
      </c>
      <c r="E81" s="89">
        <v>4</v>
      </c>
      <c r="F81" s="89">
        <v>63</v>
      </c>
      <c r="G81" s="89">
        <v>85</v>
      </c>
      <c r="H81" s="89">
        <v>53</v>
      </c>
      <c r="I81" s="89">
        <v>106</v>
      </c>
      <c r="J81" s="89">
        <v>61</v>
      </c>
      <c r="K81" s="89">
        <v>8</v>
      </c>
      <c r="L81" s="89">
        <v>78</v>
      </c>
      <c r="M81" s="89">
        <v>16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881</v>
      </c>
      <c r="E82" s="89">
        <v>4</v>
      </c>
      <c r="F82" s="89">
        <v>63</v>
      </c>
      <c r="G82" s="89">
        <v>84</v>
      </c>
      <c r="H82" s="89">
        <v>51</v>
      </c>
      <c r="I82" s="89">
        <v>105</v>
      </c>
      <c r="J82" s="89">
        <v>59</v>
      </c>
      <c r="K82" s="89">
        <v>7</v>
      </c>
      <c r="L82" s="89">
        <v>78</v>
      </c>
      <c r="M82" s="89">
        <v>15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6</v>
      </c>
      <c r="E83" s="89">
        <v>0</v>
      </c>
      <c r="F83" s="89">
        <v>0</v>
      </c>
      <c r="G83" s="89">
        <v>1</v>
      </c>
      <c r="H83" s="89">
        <v>2</v>
      </c>
      <c r="I83" s="89">
        <v>1</v>
      </c>
      <c r="J83" s="89">
        <v>2</v>
      </c>
      <c r="K83" s="89">
        <v>1</v>
      </c>
      <c r="L83" s="89">
        <v>0</v>
      </c>
      <c r="M83" s="89">
        <v>1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7</v>
      </c>
      <c r="E84" s="89">
        <v>0</v>
      </c>
      <c r="F84" s="89">
        <v>0</v>
      </c>
      <c r="G84" s="89">
        <v>2</v>
      </c>
      <c r="H84" s="89">
        <v>1</v>
      </c>
      <c r="I84" s="89">
        <v>0</v>
      </c>
      <c r="J84" s="89">
        <v>0</v>
      </c>
      <c r="K84" s="89">
        <v>0</v>
      </c>
      <c r="L84" s="89">
        <v>1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12</v>
      </c>
      <c r="E85" s="92">
        <v>0</v>
      </c>
      <c r="F85" s="92">
        <v>0</v>
      </c>
      <c r="G85" s="92">
        <v>0</v>
      </c>
      <c r="H85" s="92">
        <v>1</v>
      </c>
      <c r="I85" s="92">
        <v>1</v>
      </c>
      <c r="J85" s="92">
        <v>2</v>
      </c>
      <c r="K85" s="92">
        <v>0</v>
      </c>
      <c r="L85" s="92">
        <v>0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377</v>
      </c>
      <c r="E86" s="77">
        <v>3</v>
      </c>
      <c r="F86" s="77">
        <v>11</v>
      </c>
      <c r="G86" s="77">
        <v>80</v>
      </c>
      <c r="H86" s="77">
        <v>168</v>
      </c>
      <c r="I86" s="77">
        <v>203</v>
      </c>
      <c r="J86" s="77">
        <v>164</v>
      </c>
      <c r="K86" s="77">
        <v>16</v>
      </c>
      <c r="L86" s="77">
        <v>49</v>
      </c>
      <c r="M86" s="77">
        <v>13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122">
        <v>31</v>
      </c>
      <c r="E87" s="122">
        <v>1</v>
      </c>
      <c r="F87" s="122">
        <v>4</v>
      </c>
      <c r="G87" s="122">
        <v>1</v>
      </c>
      <c r="H87" s="122">
        <v>9</v>
      </c>
      <c r="I87" s="122">
        <v>0</v>
      </c>
      <c r="J87" s="122">
        <v>13</v>
      </c>
      <c r="K87" s="122">
        <v>3</v>
      </c>
      <c r="L87" s="122">
        <v>0</v>
      </c>
      <c r="M87" s="122">
        <v>9</v>
      </c>
    </row>
    <row r="88" spans="1:13" s="82" customFormat="1" ht="15.75" customHeight="1">
      <c r="A88" s="158"/>
      <c r="B88" s="84" t="s">
        <v>249</v>
      </c>
      <c r="C88" s="127" t="s">
        <v>79</v>
      </c>
      <c r="D88" s="85">
        <v>31</v>
      </c>
      <c r="E88" s="85">
        <v>1</v>
      </c>
      <c r="F88" s="85">
        <v>4</v>
      </c>
      <c r="G88" s="85">
        <v>1</v>
      </c>
      <c r="H88" s="85">
        <v>9</v>
      </c>
      <c r="I88" s="85">
        <v>0</v>
      </c>
      <c r="J88" s="85">
        <v>13</v>
      </c>
      <c r="K88" s="85">
        <v>3</v>
      </c>
      <c r="L88" s="85">
        <v>0</v>
      </c>
      <c r="M88" s="85">
        <v>9</v>
      </c>
    </row>
    <row r="89" spans="1:13" s="82" customFormat="1" ht="15.75" customHeight="1">
      <c r="A89" s="158"/>
      <c r="B89" s="86" t="s">
        <v>250</v>
      </c>
      <c r="C89" s="127" t="s">
        <v>80</v>
      </c>
      <c r="D89" s="85">
        <v>31</v>
      </c>
      <c r="E89" s="85">
        <v>1</v>
      </c>
      <c r="F89" s="85">
        <v>4</v>
      </c>
      <c r="G89" s="85">
        <v>1</v>
      </c>
      <c r="H89" s="85">
        <v>9</v>
      </c>
      <c r="I89" s="85">
        <v>0</v>
      </c>
      <c r="J89" s="85">
        <v>13</v>
      </c>
      <c r="K89" s="85">
        <v>3</v>
      </c>
      <c r="L89" s="85">
        <v>0</v>
      </c>
      <c r="M89" s="85">
        <v>9</v>
      </c>
    </row>
    <row r="90" spans="1:13" s="82" customFormat="1" ht="15.75" customHeight="1">
      <c r="A90" s="158"/>
      <c r="B90" s="86" t="s">
        <v>251</v>
      </c>
      <c r="C90" s="127" t="s">
        <v>82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27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27" t="s">
        <v>85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122">
        <v>346</v>
      </c>
      <c r="E93" s="122">
        <v>2</v>
      </c>
      <c r="F93" s="122">
        <v>7</v>
      </c>
      <c r="G93" s="122">
        <v>79</v>
      </c>
      <c r="H93" s="122">
        <v>159</v>
      </c>
      <c r="I93" s="122">
        <v>203</v>
      </c>
      <c r="J93" s="122">
        <v>151</v>
      </c>
      <c r="K93" s="122">
        <v>13</v>
      </c>
      <c r="L93" s="122">
        <v>49</v>
      </c>
      <c r="M93" s="122">
        <v>4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326</v>
      </c>
      <c r="E94" s="89">
        <v>1</v>
      </c>
      <c r="F94" s="89">
        <v>7</v>
      </c>
      <c r="G94" s="89">
        <v>69</v>
      </c>
      <c r="H94" s="89">
        <v>130</v>
      </c>
      <c r="I94" s="89">
        <v>203</v>
      </c>
      <c r="J94" s="89">
        <v>141</v>
      </c>
      <c r="K94" s="89">
        <v>13</v>
      </c>
      <c r="L94" s="89">
        <v>47</v>
      </c>
      <c r="M94" s="89">
        <v>4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321</v>
      </c>
      <c r="E95" s="89">
        <v>1</v>
      </c>
      <c r="F95" s="89">
        <v>7</v>
      </c>
      <c r="G95" s="89">
        <v>69</v>
      </c>
      <c r="H95" s="89">
        <v>123</v>
      </c>
      <c r="I95" s="89">
        <v>195</v>
      </c>
      <c r="J95" s="89">
        <v>134</v>
      </c>
      <c r="K95" s="89">
        <v>12</v>
      </c>
      <c r="L95" s="89">
        <v>45</v>
      </c>
      <c r="M95" s="89">
        <v>4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5</v>
      </c>
      <c r="E96" s="89">
        <v>0</v>
      </c>
      <c r="F96" s="89">
        <v>0</v>
      </c>
      <c r="G96" s="89">
        <v>0</v>
      </c>
      <c r="H96" s="89">
        <v>7</v>
      </c>
      <c r="I96" s="89">
        <v>8</v>
      </c>
      <c r="J96" s="89">
        <v>7</v>
      </c>
      <c r="K96" s="89">
        <v>1</v>
      </c>
      <c r="L96" s="89">
        <v>2</v>
      </c>
      <c r="M96" s="89">
        <v>0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6</v>
      </c>
      <c r="E97" s="89">
        <v>0</v>
      </c>
      <c r="F97" s="89">
        <v>0</v>
      </c>
      <c r="G97" s="89">
        <v>6</v>
      </c>
      <c r="H97" s="89">
        <v>12</v>
      </c>
      <c r="I97" s="89">
        <v>0</v>
      </c>
      <c r="J97" s="89">
        <v>7</v>
      </c>
      <c r="K97" s="89">
        <v>0</v>
      </c>
      <c r="L97" s="89">
        <v>0</v>
      </c>
      <c r="M97" s="89">
        <v>0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14</v>
      </c>
      <c r="E98" s="92">
        <v>1</v>
      </c>
      <c r="F98" s="92">
        <v>0</v>
      </c>
      <c r="G98" s="92">
        <v>4</v>
      </c>
      <c r="H98" s="92">
        <v>17</v>
      </c>
      <c r="I98" s="92">
        <v>0</v>
      </c>
      <c r="J98" s="92">
        <v>3</v>
      </c>
      <c r="K98" s="92">
        <v>0</v>
      </c>
      <c r="L98" s="92">
        <v>2</v>
      </c>
      <c r="M98" s="92">
        <v>0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296</v>
      </c>
      <c r="E99" s="77">
        <v>2</v>
      </c>
      <c r="F99" s="77">
        <v>60</v>
      </c>
      <c r="G99" s="77">
        <v>51</v>
      </c>
      <c r="H99" s="77">
        <v>5</v>
      </c>
      <c r="I99" s="77">
        <v>29</v>
      </c>
      <c r="J99" s="77">
        <v>141</v>
      </c>
      <c r="K99" s="77">
        <v>15</v>
      </c>
      <c r="L99" s="77">
        <v>29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122">
        <v>33</v>
      </c>
      <c r="E100" s="122">
        <v>1</v>
      </c>
      <c r="F100" s="122">
        <v>21</v>
      </c>
      <c r="G100" s="122">
        <v>0</v>
      </c>
      <c r="H100" s="122">
        <v>0</v>
      </c>
      <c r="I100" s="122">
        <v>0</v>
      </c>
      <c r="J100" s="122">
        <v>18</v>
      </c>
      <c r="K100" s="122">
        <v>2</v>
      </c>
      <c r="L100" s="122">
        <v>2</v>
      </c>
      <c r="M100" s="122">
        <v>0</v>
      </c>
    </row>
    <row r="101" spans="1:13" s="82" customFormat="1" ht="15.75" customHeight="1">
      <c r="A101" s="158"/>
      <c r="B101" s="84" t="s">
        <v>249</v>
      </c>
      <c r="C101" s="127" t="s">
        <v>79</v>
      </c>
      <c r="D101" s="85">
        <v>31</v>
      </c>
      <c r="E101" s="85">
        <v>1</v>
      </c>
      <c r="F101" s="85">
        <v>21</v>
      </c>
      <c r="G101" s="85">
        <v>0</v>
      </c>
      <c r="H101" s="85">
        <v>0</v>
      </c>
      <c r="I101" s="85">
        <v>0</v>
      </c>
      <c r="J101" s="85">
        <v>17</v>
      </c>
      <c r="K101" s="85">
        <v>2</v>
      </c>
      <c r="L101" s="85">
        <v>1</v>
      </c>
      <c r="M101" s="85">
        <v>0</v>
      </c>
    </row>
    <row r="102" spans="1:13" s="82" customFormat="1" ht="15.75" customHeight="1">
      <c r="A102" s="158"/>
      <c r="B102" s="86" t="s">
        <v>250</v>
      </c>
      <c r="C102" s="127" t="s">
        <v>80</v>
      </c>
      <c r="D102" s="85">
        <v>30</v>
      </c>
      <c r="E102" s="85">
        <v>1</v>
      </c>
      <c r="F102" s="85">
        <v>20</v>
      </c>
      <c r="G102" s="85">
        <v>0</v>
      </c>
      <c r="H102" s="85">
        <v>0</v>
      </c>
      <c r="I102" s="85">
        <v>0</v>
      </c>
      <c r="J102" s="85">
        <v>14</v>
      </c>
      <c r="K102" s="85">
        <v>2</v>
      </c>
      <c r="L102" s="85">
        <v>1</v>
      </c>
      <c r="M102" s="85">
        <v>0</v>
      </c>
    </row>
    <row r="103" spans="1:13" s="82" customFormat="1" ht="15.75" customHeight="1">
      <c r="A103" s="158"/>
      <c r="B103" s="86" t="s">
        <v>251</v>
      </c>
      <c r="C103" s="127" t="s">
        <v>82</v>
      </c>
      <c r="D103" s="85">
        <v>1</v>
      </c>
      <c r="E103" s="85">
        <v>0</v>
      </c>
      <c r="F103" s="85">
        <v>1</v>
      </c>
      <c r="G103" s="85">
        <v>0</v>
      </c>
      <c r="H103" s="85">
        <v>0</v>
      </c>
      <c r="I103" s="85">
        <v>0</v>
      </c>
      <c r="J103" s="85">
        <v>3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27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1</v>
      </c>
      <c r="M104" s="85">
        <v>0</v>
      </c>
    </row>
    <row r="105" spans="1:13" s="82" customFormat="1" ht="15.75" customHeight="1">
      <c r="A105" s="158"/>
      <c r="B105" s="84" t="s">
        <v>253</v>
      </c>
      <c r="C105" s="127" t="s">
        <v>85</v>
      </c>
      <c r="D105" s="85">
        <v>2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1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122">
        <v>263</v>
      </c>
      <c r="E106" s="122">
        <v>1</v>
      </c>
      <c r="F106" s="122">
        <v>39</v>
      </c>
      <c r="G106" s="122">
        <v>51</v>
      </c>
      <c r="H106" s="122">
        <v>5</v>
      </c>
      <c r="I106" s="122">
        <v>29</v>
      </c>
      <c r="J106" s="122">
        <v>123</v>
      </c>
      <c r="K106" s="122">
        <v>13</v>
      </c>
      <c r="L106" s="122">
        <v>27</v>
      </c>
      <c r="M106" s="122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261</v>
      </c>
      <c r="E107" s="89">
        <v>1</v>
      </c>
      <c r="F107" s="89">
        <v>39</v>
      </c>
      <c r="G107" s="89">
        <v>51</v>
      </c>
      <c r="H107" s="89">
        <v>5</v>
      </c>
      <c r="I107" s="89">
        <v>29</v>
      </c>
      <c r="J107" s="89">
        <v>123</v>
      </c>
      <c r="K107" s="89">
        <v>13</v>
      </c>
      <c r="L107" s="89">
        <v>24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253</v>
      </c>
      <c r="E108" s="89">
        <v>1</v>
      </c>
      <c r="F108" s="89">
        <v>38</v>
      </c>
      <c r="G108" s="89">
        <v>49</v>
      </c>
      <c r="H108" s="89">
        <v>4</v>
      </c>
      <c r="I108" s="89">
        <v>28</v>
      </c>
      <c r="J108" s="89">
        <v>111</v>
      </c>
      <c r="K108" s="89">
        <v>10</v>
      </c>
      <c r="L108" s="89">
        <v>23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8</v>
      </c>
      <c r="E109" s="89">
        <v>0</v>
      </c>
      <c r="F109" s="89">
        <v>1</v>
      </c>
      <c r="G109" s="89">
        <v>2</v>
      </c>
      <c r="H109" s="89">
        <v>1</v>
      </c>
      <c r="I109" s="89">
        <v>1</v>
      </c>
      <c r="J109" s="89">
        <v>12</v>
      </c>
      <c r="K109" s="89">
        <v>3</v>
      </c>
      <c r="L109" s="89">
        <v>1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89">
        <v>2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2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1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284</v>
      </c>
      <c r="E112" s="77">
        <v>0</v>
      </c>
      <c r="F112" s="77">
        <v>66</v>
      </c>
      <c r="G112" s="77">
        <v>53</v>
      </c>
      <c r="H112" s="77">
        <v>28</v>
      </c>
      <c r="I112" s="77">
        <v>55</v>
      </c>
      <c r="J112" s="77">
        <v>62</v>
      </c>
      <c r="K112" s="77">
        <v>15</v>
      </c>
      <c r="L112" s="77">
        <v>19</v>
      </c>
      <c r="M112" s="77">
        <v>15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122">
        <v>26</v>
      </c>
      <c r="E113" s="122">
        <v>0</v>
      </c>
      <c r="F113" s="122">
        <v>7</v>
      </c>
      <c r="G113" s="122">
        <v>1</v>
      </c>
      <c r="H113" s="122">
        <v>2</v>
      </c>
      <c r="I113" s="122">
        <v>0</v>
      </c>
      <c r="J113" s="122">
        <v>7</v>
      </c>
      <c r="K113" s="122">
        <v>5</v>
      </c>
      <c r="L113" s="122">
        <v>3</v>
      </c>
      <c r="M113" s="122">
        <v>6</v>
      </c>
    </row>
    <row r="114" spans="1:13" s="82" customFormat="1" ht="15.75" customHeight="1">
      <c r="A114" s="158"/>
      <c r="B114" s="84" t="s">
        <v>249</v>
      </c>
      <c r="C114" s="127" t="s">
        <v>79</v>
      </c>
      <c r="D114" s="85">
        <v>23</v>
      </c>
      <c r="E114" s="85">
        <v>0</v>
      </c>
      <c r="F114" s="85">
        <v>7</v>
      </c>
      <c r="G114" s="85">
        <v>0</v>
      </c>
      <c r="H114" s="85">
        <v>1</v>
      </c>
      <c r="I114" s="85">
        <v>0</v>
      </c>
      <c r="J114" s="85">
        <v>7</v>
      </c>
      <c r="K114" s="85">
        <v>5</v>
      </c>
      <c r="L114" s="85">
        <v>2</v>
      </c>
      <c r="M114" s="85">
        <v>6</v>
      </c>
    </row>
    <row r="115" spans="1:13" s="82" customFormat="1" ht="15.75" customHeight="1">
      <c r="A115" s="158"/>
      <c r="B115" s="86" t="s">
        <v>250</v>
      </c>
      <c r="C115" s="127" t="s">
        <v>80</v>
      </c>
      <c r="D115" s="85">
        <v>20</v>
      </c>
      <c r="E115" s="85">
        <v>0</v>
      </c>
      <c r="F115" s="85">
        <v>7</v>
      </c>
      <c r="G115" s="85">
        <v>0</v>
      </c>
      <c r="H115" s="85">
        <v>1</v>
      </c>
      <c r="I115" s="85">
        <v>0</v>
      </c>
      <c r="J115" s="85">
        <v>7</v>
      </c>
      <c r="K115" s="85">
        <v>5</v>
      </c>
      <c r="L115" s="85">
        <v>2</v>
      </c>
      <c r="M115" s="85">
        <v>6</v>
      </c>
    </row>
    <row r="116" spans="1:13" s="82" customFormat="1" ht="15.75" customHeight="1">
      <c r="A116" s="158"/>
      <c r="B116" s="86" t="s">
        <v>251</v>
      </c>
      <c r="C116" s="127" t="s">
        <v>82</v>
      </c>
      <c r="D116" s="85">
        <v>3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  <c r="M116" s="85">
        <v>0</v>
      </c>
    </row>
    <row r="117" spans="1:13" s="82" customFormat="1" ht="15.75" customHeight="1">
      <c r="A117" s="158"/>
      <c r="B117" s="84" t="s">
        <v>252</v>
      </c>
      <c r="C117" s="127" t="s">
        <v>83</v>
      </c>
      <c r="D117" s="85">
        <v>1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1</v>
      </c>
      <c r="M117" s="85">
        <v>0</v>
      </c>
    </row>
    <row r="118" spans="1:13" s="82" customFormat="1" ht="15.75" customHeight="1">
      <c r="A118" s="158"/>
      <c r="B118" s="84" t="s">
        <v>253</v>
      </c>
      <c r="C118" s="127" t="s">
        <v>85</v>
      </c>
      <c r="D118" s="85">
        <v>2</v>
      </c>
      <c r="E118" s="85">
        <v>0</v>
      </c>
      <c r="F118" s="85">
        <v>0</v>
      </c>
      <c r="G118" s="85">
        <v>1</v>
      </c>
      <c r="H118" s="85">
        <v>1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122">
        <v>258</v>
      </c>
      <c r="E119" s="122">
        <v>0</v>
      </c>
      <c r="F119" s="122">
        <v>59</v>
      </c>
      <c r="G119" s="122">
        <v>52</v>
      </c>
      <c r="H119" s="122">
        <v>26</v>
      </c>
      <c r="I119" s="122">
        <v>55</v>
      </c>
      <c r="J119" s="122">
        <v>55</v>
      </c>
      <c r="K119" s="122">
        <v>10</v>
      </c>
      <c r="L119" s="122">
        <v>16</v>
      </c>
      <c r="M119" s="122">
        <v>9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252</v>
      </c>
      <c r="E120" s="89">
        <v>0</v>
      </c>
      <c r="F120" s="89">
        <v>58</v>
      </c>
      <c r="G120" s="89">
        <v>52</v>
      </c>
      <c r="H120" s="89">
        <v>26</v>
      </c>
      <c r="I120" s="89">
        <v>55</v>
      </c>
      <c r="J120" s="89">
        <v>54</v>
      </c>
      <c r="K120" s="89">
        <v>10</v>
      </c>
      <c r="L120" s="89">
        <v>14</v>
      </c>
      <c r="M120" s="89">
        <v>9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243</v>
      </c>
      <c r="E121" s="89">
        <v>0</v>
      </c>
      <c r="F121" s="89">
        <v>57</v>
      </c>
      <c r="G121" s="89">
        <v>50</v>
      </c>
      <c r="H121" s="89">
        <v>23</v>
      </c>
      <c r="I121" s="89">
        <v>40</v>
      </c>
      <c r="J121" s="89">
        <v>46</v>
      </c>
      <c r="K121" s="89">
        <v>10</v>
      </c>
      <c r="L121" s="89">
        <v>13</v>
      </c>
      <c r="M121" s="89">
        <v>9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9</v>
      </c>
      <c r="E122" s="89">
        <v>0</v>
      </c>
      <c r="F122" s="89">
        <v>1</v>
      </c>
      <c r="G122" s="89">
        <v>2</v>
      </c>
      <c r="H122" s="89">
        <v>3</v>
      </c>
      <c r="I122" s="89">
        <v>15</v>
      </c>
      <c r="J122" s="89">
        <v>8</v>
      </c>
      <c r="K122" s="89">
        <v>0</v>
      </c>
      <c r="L122" s="89">
        <v>1</v>
      </c>
      <c r="M122" s="89">
        <v>0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2</v>
      </c>
      <c r="E123" s="89">
        <v>0</v>
      </c>
      <c r="F123" s="89">
        <v>1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2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4</v>
      </c>
      <c r="E124" s="92">
        <v>0</v>
      </c>
      <c r="F124" s="92">
        <v>0</v>
      </c>
      <c r="G124" s="92">
        <v>0</v>
      </c>
      <c r="H124" s="92">
        <v>0</v>
      </c>
      <c r="I124" s="92">
        <v>0</v>
      </c>
      <c r="J124" s="92">
        <v>1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557</v>
      </c>
      <c r="E125" s="77">
        <v>4</v>
      </c>
      <c r="F125" s="77">
        <v>57</v>
      </c>
      <c r="G125" s="77">
        <v>100</v>
      </c>
      <c r="H125" s="77">
        <v>52</v>
      </c>
      <c r="I125" s="77">
        <v>60</v>
      </c>
      <c r="J125" s="77">
        <v>259</v>
      </c>
      <c r="K125" s="77">
        <v>72</v>
      </c>
      <c r="L125" s="77">
        <v>48</v>
      </c>
      <c r="M125" s="77">
        <v>51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122">
        <v>59</v>
      </c>
      <c r="E126" s="122">
        <v>2</v>
      </c>
      <c r="F126" s="122">
        <v>13</v>
      </c>
      <c r="G126" s="122">
        <v>2</v>
      </c>
      <c r="H126" s="122">
        <v>2</v>
      </c>
      <c r="I126" s="122">
        <v>0</v>
      </c>
      <c r="J126" s="122">
        <v>52</v>
      </c>
      <c r="K126" s="122">
        <v>23</v>
      </c>
      <c r="L126" s="122">
        <v>1</v>
      </c>
      <c r="M126" s="122">
        <v>21</v>
      </c>
    </row>
    <row r="127" spans="1:13" s="82" customFormat="1" ht="15.75" customHeight="1">
      <c r="A127" s="158"/>
      <c r="B127" s="84" t="s">
        <v>249</v>
      </c>
      <c r="C127" s="127" t="s">
        <v>79</v>
      </c>
      <c r="D127" s="85">
        <v>55</v>
      </c>
      <c r="E127" s="85">
        <v>2</v>
      </c>
      <c r="F127" s="85">
        <v>13</v>
      </c>
      <c r="G127" s="85">
        <v>1</v>
      </c>
      <c r="H127" s="85">
        <v>1</v>
      </c>
      <c r="I127" s="85">
        <v>0</v>
      </c>
      <c r="J127" s="85">
        <v>52</v>
      </c>
      <c r="K127" s="85">
        <v>23</v>
      </c>
      <c r="L127" s="85">
        <v>1</v>
      </c>
      <c r="M127" s="85">
        <v>20</v>
      </c>
    </row>
    <row r="128" spans="1:13" s="82" customFormat="1" ht="15.75" customHeight="1">
      <c r="A128" s="158"/>
      <c r="B128" s="86" t="s">
        <v>250</v>
      </c>
      <c r="C128" s="127" t="s">
        <v>80</v>
      </c>
      <c r="D128" s="85">
        <v>55</v>
      </c>
      <c r="E128" s="85">
        <v>2</v>
      </c>
      <c r="F128" s="85">
        <v>13</v>
      </c>
      <c r="G128" s="85">
        <v>1</v>
      </c>
      <c r="H128" s="85">
        <v>1</v>
      </c>
      <c r="I128" s="85">
        <v>0</v>
      </c>
      <c r="J128" s="85">
        <v>50</v>
      </c>
      <c r="K128" s="85">
        <v>23</v>
      </c>
      <c r="L128" s="85">
        <v>1</v>
      </c>
      <c r="M128" s="85">
        <v>20</v>
      </c>
    </row>
    <row r="129" spans="1:13" s="82" customFormat="1" ht="15.75" customHeight="1">
      <c r="A129" s="158"/>
      <c r="B129" s="86" t="s">
        <v>251</v>
      </c>
      <c r="C129" s="127" t="s">
        <v>82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2</v>
      </c>
      <c r="K129" s="85">
        <v>0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252</v>
      </c>
      <c r="C130" s="127" t="s">
        <v>83</v>
      </c>
      <c r="D130" s="85">
        <v>1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1</v>
      </c>
    </row>
    <row r="131" spans="1:13" s="82" customFormat="1" ht="15.75" customHeight="1">
      <c r="A131" s="158"/>
      <c r="B131" s="84" t="s">
        <v>253</v>
      </c>
      <c r="C131" s="127" t="s">
        <v>85</v>
      </c>
      <c r="D131" s="85">
        <v>3</v>
      </c>
      <c r="E131" s="85">
        <v>0</v>
      </c>
      <c r="F131" s="85">
        <v>0</v>
      </c>
      <c r="G131" s="85">
        <v>1</v>
      </c>
      <c r="H131" s="85">
        <v>1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122">
        <v>498</v>
      </c>
      <c r="E132" s="122">
        <v>2</v>
      </c>
      <c r="F132" s="122">
        <v>44</v>
      </c>
      <c r="G132" s="122">
        <v>98</v>
      </c>
      <c r="H132" s="122">
        <v>50</v>
      </c>
      <c r="I132" s="122">
        <v>60</v>
      </c>
      <c r="J132" s="122">
        <v>207</v>
      </c>
      <c r="K132" s="122">
        <v>49</v>
      </c>
      <c r="L132" s="122">
        <v>47</v>
      </c>
      <c r="M132" s="122">
        <v>30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485</v>
      </c>
      <c r="E133" s="89">
        <v>2</v>
      </c>
      <c r="F133" s="89">
        <v>44</v>
      </c>
      <c r="G133" s="89">
        <v>93</v>
      </c>
      <c r="H133" s="89">
        <v>50</v>
      </c>
      <c r="I133" s="89">
        <v>59</v>
      </c>
      <c r="J133" s="89">
        <v>205</v>
      </c>
      <c r="K133" s="89">
        <v>49</v>
      </c>
      <c r="L133" s="89">
        <v>47</v>
      </c>
      <c r="M133" s="89">
        <v>28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479</v>
      </c>
      <c r="E134" s="89">
        <v>2</v>
      </c>
      <c r="F134" s="89">
        <v>44</v>
      </c>
      <c r="G134" s="89">
        <v>91</v>
      </c>
      <c r="H134" s="89">
        <v>48</v>
      </c>
      <c r="I134" s="89">
        <v>48</v>
      </c>
      <c r="J134" s="89">
        <v>185</v>
      </c>
      <c r="K134" s="89">
        <v>48</v>
      </c>
      <c r="L134" s="89">
        <v>44</v>
      </c>
      <c r="M134" s="89">
        <v>28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6</v>
      </c>
      <c r="E135" s="89">
        <v>0</v>
      </c>
      <c r="F135" s="89">
        <v>0</v>
      </c>
      <c r="G135" s="89">
        <v>2</v>
      </c>
      <c r="H135" s="89">
        <v>2</v>
      </c>
      <c r="I135" s="89">
        <v>11</v>
      </c>
      <c r="J135" s="89">
        <v>20</v>
      </c>
      <c r="K135" s="89">
        <v>1</v>
      </c>
      <c r="L135" s="89">
        <v>3</v>
      </c>
      <c r="M135" s="89">
        <v>0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4</v>
      </c>
      <c r="E136" s="89">
        <v>0</v>
      </c>
      <c r="F136" s="89">
        <v>0</v>
      </c>
      <c r="G136" s="89">
        <v>3</v>
      </c>
      <c r="H136" s="89">
        <v>0</v>
      </c>
      <c r="I136" s="89">
        <v>0</v>
      </c>
      <c r="J136" s="89">
        <v>1</v>
      </c>
      <c r="K136" s="89">
        <v>0</v>
      </c>
      <c r="L136" s="89">
        <v>0</v>
      </c>
      <c r="M136" s="89">
        <v>0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9</v>
      </c>
      <c r="E137" s="92">
        <v>0</v>
      </c>
      <c r="F137" s="92">
        <v>0</v>
      </c>
      <c r="G137" s="92">
        <v>2</v>
      </c>
      <c r="H137" s="92">
        <v>0</v>
      </c>
      <c r="I137" s="92">
        <v>1</v>
      </c>
      <c r="J137" s="92">
        <v>1</v>
      </c>
      <c r="K137" s="92">
        <v>0</v>
      </c>
      <c r="L137" s="92">
        <v>0</v>
      </c>
      <c r="M137" s="92">
        <v>2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923</v>
      </c>
      <c r="E138" s="77">
        <v>4</v>
      </c>
      <c r="F138" s="77">
        <v>60</v>
      </c>
      <c r="G138" s="77">
        <v>138</v>
      </c>
      <c r="H138" s="77">
        <v>51</v>
      </c>
      <c r="I138" s="77">
        <v>69</v>
      </c>
      <c r="J138" s="77">
        <v>326</v>
      </c>
      <c r="K138" s="77">
        <v>1</v>
      </c>
      <c r="L138" s="77">
        <v>76</v>
      </c>
      <c r="M138" s="77">
        <v>183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122">
        <v>132</v>
      </c>
      <c r="E139" s="122">
        <v>2</v>
      </c>
      <c r="F139" s="122">
        <v>11</v>
      </c>
      <c r="G139" s="122">
        <v>1</v>
      </c>
      <c r="H139" s="122">
        <v>3</v>
      </c>
      <c r="I139" s="122">
        <v>0</v>
      </c>
      <c r="J139" s="122">
        <v>68</v>
      </c>
      <c r="K139" s="122">
        <v>0</v>
      </c>
      <c r="L139" s="122">
        <v>1</v>
      </c>
      <c r="M139" s="122">
        <v>106</v>
      </c>
    </row>
    <row r="140" spans="1:13" s="82" customFormat="1" ht="15.75" customHeight="1">
      <c r="A140" s="158"/>
      <c r="B140" s="84" t="s">
        <v>249</v>
      </c>
      <c r="C140" s="127" t="s">
        <v>79</v>
      </c>
      <c r="D140" s="85">
        <v>126</v>
      </c>
      <c r="E140" s="85">
        <v>2</v>
      </c>
      <c r="F140" s="85">
        <v>11</v>
      </c>
      <c r="G140" s="85">
        <v>1</v>
      </c>
      <c r="H140" s="85">
        <v>3</v>
      </c>
      <c r="I140" s="85">
        <v>0</v>
      </c>
      <c r="J140" s="85">
        <v>67</v>
      </c>
      <c r="K140" s="85">
        <v>0</v>
      </c>
      <c r="L140" s="85">
        <v>1</v>
      </c>
      <c r="M140" s="85">
        <v>104</v>
      </c>
    </row>
    <row r="141" spans="1:13" s="82" customFormat="1" ht="15.75" customHeight="1">
      <c r="A141" s="158"/>
      <c r="B141" s="86" t="s">
        <v>250</v>
      </c>
      <c r="C141" s="127" t="s">
        <v>80</v>
      </c>
      <c r="D141" s="85">
        <v>124</v>
      </c>
      <c r="E141" s="85">
        <v>2</v>
      </c>
      <c r="F141" s="85">
        <v>11</v>
      </c>
      <c r="G141" s="85">
        <v>1</v>
      </c>
      <c r="H141" s="85">
        <v>3</v>
      </c>
      <c r="I141" s="85">
        <v>0</v>
      </c>
      <c r="J141" s="85">
        <v>67</v>
      </c>
      <c r="K141" s="85">
        <v>0</v>
      </c>
      <c r="L141" s="85">
        <v>1</v>
      </c>
      <c r="M141" s="85">
        <v>104</v>
      </c>
    </row>
    <row r="142" spans="1:13" s="82" customFormat="1" ht="15.75" customHeight="1">
      <c r="A142" s="158"/>
      <c r="B142" s="86" t="s">
        <v>251</v>
      </c>
      <c r="C142" s="127" t="s">
        <v>82</v>
      </c>
      <c r="D142" s="85">
        <v>2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</row>
    <row r="143" spans="1:13" s="82" customFormat="1" ht="15.75" customHeight="1">
      <c r="A143" s="158"/>
      <c r="B143" s="84" t="s">
        <v>252</v>
      </c>
      <c r="C143" s="127" t="s">
        <v>83</v>
      </c>
      <c r="D143" s="85">
        <v>3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1</v>
      </c>
      <c r="K143" s="85">
        <v>0</v>
      </c>
      <c r="L143" s="85">
        <v>0</v>
      </c>
      <c r="M143" s="85">
        <v>2</v>
      </c>
    </row>
    <row r="144" spans="1:13" s="82" customFormat="1" ht="15.75" customHeight="1">
      <c r="A144" s="158"/>
      <c r="B144" s="84" t="s">
        <v>253</v>
      </c>
      <c r="C144" s="127" t="s">
        <v>85</v>
      </c>
      <c r="D144" s="85">
        <v>3</v>
      </c>
      <c r="E144" s="85">
        <v>0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122">
        <v>791</v>
      </c>
      <c r="E145" s="122">
        <v>2</v>
      </c>
      <c r="F145" s="122">
        <v>49</v>
      </c>
      <c r="G145" s="122">
        <v>137</v>
      </c>
      <c r="H145" s="122">
        <v>48</v>
      </c>
      <c r="I145" s="122">
        <v>69</v>
      </c>
      <c r="J145" s="122">
        <v>258</v>
      </c>
      <c r="K145" s="122">
        <v>1</v>
      </c>
      <c r="L145" s="122">
        <v>75</v>
      </c>
      <c r="M145" s="122">
        <v>77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784</v>
      </c>
      <c r="E146" s="89">
        <v>2</v>
      </c>
      <c r="F146" s="89">
        <v>49</v>
      </c>
      <c r="G146" s="89">
        <v>137</v>
      </c>
      <c r="H146" s="89">
        <v>48</v>
      </c>
      <c r="I146" s="89">
        <v>69</v>
      </c>
      <c r="J146" s="89">
        <v>257</v>
      </c>
      <c r="K146" s="89">
        <v>1</v>
      </c>
      <c r="L146" s="89">
        <v>75</v>
      </c>
      <c r="M146" s="89">
        <v>76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782</v>
      </c>
      <c r="E147" s="89">
        <v>2</v>
      </c>
      <c r="F147" s="89">
        <v>49</v>
      </c>
      <c r="G147" s="89">
        <v>137</v>
      </c>
      <c r="H147" s="89">
        <v>48</v>
      </c>
      <c r="I147" s="89">
        <v>66</v>
      </c>
      <c r="J147" s="89">
        <v>250</v>
      </c>
      <c r="K147" s="89">
        <v>1</v>
      </c>
      <c r="L147" s="89">
        <v>75</v>
      </c>
      <c r="M147" s="89">
        <v>75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2</v>
      </c>
      <c r="E148" s="89">
        <v>0</v>
      </c>
      <c r="F148" s="89">
        <v>0</v>
      </c>
      <c r="G148" s="89">
        <v>0</v>
      </c>
      <c r="H148" s="89">
        <v>0</v>
      </c>
      <c r="I148" s="89">
        <v>3</v>
      </c>
      <c r="J148" s="89">
        <v>7</v>
      </c>
      <c r="K148" s="89">
        <v>0</v>
      </c>
      <c r="L148" s="89">
        <v>0</v>
      </c>
      <c r="M148" s="89">
        <v>1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3</v>
      </c>
      <c r="E149" s="89">
        <v>0</v>
      </c>
      <c r="F149" s="89">
        <v>0</v>
      </c>
      <c r="G149" s="89">
        <v>0</v>
      </c>
      <c r="H149" s="89">
        <v>0</v>
      </c>
      <c r="I149" s="89">
        <v>0</v>
      </c>
      <c r="J149" s="89">
        <v>1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4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1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179</v>
      </c>
      <c r="E151" s="77">
        <v>1</v>
      </c>
      <c r="F151" s="77">
        <v>15</v>
      </c>
      <c r="G151" s="77">
        <v>16</v>
      </c>
      <c r="H151" s="77">
        <v>11</v>
      </c>
      <c r="I151" s="77">
        <v>73</v>
      </c>
      <c r="J151" s="77">
        <v>385</v>
      </c>
      <c r="K151" s="77">
        <v>22</v>
      </c>
      <c r="L151" s="77">
        <v>21</v>
      </c>
      <c r="M151" s="77">
        <v>12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122">
        <v>13</v>
      </c>
      <c r="E152" s="122">
        <v>1</v>
      </c>
      <c r="F152" s="122">
        <v>4</v>
      </c>
      <c r="G152" s="122">
        <v>1</v>
      </c>
      <c r="H152" s="122">
        <v>0</v>
      </c>
      <c r="I152" s="122">
        <v>0</v>
      </c>
      <c r="J152" s="122">
        <v>98</v>
      </c>
      <c r="K152" s="122">
        <v>9</v>
      </c>
      <c r="L152" s="122">
        <v>2</v>
      </c>
      <c r="M152" s="122">
        <v>4</v>
      </c>
    </row>
    <row r="153" spans="1:13" s="82" customFormat="1" ht="15.75" customHeight="1">
      <c r="A153" s="158"/>
      <c r="B153" s="84" t="s">
        <v>249</v>
      </c>
      <c r="C153" s="127" t="s">
        <v>79</v>
      </c>
      <c r="D153" s="85">
        <v>12</v>
      </c>
      <c r="E153" s="85">
        <v>1</v>
      </c>
      <c r="F153" s="85">
        <v>4</v>
      </c>
      <c r="G153" s="85">
        <v>1</v>
      </c>
      <c r="H153" s="85">
        <v>0</v>
      </c>
      <c r="I153" s="85">
        <v>0</v>
      </c>
      <c r="J153" s="85">
        <v>98</v>
      </c>
      <c r="K153" s="85">
        <v>9</v>
      </c>
      <c r="L153" s="85">
        <v>0</v>
      </c>
      <c r="M153" s="85">
        <v>4</v>
      </c>
    </row>
    <row r="154" spans="1:13" s="82" customFormat="1" ht="15.75" customHeight="1">
      <c r="A154" s="158"/>
      <c r="B154" s="86" t="s">
        <v>250</v>
      </c>
      <c r="C154" s="127" t="s">
        <v>80</v>
      </c>
      <c r="D154" s="85">
        <v>10</v>
      </c>
      <c r="E154" s="85">
        <v>1</v>
      </c>
      <c r="F154" s="85">
        <v>4</v>
      </c>
      <c r="G154" s="85">
        <v>1</v>
      </c>
      <c r="H154" s="85">
        <v>0</v>
      </c>
      <c r="I154" s="85">
        <v>0</v>
      </c>
      <c r="J154" s="85">
        <v>88</v>
      </c>
      <c r="K154" s="85">
        <v>9</v>
      </c>
      <c r="L154" s="85">
        <v>0</v>
      </c>
      <c r="M154" s="85">
        <v>2</v>
      </c>
    </row>
    <row r="155" spans="1:13" s="82" customFormat="1" ht="15.75" customHeight="1">
      <c r="A155" s="158"/>
      <c r="B155" s="86" t="s">
        <v>251</v>
      </c>
      <c r="C155" s="127" t="s">
        <v>82</v>
      </c>
      <c r="D155" s="85">
        <v>2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10</v>
      </c>
      <c r="K155" s="85">
        <v>0</v>
      </c>
      <c r="L155" s="85">
        <v>0</v>
      </c>
      <c r="M155" s="85">
        <v>2</v>
      </c>
    </row>
    <row r="156" spans="1:13" s="82" customFormat="1" ht="15.75" customHeight="1">
      <c r="A156" s="158"/>
      <c r="B156" s="84" t="s">
        <v>252</v>
      </c>
      <c r="C156" s="127" t="s">
        <v>83</v>
      </c>
      <c r="D156" s="85">
        <v>1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2</v>
      </c>
      <c r="M156" s="85">
        <v>0</v>
      </c>
    </row>
    <row r="157" spans="1:13" s="82" customFormat="1" ht="15.75" customHeight="1">
      <c r="A157" s="158"/>
      <c r="B157" s="84" t="s">
        <v>253</v>
      </c>
      <c r="C157" s="127" t="s">
        <v>85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122">
        <v>166</v>
      </c>
      <c r="E158" s="122">
        <v>0</v>
      </c>
      <c r="F158" s="122">
        <v>11</v>
      </c>
      <c r="G158" s="122">
        <v>15</v>
      </c>
      <c r="H158" s="122">
        <v>11</v>
      </c>
      <c r="I158" s="122">
        <v>73</v>
      </c>
      <c r="J158" s="122">
        <v>287</v>
      </c>
      <c r="K158" s="122">
        <v>13</v>
      </c>
      <c r="L158" s="122">
        <v>19</v>
      </c>
      <c r="M158" s="122">
        <v>8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165</v>
      </c>
      <c r="E159" s="89">
        <v>0</v>
      </c>
      <c r="F159" s="89">
        <v>11</v>
      </c>
      <c r="G159" s="89">
        <v>15</v>
      </c>
      <c r="H159" s="89">
        <v>11</v>
      </c>
      <c r="I159" s="89">
        <v>73</v>
      </c>
      <c r="J159" s="89">
        <v>286</v>
      </c>
      <c r="K159" s="89">
        <v>13</v>
      </c>
      <c r="L159" s="89">
        <v>18</v>
      </c>
      <c r="M159" s="89">
        <v>8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155</v>
      </c>
      <c r="E160" s="89">
        <v>0</v>
      </c>
      <c r="F160" s="89">
        <v>9</v>
      </c>
      <c r="G160" s="89">
        <v>15</v>
      </c>
      <c r="H160" s="89">
        <v>11</v>
      </c>
      <c r="I160" s="89">
        <v>65</v>
      </c>
      <c r="J160" s="89">
        <v>241</v>
      </c>
      <c r="K160" s="89">
        <v>13</v>
      </c>
      <c r="L160" s="89">
        <v>18</v>
      </c>
      <c r="M160" s="89">
        <v>7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10</v>
      </c>
      <c r="E161" s="89">
        <v>0</v>
      </c>
      <c r="F161" s="89">
        <v>2</v>
      </c>
      <c r="G161" s="89">
        <v>0</v>
      </c>
      <c r="H161" s="89">
        <v>0</v>
      </c>
      <c r="I161" s="89">
        <v>8</v>
      </c>
      <c r="J161" s="89">
        <v>45</v>
      </c>
      <c r="K161" s="89">
        <v>0</v>
      </c>
      <c r="L161" s="89">
        <v>0</v>
      </c>
      <c r="M161" s="89">
        <v>1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  <c r="L162" s="89">
        <v>1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1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1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460</v>
      </c>
      <c r="E164" s="77">
        <v>8</v>
      </c>
      <c r="F164" s="77">
        <v>26</v>
      </c>
      <c r="G164" s="77">
        <v>19</v>
      </c>
      <c r="H164" s="77">
        <v>12</v>
      </c>
      <c r="I164" s="77">
        <v>45</v>
      </c>
      <c r="J164" s="77">
        <v>317</v>
      </c>
      <c r="K164" s="77">
        <v>4</v>
      </c>
      <c r="L164" s="77">
        <v>33</v>
      </c>
      <c r="M164" s="77">
        <v>7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122">
        <v>50</v>
      </c>
      <c r="E165" s="122">
        <v>3</v>
      </c>
      <c r="F165" s="122">
        <v>10</v>
      </c>
      <c r="G165" s="122">
        <v>1</v>
      </c>
      <c r="H165" s="122">
        <v>2</v>
      </c>
      <c r="I165" s="122">
        <v>0</v>
      </c>
      <c r="J165" s="122">
        <v>55</v>
      </c>
      <c r="K165" s="122">
        <v>2</v>
      </c>
      <c r="L165" s="122">
        <v>2</v>
      </c>
      <c r="M165" s="122">
        <v>3</v>
      </c>
    </row>
    <row r="166" spans="1:13" s="82" customFormat="1" ht="15.75" customHeight="1">
      <c r="A166" s="158"/>
      <c r="B166" s="84" t="s">
        <v>249</v>
      </c>
      <c r="C166" s="127" t="s">
        <v>79</v>
      </c>
      <c r="D166" s="85">
        <v>46</v>
      </c>
      <c r="E166" s="85">
        <v>2</v>
      </c>
      <c r="F166" s="85">
        <v>9</v>
      </c>
      <c r="G166" s="85">
        <v>1</v>
      </c>
      <c r="H166" s="85">
        <v>1</v>
      </c>
      <c r="I166" s="85">
        <v>0</v>
      </c>
      <c r="J166" s="85">
        <v>55</v>
      </c>
      <c r="K166" s="85">
        <v>2</v>
      </c>
      <c r="L166" s="85">
        <v>1</v>
      </c>
      <c r="M166" s="85">
        <v>3</v>
      </c>
    </row>
    <row r="167" spans="1:13" s="82" customFormat="1" ht="15.75" customHeight="1">
      <c r="A167" s="158"/>
      <c r="B167" s="86" t="s">
        <v>250</v>
      </c>
      <c r="C167" s="127" t="s">
        <v>80</v>
      </c>
      <c r="D167" s="85">
        <v>46</v>
      </c>
      <c r="E167" s="85">
        <v>2</v>
      </c>
      <c r="F167" s="85">
        <v>9</v>
      </c>
      <c r="G167" s="85">
        <v>1</v>
      </c>
      <c r="H167" s="85">
        <v>1</v>
      </c>
      <c r="I167" s="85">
        <v>0</v>
      </c>
      <c r="J167" s="85">
        <v>55</v>
      </c>
      <c r="K167" s="85">
        <v>2</v>
      </c>
      <c r="L167" s="85">
        <v>1</v>
      </c>
      <c r="M167" s="85">
        <v>3</v>
      </c>
    </row>
    <row r="168" spans="1:13" s="82" customFormat="1" ht="15.75" customHeight="1">
      <c r="A168" s="158"/>
      <c r="B168" s="86" t="s">
        <v>251</v>
      </c>
      <c r="C168" s="127" t="s">
        <v>82</v>
      </c>
      <c r="D168" s="85">
        <v>0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27" t="s">
        <v>83</v>
      </c>
      <c r="D169" s="85">
        <v>2</v>
      </c>
      <c r="E169" s="85">
        <v>0</v>
      </c>
      <c r="F169" s="85">
        <v>1</v>
      </c>
      <c r="G169" s="85">
        <v>0</v>
      </c>
      <c r="H169" s="85">
        <v>1</v>
      </c>
      <c r="I169" s="85">
        <v>0</v>
      </c>
      <c r="J169" s="85">
        <v>0</v>
      </c>
      <c r="K169" s="85">
        <v>0</v>
      </c>
      <c r="L169" s="85">
        <v>1</v>
      </c>
      <c r="M169" s="85">
        <v>0</v>
      </c>
    </row>
    <row r="170" spans="1:13" s="82" customFormat="1" ht="15.75" customHeight="1">
      <c r="A170" s="158"/>
      <c r="B170" s="84" t="s">
        <v>253</v>
      </c>
      <c r="C170" s="127" t="s">
        <v>85</v>
      </c>
      <c r="D170" s="85">
        <v>2</v>
      </c>
      <c r="E170" s="85">
        <v>1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122">
        <v>410</v>
      </c>
      <c r="E171" s="122">
        <v>5</v>
      </c>
      <c r="F171" s="122">
        <v>16</v>
      </c>
      <c r="G171" s="122">
        <v>18</v>
      </c>
      <c r="H171" s="122">
        <v>10</v>
      </c>
      <c r="I171" s="122">
        <v>45</v>
      </c>
      <c r="J171" s="122">
        <v>262</v>
      </c>
      <c r="K171" s="122">
        <v>2</v>
      </c>
      <c r="L171" s="122">
        <v>31</v>
      </c>
      <c r="M171" s="122">
        <v>4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404</v>
      </c>
      <c r="E172" s="89">
        <v>5</v>
      </c>
      <c r="F172" s="89">
        <v>16</v>
      </c>
      <c r="G172" s="89">
        <v>18</v>
      </c>
      <c r="H172" s="89">
        <v>10</v>
      </c>
      <c r="I172" s="89">
        <v>45</v>
      </c>
      <c r="J172" s="89">
        <v>261</v>
      </c>
      <c r="K172" s="89">
        <v>2</v>
      </c>
      <c r="L172" s="89">
        <v>30</v>
      </c>
      <c r="M172" s="89">
        <v>3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403</v>
      </c>
      <c r="E173" s="89">
        <v>5</v>
      </c>
      <c r="F173" s="89">
        <v>16</v>
      </c>
      <c r="G173" s="89">
        <v>18</v>
      </c>
      <c r="H173" s="89">
        <v>10</v>
      </c>
      <c r="I173" s="89">
        <v>45</v>
      </c>
      <c r="J173" s="89">
        <v>260</v>
      </c>
      <c r="K173" s="89">
        <v>2</v>
      </c>
      <c r="L173" s="89">
        <v>30</v>
      </c>
      <c r="M173" s="89">
        <v>3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1</v>
      </c>
      <c r="E174" s="89">
        <v>0</v>
      </c>
      <c r="F174" s="89">
        <v>0</v>
      </c>
      <c r="G174" s="89">
        <v>0</v>
      </c>
      <c r="H174" s="89">
        <v>0</v>
      </c>
      <c r="I174" s="89">
        <v>0</v>
      </c>
      <c r="J174" s="89">
        <v>1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2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1</v>
      </c>
      <c r="K175" s="89">
        <v>0</v>
      </c>
      <c r="L175" s="89">
        <v>1</v>
      </c>
      <c r="M175" s="89">
        <v>1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4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208</v>
      </c>
      <c r="E177" s="77">
        <v>0</v>
      </c>
      <c r="F177" s="77">
        <v>29</v>
      </c>
      <c r="G177" s="77">
        <v>30</v>
      </c>
      <c r="H177" s="77">
        <v>5</v>
      </c>
      <c r="I177" s="77">
        <v>37</v>
      </c>
      <c r="J177" s="77">
        <v>8</v>
      </c>
      <c r="K177" s="77">
        <v>0</v>
      </c>
      <c r="L177" s="77">
        <v>25</v>
      </c>
      <c r="M177" s="77">
        <v>0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122">
        <v>25</v>
      </c>
      <c r="E178" s="122">
        <v>0</v>
      </c>
      <c r="F178" s="122">
        <v>16</v>
      </c>
      <c r="G178" s="122">
        <v>0</v>
      </c>
      <c r="H178" s="122">
        <v>0</v>
      </c>
      <c r="I178" s="122">
        <v>0</v>
      </c>
      <c r="J178" s="122">
        <v>0</v>
      </c>
      <c r="K178" s="122">
        <v>0</v>
      </c>
      <c r="L178" s="122">
        <v>0</v>
      </c>
      <c r="M178" s="122">
        <v>0</v>
      </c>
    </row>
    <row r="179" spans="1:13" s="82" customFormat="1" ht="15.75" customHeight="1">
      <c r="A179" s="158"/>
      <c r="B179" s="84" t="s">
        <v>249</v>
      </c>
      <c r="C179" s="127" t="s">
        <v>79</v>
      </c>
      <c r="D179" s="85">
        <v>25</v>
      </c>
      <c r="E179" s="85">
        <v>0</v>
      </c>
      <c r="F179" s="85">
        <v>16</v>
      </c>
      <c r="G179" s="85">
        <v>0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  <c r="M179" s="85">
        <v>0</v>
      </c>
    </row>
    <row r="180" spans="1:13" s="82" customFormat="1" ht="15.75" customHeight="1">
      <c r="A180" s="158"/>
      <c r="B180" s="86" t="s">
        <v>250</v>
      </c>
      <c r="C180" s="127" t="s">
        <v>80</v>
      </c>
      <c r="D180" s="85">
        <v>24</v>
      </c>
      <c r="E180" s="85">
        <v>0</v>
      </c>
      <c r="F180" s="85">
        <v>16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</row>
    <row r="181" spans="1:13" s="82" customFormat="1" ht="15.75" customHeight="1">
      <c r="A181" s="158"/>
      <c r="B181" s="86" t="s">
        <v>251</v>
      </c>
      <c r="C181" s="127" t="s">
        <v>82</v>
      </c>
      <c r="D181" s="85">
        <v>1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27" t="s">
        <v>83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27" t="s">
        <v>85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122">
        <v>183</v>
      </c>
      <c r="E184" s="122">
        <v>0</v>
      </c>
      <c r="F184" s="122">
        <v>13</v>
      </c>
      <c r="G184" s="122">
        <v>30</v>
      </c>
      <c r="H184" s="122">
        <v>5</v>
      </c>
      <c r="I184" s="122">
        <v>37</v>
      </c>
      <c r="J184" s="122">
        <v>8</v>
      </c>
      <c r="K184" s="122">
        <v>0</v>
      </c>
      <c r="L184" s="122">
        <v>25</v>
      </c>
      <c r="M184" s="122">
        <v>0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135</v>
      </c>
      <c r="E185" s="89">
        <v>0</v>
      </c>
      <c r="F185" s="89">
        <v>13</v>
      </c>
      <c r="G185" s="89">
        <v>25</v>
      </c>
      <c r="H185" s="89">
        <v>5</v>
      </c>
      <c r="I185" s="89">
        <v>36</v>
      </c>
      <c r="J185" s="89">
        <v>8</v>
      </c>
      <c r="K185" s="89">
        <v>0</v>
      </c>
      <c r="L185" s="89">
        <v>25</v>
      </c>
      <c r="M185" s="89">
        <v>0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131</v>
      </c>
      <c r="E186" s="89">
        <v>0</v>
      </c>
      <c r="F186" s="89">
        <v>13</v>
      </c>
      <c r="G186" s="89">
        <v>24</v>
      </c>
      <c r="H186" s="89">
        <v>5</v>
      </c>
      <c r="I186" s="89">
        <v>36</v>
      </c>
      <c r="J186" s="89">
        <v>8</v>
      </c>
      <c r="K186" s="89">
        <v>0</v>
      </c>
      <c r="L186" s="89">
        <v>25</v>
      </c>
      <c r="M186" s="89">
        <v>0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4</v>
      </c>
      <c r="E187" s="89">
        <v>0</v>
      </c>
      <c r="F187" s="89">
        <v>0</v>
      </c>
      <c r="G187" s="89">
        <v>1</v>
      </c>
      <c r="H187" s="89">
        <v>0</v>
      </c>
      <c r="I187" s="89">
        <v>0</v>
      </c>
      <c r="J187" s="89">
        <v>0</v>
      </c>
      <c r="K187" s="89">
        <v>0</v>
      </c>
      <c r="L187" s="89">
        <v>0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17</v>
      </c>
      <c r="E188" s="89">
        <v>0</v>
      </c>
      <c r="F188" s="89">
        <v>0</v>
      </c>
      <c r="G188" s="89">
        <v>3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31</v>
      </c>
      <c r="E189" s="92">
        <v>0</v>
      </c>
      <c r="F189" s="92">
        <v>0</v>
      </c>
      <c r="G189" s="92">
        <v>2</v>
      </c>
      <c r="H189" s="92">
        <v>0</v>
      </c>
      <c r="I189" s="92">
        <v>1</v>
      </c>
      <c r="J189" s="92">
        <v>0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742</v>
      </c>
      <c r="E190" s="77">
        <v>8</v>
      </c>
      <c r="F190" s="77">
        <v>99</v>
      </c>
      <c r="G190" s="77">
        <v>89</v>
      </c>
      <c r="H190" s="77">
        <v>27</v>
      </c>
      <c r="I190" s="77">
        <v>118</v>
      </c>
      <c r="J190" s="77">
        <v>173</v>
      </c>
      <c r="K190" s="77">
        <v>7</v>
      </c>
      <c r="L190" s="77">
        <v>54</v>
      </c>
      <c r="M190" s="77">
        <v>1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122">
        <v>84</v>
      </c>
      <c r="E191" s="122">
        <v>2</v>
      </c>
      <c r="F191" s="122">
        <v>24</v>
      </c>
      <c r="G191" s="122">
        <v>1</v>
      </c>
      <c r="H191" s="122">
        <v>0</v>
      </c>
      <c r="I191" s="122">
        <v>0</v>
      </c>
      <c r="J191" s="122">
        <v>17</v>
      </c>
      <c r="K191" s="122">
        <v>1</v>
      </c>
      <c r="L191" s="122">
        <v>2</v>
      </c>
      <c r="M191" s="122">
        <v>0</v>
      </c>
    </row>
    <row r="192" spans="1:13" s="82" customFormat="1" ht="15.75" customHeight="1">
      <c r="A192" s="158"/>
      <c r="B192" s="84" t="s">
        <v>249</v>
      </c>
      <c r="C192" s="127" t="s">
        <v>79</v>
      </c>
      <c r="D192" s="85">
        <v>82</v>
      </c>
      <c r="E192" s="85">
        <v>2</v>
      </c>
      <c r="F192" s="85">
        <v>24</v>
      </c>
      <c r="G192" s="85">
        <v>1</v>
      </c>
      <c r="H192" s="85">
        <v>0</v>
      </c>
      <c r="I192" s="85">
        <v>0</v>
      </c>
      <c r="J192" s="85">
        <v>17</v>
      </c>
      <c r="K192" s="85">
        <v>1</v>
      </c>
      <c r="L192" s="85">
        <v>2</v>
      </c>
      <c r="M192" s="85">
        <v>0</v>
      </c>
    </row>
    <row r="193" spans="1:13" s="82" customFormat="1" ht="15.75" customHeight="1">
      <c r="A193" s="158"/>
      <c r="B193" s="86" t="s">
        <v>250</v>
      </c>
      <c r="C193" s="127" t="s">
        <v>80</v>
      </c>
      <c r="D193" s="85">
        <v>79</v>
      </c>
      <c r="E193" s="85">
        <v>1</v>
      </c>
      <c r="F193" s="85">
        <v>22</v>
      </c>
      <c r="G193" s="85">
        <v>1</v>
      </c>
      <c r="H193" s="85">
        <v>0</v>
      </c>
      <c r="I193" s="85">
        <v>0</v>
      </c>
      <c r="J193" s="85">
        <v>12</v>
      </c>
      <c r="K193" s="85">
        <v>1</v>
      </c>
      <c r="L193" s="85">
        <v>2</v>
      </c>
      <c r="M193" s="85">
        <v>0</v>
      </c>
    </row>
    <row r="194" spans="1:13" s="82" customFormat="1" ht="15.75" customHeight="1">
      <c r="A194" s="158"/>
      <c r="B194" s="86" t="s">
        <v>251</v>
      </c>
      <c r="C194" s="127" t="s">
        <v>82</v>
      </c>
      <c r="D194" s="85">
        <v>3</v>
      </c>
      <c r="E194" s="85">
        <v>1</v>
      </c>
      <c r="F194" s="85">
        <v>2</v>
      </c>
      <c r="G194" s="85">
        <v>0</v>
      </c>
      <c r="H194" s="85">
        <v>0</v>
      </c>
      <c r="I194" s="85">
        <v>0</v>
      </c>
      <c r="J194" s="85">
        <v>5</v>
      </c>
      <c r="K194" s="85">
        <v>0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27" t="s">
        <v>83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27" t="s">
        <v>85</v>
      </c>
      <c r="D196" s="85">
        <v>2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122">
        <v>658</v>
      </c>
      <c r="E197" s="122">
        <v>6</v>
      </c>
      <c r="F197" s="122">
        <v>75</v>
      </c>
      <c r="G197" s="122">
        <v>88</v>
      </c>
      <c r="H197" s="122">
        <v>27</v>
      </c>
      <c r="I197" s="122">
        <v>118</v>
      </c>
      <c r="J197" s="122">
        <v>156</v>
      </c>
      <c r="K197" s="122">
        <v>6</v>
      </c>
      <c r="L197" s="122">
        <v>52</v>
      </c>
      <c r="M197" s="122">
        <v>1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638</v>
      </c>
      <c r="E198" s="89">
        <v>6</v>
      </c>
      <c r="F198" s="89">
        <v>75</v>
      </c>
      <c r="G198" s="89">
        <v>86</v>
      </c>
      <c r="H198" s="89">
        <v>27</v>
      </c>
      <c r="I198" s="89">
        <v>117</v>
      </c>
      <c r="J198" s="89">
        <v>155</v>
      </c>
      <c r="K198" s="89">
        <v>6</v>
      </c>
      <c r="L198" s="89">
        <v>52</v>
      </c>
      <c r="M198" s="89">
        <v>1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611</v>
      </c>
      <c r="E199" s="89">
        <v>6</v>
      </c>
      <c r="F199" s="89">
        <v>74</v>
      </c>
      <c r="G199" s="89">
        <v>84</v>
      </c>
      <c r="H199" s="89">
        <v>24</v>
      </c>
      <c r="I199" s="89">
        <v>93</v>
      </c>
      <c r="J199" s="89">
        <v>116</v>
      </c>
      <c r="K199" s="89">
        <v>5</v>
      </c>
      <c r="L199" s="89">
        <v>48</v>
      </c>
      <c r="M199" s="89">
        <v>1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27</v>
      </c>
      <c r="E200" s="89">
        <v>0</v>
      </c>
      <c r="F200" s="89">
        <v>1</v>
      </c>
      <c r="G200" s="89">
        <v>2</v>
      </c>
      <c r="H200" s="89">
        <v>3</v>
      </c>
      <c r="I200" s="89">
        <v>24</v>
      </c>
      <c r="J200" s="89">
        <v>39</v>
      </c>
      <c r="K200" s="89">
        <v>1</v>
      </c>
      <c r="L200" s="89">
        <v>4</v>
      </c>
      <c r="M200" s="89">
        <v>0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6</v>
      </c>
      <c r="E201" s="89">
        <v>0</v>
      </c>
      <c r="F201" s="89">
        <v>0</v>
      </c>
      <c r="G201" s="89">
        <v>1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14</v>
      </c>
      <c r="E202" s="92">
        <v>0</v>
      </c>
      <c r="F202" s="92">
        <v>0</v>
      </c>
      <c r="G202" s="92">
        <v>1</v>
      </c>
      <c r="H202" s="92">
        <v>0</v>
      </c>
      <c r="I202" s="92">
        <v>1</v>
      </c>
      <c r="J202" s="92">
        <v>1</v>
      </c>
      <c r="K202" s="92">
        <v>0</v>
      </c>
      <c r="L202" s="92">
        <v>0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22</v>
      </c>
      <c r="E203" s="77">
        <v>0</v>
      </c>
      <c r="F203" s="77">
        <v>2</v>
      </c>
      <c r="G203" s="77">
        <v>1</v>
      </c>
      <c r="H203" s="77">
        <v>18</v>
      </c>
      <c r="I203" s="77">
        <v>39</v>
      </c>
      <c r="J203" s="77">
        <v>34</v>
      </c>
      <c r="K203" s="77">
        <v>3</v>
      </c>
      <c r="L203" s="77">
        <v>7</v>
      </c>
      <c r="M203" s="77">
        <v>10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122">
        <v>1</v>
      </c>
      <c r="E204" s="122">
        <v>0</v>
      </c>
      <c r="F204" s="122">
        <v>2</v>
      </c>
      <c r="G204" s="122">
        <v>0</v>
      </c>
      <c r="H204" s="122">
        <v>1</v>
      </c>
      <c r="I204" s="122">
        <v>0</v>
      </c>
      <c r="J204" s="122">
        <v>4</v>
      </c>
      <c r="K204" s="122">
        <v>0</v>
      </c>
      <c r="L204" s="122">
        <v>0</v>
      </c>
      <c r="M204" s="122">
        <v>1</v>
      </c>
    </row>
    <row r="205" spans="1:13" s="82" customFormat="1" ht="15.75" customHeight="1">
      <c r="A205" s="158"/>
      <c r="B205" s="84" t="s">
        <v>249</v>
      </c>
      <c r="C205" s="127" t="s">
        <v>79</v>
      </c>
      <c r="D205" s="85">
        <v>1</v>
      </c>
      <c r="E205" s="85">
        <v>0</v>
      </c>
      <c r="F205" s="85">
        <v>2</v>
      </c>
      <c r="G205" s="85">
        <v>0</v>
      </c>
      <c r="H205" s="85">
        <v>1</v>
      </c>
      <c r="I205" s="85">
        <v>0</v>
      </c>
      <c r="J205" s="85">
        <v>4</v>
      </c>
      <c r="K205" s="85">
        <v>0</v>
      </c>
      <c r="L205" s="85">
        <v>0</v>
      </c>
      <c r="M205" s="85">
        <v>1</v>
      </c>
    </row>
    <row r="206" spans="1:13" s="82" customFormat="1" ht="15.75" customHeight="1">
      <c r="A206" s="158"/>
      <c r="B206" s="86" t="s">
        <v>250</v>
      </c>
      <c r="C206" s="127" t="s">
        <v>80</v>
      </c>
      <c r="D206" s="85">
        <v>1</v>
      </c>
      <c r="E206" s="85">
        <v>0</v>
      </c>
      <c r="F206" s="85">
        <v>1</v>
      </c>
      <c r="G206" s="85">
        <v>0</v>
      </c>
      <c r="H206" s="85">
        <v>1</v>
      </c>
      <c r="I206" s="85">
        <v>0</v>
      </c>
      <c r="J206" s="85">
        <v>2</v>
      </c>
      <c r="K206" s="85">
        <v>0</v>
      </c>
      <c r="L206" s="85">
        <v>0</v>
      </c>
      <c r="M206" s="85">
        <v>1</v>
      </c>
    </row>
    <row r="207" spans="1:13" s="82" customFormat="1" ht="15.75" customHeight="1">
      <c r="A207" s="158"/>
      <c r="B207" s="86" t="s">
        <v>251</v>
      </c>
      <c r="C207" s="127" t="s">
        <v>82</v>
      </c>
      <c r="D207" s="85">
        <v>0</v>
      </c>
      <c r="E207" s="85">
        <v>0</v>
      </c>
      <c r="F207" s="85">
        <v>1</v>
      </c>
      <c r="G207" s="85">
        <v>0</v>
      </c>
      <c r="H207" s="85">
        <v>0</v>
      </c>
      <c r="I207" s="85">
        <v>0</v>
      </c>
      <c r="J207" s="85">
        <v>2</v>
      </c>
      <c r="K207" s="85">
        <v>0</v>
      </c>
      <c r="L207" s="85">
        <v>0</v>
      </c>
      <c r="M207" s="85">
        <v>0</v>
      </c>
    </row>
    <row r="208" spans="1:13" s="82" customFormat="1" ht="15.75" customHeight="1">
      <c r="A208" s="158"/>
      <c r="B208" s="84" t="s">
        <v>252</v>
      </c>
      <c r="C208" s="127" t="s">
        <v>83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27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122">
        <v>21</v>
      </c>
      <c r="E210" s="122">
        <v>0</v>
      </c>
      <c r="F210" s="122">
        <v>0</v>
      </c>
      <c r="G210" s="122">
        <v>1</v>
      </c>
      <c r="H210" s="122">
        <v>17</v>
      </c>
      <c r="I210" s="122">
        <v>39</v>
      </c>
      <c r="J210" s="122">
        <v>30</v>
      </c>
      <c r="K210" s="122">
        <v>3</v>
      </c>
      <c r="L210" s="122">
        <v>7</v>
      </c>
      <c r="M210" s="122">
        <v>9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21</v>
      </c>
      <c r="E211" s="89">
        <v>0</v>
      </c>
      <c r="F211" s="89">
        <v>0</v>
      </c>
      <c r="G211" s="89">
        <v>1</v>
      </c>
      <c r="H211" s="89">
        <v>17</v>
      </c>
      <c r="I211" s="89">
        <v>39</v>
      </c>
      <c r="J211" s="89">
        <v>30</v>
      </c>
      <c r="K211" s="89">
        <v>3</v>
      </c>
      <c r="L211" s="89">
        <v>7</v>
      </c>
      <c r="M211" s="89">
        <v>9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18</v>
      </c>
      <c r="E212" s="89">
        <v>0</v>
      </c>
      <c r="F212" s="89">
        <v>0</v>
      </c>
      <c r="G212" s="89">
        <v>1</v>
      </c>
      <c r="H212" s="89">
        <v>10</v>
      </c>
      <c r="I212" s="89">
        <v>15</v>
      </c>
      <c r="J212" s="89">
        <v>11</v>
      </c>
      <c r="K212" s="89">
        <v>1</v>
      </c>
      <c r="L212" s="89">
        <v>4</v>
      </c>
      <c r="M212" s="89">
        <v>7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3</v>
      </c>
      <c r="E213" s="89">
        <v>0</v>
      </c>
      <c r="F213" s="89">
        <v>0</v>
      </c>
      <c r="G213" s="89">
        <v>0</v>
      </c>
      <c r="H213" s="89">
        <v>7</v>
      </c>
      <c r="I213" s="89">
        <v>24</v>
      </c>
      <c r="J213" s="89">
        <v>19</v>
      </c>
      <c r="K213" s="89">
        <v>2</v>
      </c>
      <c r="L213" s="89">
        <v>3</v>
      </c>
      <c r="M213" s="89">
        <v>2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39</v>
      </c>
      <c r="E216" s="77">
        <v>0</v>
      </c>
      <c r="F216" s="77">
        <v>3</v>
      </c>
      <c r="G216" s="77">
        <v>6</v>
      </c>
      <c r="H216" s="77">
        <v>46</v>
      </c>
      <c r="I216" s="77">
        <v>68</v>
      </c>
      <c r="J216" s="77">
        <v>81</v>
      </c>
      <c r="K216" s="77">
        <v>5</v>
      </c>
      <c r="L216" s="77">
        <v>8</v>
      </c>
      <c r="M216" s="77">
        <v>16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122">
        <v>2</v>
      </c>
      <c r="E217" s="122">
        <v>0</v>
      </c>
      <c r="F217" s="122">
        <v>0</v>
      </c>
      <c r="G217" s="122">
        <v>0</v>
      </c>
      <c r="H217" s="122">
        <v>0</v>
      </c>
      <c r="I217" s="122">
        <v>0</v>
      </c>
      <c r="J217" s="122">
        <v>5</v>
      </c>
      <c r="K217" s="122">
        <v>1</v>
      </c>
      <c r="L217" s="122">
        <v>0</v>
      </c>
      <c r="M217" s="122">
        <v>7</v>
      </c>
    </row>
    <row r="218" spans="1:13" s="82" customFormat="1" ht="15.75" customHeight="1">
      <c r="A218" s="158"/>
      <c r="B218" s="84" t="s">
        <v>249</v>
      </c>
      <c r="C218" s="127" t="s">
        <v>79</v>
      </c>
      <c r="D218" s="85">
        <v>2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5</v>
      </c>
      <c r="K218" s="85">
        <v>1</v>
      </c>
      <c r="L218" s="85">
        <v>0</v>
      </c>
      <c r="M218" s="85">
        <v>7</v>
      </c>
    </row>
    <row r="219" spans="1:13" s="82" customFormat="1" ht="15.75" customHeight="1">
      <c r="A219" s="158"/>
      <c r="B219" s="86" t="s">
        <v>250</v>
      </c>
      <c r="C219" s="127" t="s">
        <v>80</v>
      </c>
      <c r="D219" s="85">
        <v>1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2</v>
      </c>
      <c r="K219" s="85">
        <v>1</v>
      </c>
      <c r="L219" s="85">
        <v>0</v>
      </c>
      <c r="M219" s="85">
        <v>2</v>
      </c>
    </row>
    <row r="220" spans="1:13" s="82" customFormat="1" ht="15.75" customHeight="1">
      <c r="A220" s="158"/>
      <c r="B220" s="86" t="s">
        <v>251</v>
      </c>
      <c r="C220" s="127" t="s">
        <v>82</v>
      </c>
      <c r="D220" s="85">
        <v>1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3</v>
      </c>
      <c r="K220" s="85">
        <v>0</v>
      </c>
      <c r="L220" s="85">
        <v>0</v>
      </c>
      <c r="M220" s="85">
        <v>5</v>
      </c>
    </row>
    <row r="221" spans="1:13" s="82" customFormat="1" ht="15.75" customHeight="1">
      <c r="A221" s="158"/>
      <c r="B221" s="84" t="s">
        <v>252</v>
      </c>
      <c r="C221" s="127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27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122">
        <v>37</v>
      </c>
      <c r="E223" s="122">
        <v>0</v>
      </c>
      <c r="F223" s="122">
        <v>3</v>
      </c>
      <c r="G223" s="122">
        <v>6</v>
      </c>
      <c r="H223" s="122">
        <v>46</v>
      </c>
      <c r="I223" s="122">
        <v>68</v>
      </c>
      <c r="J223" s="122">
        <v>76</v>
      </c>
      <c r="K223" s="122">
        <v>4</v>
      </c>
      <c r="L223" s="122">
        <v>8</v>
      </c>
      <c r="M223" s="122">
        <v>9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37</v>
      </c>
      <c r="E224" s="89">
        <v>0</v>
      </c>
      <c r="F224" s="89">
        <v>3</v>
      </c>
      <c r="G224" s="89">
        <v>6</v>
      </c>
      <c r="H224" s="89">
        <v>45</v>
      </c>
      <c r="I224" s="89">
        <v>68</v>
      </c>
      <c r="J224" s="89">
        <v>75</v>
      </c>
      <c r="K224" s="89">
        <v>4</v>
      </c>
      <c r="L224" s="89">
        <v>7</v>
      </c>
      <c r="M224" s="89">
        <v>9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28</v>
      </c>
      <c r="E225" s="89">
        <v>0</v>
      </c>
      <c r="F225" s="89">
        <v>3</v>
      </c>
      <c r="G225" s="89">
        <v>6</v>
      </c>
      <c r="H225" s="89">
        <v>22</v>
      </c>
      <c r="I225" s="89">
        <v>27</v>
      </c>
      <c r="J225" s="89">
        <v>46</v>
      </c>
      <c r="K225" s="89">
        <v>1</v>
      </c>
      <c r="L225" s="89">
        <v>5</v>
      </c>
      <c r="M225" s="89">
        <v>3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9</v>
      </c>
      <c r="E226" s="89">
        <v>0</v>
      </c>
      <c r="F226" s="89">
        <v>0</v>
      </c>
      <c r="G226" s="89">
        <v>0</v>
      </c>
      <c r="H226" s="89">
        <v>23</v>
      </c>
      <c r="I226" s="89">
        <v>41</v>
      </c>
      <c r="J226" s="89">
        <v>29</v>
      </c>
      <c r="K226" s="89">
        <v>3</v>
      </c>
      <c r="L226" s="89">
        <v>2</v>
      </c>
      <c r="M226" s="89">
        <v>6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0</v>
      </c>
      <c r="E227" s="89">
        <v>0</v>
      </c>
      <c r="F227" s="89">
        <v>0</v>
      </c>
      <c r="G227" s="89">
        <v>0</v>
      </c>
      <c r="H227" s="89">
        <v>1</v>
      </c>
      <c r="I227" s="89">
        <v>0</v>
      </c>
      <c r="J227" s="89">
        <v>1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1</v>
      </c>
      <c r="M228" s="92">
        <v>0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51</v>
      </c>
      <c r="E229" s="77">
        <v>0</v>
      </c>
      <c r="F229" s="77">
        <v>5</v>
      </c>
      <c r="G229" s="77">
        <v>7</v>
      </c>
      <c r="H229" s="77">
        <v>4</v>
      </c>
      <c r="I229" s="77">
        <v>5</v>
      </c>
      <c r="J229" s="77">
        <v>28</v>
      </c>
      <c r="K229" s="77">
        <v>1</v>
      </c>
      <c r="L229" s="77">
        <v>1</v>
      </c>
      <c r="M229" s="77">
        <v>1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122">
        <v>1</v>
      </c>
      <c r="E230" s="122">
        <v>0</v>
      </c>
      <c r="F230" s="122">
        <v>0</v>
      </c>
      <c r="G230" s="122">
        <v>1</v>
      </c>
      <c r="H230" s="122">
        <v>0</v>
      </c>
      <c r="I230" s="122">
        <v>0</v>
      </c>
      <c r="J230" s="122">
        <v>6</v>
      </c>
      <c r="K230" s="122">
        <v>0</v>
      </c>
      <c r="L230" s="122">
        <v>0</v>
      </c>
      <c r="M230" s="122">
        <v>1</v>
      </c>
    </row>
    <row r="231" spans="1:13" s="82" customFormat="1" ht="15.75" customHeight="1">
      <c r="A231" s="158"/>
      <c r="B231" s="84" t="s">
        <v>249</v>
      </c>
      <c r="C231" s="127" t="s">
        <v>79</v>
      </c>
      <c r="D231" s="85">
        <v>1</v>
      </c>
      <c r="E231" s="85">
        <v>0</v>
      </c>
      <c r="F231" s="85">
        <v>0</v>
      </c>
      <c r="G231" s="85">
        <v>1</v>
      </c>
      <c r="H231" s="85">
        <v>0</v>
      </c>
      <c r="I231" s="85">
        <v>0</v>
      </c>
      <c r="J231" s="85">
        <v>6</v>
      </c>
      <c r="K231" s="85">
        <v>0</v>
      </c>
      <c r="L231" s="85">
        <v>0</v>
      </c>
      <c r="M231" s="85">
        <v>1</v>
      </c>
    </row>
    <row r="232" spans="1:13" s="82" customFormat="1" ht="15.75" customHeight="1">
      <c r="A232" s="158"/>
      <c r="B232" s="86" t="s">
        <v>250</v>
      </c>
      <c r="C232" s="127" t="s">
        <v>80</v>
      </c>
      <c r="D232" s="85">
        <v>1</v>
      </c>
      <c r="E232" s="85">
        <v>0</v>
      </c>
      <c r="F232" s="85">
        <v>0</v>
      </c>
      <c r="G232" s="85">
        <v>1</v>
      </c>
      <c r="H232" s="85">
        <v>0</v>
      </c>
      <c r="I232" s="85">
        <v>0</v>
      </c>
      <c r="J232" s="85">
        <v>6</v>
      </c>
      <c r="K232" s="85">
        <v>0</v>
      </c>
      <c r="L232" s="85">
        <v>0</v>
      </c>
      <c r="M232" s="85">
        <v>1</v>
      </c>
    </row>
    <row r="233" spans="1:13" s="82" customFormat="1" ht="15.75" customHeight="1">
      <c r="A233" s="158"/>
      <c r="B233" s="86" t="s">
        <v>251</v>
      </c>
      <c r="C233" s="127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27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27" t="s">
        <v>85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122">
        <v>50</v>
      </c>
      <c r="E236" s="122">
        <v>0</v>
      </c>
      <c r="F236" s="122">
        <v>5</v>
      </c>
      <c r="G236" s="122">
        <v>6</v>
      </c>
      <c r="H236" s="122">
        <v>4</v>
      </c>
      <c r="I236" s="122">
        <v>5</v>
      </c>
      <c r="J236" s="122">
        <v>22</v>
      </c>
      <c r="K236" s="122">
        <v>1</v>
      </c>
      <c r="L236" s="122">
        <v>1</v>
      </c>
      <c r="M236" s="122">
        <v>0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38</v>
      </c>
      <c r="E237" s="89">
        <v>0</v>
      </c>
      <c r="F237" s="89">
        <v>5</v>
      </c>
      <c r="G237" s="89">
        <v>6</v>
      </c>
      <c r="H237" s="89">
        <v>4</v>
      </c>
      <c r="I237" s="89">
        <v>5</v>
      </c>
      <c r="J237" s="89">
        <v>21</v>
      </c>
      <c r="K237" s="89">
        <v>1</v>
      </c>
      <c r="L237" s="89">
        <v>1</v>
      </c>
      <c r="M237" s="89">
        <v>0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38</v>
      </c>
      <c r="E238" s="89">
        <v>0</v>
      </c>
      <c r="F238" s="89">
        <v>5</v>
      </c>
      <c r="G238" s="89">
        <v>6</v>
      </c>
      <c r="H238" s="89">
        <v>4</v>
      </c>
      <c r="I238" s="89">
        <v>5</v>
      </c>
      <c r="J238" s="89">
        <v>21</v>
      </c>
      <c r="K238" s="89">
        <v>1</v>
      </c>
      <c r="L238" s="89">
        <v>1</v>
      </c>
      <c r="M238" s="89">
        <v>0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0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6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6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1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101</v>
      </c>
      <c r="E242" s="77">
        <v>0</v>
      </c>
      <c r="F242" s="77">
        <v>0</v>
      </c>
      <c r="G242" s="77">
        <v>37</v>
      </c>
      <c r="H242" s="77">
        <v>7</v>
      </c>
      <c r="I242" s="77">
        <v>71</v>
      </c>
      <c r="J242" s="77">
        <v>31</v>
      </c>
      <c r="K242" s="77">
        <v>3</v>
      </c>
      <c r="L242" s="77">
        <v>7</v>
      </c>
      <c r="M242" s="77">
        <v>14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122">
        <v>4</v>
      </c>
      <c r="E243" s="122">
        <v>0</v>
      </c>
      <c r="F243" s="122">
        <v>0</v>
      </c>
      <c r="G243" s="122">
        <v>1</v>
      </c>
      <c r="H243" s="122">
        <v>1</v>
      </c>
      <c r="I243" s="122">
        <v>0</v>
      </c>
      <c r="J243" s="122">
        <v>3</v>
      </c>
      <c r="K243" s="122">
        <v>1</v>
      </c>
      <c r="L243" s="122">
        <v>0</v>
      </c>
      <c r="M243" s="122">
        <v>6</v>
      </c>
    </row>
    <row r="244" spans="1:13" s="82" customFormat="1" ht="15.75" customHeight="1">
      <c r="A244" s="158"/>
      <c r="B244" s="84" t="s">
        <v>249</v>
      </c>
      <c r="C244" s="127" t="s">
        <v>79</v>
      </c>
      <c r="D244" s="85">
        <v>4</v>
      </c>
      <c r="E244" s="85">
        <v>0</v>
      </c>
      <c r="F244" s="85">
        <v>0</v>
      </c>
      <c r="G244" s="85">
        <v>1</v>
      </c>
      <c r="H244" s="85">
        <v>1</v>
      </c>
      <c r="I244" s="85">
        <v>0</v>
      </c>
      <c r="J244" s="85">
        <v>3</v>
      </c>
      <c r="K244" s="85">
        <v>1</v>
      </c>
      <c r="L244" s="85">
        <v>0</v>
      </c>
      <c r="M244" s="85">
        <v>6</v>
      </c>
    </row>
    <row r="245" spans="1:13" s="82" customFormat="1" ht="15.75" customHeight="1">
      <c r="A245" s="158"/>
      <c r="B245" s="86" t="s">
        <v>250</v>
      </c>
      <c r="C245" s="127" t="s">
        <v>80</v>
      </c>
      <c r="D245" s="85">
        <v>4</v>
      </c>
      <c r="E245" s="85">
        <v>0</v>
      </c>
      <c r="F245" s="85">
        <v>0</v>
      </c>
      <c r="G245" s="85">
        <v>1</v>
      </c>
      <c r="H245" s="85">
        <v>1</v>
      </c>
      <c r="I245" s="85">
        <v>0</v>
      </c>
      <c r="J245" s="85">
        <v>3</v>
      </c>
      <c r="K245" s="85">
        <v>1</v>
      </c>
      <c r="L245" s="85">
        <v>0</v>
      </c>
      <c r="M245" s="85">
        <v>6</v>
      </c>
    </row>
    <row r="246" spans="1:13" s="82" customFormat="1" ht="15.75" customHeight="1">
      <c r="A246" s="158"/>
      <c r="B246" s="86" t="s">
        <v>251</v>
      </c>
      <c r="C246" s="127" t="s">
        <v>82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27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27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122">
        <v>97</v>
      </c>
      <c r="E249" s="122">
        <v>0</v>
      </c>
      <c r="F249" s="122">
        <v>0</v>
      </c>
      <c r="G249" s="122">
        <v>36</v>
      </c>
      <c r="H249" s="122">
        <v>6</v>
      </c>
      <c r="I249" s="122">
        <v>71</v>
      </c>
      <c r="J249" s="122">
        <v>28</v>
      </c>
      <c r="K249" s="122">
        <v>2</v>
      </c>
      <c r="L249" s="122">
        <v>7</v>
      </c>
      <c r="M249" s="122">
        <v>8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97</v>
      </c>
      <c r="E250" s="89">
        <v>0</v>
      </c>
      <c r="F250" s="89">
        <v>0</v>
      </c>
      <c r="G250" s="89">
        <v>36</v>
      </c>
      <c r="H250" s="89">
        <v>6</v>
      </c>
      <c r="I250" s="89">
        <v>71</v>
      </c>
      <c r="J250" s="89">
        <v>28</v>
      </c>
      <c r="K250" s="89">
        <v>2</v>
      </c>
      <c r="L250" s="89">
        <v>7</v>
      </c>
      <c r="M250" s="89">
        <v>8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95</v>
      </c>
      <c r="E251" s="89">
        <v>0</v>
      </c>
      <c r="F251" s="89">
        <v>0</v>
      </c>
      <c r="G251" s="89">
        <v>35</v>
      </c>
      <c r="H251" s="89">
        <v>6</v>
      </c>
      <c r="I251" s="89">
        <v>61</v>
      </c>
      <c r="J251" s="89">
        <v>20</v>
      </c>
      <c r="K251" s="89">
        <v>2</v>
      </c>
      <c r="L251" s="89">
        <v>7</v>
      </c>
      <c r="M251" s="89">
        <v>8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2</v>
      </c>
      <c r="E252" s="89">
        <v>0</v>
      </c>
      <c r="F252" s="89">
        <v>0</v>
      </c>
      <c r="G252" s="89">
        <v>1</v>
      </c>
      <c r="H252" s="89">
        <v>0</v>
      </c>
      <c r="I252" s="89">
        <v>10</v>
      </c>
      <c r="J252" s="89">
        <v>8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71</v>
      </c>
      <c r="E255" s="77">
        <v>0</v>
      </c>
      <c r="F255" s="77">
        <v>11</v>
      </c>
      <c r="G255" s="77">
        <v>7</v>
      </c>
      <c r="H255" s="77">
        <v>11</v>
      </c>
      <c r="I255" s="77">
        <v>25</v>
      </c>
      <c r="J255" s="77">
        <v>29</v>
      </c>
      <c r="K255" s="77">
        <v>0</v>
      </c>
      <c r="L255" s="77">
        <v>7</v>
      </c>
      <c r="M255" s="77">
        <v>1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122">
        <v>4</v>
      </c>
      <c r="E256" s="122">
        <v>0</v>
      </c>
      <c r="F256" s="122">
        <v>2</v>
      </c>
      <c r="G256" s="122">
        <v>0</v>
      </c>
      <c r="H256" s="122">
        <v>0</v>
      </c>
      <c r="I256" s="122">
        <v>0</v>
      </c>
      <c r="J256" s="122">
        <v>2</v>
      </c>
      <c r="K256" s="122">
        <v>0</v>
      </c>
      <c r="L256" s="122">
        <v>1</v>
      </c>
      <c r="M256" s="122">
        <v>0</v>
      </c>
    </row>
    <row r="257" spans="1:13" s="82" customFormat="1" ht="15.75" customHeight="1">
      <c r="A257" s="158"/>
      <c r="B257" s="84" t="s">
        <v>249</v>
      </c>
      <c r="C257" s="127" t="s">
        <v>79</v>
      </c>
      <c r="D257" s="85">
        <v>4</v>
      </c>
      <c r="E257" s="85">
        <v>0</v>
      </c>
      <c r="F257" s="85">
        <v>2</v>
      </c>
      <c r="G257" s="85">
        <v>0</v>
      </c>
      <c r="H257" s="85">
        <v>0</v>
      </c>
      <c r="I257" s="85">
        <v>0</v>
      </c>
      <c r="J257" s="85">
        <v>2</v>
      </c>
      <c r="K257" s="85">
        <v>0</v>
      </c>
      <c r="L257" s="85">
        <v>1</v>
      </c>
      <c r="M257" s="85">
        <v>0</v>
      </c>
    </row>
    <row r="258" spans="1:13" s="82" customFormat="1" ht="15.75" customHeight="1">
      <c r="A258" s="158"/>
      <c r="B258" s="86" t="s">
        <v>250</v>
      </c>
      <c r="C258" s="127" t="s">
        <v>80</v>
      </c>
      <c r="D258" s="85">
        <v>4</v>
      </c>
      <c r="E258" s="85">
        <v>0</v>
      </c>
      <c r="F258" s="85">
        <v>2</v>
      </c>
      <c r="G258" s="85">
        <v>0</v>
      </c>
      <c r="H258" s="85">
        <v>0</v>
      </c>
      <c r="I258" s="85">
        <v>0</v>
      </c>
      <c r="J258" s="85">
        <v>2</v>
      </c>
      <c r="K258" s="85">
        <v>0</v>
      </c>
      <c r="L258" s="85">
        <v>1</v>
      </c>
      <c r="M258" s="85">
        <v>0</v>
      </c>
    </row>
    <row r="259" spans="1:13" s="82" customFormat="1" ht="15.75" customHeight="1">
      <c r="A259" s="158"/>
      <c r="B259" s="86" t="s">
        <v>251</v>
      </c>
      <c r="C259" s="127" t="s">
        <v>82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27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27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122">
        <v>67</v>
      </c>
      <c r="E262" s="122">
        <v>0</v>
      </c>
      <c r="F262" s="122">
        <v>9</v>
      </c>
      <c r="G262" s="122">
        <v>7</v>
      </c>
      <c r="H262" s="122">
        <v>11</v>
      </c>
      <c r="I262" s="122">
        <v>25</v>
      </c>
      <c r="J262" s="122">
        <v>27</v>
      </c>
      <c r="K262" s="122">
        <v>0</v>
      </c>
      <c r="L262" s="122">
        <v>6</v>
      </c>
      <c r="M262" s="122">
        <v>1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67</v>
      </c>
      <c r="E263" s="89">
        <v>0</v>
      </c>
      <c r="F263" s="89">
        <v>9</v>
      </c>
      <c r="G263" s="89">
        <v>7</v>
      </c>
      <c r="H263" s="89">
        <v>11</v>
      </c>
      <c r="I263" s="89">
        <v>25</v>
      </c>
      <c r="J263" s="89">
        <v>27</v>
      </c>
      <c r="K263" s="89">
        <v>0</v>
      </c>
      <c r="L263" s="89">
        <v>6</v>
      </c>
      <c r="M263" s="89">
        <v>1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65</v>
      </c>
      <c r="E264" s="89">
        <v>0</v>
      </c>
      <c r="F264" s="89">
        <v>9</v>
      </c>
      <c r="G264" s="89">
        <v>7</v>
      </c>
      <c r="H264" s="89">
        <v>6</v>
      </c>
      <c r="I264" s="89">
        <v>25</v>
      </c>
      <c r="J264" s="89">
        <v>25</v>
      </c>
      <c r="K264" s="89">
        <v>0</v>
      </c>
      <c r="L264" s="89">
        <v>6</v>
      </c>
      <c r="M264" s="89">
        <v>1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2</v>
      </c>
      <c r="E265" s="89">
        <v>0</v>
      </c>
      <c r="F265" s="89">
        <v>0</v>
      </c>
      <c r="G265" s="89">
        <v>0</v>
      </c>
      <c r="H265" s="89">
        <v>5</v>
      </c>
      <c r="I265" s="89">
        <v>0</v>
      </c>
      <c r="J265" s="89">
        <v>2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59</v>
      </c>
      <c r="E268" s="77">
        <v>0</v>
      </c>
      <c r="F268" s="77">
        <v>9</v>
      </c>
      <c r="G268" s="77">
        <v>42</v>
      </c>
      <c r="H268" s="77">
        <v>16</v>
      </c>
      <c r="I268" s="77">
        <v>13</v>
      </c>
      <c r="J268" s="77">
        <v>65</v>
      </c>
      <c r="K268" s="77">
        <v>5</v>
      </c>
      <c r="L268" s="77">
        <v>15</v>
      </c>
      <c r="M268" s="77">
        <v>13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122">
        <v>5</v>
      </c>
      <c r="E269" s="122">
        <v>0</v>
      </c>
      <c r="F269" s="122">
        <v>3</v>
      </c>
      <c r="G269" s="122">
        <v>0</v>
      </c>
      <c r="H269" s="122">
        <v>0</v>
      </c>
      <c r="I269" s="122">
        <v>0</v>
      </c>
      <c r="J269" s="122">
        <v>6</v>
      </c>
      <c r="K269" s="122">
        <v>0</v>
      </c>
      <c r="L269" s="122">
        <v>3</v>
      </c>
      <c r="M269" s="122">
        <v>7</v>
      </c>
    </row>
    <row r="270" spans="1:13" s="82" customFormat="1" ht="15.75" customHeight="1">
      <c r="A270" s="158"/>
      <c r="B270" s="84" t="s">
        <v>249</v>
      </c>
      <c r="C270" s="127" t="s">
        <v>79</v>
      </c>
      <c r="D270" s="85">
        <v>5</v>
      </c>
      <c r="E270" s="85">
        <v>0</v>
      </c>
      <c r="F270" s="85">
        <v>3</v>
      </c>
      <c r="G270" s="85">
        <v>0</v>
      </c>
      <c r="H270" s="85">
        <v>0</v>
      </c>
      <c r="I270" s="85">
        <v>0</v>
      </c>
      <c r="J270" s="85">
        <v>6</v>
      </c>
      <c r="K270" s="85">
        <v>0</v>
      </c>
      <c r="L270" s="85">
        <v>3</v>
      </c>
      <c r="M270" s="85">
        <v>7</v>
      </c>
    </row>
    <row r="271" spans="1:13" s="82" customFormat="1" ht="15.75" customHeight="1">
      <c r="A271" s="158"/>
      <c r="B271" s="86" t="s">
        <v>250</v>
      </c>
      <c r="C271" s="127" t="s">
        <v>80</v>
      </c>
      <c r="D271" s="85">
        <v>5</v>
      </c>
      <c r="E271" s="85">
        <v>0</v>
      </c>
      <c r="F271" s="85">
        <v>3</v>
      </c>
      <c r="G271" s="85">
        <v>0</v>
      </c>
      <c r="H271" s="85">
        <v>0</v>
      </c>
      <c r="I271" s="85">
        <v>0</v>
      </c>
      <c r="J271" s="85">
        <v>6</v>
      </c>
      <c r="K271" s="85">
        <v>0</v>
      </c>
      <c r="L271" s="85">
        <v>3</v>
      </c>
      <c r="M271" s="85">
        <v>7</v>
      </c>
    </row>
    <row r="272" spans="1:13" s="82" customFormat="1" ht="15.75" customHeight="1">
      <c r="A272" s="158"/>
      <c r="B272" s="86" t="s">
        <v>251</v>
      </c>
      <c r="C272" s="127" t="s">
        <v>82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27" t="s">
        <v>83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27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122">
        <v>54</v>
      </c>
      <c r="E275" s="122">
        <v>0</v>
      </c>
      <c r="F275" s="122">
        <v>6</v>
      </c>
      <c r="G275" s="122">
        <v>42</v>
      </c>
      <c r="H275" s="122">
        <v>16</v>
      </c>
      <c r="I275" s="122">
        <v>13</v>
      </c>
      <c r="J275" s="122">
        <v>59</v>
      </c>
      <c r="K275" s="122">
        <v>5</v>
      </c>
      <c r="L275" s="122">
        <v>12</v>
      </c>
      <c r="M275" s="122">
        <v>6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53</v>
      </c>
      <c r="E276" s="89">
        <v>0</v>
      </c>
      <c r="F276" s="89">
        <v>6</v>
      </c>
      <c r="G276" s="89">
        <v>42</v>
      </c>
      <c r="H276" s="89">
        <v>16</v>
      </c>
      <c r="I276" s="89">
        <v>13</v>
      </c>
      <c r="J276" s="89">
        <v>59</v>
      </c>
      <c r="K276" s="89">
        <v>5</v>
      </c>
      <c r="L276" s="89">
        <v>12</v>
      </c>
      <c r="M276" s="89">
        <v>5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53</v>
      </c>
      <c r="E277" s="89">
        <v>0</v>
      </c>
      <c r="F277" s="89">
        <v>6</v>
      </c>
      <c r="G277" s="89">
        <v>42</v>
      </c>
      <c r="H277" s="89">
        <v>16</v>
      </c>
      <c r="I277" s="89">
        <v>12</v>
      </c>
      <c r="J277" s="89">
        <v>59</v>
      </c>
      <c r="K277" s="89">
        <v>5</v>
      </c>
      <c r="L277" s="89">
        <v>12</v>
      </c>
      <c r="M277" s="89">
        <v>5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0</v>
      </c>
      <c r="E278" s="89">
        <v>0</v>
      </c>
      <c r="F278" s="89">
        <v>0</v>
      </c>
      <c r="G278" s="89">
        <v>0</v>
      </c>
      <c r="H278" s="89">
        <v>0</v>
      </c>
      <c r="I278" s="89">
        <v>1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0</v>
      </c>
      <c r="E279" s="89">
        <v>0</v>
      </c>
      <c r="F279" s="89">
        <v>0</v>
      </c>
      <c r="G279" s="89">
        <v>0</v>
      </c>
      <c r="H279" s="89">
        <v>0</v>
      </c>
      <c r="I279" s="89">
        <v>0</v>
      </c>
      <c r="J279" s="89">
        <v>0</v>
      </c>
      <c r="K279" s="89">
        <v>0</v>
      </c>
      <c r="L279" s="89">
        <v>0</v>
      </c>
      <c r="M279" s="89">
        <v>1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39</v>
      </c>
      <c r="E281" s="77">
        <v>1</v>
      </c>
      <c r="F281" s="77">
        <v>13</v>
      </c>
      <c r="G281" s="77">
        <v>7</v>
      </c>
      <c r="H281" s="77">
        <v>5</v>
      </c>
      <c r="I281" s="77">
        <v>3</v>
      </c>
      <c r="J281" s="77">
        <v>16</v>
      </c>
      <c r="K281" s="77">
        <v>2</v>
      </c>
      <c r="L281" s="77">
        <v>2</v>
      </c>
      <c r="M281" s="77">
        <v>1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122">
        <v>7</v>
      </c>
      <c r="E282" s="122">
        <v>0</v>
      </c>
      <c r="F282" s="122">
        <v>1</v>
      </c>
      <c r="G282" s="122">
        <v>0</v>
      </c>
      <c r="H282" s="122">
        <v>0</v>
      </c>
      <c r="I282" s="122">
        <v>0</v>
      </c>
      <c r="J282" s="122">
        <v>2</v>
      </c>
      <c r="K282" s="122">
        <v>1</v>
      </c>
      <c r="L282" s="122">
        <v>0</v>
      </c>
      <c r="M282" s="122">
        <v>0</v>
      </c>
    </row>
    <row r="283" spans="1:13" s="82" customFormat="1" ht="15.75" customHeight="1">
      <c r="A283" s="158"/>
      <c r="B283" s="84" t="s">
        <v>249</v>
      </c>
      <c r="C283" s="127" t="s">
        <v>79</v>
      </c>
      <c r="D283" s="85">
        <v>7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2</v>
      </c>
      <c r="K283" s="85">
        <v>1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27" t="s">
        <v>80</v>
      </c>
      <c r="D284" s="85">
        <v>7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2</v>
      </c>
      <c r="K284" s="85">
        <v>1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27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27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27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122">
        <v>32</v>
      </c>
      <c r="E288" s="122">
        <v>1</v>
      </c>
      <c r="F288" s="122">
        <v>12</v>
      </c>
      <c r="G288" s="122">
        <v>7</v>
      </c>
      <c r="H288" s="122">
        <v>5</v>
      </c>
      <c r="I288" s="122">
        <v>3</v>
      </c>
      <c r="J288" s="122">
        <v>14</v>
      </c>
      <c r="K288" s="122">
        <v>1</v>
      </c>
      <c r="L288" s="122">
        <v>2</v>
      </c>
      <c r="M288" s="122">
        <v>1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29</v>
      </c>
      <c r="E289" s="89">
        <v>1</v>
      </c>
      <c r="F289" s="89">
        <v>11</v>
      </c>
      <c r="G289" s="89">
        <v>7</v>
      </c>
      <c r="H289" s="89">
        <v>3</v>
      </c>
      <c r="I289" s="89">
        <v>3</v>
      </c>
      <c r="J289" s="89">
        <v>12</v>
      </c>
      <c r="K289" s="89">
        <v>1</v>
      </c>
      <c r="L289" s="89">
        <v>2</v>
      </c>
      <c r="M289" s="89">
        <v>0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29</v>
      </c>
      <c r="E290" s="89">
        <v>1</v>
      </c>
      <c r="F290" s="89">
        <v>11</v>
      </c>
      <c r="G290" s="89">
        <v>7</v>
      </c>
      <c r="H290" s="89">
        <v>3</v>
      </c>
      <c r="I290" s="89">
        <v>3</v>
      </c>
      <c r="J290" s="89">
        <v>12</v>
      </c>
      <c r="K290" s="89">
        <v>1</v>
      </c>
      <c r="L290" s="89">
        <v>1</v>
      </c>
      <c r="M290" s="89">
        <v>0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0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1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3</v>
      </c>
      <c r="E292" s="89">
        <v>0</v>
      </c>
      <c r="F292" s="89">
        <v>1</v>
      </c>
      <c r="G292" s="89">
        <v>0</v>
      </c>
      <c r="H292" s="89">
        <v>2</v>
      </c>
      <c r="I292" s="89">
        <v>0</v>
      </c>
      <c r="J292" s="89">
        <v>2</v>
      </c>
      <c r="K292" s="89">
        <v>0</v>
      </c>
      <c r="L292" s="89">
        <v>0</v>
      </c>
      <c r="M292" s="89">
        <v>1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5</v>
      </c>
      <c r="E294" s="77">
        <v>0</v>
      </c>
      <c r="F294" s="77">
        <v>0</v>
      </c>
      <c r="G294" s="77">
        <v>0</v>
      </c>
      <c r="H294" s="77">
        <v>0</v>
      </c>
      <c r="I294" s="77">
        <v>0</v>
      </c>
      <c r="J294" s="77">
        <v>21</v>
      </c>
      <c r="K294" s="77">
        <v>0</v>
      </c>
      <c r="L294" s="77">
        <v>0</v>
      </c>
      <c r="M294" s="77">
        <v>0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122">
        <v>1</v>
      </c>
      <c r="E295" s="122">
        <v>0</v>
      </c>
      <c r="F295" s="122">
        <v>0</v>
      </c>
      <c r="G295" s="122">
        <v>0</v>
      </c>
      <c r="H295" s="122">
        <v>0</v>
      </c>
      <c r="I295" s="122">
        <v>0</v>
      </c>
      <c r="J295" s="122">
        <v>1</v>
      </c>
      <c r="K295" s="122">
        <v>0</v>
      </c>
      <c r="L295" s="122">
        <v>0</v>
      </c>
      <c r="M295" s="122">
        <v>0</v>
      </c>
    </row>
    <row r="296" spans="1:13" s="82" customFormat="1" ht="15.75" customHeight="1">
      <c r="A296" s="158"/>
      <c r="B296" s="84" t="s">
        <v>249</v>
      </c>
      <c r="C296" s="127" t="s">
        <v>79</v>
      </c>
      <c r="D296" s="85">
        <v>1</v>
      </c>
      <c r="E296" s="85">
        <v>0</v>
      </c>
      <c r="F296" s="85">
        <v>0</v>
      </c>
      <c r="G296" s="85">
        <v>0</v>
      </c>
      <c r="H296" s="85">
        <v>0</v>
      </c>
      <c r="I296" s="85">
        <v>0</v>
      </c>
      <c r="J296" s="85">
        <v>1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27" t="s">
        <v>80</v>
      </c>
      <c r="D297" s="85">
        <v>1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1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27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27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27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122">
        <v>4</v>
      </c>
      <c r="E301" s="122">
        <v>0</v>
      </c>
      <c r="F301" s="122">
        <v>0</v>
      </c>
      <c r="G301" s="122">
        <v>0</v>
      </c>
      <c r="H301" s="122">
        <v>0</v>
      </c>
      <c r="I301" s="122">
        <v>0</v>
      </c>
      <c r="J301" s="122">
        <v>20</v>
      </c>
      <c r="K301" s="122">
        <v>0</v>
      </c>
      <c r="L301" s="122">
        <v>0</v>
      </c>
      <c r="M301" s="122">
        <v>0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4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20</v>
      </c>
      <c r="K302" s="89">
        <v>0</v>
      </c>
      <c r="L302" s="89">
        <v>0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4</v>
      </c>
      <c r="E303" s="89">
        <v>0</v>
      </c>
      <c r="F303" s="89">
        <v>0</v>
      </c>
      <c r="G303" s="89">
        <v>0</v>
      </c>
      <c r="H303" s="89">
        <v>0</v>
      </c>
      <c r="I303" s="89">
        <v>0</v>
      </c>
      <c r="J303" s="89">
        <v>18</v>
      </c>
      <c r="K303" s="89">
        <v>0</v>
      </c>
      <c r="L303" s="89">
        <v>0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2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365</v>
      </c>
    </row>
    <row r="308" spans="1:13">
      <c r="A308" s="93" t="s">
        <v>21</v>
      </c>
    </row>
    <row r="309" spans="1:13">
      <c r="A309" s="65" t="s">
        <v>377</v>
      </c>
    </row>
    <row r="310" spans="1:13">
      <c r="A310" s="78" t="s">
        <v>378</v>
      </c>
    </row>
  </sheetData>
  <mergeCells count="75">
    <mergeCell ref="A301:A306"/>
    <mergeCell ref="A281:B281"/>
    <mergeCell ref="A282:A287"/>
    <mergeCell ref="A288:A293"/>
    <mergeCell ref="A242:B242"/>
    <mergeCell ref="A243:A248"/>
    <mergeCell ref="A249:A254"/>
    <mergeCell ref="A255:B255"/>
    <mergeCell ref="A256:A261"/>
    <mergeCell ref="A262:A267"/>
    <mergeCell ref="A268:B268"/>
    <mergeCell ref="A269:A274"/>
    <mergeCell ref="A275:A280"/>
    <mergeCell ref="A294:B294"/>
    <mergeCell ref="A295:A300"/>
    <mergeCell ref="A236:A241"/>
    <mergeCell ref="A190:B190"/>
    <mergeCell ref="A191:A196"/>
    <mergeCell ref="A197:A202"/>
    <mergeCell ref="A203:B203"/>
    <mergeCell ref="A204:A209"/>
    <mergeCell ref="A210:A215"/>
    <mergeCell ref="A216:B216"/>
    <mergeCell ref="A217:A222"/>
    <mergeCell ref="A223:A228"/>
    <mergeCell ref="A229:B229"/>
    <mergeCell ref="A230:A235"/>
    <mergeCell ref="A184:A189"/>
    <mergeCell ref="A138:B138"/>
    <mergeCell ref="A139:A144"/>
    <mergeCell ref="A145:A150"/>
    <mergeCell ref="A151:B151"/>
    <mergeCell ref="A152:A157"/>
    <mergeCell ref="A158:A163"/>
    <mergeCell ref="A164:B164"/>
    <mergeCell ref="A165:A170"/>
    <mergeCell ref="A171:A176"/>
    <mergeCell ref="A177:B177"/>
    <mergeCell ref="A178:A183"/>
    <mergeCell ref="A132:A137"/>
    <mergeCell ref="A86:B86"/>
    <mergeCell ref="A87:A92"/>
    <mergeCell ref="A93:A98"/>
    <mergeCell ref="A99:B99"/>
    <mergeCell ref="A100:A105"/>
    <mergeCell ref="A106:A111"/>
    <mergeCell ref="A112:B112"/>
    <mergeCell ref="A113:A118"/>
    <mergeCell ref="A119:A124"/>
    <mergeCell ref="A125:B125"/>
    <mergeCell ref="A126:A131"/>
    <mergeCell ref="A80:A85"/>
    <mergeCell ref="A34:B34"/>
    <mergeCell ref="A35:A40"/>
    <mergeCell ref="A41:A46"/>
    <mergeCell ref="A47:B47"/>
    <mergeCell ref="A48:A53"/>
    <mergeCell ref="A54:A59"/>
    <mergeCell ref="A60:B60"/>
    <mergeCell ref="A61:A66"/>
    <mergeCell ref="A67:A72"/>
    <mergeCell ref="A73:B73"/>
    <mergeCell ref="A74:A79"/>
    <mergeCell ref="A28:A33"/>
    <mergeCell ref="A3:B3"/>
    <mergeCell ref="A4:C7"/>
    <mergeCell ref="D4:M4"/>
    <mergeCell ref="D5:E5"/>
    <mergeCell ref="F5:G5"/>
    <mergeCell ref="J5:K5"/>
    <mergeCell ref="A8:B8"/>
    <mergeCell ref="A9:A14"/>
    <mergeCell ref="A15:A20"/>
    <mergeCell ref="A21:B21"/>
    <mergeCell ref="A22:A27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0"/>
  <sheetViews>
    <sheetView zoomScaleNormal="100" zoomScaleSheetLayoutView="100" workbookViewId="0">
      <pane xSplit="3" ySplit="7" topLeftCell="F32" activePane="bottomRight" state="frozen"/>
      <selection activeCell="D4" sqref="D4:M4"/>
      <selection pane="topRight" activeCell="D4" sqref="D4:M4"/>
      <selection pane="bottomLeft" activeCell="D4" sqref="D4:M4"/>
      <selection pane="bottomRight" activeCell="D7" sqref="D7:M7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15" t="s">
        <v>374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" customHeight="1" thickBot="1">
      <c r="A3" s="162" t="s">
        <v>222</v>
      </c>
      <c r="B3" s="16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2" customHeight="1">
      <c r="A4" s="163" t="s">
        <v>343</v>
      </c>
      <c r="B4" s="163"/>
      <c r="C4" s="164"/>
      <c r="D4" s="169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ht="12" customHeight="1">
      <c r="A5" s="165"/>
      <c r="B5" s="165"/>
      <c r="C5" s="166"/>
      <c r="D5" s="173" t="s">
        <v>344</v>
      </c>
      <c r="E5" s="173"/>
      <c r="F5" s="173" t="s">
        <v>345</v>
      </c>
      <c r="G5" s="173"/>
      <c r="H5" s="118" t="s">
        <v>346</v>
      </c>
      <c r="I5" s="118" t="s">
        <v>347</v>
      </c>
      <c r="J5" s="174" t="s">
        <v>348</v>
      </c>
      <c r="K5" s="175"/>
      <c r="L5" s="119" t="s">
        <v>349</v>
      </c>
      <c r="M5" s="120" t="s">
        <v>350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351</v>
      </c>
      <c r="K6" s="73" t="s">
        <v>352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8115</v>
      </c>
      <c r="E8" s="77">
        <v>54</v>
      </c>
      <c r="F8" s="77">
        <v>889</v>
      </c>
      <c r="G8" s="77">
        <v>1255</v>
      </c>
      <c r="H8" s="77">
        <v>1079</v>
      </c>
      <c r="I8" s="77">
        <v>1856</v>
      </c>
      <c r="J8" s="77">
        <v>4334</v>
      </c>
      <c r="K8" s="77">
        <v>227</v>
      </c>
      <c r="L8" s="77">
        <v>828</v>
      </c>
      <c r="M8" s="77">
        <v>592</v>
      </c>
    </row>
    <row r="9" spans="1:13" s="82" customFormat="1" ht="15.75" customHeight="1">
      <c r="A9" s="157" t="s">
        <v>353</v>
      </c>
      <c r="B9" s="79" t="s">
        <v>248</v>
      </c>
      <c r="C9" s="121" t="s">
        <v>77</v>
      </c>
      <c r="D9" s="122">
        <v>849</v>
      </c>
      <c r="E9" s="122">
        <v>13</v>
      </c>
      <c r="F9" s="122">
        <v>172</v>
      </c>
      <c r="G9" s="122">
        <v>24</v>
      </c>
      <c r="H9" s="122">
        <v>34</v>
      </c>
      <c r="I9" s="122">
        <v>0</v>
      </c>
      <c r="J9" s="122">
        <v>582</v>
      </c>
      <c r="K9" s="122">
        <v>69</v>
      </c>
      <c r="L9" s="122">
        <v>38</v>
      </c>
      <c r="M9" s="122">
        <v>185</v>
      </c>
    </row>
    <row r="10" spans="1:13" s="82" customFormat="1" ht="15.75" customHeight="1">
      <c r="A10" s="158"/>
      <c r="B10" s="84" t="s">
        <v>249</v>
      </c>
      <c r="C10" s="116" t="s">
        <v>79</v>
      </c>
      <c r="D10" s="85">
        <v>812</v>
      </c>
      <c r="E10" s="85">
        <v>11</v>
      </c>
      <c r="F10" s="85">
        <v>172</v>
      </c>
      <c r="G10" s="85">
        <v>21</v>
      </c>
      <c r="H10" s="85">
        <v>30</v>
      </c>
      <c r="I10" s="85">
        <v>0</v>
      </c>
      <c r="J10" s="85">
        <v>574</v>
      </c>
      <c r="K10" s="85">
        <v>69</v>
      </c>
      <c r="L10" s="85">
        <v>31</v>
      </c>
      <c r="M10" s="85">
        <v>180</v>
      </c>
    </row>
    <row r="11" spans="1:13" s="82" customFormat="1" ht="15.75" customHeight="1">
      <c r="A11" s="158"/>
      <c r="B11" s="86" t="s">
        <v>250</v>
      </c>
      <c r="C11" s="116" t="s">
        <v>80</v>
      </c>
      <c r="D11" s="85">
        <v>798</v>
      </c>
      <c r="E11" s="85">
        <v>10</v>
      </c>
      <c r="F11" s="85">
        <v>170</v>
      </c>
      <c r="G11" s="85">
        <v>21</v>
      </c>
      <c r="H11" s="85">
        <v>30</v>
      </c>
      <c r="I11" s="85">
        <v>0</v>
      </c>
      <c r="J11" s="85">
        <v>552</v>
      </c>
      <c r="K11" s="85">
        <v>67</v>
      </c>
      <c r="L11" s="85">
        <v>31</v>
      </c>
      <c r="M11" s="85">
        <v>173</v>
      </c>
    </row>
    <row r="12" spans="1:13" s="82" customFormat="1" ht="15.75" customHeight="1">
      <c r="A12" s="158"/>
      <c r="B12" s="86" t="s">
        <v>251</v>
      </c>
      <c r="C12" s="116" t="s">
        <v>82</v>
      </c>
      <c r="D12" s="85">
        <v>14</v>
      </c>
      <c r="E12" s="85">
        <v>1</v>
      </c>
      <c r="F12" s="85">
        <v>2</v>
      </c>
      <c r="G12" s="85">
        <v>0</v>
      </c>
      <c r="H12" s="85">
        <v>0</v>
      </c>
      <c r="I12" s="85">
        <v>0</v>
      </c>
      <c r="J12" s="85">
        <v>22</v>
      </c>
      <c r="K12" s="85">
        <v>2</v>
      </c>
      <c r="L12" s="85">
        <v>0</v>
      </c>
      <c r="M12" s="85">
        <v>7</v>
      </c>
    </row>
    <row r="13" spans="1:13" s="82" customFormat="1" ht="15.75" customHeight="1">
      <c r="A13" s="158"/>
      <c r="B13" s="84" t="s">
        <v>354</v>
      </c>
      <c r="C13" s="116" t="s">
        <v>83</v>
      </c>
      <c r="D13" s="85">
        <v>10</v>
      </c>
      <c r="E13" s="85">
        <v>1</v>
      </c>
      <c r="F13" s="85">
        <v>0</v>
      </c>
      <c r="G13" s="85">
        <v>1</v>
      </c>
      <c r="H13" s="85">
        <v>3</v>
      </c>
      <c r="I13" s="85">
        <v>0</v>
      </c>
      <c r="J13" s="85">
        <v>3</v>
      </c>
      <c r="K13" s="85">
        <v>0</v>
      </c>
      <c r="L13" s="85">
        <v>7</v>
      </c>
      <c r="M13" s="85">
        <v>3</v>
      </c>
    </row>
    <row r="14" spans="1:13" s="82" customFormat="1" ht="15.75" customHeight="1">
      <c r="A14" s="158"/>
      <c r="B14" s="84" t="s">
        <v>253</v>
      </c>
      <c r="C14" s="116" t="s">
        <v>85</v>
      </c>
      <c r="D14" s="85">
        <v>27</v>
      </c>
      <c r="E14" s="85">
        <v>1</v>
      </c>
      <c r="F14" s="85">
        <v>0</v>
      </c>
      <c r="G14" s="85">
        <v>2</v>
      </c>
      <c r="H14" s="85">
        <v>1</v>
      </c>
      <c r="I14" s="85">
        <v>0</v>
      </c>
      <c r="J14" s="85">
        <v>5</v>
      </c>
      <c r="K14" s="85">
        <v>0</v>
      </c>
      <c r="L14" s="85">
        <v>0</v>
      </c>
      <c r="M14" s="85">
        <v>2</v>
      </c>
    </row>
    <row r="15" spans="1:13" s="82" customFormat="1" ht="15.75" customHeight="1">
      <c r="A15" s="159" t="s">
        <v>355</v>
      </c>
      <c r="B15" s="79" t="s">
        <v>248</v>
      </c>
      <c r="C15" s="121" t="s">
        <v>77</v>
      </c>
      <c r="D15" s="122">
        <v>7266</v>
      </c>
      <c r="E15" s="122">
        <v>41</v>
      </c>
      <c r="F15" s="122">
        <v>717</v>
      </c>
      <c r="G15" s="122">
        <v>1231</v>
      </c>
      <c r="H15" s="122">
        <v>1045</v>
      </c>
      <c r="I15" s="122">
        <v>1856</v>
      </c>
      <c r="J15" s="122">
        <v>3752</v>
      </c>
      <c r="K15" s="122">
        <v>158</v>
      </c>
      <c r="L15" s="122">
        <v>790</v>
      </c>
      <c r="M15" s="122">
        <v>407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6989</v>
      </c>
      <c r="E16" s="89">
        <v>40</v>
      </c>
      <c r="F16" s="89">
        <v>705</v>
      </c>
      <c r="G16" s="89">
        <v>1192</v>
      </c>
      <c r="H16" s="89">
        <v>968</v>
      </c>
      <c r="I16" s="89">
        <v>1851</v>
      </c>
      <c r="J16" s="89">
        <v>3696</v>
      </c>
      <c r="K16" s="89">
        <v>157</v>
      </c>
      <c r="L16" s="89">
        <v>771</v>
      </c>
      <c r="M16" s="89">
        <v>395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6827</v>
      </c>
      <c r="E17" s="89">
        <v>40</v>
      </c>
      <c r="F17" s="89">
        <v>689</v>
      </c>
      <c r="G17" s="89">
        <v>1161</v>
      </c>
      <c r="H17" s="89">
        <v>930</v>
      </c>
      <c r="I17" s="89">
        <v>1690</v>
      </c>
      <c r="J17" s="89">
        <v>3424</v>
      </c>
      <c r="K17" s="89">
        <v>149</v>
      </c>
      <c r="L17" s="89">
        <v>740</v>
      </c>
      <c r="M17" s="89">
        <v>380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162</v>
      </c>
      <c r="E18" s="89">
        <v>0</v>
      </c>
      <c r="F18" s="89">
        <v>16</v>
      </c>
      <c r="G18" s="89">
        <v>31</v>
      </c>
      <c r="H18" s="89">
        <v>38</v>
      </c>
      <c r="I18" s="89">
        <v>161</v>
      </c>
      <c r="J18" s="89">
        <v>272</v>
      </c>
      <c r="K18" s="89">
        <v>8</v>
      </c>
      <c r="L18" s="89">
        <v>31</v>
      </c>
      <c r="M18" s="89">
        <v>15</v>
      </c>
    </row>
    <row r="19" spans="1:13" s="82" customFormat="1" ht="15.75" customHeight="1">
      <c r="A19" s="159"/>
      <c r="B19" s="87" t="s">
        <v>354</v>
      </c>
      <c r="C19" s="88" t="s">
        <v>83</v>
      </c>
      <c r="D19" s="89">
        <v>99</v>
      </c>
      <c r="E19" s="89">
        <v>0</v>
      </c>
      <c r="F19" s="89">
        <v>5</v>
      </c>
      <c r="G19" s="89">
        <v>22</v>
      </c>
      <c r="H19" s="89">
        <v>40</v>
      </c>
      <c r="I19" s="89">
        <v>2</v>
      </c>
      <c r="J19" s="89">
        <v>37</v>
      </c>
      <c r="K19" s="89">
        <v>0</v>
      </c>
      <c r="L19" s="89">
        <v>12</v>
      </c>
      <c r="M19" s="89">
        <v>5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178</v>
      </c>
      <c r="E20" s="92">
        <v>1</v>
      </c>
      <c r="F20" s="92">
        <v>7</v>
      </c>
      <c r="G20" s="92">
        <v>17</v>
      </c>
      <c r="H20" s="92">
        <v>37</v>
      </c>
      <c r="I20" s="92">
        <v>3</v>
      </c>
      <c r="J20" s="92">
        <v>19</v>
      </c>
      <c r="K20" s="92">
        <v>1</v>
      </c>
      <c r="L20" s="92">
        <v>7</v>
      </c>
      <c r="M20" s="92">
        <v>7</v>
      </c>
    </row>
    <row r="21" spans="1:13" s="78" customFormat="1" ht="15.75" customHeight="1">
      <c r="A21" s="161" t="s">
        <v>368</v>
      </c>
      <c r="B21" s="161"/>
      <c r="C21" s="76" t="s">
        <v>136</v>
      </c>
      <c r="D21" s="77">
        <v>90</v>
      </c>
      <c r="E21" s="77">
        <v>4</v>
      </c>
      <c r="F21" s="77">
        <v>13</v>
      </c>
      <c r="G21" s="77">
        <v>11</v>
      </c>
      <c r="H21" s="77">
        <v>148</v>
      </c>
      <c r="I21" s="77">
        <v>367</v>
      </c>
      <c r="J21" s="77">
        <v>469</v>
      </c>
      <c r="K21" s="77">
        <v>4</v>
      </c>
      <c r="L21" s="77">
        <v>44</v>
      </c>
      <c r="M21" s="77">
        <v>63</v>
      </c>
    </row>
    <row r="22" spans="1:13" s="82" customFormat="1" ht="15.75" customHeight="1">
      <c r="A22" s="157" t="s">
        <v>353</v>
      </c>
      <c r="B22" s="79" t="s">
        <v>248</v>
      </c>
      <c r="C22" s="121" t="s">
        <v>77</v>
      </c>
      <c r="D22" s="122">
        <v>6</v>
      </c>
      <c r="E22" s="122">
        <v>1</v>
      </c>
      <c r="F22" s="122">
        <v>1</v>
      </c>
      <c r="G22" s="122">
        <v>0</v>
      </c>
      <c r="H22" s="122">
        <v>2</v>
      </c>
      <c r="I22" s="122">
        <v>0</v>
      </c>
      <c r="J22" s="122">
        <v>50</v>
      </c>
      <c r="K22" s="122">
        <v>0</v>
      </c>
      <c r="L22" s="122">
        <v>0</v>
      </c>
      <c r="M22" s="122">
        <v>22</v>
      </c>
    </row>
    <row r="23" spans="1:13" s="82" customFormat="1" ht="15.75" customHeight="1">
      <c r="A23" s="158"/>
      <c r="B23" s="84" t="s">
        <v>249</v>
      </c>
      <c r="C23" s="116" t="s">
        <v>79</v>
      </c>
      <c r="D23" s="85">
        <v>6</v>
      </c>
      <c r="E23" s="85">
        <v>1</v>
      </c>
      <c r="F23" s="85">
        <v>1</v>
      </c>
      <c r="G23" s="85">
        <v>0</v>
      </c>
      <c r="H23" s="85">
        <v>2</v>
      </c>
      <c r="I23" s="85">
        <v>0</v>
      </c>
      <c r="J23" s="85">
        <v>50</v>
      </c>
      <c r="K23" s="85">
        <v>0</v>
      </c>
      <c r="L23" s="85">
        <v>0</v>
      </c>
      <c r="M23" s="85">
        <v>22</v>
      </c>
    </row>
    <row r="24" spans="1:13" s="82" customFormat="1" ht="15.75" customHeight="1">
      <c r="A24" s="158"/>
      <c r="B24" s="86" t="s">
        <v>250</v>
      </c>
      <c r="C24" s="116" t="s">
        <v>80</v>
      </c>
      <c r="D24" s="85">
        <v>6</v>
      </c>
      <c r="E24" s="85">
        <v>1</v>
      </c>
      <c r="F24" s="85">
        <v>1</v>
      </c>
      <c r="G24" s="85">
        <v>0</v>
      </c>
      <c r="H24" s="85">
        <v>2</v>
      </c>
      <c r="I24" s="85">
        <v>0</v>
      </c>
      <c r="J24" s="85">
        <v>50</v>
      </c>
      <c r="K24" s="85">
        <v>0</v>
      </c>
      <c r="L24" s="85">
        <v>0</v>
      </c>
      <c r="M24" s="85">
        <v>21</v>
      </c>
    </row>
    <row r="25" spans="1:13" s="82" customFormat="1" ht="15.75" customHeight="1">
      <c r="A25" s="158"/>
      <c r="B25" s="86" t="s">
        <v>251</v>
      </c>
      <c r="C25" s="116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1</v>
      </c>
    </row>
    <row r="26" spans="1:13" s="82" customFormat="1" ht="15.75" customHeight="1">
      <c r="A26" s="158"/>
      <c r="B26" s="84" t="s">
        <v>354</v>
      </c>
      <c r="C26" s="116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16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355</v>
      </c>
      <c r="B28" s="79" t="s">
        <v>248</v>
      </c>
      <c r="C28" s="121" t="s">
        <v>77</v>
      </c>
      <c r="D28" s="122">
        <v>84</v>
      </c>
      <c r="E28" s="122">
        <v>3</v>
      </c>
      <c r="F28" s="122">
        <v>12</v>
      </c>
      <c r="G28" s="122">
        <v>11</v>
      </c>
      <c r="H28" s="122">
        <v>146</v>
      </c>
      <c r="I28" s="122">
        <v>367</v>
      </c>
      <c r="J28" s="122">
        <v>419</v>
      </c>
      <c r="K28" s="122">
        <v>4</v>
      </c>
      <c r="L28" s="122">
        <v>44</v>
      </c>
      <c r="M28" s="122">
        <v>41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80</v>
      </c>
      <c r="E29" s="89">
        <v>3</v>
      </c>
      <c r="F29" s="89">
        <v>11</v>
      </c>
      <c r="G29" s="89">
        <v>11</v>
      </c>
      <c r="H29" s="89">
        <v>140</v>
      </c>
      <c r="I29" s="89">
        <v>367</v>
      </c>
      <c r="J29" s="89">
        <v>408</v>
      </c>
      <c r="K29" s="89">
        <v>4</v>
      </c>
      <c r="L29" s="89">
        <v>43</v>
      </c>
      <c r="M29" s="89">
        <v>40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80</v>
      </c>
      <c r="E30" s="89">
        <v>3</v>
      </c>
      <c r="F30" s="89">
        <v>11</v>
      </c>
      <c r="G30" s="89">
        <v>11</v>
      </c>
      <c r="H30" s="89">
        <v>138</v>
      </c>
      <c r="I30" s="89">
        <v>352</v>
      </c>
      <c r="J30" s="89">
        <v>396</v>
      </c>
      <c r="K30" s="89">
        <v>4</v>
      </c>
      <c r="L30" s="89">
        <v>42</v>
      </c>
      <c r="M30" s="89">
        <v>39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0</v>
      </c>
      <c r="F31" s="89">
        <v>0</v>
      </c>
      <c r="G31" s="89">
        <v>0</v>
      </c>
      <c r="H31" s="89">
        <v>2</v>
      </c>
      <c r="I31" s="89">
        <v>15</v>
      </c>
      <c r="J31" s="89">
        <v>12</v>
      </c>
      <c r="K31" s="89">
        <v>0</v>
      </c>
      <c r="L31" s="89">
        <v>1</v>
      </c>
      <c r="M31" s="89">
        <v>1</v>
      </c>
    </row>
    <row r="32" spans="1:13" s="82" customFormat="1" ht="15.75" customHeight="1">
      <c r="A32" s="159"/>
      <c r="B32" s="87" t="s">
        <v>354</v>
      </c>
      <c r="C32" s="88" t="s">
        <v>83</v>
      </c>
      <c r="D32" s="89">
        <v>1</v>
      </c>
      <c r="E32" s="89">
        <v>0</v>
      </c>
      <c r="F32" s="89">
        <v>0</v>
      </c>
      <c r="G32" s="89">
        <v>0</v>
      </c>
      <c r="H32" s="89">
        <v>6</v>
      </c>
      <c r="I32" s="89">
        <v>0</v>
      </c>
      <c r="J32" s="89">
        <v>10</v>
      </c>
      <c r="K32" s="89">
        <v>0</v>
      </c>
      <c r="L32" s="89">
        <v>1</v>
      </c>
      <c r="M32" s="89">
        <v>1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3</v>
      </c>
      <c r="E33" s="92">
        <v>0</v>
      </c>
      <c r="F33" s="92">
        <v>1</v>
      </c>
      <c r="G33" s="92">
        <v>0</v>
      </c>
      <c r="H33" s="92">
        <v>0</v>
      </c>
      <c r="I33" s="92">
        <v>0</v>
      </c>
      <c r="J33" s="92">
        <v>1</v>
      </c>
      <c r="K33" s="92">
        <v>0</v>
      </c>
      <c r="L33" s="92">
        <v>0</v>
      </c>
      <c r="M33" s="92">
        <v>0</v>
      </c>
    </row>
    <row r="34" spans="1:13" s="78" customFormat="1" ht="15.75" customHeight="1">
      <c r="A34" s="161" t="s">
        <v>363</v>
      </c>
      <c r="B34" s="161"/>
      <c r="C34" s="76" t="s">
        <v>25</v>
      </c>
      <c r="D34" s="77">
        <v>579</v>
      </c>
      <c r="E34" s="77">
        <v>4</v>
      </c>
      <c r="F34" s="77">
        <v>93</v>
      </c>
      <c r="G34" s="77">
        <v>235</v>
      </c>
      <c r="H34" s="77">
        <v>247</v>
      </c>
      <c r="I34" s="77">
        <v>129</v>
      </c>
      <c r="J34" s="77">
        <v>749</v>
      </c>
      <c r="K34" s="77">
        <v>12</v>
      </c>
      <c r="L34" s="77">
        <v>76</v>
      </c>
      <c r="M34" s="77">
        <v>146</v>
      </c>
    </row>
    <row r="35" spans="1:13" s="82" customFormat="1" ht="15.75" customHeight="1">
      <c r="A35" s="157" t="s">
        <v>353</v>
      </c>
      <c r="B35" s="79" t="s">
        <v>248</v>
      </c>
      <c r="C35" s="121" t="s">
        <v>77</v>
      </c>
      <c r="D35" s="122">
        <v>43</v>
      </c>
      <c r="E35" s="122">
        <v>0</v>
      </c>
      <c r="F35" s="122">
        <v>0</v>
      </c>
      <c r="G35" s="122">
        <v>1</v>
      </c>
      <c r="H35" s="122">
        <v>7</v>
      </c>
      <c r="I35" s="122">
        <v>0</v>
      </c>
      <c r="J35" s="122">
        <v>64</v>
      </c>
      <c r="K35" s="122">
        <v>1</v>
      </c>
      <c r="L35" s="122">
        <v>0</v>
      </c>
      <c r="M35" s="122">
        <v>17</v>
      </c>
    </row>
    <row r="36" spans="1:13" s="82" customFormat="1" ht="15.75" customHeight="1">
      <c r="A36" s="158"/>
      <c r="B36" s="84" t="s">
        <v>249</v>
      </c>
      <c r="C36" s="116" t="s">
        <v>79</v>
      </c>
      <c r="D36" s="85">
        <v>43</v>
      </c>
      <c r="E36" s="85">
        <v>0</v>
      </c>
      <c r="F36" s="85">
        <v>0</v>
      </c>
      <c r="G36" s="85">
        <v>1</v>
      </c>
      <c r="H36" s="85">
        <v>7</v>
      </c>
      <c r="I36" s="85">
        <v>0</v>
      </c>
      <c r="J36" s="85">
        <v>64</v>
      </c>
      <c r="K36" s="85">
        <v>1</v>
      </c>
      <c r="L36" s="85">
        <v>0</v>
      </c>
      <c r="M36" s="85">
        <v>17</v>
      </c>
    </row>
    <row r="37" spans="1:13" s="82" customFormat="1" ht="15.75" customHeight="1">
      <c r="A37" s="158"/>
      <c r="B37" s="86" t="s">
        <v>250</v>
      </c>
      <c r="C37" s="116" t="s">
        <v>80</v>
      </c>
      <c r="D37" s="85">
        <v>43</v>
      </c>
      <c r="E37" s="85">
        <v>0</v>
      </c>
      <c r="F37" s="85">
        <v>0</v>
      </c>
      <c r="G37" s="85">
        <v>1</v>
      </c>
      <c r="H37" s="85">
        <v>7</v>
      </c>
      <c r="I37" s="85">
        <v>0</v>
      </c>
      <c r="J37" s="85">
        <v>64</v>
      </c>
      <c r="K37" s="85">
        <v>1</v>
      </c>
      <c r="L37" s="85">
        <v>0</v>
      </c>
      <c r="M37" s="85">
        <v>17</v>
      </c>
    </row>
    <row r="38" spans="1:13" s="82" customFormat="1" ht="15.75" customHeight="1">
      <c r="A38" s="158"/>
      <c r="B38" s="86" t="s">
        <v>251</v>
      </c>
      <c r="C38" s="116" t="s">
        <v>82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354</v>
      </c>
      <c r="C39" s="116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16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355</v>
      </c>
      <c r="B41" s="79" t="s">
        <v>248</v>
      </c>
      <c r="C41" s="121" t="s">
        <v>77</v>
      </c>
      <c r="D41" s="122">
        <v>536</v>
      </c>
      <c r="E41" s="122">
        <v>4</v>
      </c>
      <c r="F41" s="122">
        <v>93</v>
      </c>
      <c r="G41" s="122">
        <v>234</v>
      </c>
      <c r="H41" s="122">
        <v>240</v>
      </c>
      <c r="I41" s="122">
        <v>129</v>
      </c>
      <c r="J41" s="122">
        <v>685</v>
      </c>
      <c r="K41" s="122">
        <v>11</v>
      </c>
      <c r="L41" s="122">
        <v>76</v>
      </c>
      <c r="M41" s="122">
        <v>129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501</v>
      </c>
      <c r="E42" s="89">
        <v>4</v>
      </c>
      <c r="F42" s="89">
        <v>91</v>
      </c>
      <c r="G42" s="89">
        <v>225</v>
      </c>
      <c r="H42" s="89">
        <v>213</v>
      </c>
      <c r="I42" s="89">
        <v>128</v>
      </c>
      <c r="J42" s="89">
        <v>660</v>
      </c>
      <c r="K42" s="89">
        <v>11</v>
      </c>
      <c r="L42" s="89">
        <v>72</v>
      </c>
      <c r="M42" s="89">
        <v>127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491</v>
      </c>
      <c r="E43" s="89">
        <v>4</v>
      </c>
      <c r="F43" s="89">
        <v>87</v>
      </c>
      <c r="G43" s="89">
        <v>216</v>
      </c>
      <c r="H43" s="89">
        <v>207</v>
      </c>
      <c r="I43" s="89">
        <v>123</v>
      </c>
      <c r="J43" s="89">
        <v>647</v>
      </c>
      <c r="K43" s="89">
        <v>11</v>
      </c>
      <c r="L43" s="89">
        <v>71</v>
      </c>
      <c r="M43" s="89">
        <v>125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10</v>
      </c>
      <c r="E44" s="89">
        <v>0</v>
      </c>
      <c r="F44" s="89">
        <v>4</v>
      </c>
      <c r="G44" s="89">
        <v>9</v>
      </c>
      <c r="H44" s="89">
        <v>6</v>
      </c>
      <c r="I44" s="89">
        <v>5</v>
      </c>
      <c r="J44" s="89">
        <v>13</v>
      </c>
      <c r="K44" s="89">
        <v>0</v>
      </c>
      <c r="L44" s="89">
        <v>1</v>
      </c>
      <c r="M44" s="89">
        <v>2</v>
      </c>
    </row>
    <row r="45" spans="1:13" s="82" customFormat="1" ht="15.75" customHeight="1">
      <c r="A45" s="159"/>
      <c r="B45" s="87" t="s">
        <v>354</v>
      </c>
      <c r="C45" s="88" t="s">
        <v>83</v>
      </c>
      <c r="D45" s="89">
        <v>25</v>
      </c>
      <c r="E45" s="89">
        <v>0</v>
      </c>
      <c r="F45" s="89">
        <v>1</v>
      </c>
      <c r="G45" s="89">
        <v>7</v>
      </c>
      <c r="H45" s="89">
        <v>16</v>
      </c>
      <c r="I45" s="89">
        <v>0</v>
      </c>
      <c r="J45" s="89">
        <v>17</v>
      </c>
      <c r="K45" s="89">
        <v>0</v>
      </c>
      <c r="L45" s="89">
        <v>4</v>
      </c>
      <c r="M45" s="89">
        <v>1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10</v>
      </c>
      <c r="E46" s="92">
        <v>0</v>
      </c>
      <c r="F46" s="92">
        <v>1</v>
      </c>
      <c r="G46" s="92">
        <v>2</v>
      </c>
      <c r="H46" s="92">
        <v>11</v>
      </c>
      <c r="I46" s="92">
        <v>1</v>
      </c>
      <c r="J46" s="92">
        <v>8</v>
      </c>
      <c r="K46" s="92">
        <v>0</v>
      </c>
      <c r="L46" s="92">
        <v>0</v>
      </c>
      <c r="M46" s="92">
        <v>1</v>
      </c>
    </row>
    <row r="47" spans="1:13" s="78" customFormat="1" ht="15.75" customHeight="1">
      <c r="A47" s="161" t="s">
        <v>369</v>
      </c>
      <c r="B47" s="161"/>
      <c r="C47" s="76" t="s">
        <v>26</v>
      </c>
      <c r="D47" s="77">
        <v>1354</v>
      </c>
      <c r="E47" s="77">
        <v>9</v>
      </c>
      <c r="F47" s="77">
        <v>90</v>
      </c>
      <c r="G47" s="77">
        <v>121</v>
      </c>
      <c r="H47" s="77">
        <v>122</v>
      </c>
      <c r="I47" s="77">
        <v>297</v>
      </c>
      <c r="J47" s="77">
        <v>486</v>
      </c>
      <c r="K47" s="77">
        <v>20</v>
      </c>
      <c r="L47" s="77">
        <v>125</v>
      </c>
      <c r="M47" s="77">
        <v>36</v>
      </c>
    </row>
    <row r="48" spans="1:13" s="82" customFormat="1" ht="15.75" customHeight="1">
      <c r="A48" s="157" t="s">
        <v>353</v>
      </c>
      <c r="B48" s="79" t="s">
        <v>248</v>
      </c>
      <c r="C48" s="121" t="s">
        <v>77</v>
      </c>
      <c r="D48" s="122">
        <v>161</v>
      </c>
      <c r="E48" s="122">
        <v>2</v>
      </c>
      <c r="F48" s="122">
        <v>13</v>
      </c>
      <c r="G48" s="122">
        <v>3</v>
      </c>
      <c r="H48" s="122">
        <v>3</v>
      </c>
      <c r="I48" s="122">
        <v>0</v>
      </c>
      <c r="J48" s="122">
        <v>46</v>
      </c>
      <c r="K48" s="122">
        <v>3</v>
      </c>
      <c r="L48" s="122">
        <v>6</v>
      </c>
      <c r="M48" s="122">
        <v>12</v>
      </c>
    </row>
    <row r="49" spans="1:13" s="82" customFormat="1" ht="15.75" customHeight="1">
      <c r="A49" s="158"/>
      <c r="B49" s="84" t="s">
        <v>249</v>
      </c>
      <c r="C49" s="116" t="s">
        <v>79</v>
      </c>
      <c r="D49" s="85">
        <v>149</v>
      </c>
      <c r="E49" s="85">
        <v>2</v>
      </c>
      <c r="F49" s="85">
        <v>13</v>
      </c>
      <c r="G49" s="85">
        <v>2</v>
      </c>
      <c r="H49" s="85">
        <v>3</v>
      </c>
      <c r="I49" s="85">
        <v>0</v>
      </c>
      <c r="J49" s="85">
        <v>42</v>
      </c>
      <c r="K49" s="85">
        <v>3</v>
      </c>
      <c r="L49" s="85">
        <v>5</v>
      </c>
      <c r="M49" s="85">
        <v>10</v>
      </c>
    </row>
    <row r="50" spans="1:13" s="82" customFormat="1" ht="15.75" customHeight="1">
      <c r="A50" s="158"/>
      <c r="B50" s="86" t="s">
        <v>250</v>
      </c>
      <c r="C50" s="116" t="s">
        <v>80</v>
      </c>
      <c r="D50" s="85">
        <v>146</v>
      </c>
      <c r="E50" s="85">
        <v>2</v>
      </c>
      <c r="F50" s="85">
        <v>13</v>
      </c>
      <c r="G50" s="85">
        <v>2</v>
      </c>
      <c r="H50" s="85">
        <v>3</v>
      </c>
      <c r="I50" s="85">
        <v>0</v>
      </c>
      <c r="J50" s="85">
        <v>39</v>
      </c>
      <c r="K50" s="85">
        <v>2</v>
      </c>
      <c r="L50" s="85">
        <v>5</v>
      </c>
      <c r="M50" s="85">
        <v>10</v>
      </c>
    </row>
    <row r="51" spans="1:13" s="82" customFormat="1" ht="15.75" customHeight="1">
      <c r="A51" s="158"/>
      <c r="B51" s="86" t="s">
        <v>251</v>
      </c>
      <c r="C51" s="116" t="s">
        <v>82</v>
      </c>
      <c r="D51" s="85">
        <v>3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3</v>
      </c>
      <c r="K51" s="85">
        <v>1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354</v>
      </c>
      <c r="C52" s="116" t="s">
        <v>83</v>
      </c>
      <c r="D52" s="85">
        <v>5</v>
      </c>
      <c r="E52" s="85">
        <v>0</v>
      </c>
      <c r="F52" s="85">
        <v>0</v>
      </c>
      <c r="G52" s="85">
        <v>1</v>
      </c>
      <c r="H52" s="85">
        <v>0</v>
      </c>
      <c r="I52" s="85">
        <v>0</v>
      </c>
      <c r="J52" s="85">
        <v>1</v>
      </c>
      <c r="K52" s="85">
        <v>0</v>
      </c>
      <c r="L52" s="85">
        <v>1</v>
      </c>
      <c r="M52" s="85">
        <v>1</v>
      </c>
    </row>
    <row r="53" spans="1:13" s="82" customFormat="1" ht="15.75" customHeight="1">
      <c r="A53" s="158"/>
      <c r="B53" s="84" t="s">
        <v>253</v>
      </c>
      <c r="C53" s="116" t="s">
        <v>85</v>
      </c>
      <c r="D53" s="85">
        <v>7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3</v>
      </c>
      <c r="K53" s="85">
        <v>0</v>
      </c>
      <c r="L53" s="85">
        <v>0</v>
      </c>
      <c r="M53" s="85">
        <v>1</v>
      </c>
    </row>
    <row r="54" spans="1:13" s="82" customFormat="1" ht="15.75" customHeight="1">
      <c r="A54" s="159" t="s">
        <v>355</v>
      </c>
      <c r="B54" s="79" t="s">
        <v>248</v>
      </c>
      <c r="C54" s="121" t="s">
        <v>77</v>
      </c>
      <c r="D54" s="122">
        <v>1193</v>
      </c>
      <c r="E54" s="122">
        <v>7</v>
      </c>
      <c r="F54" s="122">
        <v>77</v>
      </c>
      <c r="G54" s="122">
        <v>118</v>
      </c>
      <c r="H54" s="122">
        <v>119</v>
      </c>
      <c r="I54" s="122">
        <v>297</v>
      </c>
      <c r="J54" s="122">
        <v>440</v>
      </c>
      <c r="K54" s="122">
        <v>17</v>
      </c>
      <c r="L54" s="122">
        <v>119</v>
      </c>
      <c r="M54" s="122">
        <v>24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1163</v>
      </c>
      <c r="E55" s="89">
        <v>7</v>
      </c>
      <c r="F55" s="89">
        <v>75</v>
      </c>
      <c r="G55" s="89">
        <v>116</v>
      </c>
      <c r="H55" s="89">
        <v>116</v>
      </c>
      <c r="I55" s="89">
        <v>296</v>
      </c>
      <c r="J55" s="89">
        <v>439</v>
      </c>
      <c r="K55" s="89">
        <v>16</v>
      </c>
      <c r="L55" s="89">
        <v>118</v>
      </c>
      <c r="M55" s="89">
        <v>24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1142</v>
      </c>
      <c r="E56" s="89">
        <v>7</v>
      </c>
      <c r="F56" s="89">
        <v>74</v>
      </c>
      <c r="G56" s="89">
        <v>116</v>
      </c>
      <c r="H56" s="89">
        <v>116</v>
      </c>
      <c r="I56" s="89">
        <v>279</v>
      </c>
      <c r="J56" s="89">
        <v>419</v>
      </c>
      <c r="K56" s="89">
        <v>15</v>
      </c>
      <c r="L56" s="89">
        <v>116</v>
      </c>
      <c r="M56" s="89">
        <v>24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21</v>
      </c>
      <c r="E57" s="89">
        <v>0</v>
      </c>
      <c r="F57" s="89">
        <v>1</v>
      </c>
      <c r="G57" s="89">
        <v>0</v>
      </c>
      <c r="H57" s="89">
        <v>0</v>
      </c>
      <c r="I57" s="89">
        <v>17</v>
      </c>
      <c r="J57" s="89">
        <v>20</v>
      </c>
      <c r="K57" s="89">
        <v>1</v>
      </c>
      <c r="L57" s="89">
        <v>2</v>
      </c>
      <c r="M57" s="89">
        <v>0</v>
      </c>
    </row>
    <row r="58" spans="1:13" s="82" customFormat="1" ht="15.75" customHeight="1">
      <c r="A58" s="159"/>
      <c r="B58" s="87" t="s">
        <v>354</v>
      </c>
      <c r="C58" s="88" t="s">
        <v>83</v>
      </c>
      <c r="D58" s="89">
        <v>12</v>
      </c>
      <c r="E58" s="89">
        <v>0</v>
      </c>
      <c r="F58" s="89">
        <v>1</v>
      </c>
      <c r="G58" s="89">
        <v>1</v>
      </c>
      <c r="H58" s="89">
        <v>2</v>
      </c>
      <c r="I58" s="89">
        <v>0</v>
      </c>
      <c r="J58" s="89">
        <v>0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18</v>
      </c>
      <c r="E59" s="92">
        <v>0</v>
      </c>
      <c r="F59" s="92">
        <v>1</v>
      </c>
      <c r="G59" s="92">
        <v>1</v>
      </c>
      <c r="H59" s="92">
        <v>1</v>
      </c>
      <c r="I59" s="92">
        <v>1</v>
      </c>
      <c r="J59" s="92">
        <v>1</v>
      </c>
      <c r="K59" s="92">
        <v>1</v>
      </c>
      <c r="L59" s="92">
        <v>0</v>
      </c>
      <c r="M59" s="92">
        <v>0</v>
      </c>
    </row>
    <row r="60" spans="1:13" s="78" customFormat="1" ht="15.75" customHeight="1">
      <c r="A60" s="161" t="s">
        <v>370</v>
      </c>
      <c r="B60" s="161"/>
      <c r="C60" s="76" t="s">
        <v>27</v>
      </c>
      <c r="D60" s="77">
        <v>974</v>
      </c>
      <c r="E60" s="77">
        <v>3</v>
      </c>
      <c r="F60" s="77">
        <v>77</v>
      </c>
      <c r="G60" s="77">
        <v>71</v>
      </c>
      <c r="H60" s="77">
        <v>83</v>
      </c>
      <c r="I60" s="77">
        <v>101</v>
      </c>
      <c r="J60" s="77">
        <v>105</v>
      </c>
      <c r="K60" s="77">
        <v>11</v>
      </c>
      <c r="L60" s="77">
        <v>71</v>
      </c>
      <c r="M60" s="77">
        <v>35</v>
      </c>
    </row>
    <row r="61" spans="1:13" s="82" customFormat="1" ht="15.75" customHeight="1">
      <c r="A61" s="157" t="s">
        <v>353</v>
      </c>
      <c r="B61" s="79" t="s">
        <v>248</v>
      </c>
      <c r="C61" s="121" t="s">
        <v>77</v>
      </c>
      <c r="D61" s="122">
        <v>101</v>
      </c>
      <c r="E61" s="122">
        <v>1</v>
      </c>
      <c r="F61" s="122">
        <v>13</v>
      </c>
      <c r="G61" s="122">
        <v>5</v>
      </c>
      <c r="H61" s="122">
        <v>10</v>
      </c>
      <c r="I61" s="122">
        <v>0</v>
      </c>
      <c r="J61" s="122">
        <v>17</v>
      </c>
      <c r="K61" s="122">
        <v>6</v>
      </c>
      <c r="L61" s="122">
        <v>6</v>
      </c>
      <c r="M61" s="122">
        <v>9</v>
      </c>
    </row>
    <row r="62" spans="1:13" s="82" customFormat="1" ht="15.75" customHeight="1">
      <c r="A62" s="158"/>
      <c r="B62" s="84" t="s">
        <v>249</v>
      </c>
      <c r="C62" s="116" t="s">
        <v>79</v>
      </c>
      <c r="D62" s="85">
        <v>93</v>
      </c>
      <c r="E62" s="85">
        <v>1</v>
      </c>
      <c r="F62" s="85">
        <v>13</v>
      </c>
      <c r="G62" s="85">
        <v>5</v>
      </c>
      <c r="H62" s="85">
        <v>8</v>
      </c>
      <c r="I62" s="85">
        <v>0</v>
      </c>
      <c r="J62" s="85">
        <v>17</v>
      </c>
      <c r="K62" s="85">
        <v>6</v>
      </c>
      <c r="L62" s="85">
        <v>5</v>
      </c>
      <c r="M62" s="85">
        <v>8</v>
      </c>
    </row>
    <row r="63" spans="1:13" s="82" customFormat="1" ht="15.75" customHeight="1">
      <c r="A63" s="158"/>
      <c r="B63" s="86" t="s">
        <v>250</v>
      </c>
      <c r="C63" s="116" t="s">
        <v>80</v>
      </c>
      <c r="D63" s="85">
        <v>92</v>
      </c>
      <c r="E63" s="85">
        <v>1</v>
      </c>
      <c r="F63" s="85">
        <v>13</v>
      </c>
      <c r="G63" s="85">
        <v>5</v>
      </c>
      <c r="H63" s="85">
        <v>8</v>
      </c>
      <c r="I63" s="85">
        <v>0</v>
      </c>
      <c r="J63" s="85">
        <v>17</v>
      </c>
      <c r="K63" s="85">
        <v>6</v>
      </c>
      <c r="L63" s="85">
        <v>5</v>
      </c>
      <c r="M63" s="85">
        <v>8</v>
      </c>
    </row>
    <row r="64" spans="1:13" s="82" customFormat="1" ht="15.75" customHeight="1">
      <c r="A64" s="158"/>
      <c r="B64" s="86" t="s">
        <v>251</v>
      </c>
      <c r="C64" s="116" t="s">
        <v>82</v>
      </c>
      <c r="D64" s="85">
        <v>1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</row>
    <row r="65" spans="1:13" s="82" customFormat="1" ht="15.75" customHeight="1">
      <c r="A65" s="158"/>
      <c r="B65" s="84" t="s">
        <v>354</v>
      </c>
      <c r="C65" s="116" t="s">
        <v>83</v>
      </c>
      <c r="D65" s="85">
        <v>1</v>
      </c>
      <c r="E65" s="85">
        <v>0</v>
      </c>
      <c r="F65" s="85">
        <v>0</v>
      </c>
      <c r="G65" s="85">
        <v>0</v>
      </c>
      <c r="H65" s="85">
        <v>2</v>
      </c>
      <c r="I65" s="85">
        <v>0</v>
      </c>
      <c r="J65" s="85">
        <v>0</v>
      </c>
      <c r="K65" s="85">
        <v>0</v>
      </c>
      <c r="L65" s="85">
        <v>1</v>
      </c>
      <c r="M65" s="85">
        <v>1</v>
      </c>
    </row>
    <row r="66" spans="1:13" s="82" customFormat="1" ht="15.75" customHeight="1">
      <c r="A66" s="158"/>
      <c r="B66" s="84" t="s">
        <v>253</v>
      </c>
      <c r="C66" s="116" t="s">
        <v>85</v>
      </c>
      <c r="D66" s="85">
        <v>7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355</v>
      </c>
      <c r="B67" s="79" t="s">
        <v>248</v>
      </c>
      <c r="C67" s="121" t="s">
        <v>77</v>
      </c>
      <c r="D67" s="122">
        <v>873</v>
      </c>
      <c r="E67" s="122">
        <v>2</v>
      </c>
      <c r="F67" s="122">
        <v>64</v>
      </c>
      <c r="G67" s="122">
        <v>66</v>
      </c>
      <c r="H67" s="122">
        <v>73</v>
      </c>
      <c r="I67" s="122">
        <v>101</v>
      </c>
      <c r="J67" s="122">
        <v>88</v>
      </c>
      <c r="K67" s="122">
        <v>5</v>
      </c>
      <c r="L67" s="122">
        <v>65</v>
      </c>
      <c r="M67" s="122">
        <v>26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851</v>
      </c>
      <c r="E68" s="89">
        <v>2</v>
      </c>
      <c r="F68" s="89">
        <v>64</v>
      </c>
      <c r="G68" s="89">
        <v>63</v>
      </c>
      <c r="H68" s="89">
        <v>70</v>
      </c>
      <c r="I68" s="89">
        <v>101</v>
      </c>
      <c r="J68" s="89">
        <v>86</v>
      </c>
      <c r="K68" s="89">
        <v>5</v>
      </c>
      <c r="L68" s="89">
        <v>65</v>
      </c>
      <c r="M68" s="89">
        <v>25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847</v>
      </c>
      <c r="E69" s="89">
        <v>2</v>
      </c>
      <c r="F69" s="89">
        <v>64</v>
      </c>
      <c r="G69" s="89">
        <v>62</v>
      </c>
      <c r="H69" s="89">
        <v>69</v>
      </c>
      <c r="I69" s="89">
        <v>95</v>
      </c>
      <c r="J69" s="89">
        <v>84</v>
      </c>
      <c r="K69" s="89">
        <v>5</v>
      </c>
      <c r="L69" s="89">
        <v>65</v>
      </c>
      <c r="M69" s="89">
        <v>24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4</v>
      </c>
      <c r="E70" s="89">
        <v>0</v>
      </c>
      <c r="F70" s="89">
        <v>0</v>
      </c>
      <c r="G70" s="89">
        <v>1</v>
      </c>
      <c r="H70" s="89">
        <v>1</v>
      </c>
      <c r="I70" s="89">
        <v>6</v>
      </c>
      <c r="J70" s="89">
        <v>2</v>
      </c>
      <c r="K70" s="89">
        <v>0</v>
      </c>
      <c r="L70" s="89">
        <v>0</v>
      </c>
      <c r="M70" s="89">
        <v>1</v>
      </c>
    </row>
    <row r="71" spans="1:13" s="82" customFormat="1" ht="15.75" customHeight="1">
      <c r="A71" s="159"/>
      <c r="B71" s="87" t="s">
        <v>354</v>
      </c>
      <c r="C71" s="88" t="s">
        <v>83</v>
      </c>
      <c r="D71" s="89">
        <v>11</v>
      </c>
      <c r="E71" s="89">
        <v>0</v>
      </c>
      <c r="F71" s="89">
        <v>0</v>
      </c>
      <c r="G71" s="89">
        <v>3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1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11</v>
      </c>
      <c r="E72" s="92">
        <v>0</v>
      </c>
      <c r="F72" s="92">
        <v>0</v>
      </c>
      <c r="G72" s="92">
        <v>0</v>
      </c>
      <c r="H72" s="92">
        <v>3</v>
      </c>
      <c r="I72" s="92">
        <v>0</v>
      </c>
      <c r="J72" s="92">
        <v>2</v>
      </c>
      <c r="K72" s="92">
        <v>0</v>
      </c>
      <c r="L72" s="92">
        <v>0</v>
      </c>
      <c r="M72" s="92">
        <v>0</v>
      </c>
    </row>
    <row r="73" spans="1:13" s="78" customFormat="1" ht="15.75" customHeight="1">
      <c r="A73" s="161" t="s">
        <v>364</v>
      </c>
      <c r="B73" s="161"/>
      <c r="C73" s="76" t="s">
        <v>22</v>
      </c>
      <c r="D73" s="77">
        <v>422</v>
      </c>
      <c r="E73" s="77">
        <v>2</v>
      </c>
      <c r="F73" s="77">
        <v>10</v>
      </c>
      <c r="G73" s="77">
        <v>87</v>
      </c>
      <c r="H73" s="77">
        <v>186</v>
      </c>
      <c r="I73" s="77">
        <v>162</v>
      </c>
      <c r="J73" s="77">
        <v>222</v>
      </c>
      <c r="K73" s="77">
        <v>12</v>
      </c>
      <c r="L73" s="77">
        <v>50</v>
      </c>
      <c r="M73" s="77">
        <v>18</v>
      </c>
    </row>
    <row r="74" spans="1:13" s="82" customFormat="1" ht="15.75" customHeight="1">
      <c r="A74" s="157" t="s">
        <v>353</v>
      </c>
      <c r="B74" s="79" t="s">
        <v>248</v>
      </c>
      <c r="C74" s="121" t="s">
        <v>77</v>
      </c>
      <c r="D74" s="122">
        <v>38</v>
      </c>
      <c r="E74" s="122">
        <v>1</v>
      </c>
      <c r="F74" s="122">
        <v>2</v>
      </c>
      <c r="G74" s="122">
        <v>0</v>
      </c>
      <c r="H74" s="122">
        <v>8</v>
      </c>
      <c r="I74" s="122">
        <v>0</v>
      </c>
      <c r="J74" s="122">
        <v>22</v>
      </c>
      <c r="K74" s="122">
        <v>3</v>
      </c>
      <c r="L74" s="122">
        <v>1</v>
      </c>
      <c r="M74" s="122">
        <v>4</v>
      </c>
    </row>
    <row r="75" spans="1:13" s="82" customFormat="1" ht="15.75" customHeight="1">
      <c r="A75" s="158"/>
      <c r="B75" s="84" t="s">
        <v>249</v>
      </c>
      <c r="C75" s="116" t="s">
        <v>79</v>
      </c>
      <c r="D75" s="85">
        <v>38</v>
      </c>
      <c r="E75" s="85">
        <v>1</v>
      </c>
      <c r="F75" s="85">
        <v>2</v>
      </c>
      <c r="G75" s="85">
        <v>0</v>
      </c>
      <c r="H75" s="85">
        <v>8</v>
      </c>
      <c r="I75" s="85">
        <v>0</v>
      </c>
      <c r="J75" s="85">
        <v>21</v>
      </c>
      <c r="K75" s="85">
        <v>3</v>
      </c>
      <c r="L75" s="85">
        <v>1</v>
      </c>
      <c r="M75" s="85">
        <v>4</v>
      </c>
    </row>
    <row r="76" spans="1:13" s="82" customFormat="1" ht="15.75" customHeight="1">
      <c r="A76" s="158"/>
      <c r="B76" s="86" t="s">
        <v>250</v>
      </c>
      <c r="C76" s="116" t="s">
        <v>80</v>
      </c>
      <c r="D76" s="85">
        <v>38</v>
      </c>
      <c r="E76" s="85">
        <v>1</v>
      </c>
      <c r="F76" s="85">
        <v>2</v>
      </c>
      <c r="G76" s="85">
        <v>0</v>
      </c>
      <c r="H76" s="85">
        <v>8</v>
      </c>
      <c r="I76" s="85">
        <v>0</v>
      </c>
      <c r="J76" s="85">
        <v>21</v>
      </c>
      <c r="K76" s="85">
        <v>3</v>
      </c>
      <c r="L76" s="85">
        <v>1</v>
      </c>
      <c r="M76" s="85">
        <v>4</v>
      </c>
    </row>
    <row r="77" spans="1:13" s="82" customFormat="1" ht="15.75" customHeight="1">
      <c r="A77" s="158"/>
      <c r="B77" s="86" t="s">
        <v>251</v>
      </c>
      <c r="C77" s="116" t="s">
        <v>82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354</v>
      </c>
      <c r="C78" s="116" t="s">
        <v>83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16" t="s">
        <v>85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1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355</v>
      </c>
      <c r="B80" s="79" t="s">
        <v>248</v>
      </c>
      <c r="C80" s="121" t="s">
        <v>77</v>
      </c>
      <c r="D80" s="122">
        <v>384</v>
      </c>
      <c r="E80" s="122">
        <v>1</v>
      </c>
      <c r="F80" s="122">
        <v>8</v>
      </c>
      <c r="G80" s="122">
        <v>87</v>
      </c>
      <c r="H80" s="122">
        <v>178</v>
      </c>
      <c r="I80" s="122">
        <v>162</v>
      </c>
      <c r="J80" s="122">
        <v>200</v>
      </c>
      <c r="K80" s="122">
        <v>9</v>
      </c>
      <c r="L80" s="122">
        <v>49</v>
      </c>
      <c r="M80" s="122">
        <v>14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363</v>
      </c>
      <c r="E81" s="89">
        <v>0</v>
      </c>
      <c r="F81" s="89">
        <v>8</v>
      </c>
      <c r="G81" s="89">
        <v>78</v>
      </c>
      <c r="H81" s="89">
        <v>150</v>
      </c>
      <c r="I81" s="89">
        <v>162</v>
      </c>
      <c r="J81" s="89">
        <v>190</v>
      </c>
      <c r="K81" s="89">
        <v>9</v>
      </c>
      <c r="L81" s="89">
        <v>47</v>
      </c>
      <c r="M81" s="89">
        <v>9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352</v>
      </c>
      <c r="E82" s="89">
        <v>0</v>
      </c>
      <c r="F82" s="89">
        <v>7</v>
      </c>
      <c r="G82" s="89">
        <v>73</v>
      </c>
      <c r="H82" s="89">
        <v>143</v>
      </c>
      <c r="I82" s="89">
        <v>158</v>
      </c>
      <c r="J82" s="89">
        <v>185</v>
      </c>
      <c r="K82" s="89">
        <v>8</v>
      </c>
      <c r="L82" s="89">
        <v>44</v>
      </c>
      <c r="M82" s="89">
        <v>9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11</v>
      </c>
      <c r="E83" s="89">
        <v>0</v>
      </c>
      <c r="F83" s="89">
        <v>1</v>
      </c>
      <c r="G83" s="89">
        <v>5</v>
      </c>
      <c r="H83" s="89">
        <v>7</v>
      </c>
      <c r="I83" s="89">
        <v>4</v>
      </c>
      <c r="J83" s="89">
        <v>5</v>
      </c>
      <c r="K83" s="89">
        <v>1</v>
      </c>
      <c r="L83" s="89">
        <v>3</v>
      </c>
      <c r="M83" s="89">
        <v>0</v>
      </c>
    </row>
    <row r="84" spans="1:13" s="82" customFormat="1" ht="15.75" customHeight="1">
      <c r="A84" s="159"/>
      <c r="B84" s="87" t="s">
        <v>354</v>
      </c>
      <c r="C84" s="88" t="s">
        <v>83</v>
      </c>
      <c r="D84" s="89">
        <v>6</v>
      </c>
      <c r="E84" s="89">
        <v>0</v>
      </c>
      <c r="F84" s="89">
        <v>0</v>
      </c>
      <c r="G84" s="89">
        <v>4</v>
      </c>
      <c r="H84" s="89">
        <v>12</v>
      </c>
      <c r="I84" s="89">
        <v>0</v>
      </c>
      <c r="J84" s="89">
        <v>7</v>
      </c>
      <c r="K84" s="89">
        <v>0</v>
      </c>
      <c r="L84" s="89">
        <v>1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15</v>
      </c>
      <c r="E85" s="92">
        <v>1</v>
      </c>
      <c r="F85" s="92">
        <v>0</v>
      </c>
      <c r="G85" s="92">
        <v>5</v>
      </c>
      <c r="H85" s="92">
        <v>16</v>
      </c>
      <c r="I85" s="92">
        <v>0</v>
      </c>
      <c r="J85" s="92">
        <v>3</v>
      </c>
      <c r="K85" s="92">
        <v>0</v>
      </c>
      <c r="L85" s="92">
        <v>1</v>
      </c>
      <c r="M85" s="92">
        <v>5</v>
      </c>
    </row>
    <row r="86" spans="1:13" s="78" customFormat="1" ht="15.75" customHeight="1">
      <c r="A86" s="161" t="s">
        <v>262</v>
      </c>
      <c r="B86" s="156"/>
      <c r="C86" s="76" t="s">
        <v>152</v>
      </c>
      <c r="D86" s="77">
        <v>307</v>
      </c>
      <c r="E86" s="77">
        <v>3</v>
      </c>
      <c r="F86" s="77">
        <v>59</v>
      </c>
      <c r="G86" s="77">
        <v>47</v>
      </c>
      <c r="H86" s="77">
        <v>7</v>
      </c>
      <c r="I86" s="77">
        <v>43</v>
      </c>
      <c r="J86" s="77">
        <v>218</v>
      </c>
      <c r="K86" s="77">
        <v>14</v>
      </c>
      <c r="L86" s="77">
        <v>30</v>
      </c>
      <c r="M86" s="77">
        <v>1</v>
      </c>
    </row>
    <row r="87" spans="1:13" s="82" customFormat="1" ht="15.75" customHeight="1">
      <c r="A87" s="157" t="s">
        <v>353</v>
      </c>
      <c r="B87" s="79" t="s">
        <v>248</v>
      </c>
      <c r="C87" s="121" t="s">
        <v>137</v>
      </c>
      <c r="D87" s="122">
        <v>35</v>
      </c>
      <c r="E87" s="122">
        <v>1</v>
      </c>
      <c r="F87" s="122">
        <v>22</v>
      </c>
      <c r="G87" s="122">
        <v>0</v>
      </c>
      <c r="H87" s="122">
        <v>0</v>
      </c>
      <c r="I87" s="122">
        <v>0</v>
      </c>
      <c r="J87" s="122">
        <v>30</v>
      </c>
      <c r="K87" s="122">
        <v>3</v>
      </c>
      <c r="L87" s="122">
        <v>3</v>
      </c>
      <c r="M87" s="122">
        <v>1</v>
      </c>
    </row>
    <row r="88" spans="1:13" s="82" customFormat="1" ht="15.75" customHeight="1">
      <c r="A88" s="158"/>
      <c r="B88" s="84" t="s">
        <v>249</v>
      </c>
      <c r="C88" s="116" t="s">
        <v>139</v>
      </c>
      <c r="D88" s="85">
        <v>34</v>
      </c>
      <c r="E88" s="85">
        <v>1</v>
      </c>
      <c r="F88" s="85">
        <v>22</v>
      </c>
      <c r="G88" s="85">
        <v>0</v>
      </c>
      <c r="H88" s="85">
        <v>0</v>
      </c>
      <c r="I88" s="85">
        <v>0</v>
      </c>
      <c r="J88" s="85">
        <v>29</v>
      </c>
      <c r="K88" s="85">
        <v>3</v>
      </c>
      <c r="L88" s="85">
        <v>2</v>
      </c>
      <c r="M88" s="85">
        <v>1</v>
      </c>
    </row>
    <row r="89" spans="1:13" s="82" customFormat="1" ht="15.75" customHeight="1">
      <c r="A89" s="158"/>
      <c r="B89" s="86" t="s">
        <v>250</v>
      </c>
      <c r="C89" s="116" t="s">
        <v>140</v>
      </c>
      <c r="D89" s="85">
        <v>33</v>
      </c>
      <c r="E89" s="85">
        <v>1</v>
      </c>
      <c r="F89" s="85">
        <v>22</v>
      </c>
      <c r="G89" s="85">
        <v>0</v>
      </c>
      <c r="H89" s="85">
        <v>0</v>
      </c>
      <c r="I89" s="85">
        <v>0</v>
      </c>
      <c r="J89" s="85">
        <v>25</v>
      </c>
      <c r="K89" s="85">
        <v>3</v>
      </c>
      <c r="L89" s="85">
        <v>2</v>
      </c>
      <c r="M89" s="85">
        <v>1</v>
      </c>
    </row>
    <row r="90" spans="1:13" s="82" customFormat="1" ht="15.75" customHeight="1">
      <c r="A90" s="158"/>
      <c r="B90" s="86" t="s">
        <v>251</v>
      </c>
      <c r="C90" s="116" t="s">
        <v>142</v>
      </c>
      <c r="D90" s="85">
        <v>1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4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354</v>
      </c>
      <c r="C91" s="116" t="s">
        <v>143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1</v>
      </c>
      <c r="M91" s="85">
        <v>0</v>
      </c>
    </row>
    <row r="92" spans="1:13" s="82" customFormat="1" ht="15.75" customHeight="1">
      <c r="A92" s="158"/>
      <c r="B92" s="84" t="s">
        <v>253</v>
      </c>
      <c r="C92" s="116" t="s">
        <v>145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1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355</v>
      </c>
      <c r="B93" s="79" t="s">
        <v>248</v>
      </c>
      <c r="C93" s="121" t="s">
        <v>137</v>
      </c>
      <c r="D93" s="122">
        <v>272</v>
      </c>
      <c r="E93" s="122">
        <v>2</v>
      </c>
      <c r="F93" s="122">
        <v>37</v>
      </c>
      <c r="G93" s="122">
        <v>47</v>
      </c>
      <c r="H93" s="122">
        <v>7</v>
      </c>
      <c r="I93" s="122">
        <v>43</v>
      </c>
      <c r="J93" s="122">
        <v>188</v>
      </c>
      <c r="K93" s="122">
        <v>11</v>
      </c>
      <c r="L93" s="122">
        <v>27</v>
      </c>
      <c r="M93" s="122">
        <v>0</v>
      </c>
    </row>
    <row r="94" spans="1:13" s="82" customFormat="1" ht="15.75" customHeight="1">
      <c r="A94" s="159"/>
      <c r="B94" s="87" t="s">
        <v>249</v>
      </c>
      <c r="C94" s="88" t="s">
        <v>139</v>
      </c>
      <c r="D94" s="89">
        <v>270</v>
      </c>
      <c r="E94" s="89">
        <v>2</v>
      </c>
      <c r="F94" s="89">
        <v>37</v>
      </c>
      <c r="G94" s="89">
        <v>47</v>
      </c>
      <c r="H94" s="89">
        <v>7</v>
      </c>
      <c r="I94" s="89">
        <v>43</v>
      </c>
      <c r="J94" s="89">
        <v>187</v>
      </c>
      <c r="K94" s="89">
        <v>11</v>
      </c>
      <c r="L94" s="89">
        <v>24</v>
      </c>
      <c r="M94" s="89">
        <v>0</v>
      </c>
    </row>
    <row r="95" spans="1:13" s="82" customFormat="1" ht="15.75" customHeight="1">
      <c r="A95" s="159"/>
      <c r="B95" s="86" t="s">
        <v>250</v>
      </c>
      <c r="C95" s="88" t="s">
        <v>140</v>
      </c>
      <c r="D95" s="89">
        <v>258</v>
      </c>
      <c r="E95" s="89">
        <v>2</v>
      </c>
      <c r="F95" s="89">
        <v>36</v>
      </c>
      <c r="G95" s="89">
        <v>46</v>
      </c>
      <c r="H95" s="89">
        <v>5</v>
      </c>
      <c r="I95" s="89">
        <v>39</v>
      </c>
      <c r="J95" s="89">
        <v>162</v>
      </c>
      <c r="K95" s="89">
        <v>9</v>
      </c>
      <c r="L95" s="89">
        <v>22</v>
      </c>
      <c r="M95" s="89">
        <v>0</v>
      </c>
    </row>
    <row r="96" spans="1:13" s="82" customFormat="1" ht="15.75" customHeight="1">
      <c r="A96" s="159"/>
      <c r="B96" s="86" t="s">
        <v>251</v>
      </c>
      <c r="C96" s="88" t="s">
        <v>142</v>
      </c>
      <c r="D96" s="89">
        <v>12</v>
      </c>
      <c r="E96" s="89">
        <v>0</v>
      </c>
      <c r="F96" s="89">
        <v>1</v>
      </c>
      <c r="G96" s="89">
        <v>1</v>
      </c>
      <c r="H96" s="89">
        <v>2</v>
      </c>
      <c r="I96" s="89">
        <v>4</v>
      </c>
      <c r="J96" s="89">
        <v>25</v>
      </c>
      <c r="K96" s="89">
        <v>2</v>
      </c>
      <c r="L96" s="89">
        <v>2</v>
      </c>
      <c r="M96" s="89">
        <v>0</v>
      </c>
    </row>
    <row r="97" spans="1:13" s="82" customFormat="1" ht="15.75" customHeight="1">
      <c r="A97" s="159"/>
      <c r="B97" s="87" t="s">
        <v>354</v>
      </c>
      <c r="C97" s="88" t="s">
        <v>143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89">
        <v>0</v>
      </c>
      <c r="J97" s="89">
        <v>1</v>
      </c>
      <c r="K97" s="89">
        <v>0</v>
      </c>
      <c r="L97" s="89">
        <v>2</v>
      </c>
      <c r="M97" s="89">
        <v>0</v>
      </c>
    </row>
    <row r="98" spans="1:13" s="82" customFormat="1" ht="15.75" customHeight="1">
      <c r="A98" s="160"/>
      <c r="B98" s="90" t="s">
        <v>253</v>
      </c>
      <c r="C98" s="91" t="s">
        <v>145</v>
      </c>
      <c r="D98" s="92">
        <v>2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1</v>
      </c>
      <c r="M98" s="92">
        <v>0</v>
      </c>
    </row>
    <row r="99" spans="1:13" s="78" customFormat="1" ht="15.75" customHeight="1">
      <c r="A99" s="161" t="s">
        <v>357</v>
      </c>
      <c r="B99" s="156"/>
      <c r="C99" s="76" t="s">
        <v>154</v>
      </c>
      <c r="D99" s="77">
        <v>608</v>
      </c>
      <c r="E99" s="77">
        <v>0</v>
      </c>
      <c r="F99" s="77">
        <v>69</v>
      </c>
      <c r="G99" s="77">
        <v>118</v>
      </c>
      <c r="H99" s="77">
        <v>19</v>
      </c>
      <c r="I99" s="77">
        <v>111</v>
      </c>
      <c r="J99" s="77">
        <v>128</v>
      </c>
      <c r="K99" s="77">
        <v>7</v>
      </c>
      <c r="L99" s="77">
        <v>57</v>
      </c>
      <c r="M99" s="77">
        <v>5</v>
      </c>
    </row>
    <row r="100" spans="1:13" s="82" customFormat="1" ht="15.75" customHeight="1">
      <c r="A100" s="157" t="s">
        <v>353</v>
      </c>
      <c r="B100" s="79" t="s">
        <v>248</v>
      </c>
      <c r="C100" s="121" t="s">
        <v>137</v>
      </c>
      <c r="D100" s="122">
        <v>67</v>
      </c>
      <c r="E100" s="122">
        <v>0</v>
      </c>
      <c r="F100" s="122">
        <v>20</v>
      </c>
      <c r="G100" s="122">
        <v>0</v>
      </c>
      <c r="H100" s="122">
        <v>0</v>
      </c>
      <c r="I100" s="122">
        <v>0</v>
      </c>
      <c r="J100" s="122">
        <v>5</v>
      </c>
      <c r="K100" s="122">
        <v>0</v>
      </c>
      <c r="L100" s="122">
        <v>0</v>
      </c>
      <c r="M100" s="122">
        <v>1</v>
      </c>
    </row>
    <row r="101" spans="1:13" s="82" customFormat="1" ht="15.75" customHeight="1">
      <c r="A101" s="158"/>
      <c r="B101" s="84" t="s">
        <v>249</v>
      </c>
      <c r="C101" s="116" t="s">
        <v>139</v>
      </c>
      <c r="D101" s="85">
        <v>67</v>
      </c>
      <c r="E101" s="85">
        <v>0</v>
      </c>
      <c r="F101" s="85">
        <v>20</v>
      </c>
      <c r="G101" s="85">
        <v>0</v>
      </c>
      <c r="H101" s="85">
        <v>0</v>
      </c>
      <c r="I101" s="85">
        <v>0</v>
      </c>
      <c r="J101" s="85">
        <v>5</v>
      </c>
      <c r="K101" s="85">
        <v>0</v>
      </c>
      <c r="L101" s="85">
        <v>0</v>
      </c>
      <c r="M101" s="85">
        <v>1</v>
      </c>
    </row>
    <row r="102" spans="1:13" s="82" customFormat="1" ht="15.75" customHeight="1">
      <c r="A102" s="158"/>
      <c r="B102" s="86" t="s">
        <v>250</v>
      </c>
      <c r="C102" s="116" t="s">
        <v>140</v>
      </c>
      <c r="D102" s="85">
        <v>65</v>
      </c>
      <c r="E102" s="85">
        <v>0</v>
      </c>
      <c r="F102" s="85">
        <v>20</v>
      </c>
      <c r="G102" s="85">
        <v>0</v>
      </c>
      <c r="H102" s="85">
        <v>0</v>
      </c>
      <c r="I102" s="85">
        <v>0</v>
      </c>
      <c r="J102" s="85">
        <v>5</v>
      </c>
      <c r="K102" s="85">
        <v>0</v>
      </c>
      <c r="L102" s="85">
        <v>0</v>
      </c>
      <c r="M102" s="85">
        <v>1</v>
      </c>
    </row>
    <row r="103" spans="1:13" s="82" customFormat="1" ht="15.75" customHeight="1">
      <c r="A103" s="158"/>
      <c r="B103" s="86" t="s">
        <v>251</v>
      </c>
      <c r="C103" s="116" t="s">
        <v>142</v>
      </c>
      <c r="D103" s="85">
        <v>2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354</v>
      </c>
      <c r="C104" s="116" t="s">
        <v>143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16" t="s">
        <v>145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355</v>
      </c>
      <c r="B106" s="79" t="s">
        <v>248</v>
      </c>
      <c r="C106" s="121" t="s">
        <v>137</v>
      </c>
      <c r="D106" s="122">
        <v>541</v>
      </c>
      <c r="E106" s="122">
        <v>0</v>
      </c>
      <c r="F106" s="122">
        <v>49</v>
      </c>
      <c r="G106" s="122">
        <v>118</v>
      </c>
      <c r="H106" s="122">
        <v>19</v>
      </c>
      <c r="I106" s="122">
        <v>111</v>
      </c>
      <c r="J106" s="122">
        <v>123</v>
      </c>
      <c r="K106" s="122">
        <v>7</v>
      </c>
      <c r="L106" s="122">
        <v>57</v>
      </c>
      <c r="M106" s="122">
        <v>4</v>
      </c>
    </row>
    <row r="107" spans="1:13" s="82" customFormat="1" ht="15.75" customHeight="1">
      <c r="A107" s="159"/>
      <c r="B107" s="87" t="s">
        <v>249</v>
      </c>
      <c r="C107" s="88" t="s">
        <v>139</v>
      </c>
      <c r="D107" s="89">
        <v>527</v>
      </c>
      <c r="E107" s="89">
        <v>0</v>
      </c>
      <c r="F107" s="89">
        <v>49</v>
      </c>
      <c r="G107" s="89">
        <v>115</v>
      </c>
      <c r="H107" s="89">
        <v>19</v>
      </c>
      <c r="I107" s="89">
        <v>110</v>
      </c>
      <c r="J107" s="89">
        <v>123</v>
      </c>
      <c r="K107" s="89">
        <v>7</v>
      </c>
      <c r="L107" s="89">
        <v>56</v>
      </c>
      <c r="M107" s="89">
        <v>4</v>
      </c>
    </row>
    <row r="108" spans="1:13" s="82" customFormat="1" ht="15.75" customHeight="1">
      <c r="A108" s="159"/>
      <c r="B108" s="86" t="s">
        <v>250</v>
      </c>
      <c r="C108" s="88" t="s">
        <v>140</v>
      </c>
      <c r="D108" s="89">
        <v>514</v>
      </c>
      <c r="E108" s="89">
        <v>0</v>
      </c>
      <c r="F108" s="89">
        <v>47</v>
      </c>
      <c r="G108" s="89">
        <v>114</v>
      </c>
      <c r="H108" s="89">
        <v>19</v>
      </c>
      <c r="I108" s="89">
        <v>106</v>
      </c>
      <c r="J108" s="89">
        <v>111</v>
      </c>
      <c r="K108" s="89">
        <v>7</v>
      </c>
      <c r="L108" s="89">
        <v>51</v>
      </c>
      <c r="M108" s="89">
        <v>4</v>
      </c>
    </row>
    <row r="109" spans="1:13" s="82" customFormat="1" ht="15.75" customHeight="1">
      <c r="A109" s="159"/>
      <c r="B109" s="86" t="s">
        <v>251</v>
      </c>
      <c r="C109" s="88" t="s">
        <v>142</v>
      </c>
      <c r="D109" s="89">
        <v>13</v>
      </c>
      <c r="E109" s="89">
        <v>0</v>
      </c>
      <c r="F109" s="89">
        <v>2</v>
      </c>
      <c r="G109" s="89">
        <v>1</v>
      </c>
      <c r="H109" s="89">
        <v>0</v>
      </c>
      <c r="I109" s="89">
        <v>4</v>
      </c>
      <c r="J109" s="89">
        <v>12</v>
      </c>
      <c r="K109" s="89">
        <v>0</v>
      </c>
      <c r="L109" s="89">
        <v>5</v>
      </c>
      <c r="M109" s="89">
        <v>0</v>
      </c>
    </row>
    <row r="110" spans="1:13" s="82" customFormat="1" ht="15.75" customHeight="1">
      <c r="A110" s="159"/>
      <c r="B110" s="87" t="s">
        <v>354</v>
      </c>
      <c r="C110" s="88" t="s">
        <v>143</v>
      </c>
      <c r="D110" s="89">
        <v>2</v>
      </c>
      <c r="E110" s="89">
        <v>0</v>
      </c>
      <c r="F110" s="89">
        <v>0</v>
      </c>
      <c r="G110" s="89">
        <v>0</v>
      </c>
      <c r="H110" s="89">
        <v>0</v>
      </c>
      <c r="I110" s="89">
        <v>1</v>
      </c>
      <c r="J110" s="89">
        <v>0</v>
      </c>
      <c r="K110" s="89">
        <v>0</v>
      </c>
      <c r="L110" s="89">
        <v>0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145</v>
      </c>
      <c r="D111" s="92">
        <v>12</v>
      </c>
      <c r="E111" s="92">
        <v>0</v>
      </c>
      <c r="F111" s="92">
        <v>0</v>
      </c>
      <c r="G111" s="92">
        <v>3</v>
      </c>
      <c r="H111" s="92">
        <v>0</v>
      </c>
      <c r="I111" s="92">
        <v>0</v>
      </c>
      <c r="J111" s="92">
        <v>0</v>
      </c>
      <c r="K111" s="92">
        <v>0</v>
      </c>
      <c r="L111" s="92">
        <v>1</v>
      </c>
      <c r="M111" s="92">
        <v>0</v>
      </c>
    </row>
    <row r="112" spans="1:13" s="78" customFormat="1" ht="15.75" customHeight="1">
      <c r="A112" s="161" t="s">
        <v>263</v>
      </c>
      <c r="B112" s="156"/>
      <c r="C112" s="76" t="s">
        <v>156</v>
      </c>
      <c r="D112" s="77">
        <v>238</v>
      </c>
      <c r="E112" s="77">
        <v>3</v>
      </c>
      <c r="F112" s="77">
        <v>70</v>
      </c>
      <c r="G112" s="77">
        <v>47</v>
      </c>
      <c r="H112" s="77">
        <v>32</v>
      </c>
      <c r="I112" s="77">
        <v>44</v>
      </c>
      <c r="J112" s="77">
        <v>52</v>
      </c>
      <c r="K112" s="77">
        <v>16</v>
      </c>
      <c r="L112" s="77">
        <v>22</v>
      </c>
      <c r="M112" s="77">
        <v>23</v>
      </c>
    </row>
    <row r="113" spans="1:13" s="82" customFormat="1" ht="15.75" customHeight="1">
      <c r="A113" s="157" t="s">
        <v>353</v>
      </c>
      <c r="B113" s="79" t="s">
        <v>248</v>
      </c>
      <c r="C113" s="121" t="s">
        <v>137</v>
      </c>
      <c r="D113" s="122">
        <v>18</v>
      </c>
      <c r="E113" s="122">
        <v>1</v>
      </c>
      <c r="F113" s="122">
        <v>12</v>
      </c>
      <c r="G113" s="122">
        <v>2</v>
      </c>
      <c r="H113" s="122">
        <v>2</v>
      </c>
      <c r="I113" s="122">
        <v>0</v>
      </c>
      <c r="J113" s="122">
        <v>5</v>
      </c>
      <c r="K113" s="122">
        <v>5</v>
      </c>
      <c r="L113" s="122">
        <v>4</v>
      </c>
      <c r="M113" s="122">
        <v>9</v>
      </c>
    </row>
    <row r="114" spans="1:13" s="82" customFormat="1" ht="15.75" customHeight="1">
      <c r="A114" s="158"/>
      <c r="B114" s="84" t="s">
        <v>249</v>
      </c>
      <c r="C114" s="116" t="s">
        <v>139</v>
      </c>
      <c r="D114" s="85">
        <v>16</v>
      </c>
      <c r="E114" s="85">
        <v>0</v>
      </c>
      <c r="F114" s="85">
        <v>12</v>
      </c>
      <c r="G114" s="85">
        <v>1</v>
      </c>
      <c r="H114" s="85">
        <v>1</v>
      </c>
      <c r="I114" s="85">
        <v>0</v>
      </c>
      <c r="J114" s="85">
        <v>5</v>
      </c>
      <c r="K114" s="85">
        <v>5</v>
      </c>
      <c r="L114" s="85">
        <v>3</v>
      </c>
      <c r="M114" s="85">
        <v>9</v>
      </c>
    </row>
    <row r="115" spans="1:13" s="82" customFormat="1" ht="15.75" customHeight="1">
      <c r="A115" s="158"/>
      <c r="B115" s="86" t="s">
        <v>250</v>
      </c>
      <c r="C115" s="116" t="s">
        <v>140</v>
      </c>
      <c r="D115" s="85">
        <v>15</v>
      </c>
      <c r="E115" s="85">
        <v>0</v>
      </c>
      <c r="F115" s="85">
        <v>11</v>
      </c>
      <c r="G115" s="85">
        <v>1</v>
      </c>
      <c r="H115" s="85">
        <v>1</v>
      </c>
      <c r="I115" s="85">
        <v>0</v>
      </c>
      <c r="J115" s="85">
        <v>5</v>
      </c>
      <c r="K115" s="85">
        <v>5</v>
      </c>
      <c r="L115" s="85">
        <v>3</v>
      </c>
      <c r="M115" s="85">
        <v>9</v>
      </c>
    </row>
    <row r="116" spans="1:13" s="82" customFormat="1" ht="15.75" customHeight="1">
      <c r="A116" s="158"/>
      <c r="B116" s="86" t="s">
        <v>251</v>
      </c>
      <c r="C116" s="116" t="s">
        <v>142</v>
      </c>
      <c r="D116" s="85">
        <v>1</v>
      </c>
      <c r="E116" s="85">
        <v>0</v>
      </c>
      <c r="F116" s="85">
        <v>1</v>
      </c>
      <c r="G116" s="85">
        <v>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  <c r="M116" s="85">
        <v>0</v>
      </c>
    </row>
    <row r="117" spans="1:13" s="82" customFormat="1" ht="15.75" customHeight="1">
      <c r="A117" s="158"/>
      <c r="B117" s="84" t="s">
        <v>354</v>
      </c>
      <c r="C117" s="116" t="s">
        <v>143</v>
      </c>
      <c r="D117" s="85">
        <v>0</v>
      </c>
      <c r="E117" s="85">
        <v>1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1</v>
      </c>
      <c r="M117" s="85">
        <v>0</v>
      </c>
    </row>
    <row r="118" spans="1:13" s="82" customFormat="1" ht="15.75" customHeight="1">
      <c r="A118" s="158"/>
      <c r="B118" s="84" t="s">
        <v>253</v>
      </c>
      <c r="C118" s="116" t="s">
        <v>145</v>
      </c>
      <c r="D118" s="85">
        <v>2</v>
      </c>
      <c r="E118" s="85">
        <v>0</v>
      </c>
      <c r="F118" s="85">
        <v>0</v>
      </c>
      <c r="G118" s="85">
        <v>1</v>
      </c>
      <c r="H118" s="85">
        <v>1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355</v>
      </c>
      <c r="B119" s="79" t="s">
        <v>248</v>
      </c>
      <c r="C119" s="121" t="s">
        <v>137</v>
      </c>
      <c r="D119" s="122">
        <v>220</v>
      </c>
      <c r="E119" s="122">
        <v>2</v>
      </c>
      <c r="F119" s="122">
        <v>58</v>
      </c>
      <c r="G119" s="122">
        <v>45</v>
      </c>
      <c r="H119" s="122">
        <v>30</v>
      </c>
      <c r="I119" s="122">
        <v>44</v>
      </c>
      <c r="J119" s="122">
        <v>47</v>
      </c>
      <c r="K119" s="122">
        <v>11</v>
      </c>
      <c r="L119" s="122">
        <v>18</v>
      </c>
      <c r="M119" s="122">
        <v>14</v>
      </c>
    </row>
    <row r="120" spans="1:13" s="82" customFormat="1" ht="15.75" customHeight="1">
      <c r="A120" s="159"/>
      <c r="B120" s="87" t="s">
        <v>249</v>
      </c>
      <c r="C120" s="88" t="s">
        <v>139</v>
      </c>
      <c r="D120" s="89">
        <v>210</v>
      </c>
      <c r="E120" s="89">
        <v>2</v>
      </c>
      <c r="F120" s="89">
        <v>57</v>
      </c>
      <c r="G120" s="89">
        <v>45</v>
      </c>
      <c r="H120" s="89">
        <v>29</v>
      </c>
      <c r="I120" s="89">
        <v>44</v>
      </c>
      <c r="J120" s="89">
        <v>47</v>
      </c>
      <c r="K120" s="89">
        <v>11</v>
      </c>
      <c r="L120" s="89">
        <v>17</v>
      </c>
      <c r="M120" s="89">
        <v>14</v>
      </c>
    </row>
    <row r="121" spans="1:13" s="82" customFormat="1" ht="15.75" customHeight="1">
      <c r="A121" s="159"/>
      <c r="B121" s="86" t="s">
        <v>250</v>
      </c>
      <c r="C121" s="88" t="s">
        <v>140</v>
      </c>
      <c r="D121" s="89">
        <v>199</v>
      </c>
      <c r="E121" s="89">
        <v>2</v>
      </c>
      <c r="F121" s="89">
        <v>56</v>
      </c>
      <c r="G121" s="89">
        <v>43</v>
      </c>
      <c r="H121" s="89">
        <v>26</v>
      </c>
      <c r="I121" s="89">
        <v>39</v>
      </c>
      <c r="J121" s="89">
        <v>42</v>
      </c>
      <c r="K121" s="89">
        <v>11</v>
      </c>
      <c r="L121" s="89">
        <v>14</v>
      </c>
      <c r="M121" s="89">
        <v>11</v>
      </c>
    </row>
    <row r="122" spans="1:13" s="82" customFormat="1" ht="15.75" customHeight="1">
      <c r="A122" s="159"/>
      <c r="B122" s="86" t="s">
        <v>251</v>
      </c>
      <c r="C122" s="88" t="s">
        <v>142</v>
      </c>
      <c r="D122" s="89">
        <v>11</v>
      </c>
      <c r="E122" s="89">
        <v>0</v>
      </c>
      <c r="F122" s="89">
        <v>1</v>
      </c>
      <c r="G122" s="89">
        <v>2</v>
      </c>
      <c r="H122" s="89">
        <v>3</v>
      </c>
      <c r="I122" s="89">
        <v>5</v>
      </c>
      <c r="J122" s="89">
        <v>5</v>
      </c>
      <c r="K122" s="89">
        <v>0</v>
      </c>
      <c r="L122" s="89">
        <v>3</v>
      </c>
      <c r="M122" s="89">
        <v>3</v>
      </c>
    </row>
    <row r="123" spans="1:13" s="82" customFormat="1" ht="15.75" customHeight="1">
      <c r="A123" s="159"/>
      <c r="B123" s="87" t="s">
        <v>354</v>
      </c>
      <c r="C123" s="88" t="s">
        <v>143</v>
      </c>
      <c r="D123" s="89">
        <v>3</v>
      </c>
      <c r="E123" s="89">
        <v>0</v>
      </c>
      <c r="F123" s="89">
        <v>1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1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145</v>
      </c>
      <c r="D124" s="92">
        <v>7</v>
      </c>
      <c r="E124" s="92">
        <v>0</v>
      </c>
      <c r="F124" s="92">
        <v>0</v>
      </c>
      <c r="G124" s="92">
        <v>0</v>
      </c>
      <c r="H124" s="92">
        <v>1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61" t="s">
        <v>264</v>
      </c>
      <c r="B125" s="156"/>
      <c r="C125" s="76" t="s">
        <v>158</v>
      </c>
      <c r="D125" s="77">
        <v>591</v>
      </c>
      <c r="E125" s="77">
        <v>0</v>
      </c>
      <c r="F125" s="77">
        <v>68</v>
      </c>
      <c r="G125" s="77">
        <v>106</v>
      </c>
      <c r="H125" s="77">
        <v>22</v>
      </c>
      <c r="I125" s="77">
        <v>67</v>
      </c>
      <c r="J125" s="77">
        <v>226</v>
      </c>
      <c r="K125" s="77">
        <v>63</v>
      </c>
      <c r="L125" s="77">
        <v>56</v>
      </c>
      <c r="M125" s="77">
        <v>23</v>
      </c>
    </row>
    <row r="126" spans="1:13" s="82" customFormat="1" ht="15.75" customHeight="1">
      <c r="A126" s="157" t="s">
        <v>353</v>
      </c>
      <c r="B126" s="79" t="s">
        <v>248</v>
      </c>
      <c r="C126" s="121" t="s">
        <v>159</v>
      </c>
      <c r="D126" s="122">
        <v>48</v>
      </c>
      <c r="E126" s="122">
        <v>0</v>
      </c>
      <c r="F126" s="122">
        <v>11</v>
      </c>
      <c r="G126" s="122">
        <v>0</v>
      </c>
      <c r="H126" s="122">
        <v>0</v>
      </c>
      <c r="I126" s="122">
        <v>0</v>
      </c>
      <c r="J126" s="122">
        <v>37</v>
      </c>
      <c r="K126" s="122">
        <v>23</v>
      </c>
      <c r="L126" s="122">
        <v>2</v>
      </c>
      <c r="M126" s="122">
        <v>9</v>
      </c>
    </row>
    <row r="127" spans="1:13" s="82" customFormat="1" ht="15.75" customHeight="1">
      <c r="A127" s="158"/>
      <c r="B127" s="84" t="s">
        <v>249</v>
      </c>
      <c r="C127" s="116" t="s">
        <v>160</v>
      </c>
      <c r="D127" s="85">
        <v>48</v>
      </c>
      <c r="E127" s="85">
        <v>0</v>
      </c>
      <c r="F127" s="85">
        <v>11</v>
      </c>
      <c r="G127" s="85">
        <v>0</v>
      </c>
      <c r="H127" s="85">
        <v>0</v>
      </c>
      <c r="I127" s="85">
        <v>0</v>
      </c>
      <c r="J127" s="85">
        <v>37</v>
      </c>
      <c r="K127" s="85">
        <v>23</v>
      </c>
      <c r="L127" s="85">
        <v>2</v>
      </c>
      <c r="M127" s="85">
        <v>9</v>
      </c>
    </row>
    <row r="128" spans="1:13" s="82" customFormat="1" ht="15.75" customHeight="1">
      <c r="A128" s="158"/>
      <c r="B128" s="86" t="s">
        <v>250</v>
      </c>
      <c r="C128" s="116" t="s">
        <v>161</v>
      </c>
      <c r="D128" s="85">
        <v>48</v>
      </c>
      <c r="E128" s="85">
        <v>0</v>
      </c>
      <c r="F128" s="85">
        <v>11</v>
      </c>
      <c r="G128" s="85">
        <v>0</v>
      </c>
      <c r="H128" s="85">
        <v>0</v>
      </c>
      <c r="I128" s="85">
        <v>0</v>
      </c>
      <c r="J128" s="85">
        <v>37</v>
      </c>
      <c r="K128" s="85">
        <v>23</v>
      </c>
      <c r="L128" s="85">
        <v>2</v>
      </c>
      <c r="M128" s="85">
        <v>9</v>
      </c>
    </row>
    <row r="129" spans="1:13" s="82" customFormat="1" ht="15.75" customHeight="1">
      <c r="A129" s="158"/>
      <c r="B129" s="86" t="s">
        <v>251</v>
      </c>
      <c r="C129" s="116" t="s">
        <v>162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354</v>
      </c>
      <c r="C130" s="116" t="s">
        <v>163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</row>
    <row r="131" spans="1:13" s="82" customFormat="1" ht="15.75" customHeight="1">
      <c r="A131" s="158"/>
      <c r="B131" s="84" t="s">
        <v>253</v>
      </c>
      <c r="C131" s="116" t="s">
        <v>164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</row>
    <row r="132" spans="1:13" s="82" customFormat="1" ht="15.75" customHeight="1">
      <c r="A132" s="159" t="s">
        <v>355</v>
      </c>
      <c r="B132" s="79" t="s">
        <v>248</v>
      </c>
      <c r="C132" s="121" t="s">
        <v>159</v>
      </c>
      <c r="D132" s="122">
        <v>543</v>
      </c>
      <c r="E132" s="122">
        <v>0</v>
      </c>
      <c r="F132" s="122">
        <v>57</v>
      </c>
      <c r="G132" s="122">
        <v>106</v>
      </c>
      <c r="H132" s="122">
        <v>22</v>
      </c>
      <c r="I132" s="122">
        <v>67</v>
      </c>
      <c r="J132" s="122">
        <v>189</v>
      </c>
      <c r="K132" s="122">
        <v>40</v>
      </c>
      <c r="L132" s="122">
        <v>54</v>
      </c>
      <c r="M132" s="122">
        <v>14</v>
      </c>
    </row>
    <row r="133" spans="1:13" s="82" customFormat="1" ht="15.75" customHeight="1">
      <c r="A133" s="159"/>
      <c r="B133" s="87" t="s">
        <v>249</v>
      </c>
      <c r="C133" s="88" t="s">
        <v>160</v>
      </c>
      <c r="D133" s="89">
        <v>531</v>
      </c>
      <c r="E133" s="89">
        <v>0</v>
      </c>
      <c r="F133" s="89">
        <v>57</v>
      </c>
      <c r="G133" s="89">
        <v>103</v>
      </c>
      <c r="H133" s="89">
        <v>22</v>
      </c>
      <c r="I133" s="89">
        <v>67</v>
      </c>
      <c r="J133" s="89">
        <v>188</v>
      </c>
      <c r="K133" s="89">
        <v>40</v>
      </c>
      <c r="L133" s="89">
        <v>54</v>
      </c>
      <c r="M133" s="89">
        <v>14</v>
      </c>
    </row>
    <row r="134" spans="1:13" s="82" customFormat="1" ht="15.75" customHeight="1">
      <c r="A134" s="159"/>
      <c r="B134" s="86" t="s">
        <v>250</v>
      </c>
      <c r="C134" s="88" t="s">
        <v>161</v>
      </c>
      <c r="D134" s="89">
        <v>514</v>
      </c>
      <c r="E134" s="89">
        <v>0</v>
      </c>
      <c r="F134" s="89">
        <v>57</v>
      </c>
      <c r="G134" s="89">
        <v>97</v>
      </c>
      <c r="H134" s="89">
        <v>21</v>
      </c>
      <c r="I134" s="89">
        <v>66</v>
      </c>
      <c r="J134" s="89">
        <v>181</v>
      </c>
      <c r="K134" s="89">
        <v>40</v>
      </c>
      <c r="L134" s="89">
        <v>54</v>
      </c>
      <c r="M134" s="89">
        <v>14</v>
      </c>
    </row>
    <row r="135" spans="1:13" s="82" customFormat="1" ht="15.75" customHeight="1">
      <c r="A135" s="159"/>
      <c r="B135" s="86" t="s">
        <v>251</v>
      </c>
      <c r="C135" s="88" t="s">
        <v>162</v>
      </c>
      <c r="D135" s="89">
        <v>17</v>
      </c>
      <c r="E135" s="89">
        <v>0</v>
      </c>
      <c r="F135" s="89">
        <v>0</v>
      </c>
      <c r="G135" s="89">
        <v>6</v>
      </c>
      <c r="H135" s="89">
        <v>1</v>
      </c>
      <c r="I135" s="89">
        <v>1</v>
      </c>
      <c r="J135" s="89">
        <v>7</v>
      </c>
      <c r="K135" s="89">
        <v>0</v>
      </c>
      <c r="L135" s="89">
        <v>0</v>
      </c>
      <c r="M135" s="89">
        <v>0</v>
      </c>
    </row>
    <row r="136" spans="1:13" s="82" customFormat="1" ht="15.75" customHeight="1">
      <c r="A136" s="159"/>
      <c r="B136" s="87" t="s">
        <v>354</v>
      </c>
      <c r="C136" s="88" t="s">
        <v>163</v>
      </c>
      <c r="D136" s="89">
        <v>3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</row>
    <row r="137" spans="1:13" s="82" customFormat="1" ht="15.75" customHeight="1">
      <c r="A137" s="160"/>
      <c r="B137" s="90" t="s">
        <v>253</v>
      </c>
      <c r="C137" s="91" t="s">
        <v>164</v>
      </c>
      <c r="D137" s="92">
        <v>9</v>
      </c>
      <c r="E137" s="92">
        <v>0</v>
      </c>
      <c r="F137" s="92">
        <v>0</v>
      </c>
      <c r="G137" s="92">
        <v>3</v>
      </c>
      <c r="H137" s="92">
        <v>0</v>
      </c>
      <c r="I137" s="92">
        <v>0</v>
      </c>
      <c r="J137" s="92">
        <v>1</v>
      </c>
      <c r="K137" s="92">
        <v>0</v>
      </c>
      <c r="L137" s="92">
        <v>0</v>
      </c>
      <c r="M137" s="92">
        <v>0</v>
      </c>
    </row>
    <row r="138" spans="1:13" s="78" customFormat="1" ht="15.75" customHeight="1">
      <c r="A138" s="161" t="s">
        <v>265</v>
      </c>
      <c r="B138" s="156"/>
      <c r="C138" s="76" t="s">
        <v>165</v>
      </c>
      <c r="D138" s="77">
        <v>751</v>
      </c>
      <c r="E138" s="77">
        <v>4</v>
      </c>
      <c r="F138" s="77">
        <v>78</v>
      </c>
      <c r="G138" s="77">
        <v>123</v>
      </c>
      <c r="H138" s="77">
        <v>98</v>
      </c>
      <c r="I138" s="77">
        <v>92</v>
      </c>
      <c r="J138" s="77">
        <v>329</v>
      </c>
      <c r="K138" s="77">
        <v>3</v>
      </c>
      <c r="L138" s="77">
        <v>86</v>
      </c>
      <c r="M138" s="77">
        <v>155</v>
      </c>
    </row>
    <row r="139" spans="1:13" s="82" customFormat="1" ht="15.75" customHeight="1">
      <c r="A139" s="157" t="s">
        <v>353</v>
      </c>
      <c r="B139" s="79" t="s">
        <v>248</v>
      </c>
      <c r="C139" s="121" t="s">
        <v>159</v>
      </c>
      <c r="D139" s="122">
        <v>94</v>
      </c>
      <c r="E139" s="122">
        <v>1</v>
      </c>
      <c r="F139" s="122">
        <v>25</v>
      </c>
      <c r="G139" s="122">
        <v>1</v>
      </c>
      <c r="H139" s="122">
        <v>1</v>
      </c>
      <c r="I139" s="122">
        <v>0</v>
      </c>
      <c r="J139" s="122">
        <v>75</v>
      </c>
      <c r="K139" s="122">
        <v>0</v>
      </c>
      <c r="L139" s="122">
        <v>4</v>
      </c>
      <c r="M139" s="122">
        <v>72</v>
      </c>
    </row>
    <row r="140" spans="1:13" s="82" customFormat="1" ht="15.75" customHeight="1">
      <c r="A140" s="158"/>
      <c r="B140" s="84" t="s">
        <v>249</v>
      </c>
      <c r="C140" s="116" t="s">
        <v>160</v>
      </c>
      <c r="D140" s="85">
        <v>85</v>
      </c>
      <c r="E140" s="85">
        <v>1</v>
      </c>
      <c r="F140" s="85">
        <v>25</v>
      </c>
      <c r="G140" s="85">
        <v>1</v>
      </c>
      <c r="H140" s="85">
        <v>1</v>
      </c>
      <c r="I140" s="85">
        <v>0</v>
      </c>
      <c r="J140" s="85">
        <v>73</v>
      </c>
      <c r="K140" s="85">
        <v>0</v>
      </c>
      <c r="L140" s="85">
        <v>4</v>
      </c>
      <c r="M140" s="85">
        <v>72</v>
      </c>
    </row>
    <row r="141" spans="1:13" s="82" customFormat="1" ht="15.75" customHeight="1">
      <c r="A141" s="158"/>
      <c r="B141" s="86" t="s">
        <v>250</v>
      </c>
      <c r="C141" s="116" t="s">
        <v>161</v>
      </c>
      <c r="D141" s="85">
        <v>84</v>
      </c>
      <c r="E141" s="85">
        <v>1</v>
      </c>
      <c r="F141" s="85">
        <v>25</v>
      </c>
      <c r="G141" s="85">
        <v>1</v>
      </c>
      <c r="H141" s="85">
        <v>1</v>
      </c>
      <c r="I141" s="85">
        <v>0</v>
      </c>
      <c r="J141" s="85">
        <v>73</v>
      </c>
      <c r="K141" s="85">
        <v>0</v>
      </c>
      <c r="L141" s="85">
        <v>4</v>
      </c>
      <c r="M141" s="85">
        <v>72</v>
      </c>
    </row>
    <row r="142" spans="1:13" s="82" customFormat="1" ht="15.75" customHeight="1">
      <c r="A142" s="158"/>
      <c r="B142" s="86" t="s">
        <v>251</v>
      </c>
      <c r="C142" s="116" t="s">
        <v>162</v>
      </c>
      <c r="D142" s="85">
        <v>1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</row>
    <row r="143" spans="1:13" s="82" customFormat="1" ht="15.75" customHeight="1">
      <c r="A143" s="158"/>
      <c r="B143" s="84" t="s">
        <v>354</v>
      </c>
      <c r="C143" s="116" t="s">
        <v>163</v>
      </c>
      <c r="D143" s="85">
        <v>3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2</v>
      </c>
      <c r="K143" s="85">
        <v>0</v>
      </c>
      <c r="L143" s="85">
        <v>0</v>
      </c>
      <c r="M143" s="85">
        <v>0</v>
      </c>
    </row>
    <row r="144" spans="1:13" s="82" customFormat="1" ht="15.75" customHeight="1">
      <c r="A144" s="158"/>
      <c r="B144" s="84" t="s">
        <v>253</v>
      </c>
      <c r="C144" s="116" t="s">
        <v>164</v>
      </c>
      <c r="D144" s="85">
        <v>6</v>
      </c>
      <c r="E144" s="85">
        <v>0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</row>
    <row r="145" spans="1:13" s="82" customFormat="1" ht="15.75" customHeight="1">
      <c r="A145" s="159" t="s">
        <v>355</v>
      </c>
      <c r="B145" s="79" t="s">
        <v>248</v>
      </c>
      <c r="C145" s="121" t="s">
        <v>159</v>
      </c>
      <c r="D145" s="122">
        <v>657</v>
      </c>
      <c r="E145" s="122">
        <v>3</v>
      </c>
      <c r="F145" s="122">
        <v>53</v>
      </c>
      <c r="G145" s="122">
        <v>122</v>
      </c>
      <c r="H145" s="122">
        <v>97</v>
      </c>
      <c r="I145" s="122">
        <v>92</v>
      </c>
      <c r="J145" s="122">
        <v>254</v>
      </c>
      <c r="K145" s="122">
        <v>3</v>
      </c>
      <c r="L145" s="122">
        <v>82</v>
      </c>
      <c r="M145" s="122">
        <v>83</v>
      </c>
    </row>
    <row r="146" spans="1:13" s="82" customFormat="1" ht="15.75" customHeight="1">
      <c r="A146" s="159"/>
      <c r="B146" s="87" t="s">
        <v>249</v>
      </c>
      <c r="C146" s="88" t="s">
        <v>160</v>
      </c>
      <c r="D146" s="89">
        <v>653</v>
      </c>
      <c r="E146" s="89">
        <v>3</v>
      </c>
      <c r="F146" s="89">
        <v>53</v>
      </c>
      <c r="G146" s="89">
        <v>122</v>
      </c>
      <c r="H146" s="89">
        <v>95</v>
      </c>
      <c r="I146" s="89">
        <v>92</v>
      </c>
      <c r="J146" s="89">
        <v>254</v>
      </c>
      <c r="K146" s="89">
        <v>3</v>
      </c>
      <c r="L146" s="89">
        <v>82</v>
      </c>
      <c r="M146" s="89">
        <v>83</v>
      </c>
    </row>
    <row r="147" spans="1:13" s="82" customFormat="1" ht="15.75" customHeight="1">
      <c r="A147" s="159"/>
      <c r="B147" s="86" t="s">
        <v>250</v>
      </c>
      <c r="C147" s="88" t="s">
        <v>161</v>
      </c>
      <c r="D147" s="89">
        <v>650</v>
      </c>
      <c r="E147" s="89">
        <v>3</v>
      </c>
      <c r="F147" s="89">
        <v>53</v>
      </c>
      <c r="G147" s="89">
        <v>122</v>
      </c>
      <c r="H147" s="89">
        <v>94</v>
      </c>
      <c r="I147" s="89">
        <v>88</v>
      </c>
      <c r="J147" s="89">
        <v>249</v>
      </c>
      <c r="K147" s="89">
        <v>3</v>
      </c>
      <c r="L147" s="89">
        <v>81</v>
      </c>
      <c r="M147" s="89">
        <v>83</v>
      </c>
    </row>
    <row r="148" spans="1:13" s="82" customFormat="1" ht="15.75" customHeight="1">
      <c r="A148" s="159"/>
      <c r="B148" s="86" t="s">
        <v>251</v>
      </c>
      <c r="C148" s="88" t="s">
        <v>162</v>
      </c>
      <c r="D148" s="89">
        <v>3</v>
      </c>
      <c r="E148" s="89">
        <v>0</v>
      </c>
      <c r="F148" s="89">
        <v>0</v>
      </c>
      <c r="G148" s="89">
        <v>0</v>
      </c>
      <c r="H148" s="89">
        <v>1</v>
      </c>
      <c r="I148" s="89">
        <v>4</v>
      </c>
      <c r="J148" s="89">
        <v>5</v>
      </c>
      <c r="K148" s="89">
        <v>0</v>
      </c>
      <c r="L148" s="89">
        <v>1</v>
      </c>
      <c r="M148" s="89">
        <v>0</v>
      </c>
    </row>
    <row r="149" spans="1:13" s="82" customFormat="1" ht="15.75" customHeight="1">
      <c r="A149" s="159"/>
      <c r="B149" s="87" t="s">
        <v>354</v>
      </c>
      <c r="C149" s="88" t="s">
        <v>163</v>
      </c>
      <c r="D149" s="89">
        <v>2</v>
      </c>
      <c r="E149" s="89">
        <v>0</v>
      </c>
      <c r="F149" s="89">
        <v>0</v>
      </c>
      <c r="G149" s="89">
        <v>0</v>
      </c>
      <c r="H149" s="89">
        <v>1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164</v>
      </c>
      <c r="D150" s="92">
        <v>2</v>
      </c>
      <c r="E150" s="92">
        <v>0</v>
      </c>
      <c r="F150" s="92">
        <v>0</v>
      </c>
      <c r="G150" s="92">
        <v>0</v>
      </c>
      <c r="H150" s="92">
        <v>1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</row>
    <row r="151" spans="1:13" s="78" customFormat="1" ht="15.75" customHeight="1">
      <c r="A151" s="161" t="s">
        <v>266</v>
      </c>
      <c r="B151" s="156"/>
      <c r="C151" s="76" t="s">
        <v>166</v>
      </c>
      <c r="D151" s="77">
        <v>392</v>
      </c>
      <c r="E151" s="77">
        <v>0</v>
      </c>
      <c r="F151" s="77">
        <v>56</v>
      </c>
      <c r="G151" s="77">
        <v>61</v>
      </c>
      <c r="H151" s="77">
        <v>6</v>
      </c>
      <c r="I151" s="77">
        <v>79</v>
      </c>
      <c r="J151" s="77">
        <v>592</v>
      </c>
      <c r="K151" s="77">
        <v>29</v>
      </c>
      <c r="L151" s="77">
        <v>42</v>
      </c>
      <c r="M151" s="77">
        <v>16</v>
      </c>
    </row>
    <row r="152" spans="1:13" s="82" customFormat="1" ht="15.75" customHeight="1">
      <c r="A152" s="157" t="s">
        <v>353</v>
      </c>
      <c r="B152" s="79" t="s">
        <v>248</v>
      </c>
      <c r="C152" s="121" t="s">
        <v>159</v>
      </c>
      <c r="D152" s="122">
        <v>37</v>
      </c>
      <c r="E152" s="122">
        <v>0</v>
      </c>
      <c r="F152" s="122">
        <v>6</v>
      </c>
      <c r="G152" s="122">
        <v>3</v>
      </c>
      <c r="H152" s="122">
        <v>0</v>
      </c>
      <c r="I152" s="122">
        <v>0</v>
      </c>
      <c r="J152" s="122">
        <v>130</v>
      </c>
      <c r="K152" s="122">
        <v>11</v>
      </c>
      <c r="L152" s="122">
        <v>3</v>
      </c>
      <c r="M152" s="122">
        <v>4</v>
      </c>
    </row>
    <row r="153" spans="1:13" s="82" customFormat="1" ht="15.75" customHeight="1">
      <c r="A153" s="158"/>
      <c r="B153" s="84" t="s">
        <v>249</v>
      </c>
      <c r="C153" s="116" t="s">
        <v>160</v>
      </c>
      <c r="D153" s="85">
        <v>36</v>
      </c>
      <c r="E153" s="85">
        <v>0</v>
      </c>
      <c r="F153" s="85">
        <v>6</v>
      </c>
      <c r="G153" s="85">
        <v>2</v>
      </c>
      <c r="H153" s="85">
        <v>0</v>
      </c>
      <c r="I153" s="85">
        <v>0</v>
      </c>
      <c r="J153" s="85">
        <v>130</v>
      </c>
      <c r="K153" s="85">
        <v>11</v>
      </c>
      <c r="L153" s="85">
        <v>2</v>
      </c>
      <c r="M153" s="85">
        <v>4</v>
      </c>
    </row>
    <row r="154" spans="1:13" s="82" customFormat="1" ht="15.75" customHeight="1">
      <c r="A154" s="158"/>
      <c r="B154" s="86" t="s">
        <v>250</v>
      </c>
      <c r="C154" s="116" t="s">
        <v>161</v>
      </c>
      <c r="D154" s="85">
        <v>34</v>
      </c>
      <c r="E154" s="85">
        <v>0</v>
      </c>
      <c r="F154" s="85">
        <v>6</v>
      </c>
      <c r="G154" s="85">
        <v>2</v>
      </c>
      <c r="H154" s="85">
        <v>0</v>
      </c>
      <c r="I154" s="85">
        <v>0</v>
      </c>
      <c r="J154" s="85">
        <v>124</v>
      </c>
      <c r="K154" s="85">
        <v>11</v>
      </c>
      <c r="L154" s="85">
        <v>2</v>
      </c>
      <c r="M154" s="85">
        <v>2</v>
      </c>
    </row>
    <row r="155" spans="1:13" s="82" customFormat="1" ht="15.75" customHeight="1">
      <c r="A155" s="158"/>
      <c r="B155" s="86" t="s">
        <v>251</v>
      </c>
      <c r="C155" s="116" t="s">
        <v>162</v>
      </c>
      <c r="D155" s="85">
        <v>2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6</v>
      </c>
      <c r="K155" s="85">
        <v>0</v>
      </c>
      <c r="L155" s="85">
        <v>0</v>
      </c>
      <c r="M155" s="85">
        <v>2</v>
      </c>
    </row>
    <row r="156" spans="1:13" s="82" customFormat="1" ht="15.75" customHeight="1">
      <c r="A156" s="158"/>
      <c r="B156" s="84" t="s">
        <v>354</v>
      </c>
      <c r="C156" s="116" t="s">
        <v>163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1</v>
      </c>
      <c r="M156" s="85">
        <v>0</v>
      </c>
    </row>
    <row r="157" spans="1:13" s="82" customFormat="1" ht="15.75" customHeight="1">
      <c r="A157" s="158"/>
      <c r="B157" s="84" t="s">
        <v>253</v>
      </c>
      <c r="C157" s="116" t="s">
        <v>164</v>
      </c>
      <c r="D157" s="85">
        <v>1</v>
      </c>
      <c r="E157" s="85">
        <v>0</v>
      </c>
      <c r="F157" s="85">
        <v>0</v>
      </c>
      <c r="G157" s="85">
        <v>1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355</v>
      </c>
      <c r="B158" s="79" t="s">
        <v>248</v>
      </c>
      <c r="C158" s="121" t="s">
        <v>159</v>
      </c>
      <c r="D158" s="122">
        <v>355</v>
      </c>
      <c r="E158" s="122">
        <v>0</v>
      </c>
      <c r="F158" s="122">
        <v>50</v>
      </c>
      <c r="G158" s="122">
        <v>58</v>
      </c>
      <c r="H158" s="122">
        <v>6</v>
      </c>
      <c r="I158" s="122">
        <v>79</v>
      </c>
      <c r="J158" s="122">
        <v>462</v>
      </c>
      <c r="K158" s="122">
        <v>18</v>
      </c>
      <c r="L158" s="122">
        <v>39</v>
      </c>
      <c r="M158" s="122">
        <v>12</v>
      </c>
    </row>
    <row r="159" spans="1:13" s="82" customFormat="1" ht="15.75" customHeight="1">
      <c r="A159" s="159"/>
      <c r="B159" s="87" t="s">
        <v>249</v>
      </c>
      <c r="C159" s="88" t="s">
        <v>160</v>
      </c>
      <c r="D159" s="89">
        <v>351</v>
      </c>
      <c r="E159" s="89">
        <v>0</v>
      </c>
      <c r="F159" s="89">
        <v>50</v>
      </c>
      <c r="G159" s="89">
        <v>58</v>
      </c>
      <c r="H159" s="89">
        <v>5</v>
      </c>
      <c r="I159" s="89">
        <v>79</v>
      </c>
      <c r="J159" s="89">
        <v>460</v>
      </c>
      <c r="K159" s="89">
        <v>18</v>
      </c>
      <c r="L159" s="89">
        <v>37</v>
      </c>
      <c r="M159" s="89">
        <v>11</v>
      </c>
    </row>
    <row r="160" spans="1:13" s="82" customFormat="1" ht="15.75" customHeight="1">
      <c r="A160" s="159"/>
      <c r="B160" s="86" t="s">
        <v>250</v>
      </c>
      <c r="C160" s="88" t="s">
        <v>161</v>
      </c>
      <c r="D160" s="89">
        <v>340</v>
      </c>
      <c r="E160" s="89">
        <v>0</v>
      </c>
      <c r="F160" s="89">
        <v>47</v>
      </c>
      <c r="G160" s="89">
        <v>58</v>
      </c>
      <c r="H160" s="89">
        <v>5</v>
      </c>
      <c r="I160" s="89">
        <v>65</v>
      </c>
      <c r="J160" s="89">
        <v>400</v>
      </c>
      <c r="K160" s="89">
        <v>17</v>
      </c>
      <c r="L160" s="89">
        <v>37</v>
      </c>
      <c r="M160" s="89">
        <v>10</v>
      </c>
    </row>
    <row r="161" spans="1:13" s="82" customFormat="1" ht="15.75" customHeight="1">
      <c r="A161" s="159"/>
      <c r="B161" s="86" t="s">
        <v>251</v>
      </c>
      <c r="C161" s="88" t="s">
        <v>162</v>
      </c>
      <c r="D161" s="89">
        <v>11</v>
      </c>
      <c r="E161" s="89">
        <v>0</v>
      </c>
      <c r="F161" s="89">
        <v>3</v>
      </c>
      <c r="G161" s="89">
        <v>0</v>
      </c>
      <c r="H161" s="89">
        <v>0</v>
      </c>
      <c r="I161" s="89">
        <v>14</v>
      </c>
      <c r="J161" s="89">
        <v>60</v>
      </c>
      <c r="K161" s="89">
        <v>1</v>
      </c>
      <c r="L161" s="89">
        <v>0</v>
      </c>
      <c r="M161" s="89">
        <v>1</v>
      </c>
    </row>
    <row r="162" spans="1:13" s="82" customFormat="1" ht="15.75" customHeight="1">
      <c r="A162" s="159"/>
      <c r="B162" s="87" t="s">
        <v>354</v>
      </c>
      <c r="C162" s="88" t="s">
        <v>163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  <c r="L162" s="89">
        <v>1</v>
      </c>
      <c r="M162" s="89">
        <v>1</v>
      </c>
    </row>
    <row r="163" spans="1:13" s="82" customFormat="1" ht="15.75" customHeight="1">
      <c r="A163" s="160"/>
      <c r="B163" s="90" t="s">
        <v>253</v>
      </c>
      <c r="C163" s="91" t="s">
        <v>164</v>
      </c>
      <c r="D163" s="92">
        <v>4</v>
      </c>
      <c r="E163" s="92">
        <v>0</v>
      </c>
      <c r="F163" s="92">
        <v>0</v>
      </c>
      <c r="G163" s="92">
        <v>0</v>
      </c>
      <c r="H163" s="92">
        <v>1</v>
      </c>
      <c r="I163" s="92">
        <v>0</v>
      </c>
      <c r="J163" s="92">
        <v>2</v>
      </c>
      <c r="K163" s="92">
        <v>0</v>
      </c>
      <c r="L163" s="92">
        <v>1</v>
      </c>
      <c r="M163" s="92">
        <v>0</v>
      </c>
    </row>
    <row r="164" spans="1:13" s="78" customFormat="1" ht="15.75" customHeight="1">
      <c r="A164" s="161" t="s">
        <v>267</v>
      </c>
      <c r="B164" s="156"/>
      <c r="C164" s="76" t="s">
        <v>167</v>
      </c>
      <c r="D164" s="77">
        <v>525</v>
      </c>
      <c r="E164" s="77">
        <v>11</v>
      </c>
      <c r="F164" s="77">
        <v>27</v>
      </c>
      <c r="G164" s="77">
        <v>18</v>
      </c>
      <c r="H164" s="77">
        <v>3</v>
      </c>
      <c r="I164" s="77">
        <v>67</v>
      </c>
      <c r="J164" s="77">
        <v>249</v>
      </c>
      <c r="K164" s="77">
        <v>17</v>
      </c>
      <c r="L164" s="77">
        <v>36</v>
      </c>
      <c r="M164" s="77">
        <v>8</v>
      </c>
    </row>
    <row r="165" spans="1:13" s="82" customFormat="1" ht="15.75" customHeight="1">
      <c r="A165" s="157" t="s">
        <v>353</v>
      </c>
      <c r="B165" s="79" t="s">
        <v>248</v>
      </c>
      <c r="C165" s="121" t="s">
        <v>159</v>
      </c>
      <c r="D165" s="122">
        <v>66</v>
      </c>
      <c r="E165" s="122">
        <v>3</v>
      </c>
      <c r="F165" s="122">
        <v>8</v>
      </c>
      <c r="G165" s="122">
        <v>1</v>
      </c>
      <c r="H165" s="122">
        <v>0</v>
      </c>
      <c r="I165" s="122">
        <v>0</v>
      </c>
      <c r="J165" s="122">
        <v>57</v>
      </c>
      <c r="K165" s="122">
        <v>9</v>
      </c>
      <c r="L165" s="122">
        <v>4</v>
      </c>
      <c r="M165" s="122">
        <v>4</v>
      </c>
    </row>
    <row r="166" spans="1:13" s="82" customFormat="1" ht="15.75" customHeight="1">
      <c r="A166" s="158"/>
      <c r="B166" s="84" t="s">
        <v>249</v>
      </c>
      <c r="C166" s="116" t="s">
        <v>160</v>
      </c>
      <c r="D166" s="85">
        <v>62</v>
      </c>
      <c r="E166" s="85">
        <v>2</v>
      </c>
      <c r="F166" s="85">
        <v>8</v>
      </c>
      <c r="G166" s="85">
        <v>1</v>
      </c>
      <c r="H166" s="85">
        <v>0</v>
      </c>
      <c r="I166" s="85">
        <v>0</v>
      </c>
      <c r="J166" s="85">
        <v>57</v>
      </c>
      <c r="K166" s="85">
        <v>9</v>
      </c>
      <c r="L166" s="85">
        <v>2</v>
      </c>
      <c r="M166" s="85">
        <v>4</v>
      </c>
    </row>
    <row r="167" spans="1:13" s="82" customFormat="1" ht="15.75" customHeight="1">
      <c r="A167" s="158"/>
      <c r="B167" s="86" t="s">
        <v>250</v>
      </c>
      <c r="C167" s="116" t="s">
        <v>161</v>
      </c>
      <c r="D167" s="85">
        <v>61</v>
      </c>
      <c r="E167" s="85">
        <v>2</v>
      </c>
      <c r="F167" s="85">
        <v>8</v>
      </c>
      <c r="G167" s="85">
        <v>1</v>
      </c>
      <c r="H167" s="85">
        <v>0</v>
      </c>
      <c r="I167" s="85">
        <v>0</v>
      </c>
      <c r="J167" s="85">
        <v>57</v>
      </c>
      <c r="K167" s="85">
        <v>9</v>
      </c>
      <c r="L167" s="85">
        <v>2</v>
      </c>
      <c r="M167" s="85">
        <v>4</v>
      </c>
    </row>
    <row r="168" spans="1:13" s="82" customFormat="1" ht="15.75" customHeight="1">
      <c r="A168" s="158"/>
      <c r="B168" s="86" t="s">
        <v>251</v>
      </c>
      <c r="C168" s="116" t="s">
        <v>162</v>
      </c>
      <c r="D168" s="85">
        <v>1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354</v>
      </c>
      <c r="C169" s="116" t="s">
        <v>163</v>
      </c>
      <c r="D169" s="85">
        <v>1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2</v>
      </c>
      <c r="M169" s="85">
        <v>0</v>
      </c>
    </row>
    <row r="170" spans="1:13" s="82" customFormat="1" ht="15.75" customHeight="1">
      <c r="A170" s="158"/>
      <c r="B170" s="84" t="s">
        <v>253</v>
      </c>
      <c r="C170" s="116" t="s">
        <v>164</v>
      </c>
      <c r="D170" s="85">
        <v>3</v>
      </c>
      <c r="E170" s="85">
        <v>1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355</v>
      </c>
      <c r="B171" s="79" t="s">
        <v>248</v>
      </c>
      <c r="C171" s="121" t="s">
        <v>159</v>
      </c>
      <c r="D171" s="122">
        <v>459</v>
      </c>
      <c r="E171" s="122">
        <v>8</v>
      </c>
      <c r="F171" s="122">
        <v>19</v>
      </c>
      <c r="G171" s="122">
        <v>17</v>
      </c>
      <c r="H171" s="122">
        <v>3</v>
      </c>
      <c r="I171" s="122">
        <v>67</v>
      </c>
      <c r="J171" s="122">
        <v>192</v>
      </c>
      <c r="K171" s="122">
        <v>8</v>
      </c>
      <c r="L171" s="122">
        <v>32</v>
      </c>
      <c r="M171" s="122">
        <v>4</v>
      </c>
    </row>
    <row r="172" spans="1:13" s="82" customFormat="1" ht="15.75" customHeight="1">
      <c r="A172" s="159"/>
      <c r="B172" s="87" t="s">
        <v>249</v>
      </c>
      <c r="C172" s="88" t="s">
        <v>160</v>
      </c>
      <c r="D172" s="89">
        <v>451</v>
      </c>
      <c r="E172" s="89">
        <v>8</v>
      </c>
      <c r="F172" s="89">
        <v>19</v>
      </c>
      <c r="G172" s="89">
        <v>17</v>
      </c>
      <c r="H172" s="89">
        <v>3</v>
      </c>
      <c r="I172" s="89">
        <v>67</v>
      </c>
      <c r="J172" s="89">
        <v>191</v>
      </c>
      <c r="K172" s="89">
        <v>8</v>
      </c>
      <c r="L172" s="89">
        <v>32</v>
      </c>
      <c r="M172" s="89">
        <v>4</v>
      </c>
    </row>
    <row r="173" spans="1:13" s="82" customFormat="1" ht="15.75" customHeight="1">
      <c r="A173" s="159"/>
      <c r="B173" s="86" t="s">
        <v>250</v>
      </c>
      <c r="C173" s="88" t="s">
        <v>161</v>
      </c>
      <c r="D173" s="89">
        <v>450</v>
      </c>
      <c r="E173" s="89">
        <v>8</v>
      </c>
      <c r="F173" s="89">
        <v>19</v>
      </c>
      <c r="G173" s="89">
        <v>17</v>
      </c>
      <c r="H173" s="89">
        <v>3</v>
      </c>
      <c r="I173" s="89">
        <v>66</v>
      </c>
      <c r="J173" s="89">
        <v>189</v>
      </c>
      <c r="K173" s="89">
        <v>8</v>
      </c>
      <c r="L173" s="89">
        <v>32</v>
      </c>
      <c r="M173" s="89">
        <v>4</v>
      </c>
    </row>
    <row r="174" spans="1:13" s="82" customFormat="1" ht="15.75" customHeight="1">
      <c r="A174" s="159"/>
      <c r="B174" s="86" t="s">
        <v>251</v>
      </c>
      <c r="C174" s="88" t="s">
        <v>162</v>
      </c>
      <c r="D174" s="89">
        <v>1</v>
      </c>
      <c r="E174" s="89">
        <v>0</v>
      </c>
      <c r="F174" s="89">
        <v>0</v>
      </c>
      <c r="G174" s="89">
        <v>0</v>
      </c>
      <c r="H174" s="89">
        <v>0</v>
      </c>
      <c r="I174" s="89">
        <v>1</v>
      </c>
      <c r="J174" s="89">
        <v>2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354</v>
      </c>
      <c r="C175" s="88" t="s">
        <v>163</v>
      </c>
      <c r="D175" s="89">
        <v>4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1</v>
      </c>
      <c r="K175" s="89">
        <v>0</v>
      </c>
      <c r="L175" s="89">
        <v>0</v>
      </c>
      <c r="M175" s="89">
        <v>0</v>
      </c>
    </row>
    <row r="176" spans="1:13" s="82" customFormat="1" ht="15.75" customHeight="1">
      <c r="A176" s="160"/>
      <c r="B176" s="90" t="s">
        <v>253</v>
      </c>
      <c r="C176" s="91" t="s">
        <v>164</v>
      </c>
      <c r="D176" s="92">
        <v>4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61" t="s">
        <v>268</v>
      </c>
      <c r="B177" s="156"/>
      <c r="C177" s="76" t="s">
        <v>168</v>
      </c>
      <c r="D177" s="77">
        <v>193</v>
      </c>
      <c r="E177" s="77">
        <v>0</v>
      </c>
      <c r="F177" s="77">
        <v>28</v>
      </c>
      <c r="G177" s="77">
        <v>34</v>
      </c>
      <c r="H177" s="77">
        <v>7</v>
      </c>
      <c r="I177" s="77">
        <v>24</v>
      </c>
      <c r="J177" s="77">
        <v>10</v>
      </c>
      <c r="K177" s="77">
        <v>0</v>
      </c>
      <c r="L177" s="77">
        <v>18</v>
      </c>
      <c r="M177" s="77">
        <v>1</v>
      </c>
    </row>
    <row r="178" spans="1:13" s="82" customFormat="1" ht="15.75" customHeight="1">
      <c r="A178" s="157" t="s">
        <v>353</v>
      </c>
      <c r="B178" s="79" t="s">
        <v>248</v>
      </c>
      <c r="C178" s="121" t="s">
        <v>159</v>
      </c>
      <c r="D178" s="122">
        <v>22</v>
      </c>
      <c r="E178" s="122">
        <v>0</v>
      </c>
      <c r="F178" s="122">
        <v>10</v>
      </c>
      <c r="G178" s="122">
        <v>1</v>
      </c>
      <c r="H178" s="122">
        <v>0</v>
      </c>
      <c r="I178" s="122">
        <v>0</v>
      </c>
      <c r="J178" s="122">
        <v>0</v>
      </c>
      <c r="K178" s="122">
        <v>0</v>
      </c>
      <c r="L178" s="122">
        <v>0</v>
      </c>
      <c r="M178" s="122">
        <v>0</v>
      </c>
    </row>
    <row r="179" spans="1:13" s="82" customFormat="1" ht="15.75" customHeight="1">
      <c r="A179" s="158"/>
      <c r="B179" s="84" t="s">
        <v>249</v>
      </c>
      <c r="C179" s="116" t="s">
        <v>160</v>
      </c>
      <c r="D179" s="85">
        <v>22</v>
      </c>
      <c r="E179" s="85">
        <v>0</v>
      </c>
      <c r="F179" s="85">
        <v>10</v>
      </c>
      <c r="G179" s="85">
        <v>1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  <c r="M179" s="85">
        <v>0</v>
      </c>
    </row>
    <row r="180" spans="1:13" s="82" customFormat="1" ht="15.75" customHeight="1">
      <c r="A180" s="158"/>
      <c r="B180" s="86" t="s">
        <v>250</v>
      </c>
      <c r="C180" s="116" t="s">
        <v>161</v>
      </c>
      <c r="D180" s="85">
        <v>22</v>
      </c>
      <c r="E180" s="85">
        <v>0</v>
      </c>
      <c r="F180" s="85">
        <v>10</v>
      </c>
      <c r="G180" s="85">
        <v>1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</row>
    <row r="181" spans="1:13" s="82" customFormat="1" ht="15.75" customHeight="1">
      <c r="A181" s="158"/>
      <c r="B181" s="86" t="s">
        <v>251</v>
      </c>
      <c r="C181" s="116" t="s">
        <v>162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354</v>
      </c>
      <c r="C182" s="116" t="s">
        <v>163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16" t="s">
        <v>164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355</v>
      </c>
      <c r="B184" s="79" t="s">
        <v>248</v>
      </c>
      <c r="C184" s="121" t="s">
        <v>159</v>
      </c>
      <c r="D184" s="122">
        <v>171</v>
      </c>
      <c r="E184" s="122">
        <v>0</v>
      </c>
      <c r="F184" s="122">
        <v>18</v>
      </c>
      <c r="G184" s="122">
        <v>33</v>
      </c>
      <c r="H184" s="122">
        <v>7</v>
      </c>
      <c r="I184" s="122">
        <v>24</v>
      </c>
      <c r="J184" s="122">
        <v>10</v>
      </c>
      <c r="K184" s="122">
        <v>0</v>
      </c>
      <c r="L184" s="122">
        <v>18</v>
      </c>
      <c r="M184" s="122">
        <v>1</v>
      </c>
    </row>
    <row r="185" spans="1:13" s="82" customFormat="1" ht="15.75" customHeight="1">
      <c r="A185" s="159"/>
      <c r="B185" s="87" t="s">
        <v>249</v>
      </c>
      <c r="C185" s="88" t="s">
        <v>160</v>
      </c>
      <c r="D185" s="89">
        <v>113</v>
      </c>
      <c r="E185" s="89">
        <v>0</v>
      </c>
      <c r="F185" s="89">
        <v>16</v>
      </c>
      <c r="G185" s="89">
        <v>26</v>
      </c>
      <c r="H185" s="89">
        <v>6</v>
      </c>
      <c r="I185" s="89">
        <v>23</v>
      </c>
      <c r="J185" s="89">
        <v>9</v>
      </c>
      <c r="K185" s="89">
        <v>0</v>
      </c>
      <c r="L185" s="89">
        <v>15</v>
      </c>
      <c r="M185" s="89">
        <v>1</v>
      </c>
    </row>
    <row r="186" spans="1:13" s="82" customFormat="1" ht="15.75" customHeight="1">
      <c r="A186" s="159"/>
      <c r="B186" s="86" t="s">
        <v>250</v>
      </c>
      <c r="C186" s="88" t="s">
        <v>161</v>
      </c>
      <c r="D186" s="89">
        <v>108</v>
      </c>
      <c r="E186" s="89">
        <v>0</v>
      </c>
      <c r="F186" s="89">
        <v>15</v>
      </c>
      <c r="G186" s="89">
        <v>24</v>
      </c>
      <c r="H186" s="89">
        <v>6</v>
      </c>
      <c r="I186" s="89">
        <v>23</v>
      </c>
      <c r="J186" s="89">
        <v>8</v>
      </c>
      <c r="K186" s="89">
        <v>0</v>
      </c>
      <c r="L186" s="89">
        <v>15</v>
      </c>
      <c r="M186" s="89">
        <v>1</v>
      </c>
    </row>
    <row r="187" spans="1:13" s="82" customFormat="1" ht="15.75" customHeight="1">
      <c r="A187" s="159"/>
      <c r="B187" s="86" t="s">
        <v>251</v>
      </c>
      <c r="C187" s="88" t="s">
        <v>162</v>
      </c>
      <c r="D187" s="89">
        <v>5</v>
      </c>
      <c r="E187" s="89">
        <v>0</v>
      </c>
      <c r="F187" s="89">
        <v>1</v>
      </c>
      <c r="G187" s="89">
        <v>2</v>
      </c>
      <c r="H187" s="89">
        <v>0</v>
      </c>
      <c r="I187" s="89">
        <v>0</v>
      </c>
      <c r="J187" s="89">
        <v>1</v>
      </c>
      <c r="K187" s="89">
        <v>0</v>
      </c>
      <c r="L187" s="89">
        <v>0</v>
      </c>
      <c r="M187" s="89">
        <v>0</v>
      </c>
    </row>
    <row r="188" spans="1:13" s="82" customFormat="1" ht="15.75" customHeight="1">
      <c r="A188" s="159"/>
      <c r="B188" s="87" t="s">
        <v>354</v>
      </c>
      <c r="C188" s="88" t="s">
        <v>163</v>
      </c>
      <c r="D188" s="89">
        <v>16</v>
      </c>
      <c r="E188" s="89">
        <v>0</v>
      </c>
      <c r="F188" s="89">
        <v>0</v>
      </c>
      <c r="G188" s="89">
        <v>5</v>
      </c>
      <c r="H188" s="89">
        <v>1</v>
      </c>
      <c r="I188" s="89">
        <v>1</v>
      </c>
      <c r="J188" s="89">
        <v>0</v>
      </c>
      <c r="K188" s="89">
        <v>0</v>
      </c>
      <c r="L188" s="89">
        <v>1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164</v>
      </c>
      <c r="D189" s="92">
        <v>42</v>
      </c>
      <c r="E189" s="92">
        <v>0</v>
      </c>
      <c r="F189" s="92">
        <v>2</v>
      </c>
      <c r="G189" s="92">
        <v>2</v>
      </c>
      <c r="H189" s="92">
        <v>0</v>
      </c>
      <c r="I189" s="92">
        <v>0</v>
      </c>
      <c r="J189" s="92">
        <v>1</v>
      </c>
      <c r="K189" s="92">
        <v>0</v>
      </c>
      <c r="L189" s="92">
        <v>2</v>
      </c>
      <c r="M189" s="92">
        <v>0</v>
      </c>
    </row>
    <row r="190" spans="1:13" s="78" customFormat="1" ht="15.75" customHeight="1">
      <c r="A190" s="161" t="s">
        <v>269</v>
      </c>
      <c r="B190" s="156"/>
      <c r="C190" s="76" t="s">
        <v>169</v>
      </c>
      <c r="D190" s="77">
        <v>765</v>
      </c>
      <c r="E190" s="77">
        <v>10</v>
      </c>
      <c r="F190" s="77">
        <v>119</v>
      </c>
      <c r="G190" s="77">
        <v>72</v>
      </c>
      <c r="H190" s="77">
        <v>18</v>
      </c>
      <c r="I190" s="77">
        <v>102</v>
      </c>
      <c r="J190" s="77">
        <v>184</v>
      </c>
      <c r="K190" s="77">
        <v>3</v>
      </c>
      <c r="L190" s="77">
        <v>63</v>
      </c>
      <c r="M190" s="77">
        <v>1</v>
      </c>
    </row>
    <row r="191" spans="1:13" s="82" customFormat="1" ht="15.75" customHeight="1">
      <c r="A191" s="157" t="s">
        <v>353</v>
      </c>
      <c r="B191" s="79" t="s">
        <v>248</v>
      </c>
      <c r="C191" s="121" t="s">
        <v>159</v>
      </c>
      <c r="D191" s="122">
        <v>88</v>
      </c>
      <c r="E191" s="122">
        <v>2</v>
      </c>
      <c r="F191" s="122">
        <v>25</v>
      </c>
      <c r="G191" s="122">
        <v>2</v>
      </c>
      <c r="H191" s="122">
        <v>1</v>
      </c>
      <c r="I191" s="122">
        <v>0</v>
      </c>
      <c r="J191" s="122">
        <v>17</v>
      </c>
      <c r="K191" s="122">
        <v>0</v>
      </c>
      <c r="L191" s="122">
        <v>2</v>
      </c>
      <c r="M191" s="122">
        <v>0</v>
      </c>
    </row>
    <row r="192" spans="1:13" s="82" customFormat="1" ht="15.75" customHeight="1">
      <c r="A192" s="158"/>
      <c r="B192" s="84" t="s">
        <v>249</v>
      </c>
      <c r="C192" s="116" t="s">
        <v>160</v>
      </c>
      <c r="D192" s="85">
        <v>88</v>
      </c>
      <c r="E192" s="85">
        <v>2</v>
      </c>
      <c r="F192" s="85">
        <v>25</v>
      </c>
      <c r="G192" s="85">
        <v>2</v>
      </c>
      <c r="H192" s="85">
        <v>0</v>
      </c>
      <c r="I192" s="85">
        <v>0</v>
      </c>
      <c r="J192" s="85">
        <v>17</v>
      </c>
      <c r="K192" s="85">
        <v>0</v>
      </c>
      <c r="L192" s="85">
        <v>2</v>
      </c>
      <c r="M192" s="85">
        <v>0</v>
      </c>
    </row>
    <row r="193" spans="1:13" s="82" customFormat="1" ht="15.75" customHeight="1">
      <c r="A193" s="158"/>
      <c r="B193" s="86" t="s">
        <v>250</v>
      </c>
      <c r="C193" s="116" t="s">
        <v>161</v>
      </c>
      <c r="D193" s="85">
        <v>86</v>
      </c>
      <c r="E193" s="85">
        <v>1</v>
      </c>
      <c r="F193" s="85">
        <v>24</v>
      </c>
      <c r="G193" s="85">
        <v>2</v>
      </c>
      <c r="H193" s="85">
        <v>0</v>
      </c>
      <c r="I193" s="85">
        <v>0</v>
      </c>
      <c r="J193" s="85">
        <v>12</v>
      </c>
      <c r="K193" s="85">
        <v>0</v>
      </c>
      <c r="L193" s="85">
        <v>2</v>
      </c>
      <c r="M193" s="85">
        <v>0</v>
      </c>
    </row>
    <row r="194" spans="1:13" s="82" customFormat="1" ht="15.75" customHeight="1">
      <c r="A194" s="158"/>
      <c r="B194" s="86" t="s">
        <v>251</v>
      </c>
      <c r="C194" s="116" t="s">
        <v>162</v>
      </c>
      <c r="D194" s="85">
        <v>2</v>
      </c>
      <c r="E194" s="85">
        <v>1</v>
      </c>
      <c r="F194" s="85">
        <v>1</v>
      </c>
      <c r="G194" s="85">
        <v>0</v>
      </c>
      <c r="H194" s="85">
        <v>0</v>
      </c>
      <c r="I194" s="85">
        <v>0</v>
      </c>
      <c r="J194" s="85">
        <v>5</v>
      </c>
      <c r="K194" s="85">
        <v>0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354</v>
      </c>
      <c r="C195" s="116" t="s">
        <v>163</v>
      </c>
      <c r="D195" s="85">
        <v>0</v>
      </c>
      <c r="E195" s="85">
        <v>0</v>
      </c>
      <c r="F195" s="85">
        <v>0</v>
      </c>
      <c r="G195" s="85">
        <v>0</v>
      </c>
      <c r="H195" s="85">
        <v>1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16" t="s">
        <v>164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355</v>
      </c>
      <c r="B197" s="79" t="s">
        <v>248</v>
      </c>
      <c r="C197" s="121" t="s">
        <v>159</v>
      </c>
      <c r="D197" s="122">
        <v>677</v>
      </c>
      <c r="E197" s="122">
        <v>8</v>
      </c>
      <c r="F197" s="122">
        <v>94</v>
      </c>
      <c r="G197" s="122">
        <v>70</v>
      </c>
      <c r="H197" s="122">
        <v>17</v>
      </c>
      <c r="I197" s="122">
        <v>102</v>
      </c>
      <c r="J197" s="122">
        <v>167</v>
      </c>
      <c r="K197" s="122">
        <v>3</v>
      </c>
      <c r="L197" s="122">
        <v>61</v>
      </c>
      <c r="M197" s="122">
        <v>1</v>
      </c>
    </row>
    <row r="198" spans="1:13" s="82" customFormat="1" ht="15.75" customHeight="1">
      <c r="A198" s="159"/>
      <c r="B198" s="87" t="s">
        <v>249</v>
      </c>
      <c r="C198" s="88" t="s">
        <v>160</v>
      </c>
      <c r="D198" s="89">
        <v>642</v>
      </c>
      <c r="E198" s="89">
        <v>8</v>
      </c>
      <c r="F198" s="89">
        <v>92</v>
      </c>
      <c r="G198" s="89">
        <v>69</v>
      </c>
      <c r="H198" s="89">
        <v>15</v>
      </c>
      <c r="I198" s="89">
        <v>101</v>
      </c>
      <c r="J198" s="89">
        <v>167</v>
      </c>
      <c r="K198" s="89">
        <v>3</v>
      </c>
      <c r="L198" s="89">
        <v>60</v>
      </c>
      <c r="M198" s="89">
        <v>1</v>
      </c>
    </row>
    <row r="199" spans="1:13" s="82" customFormat="1" ht="15.75" customHeight="1">
      <c r="A199" s="159"/>
      <c r="B199" s="86" t="s">
        <v>250</v>
      </c>
      <c r="C199" s="88" t="s">
        <v>161</v>
      </c>
      <c r="D199" s="89">
        <v>617</v>
      </c>
      <c r="E199" s="89">
        <v>8</v>
      </c>
      <c r="F199" s="89">
        <v>91</v>
      </c>
      <c r="G199" s="89">
        <v>68</v>
      </c>
      <c r="H199" s="89">
        <v>14</v>
      </c>
      <c r="I199" s="89">
        <v>87</v>
      </c>
      <c r="J199" s="89">
        <v>123</v>
      </c>
      <c r="K199" s="89">
        <v>2</v>
      </c>
      <c r="L199" s="89">
        <v>53</v>
      </c>
      <c r="M199" s="89">
        <v>1</v>
      </c>
    </row>
    <row r="200" spans="1:13" s="82" customFormat="1" ht="15.75" customHeight="1">
      <c r="A200" s="159"/>
      <c r="B200" s="86" t="s">
        <v>251</v>
      </c>
      <c r="C200" s="88" t="s">
        <v>162</v>
      </c>
      <c r="D200" s="89">
        <v>25</v>
      </c>
      <c r="E200" s="89">
        <v>0</v>
      </c>
      <c r="F200" s="89">
        <v>1</v>
      </c>
      <c r="G200" s="89">
        <v>1</v>
      </c>
      <c r="H200" s="89">
        <v>1</v>
      </c>
      <c r="I200" s="89">
        <v>14</v>
      </c>
      <c r="J200" s="89">
        <v>44</v>
      </c>
      <c r="K200" s="89">
        <v>1</v>
      </c>
      <c r="L200" s="89">
        <v>7</v>
      </c>
      <c r="M200" s="89">
        <v>0</v>
      </c>
    </row>
    <row r="201" spans="1:13" s="82" customFormat="1" ht="15.75" customHeight="1">
      <c r="A201" s="159"/>
      <c r="B201" s="87" t="s">
        <v>354</v>
      </c>
      <c r="C201" s="88" t="s">
        <v>163</v>
      </c>
      <c r="D201" s="89">
        <v>7</v>
      </c>
      <c r="E201" s="89">
        <v>0</v>
      </c>
      <c r="F201" s="89">
        <v>0</v>
      </c>
      <c r="G201" s="89">
        <v>1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164</v>
      </c>
      <c r="D202" s="92">
        <v>28</v>
      </c>
      <c r="E202" s="92">
        <v>0</v>
      </c>
      <c r="F202" s="92">
        <v>2</v>
      </c>
      <c r="G202" s="92">
        <v>0</v>
      </c>
      <c r="H202" s="92">
        <v>2</v>
      </c>
      <c r="I202" s="92">
        <v>1</v>
      </c>
      <c r="J202" s="92">
        <v>0</v>
      </c>
      <c r="K202" s="92">
        <v>0</v>
      </c>
      <c r="L202" s="92">
        <v>1</v>
      </c>
      <c r="M202" s="92">
        <v>0</v>
      </c>
    </row>
    <row r="203" spans="1:13" s="78" customFormat="1" ht="15.75" customHeight="1">
      <c r="A203" s="161" t="s">
        <v>270</v>
      </c>
      <c r="B203" s="156"/>
      <c r="C203" s="76" t="s">
        <v>170</v>
      </c>
      <c r="D203" s="77">
        <v>20</v>
      </c>
      <c r="E203" s="77">
        <v>0</v>
      </c>
      <c r="F203" s="77">
        <v>2</v>
      </c>
      <c r="G203" s="77">
        <v>4</v>
      </c>
      <c r="H203" s="77">
        <v>9</v>
      </c>
      <c r="I203" s="77">
        <v>31</v>
      </c>
      <c r="J203" s="77">
        <v>46</v>
      </c>
      <c r="K203" s="77">
        <v>2</v>
      </c>
      <c r="L203" s="77">
        <v>5</v>
      </c>
      <c r="M203" s="77">
        <v>8</v>
      </c>
    </row>
    <row r="204" spans="1:13" s="82" customFormat="1" ht="15.75" customHeight="1">
      <c r="A204" s="157" t="s">
        <v>353</v>
      </c>
      <c r="B204" s="79" t="s">
        <v>248</v>
      </c>
      <c r="C204" s="121" t="s">
        <v>159</v>
      </c>
      <c r="D204" s="122">
        <v>1</v>
      </c>
      <c r="E204" s="122">
        <v>0</v>
      </c>
      <c r="F204" s="122">
        <v>0</v>
      </c>
      <c r="G204" s="122">
        <v>0</v>
      </c>
      <c r="H204" s="122">
        <v>0</v>
      </c>
      <c r="I204" s="122">
        <v>0</v>
      </c>
      <c r="J204" s="122">
        <v>4</v>
      </c>
      <c r="K204" s="122">
        <v>0</v>
      </c>
      <c r="L204" s="122">
        <v>0</v>
      </c>
      <c r="M204" s="122">
        <v>3</v>
      </c>
    </row>
    <row r="205" spans="1:13" s="82" customFormat="1" ht="15.75" customHeight="1">
      <c r="A205" s="158"/>
      <c r="B205" s="84" t="s">
        <v>249</v>
      </c>
      <c r="C205" s="116" t="s">
        <v>160</v>
      </c>
      <c r="D205" s="85">
        <v>1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4</v>
      </c>
      <c r="K205" s="85">
        <v>0</v>
      </c>
      <c r="L205" s="85">
        <v>0</v>
      </c>
      <c r="M205" s="85">
        <v>1</v>
      </c>
    </row>
    <row r="206" spans="1:13" s="82" customFormat="1" ht="15.75" customHeight="1">
      <c r="A206" s="158"/>
      <c r="B206" s="86" t="s">
        <v>250</v>
      </c>
      <c r="C206" s="116" t="s">
        <v>161</v>
      </c>
      <c r="D206" s="85">
        <v>1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2</v>
      </c>
      <c r="K206" s="85">
        <v>0</v>
      </c>
      <c r="L206" s="85">
        <v>0</v>
      </c>
      <c r="M206" s="85">
        <v>0</v>
      </c>
    </row>
    <row r="207" spans="1:13" s="82" customFormat="1" ht="15.75" customHeight="1">
      <c r="A207" s="158"/>
      <c r="B207" s="86" t="s">
        <v>251</v>
      </c>
      <c r="C207" s="116" t="s">
        <v>162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2</v>
      </c>
      <c r="K207" s="85">
        <v>0</v>
      </c>
      <c r="L207" s="85">
        <v>0</v>
      </c>
      <c r="M207" s="85">
        <v>1</v>
      </c>
    </row>
    <row r="208" spans="1:13" s="82" customFormat="1" ht="15.75" customHeight="1">
      <c r="A208" s="158"/>
      <c r="B208" s="84" t="s">
        <v>354</v>
      </c>
      <c r="C208" s="116" t="s">
        <v>163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1</v>
      </c>
    </row>
    <row r="209" spans="1:13" s="82" customFormat="1" ht="15.75" customHeight="1">
      <c r="A209" s="158"/>
      <c r="B209" s="84" t="s">
        <v>253</v>
      </c>
      <c r="C209" s="116" t="s">
        <v>164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1</v>
      </c>
    </row>
    <row r="210" spans="1:13" s="82" customFormat="1" ht="15.75" customHeight="1">
      <c r="A210" s="159" t="s">
        <v>355</v>
      </c>
      <c r="B210" s="79" t="s">
        <v>248</v>
      </c>
      <c r="C210" s="121" t="s">
        <v>159</v>
      </c>
      <c r="D210" s="122">
        <v>19</v>
      </c>
      <c r="E210" s="122">
        <v>0</v>
      </c>
      <c r="F210" s="122">
        <v>2</v>
      </c>
      <c r="G210" s="122">
        <v>4</v>
      </c>
      <c r="H210" s="122">
        <v>9</v>
      </c>
      <c r="I210" s="122">
        <v>31</v>
      </c>
      <c r="J210" s="122">
        <v>42</v>
      </c>
      <c r="K210" s="122">
        <v>2</v>
      </c>
      <c r="L210" s="122">
        <v>5</v>
      </c>
      <c r="M210" s="122">
        <v>5</v>
      </c>
    </row>
    <row r="211" spans="1:13" s="82" customFormat="1" ht="15.75" customHeight="1">
      <c r="A211" s="159"/>
      <c r="B211" s="87" t="s">
        <v>249</v>
      </c>
      <c r="C211" s="88" t="s">
        <v>160</v>
      </c>
      <c r="D211" s="89">
        <v>18</v>
      </c>
      <c r="E211" s="89">
        <v>0</v>
      </c>
      <c r="F211" s="89">
        <v>2</v>
      </c>
      <c r="G211" s="89">
        <v>4</v>
      </c>
      <c r="H211" s="89">
        <v>9</v>
      </c>
      <c r="I211" s="89">
        <v>31</v>
      </c>
      <c r="J211" s="89">
        <v>42</v>
      </c>
      <c r="K211" s="89">
        <v>2</v>
      </c>
      <c r="L211" s="89">
        <v>5</v>
      </c>
      <c r="M211" s="89">
        <v>5</v>
      </c>
    </row>
    <row r="212" spans="1:13" s="82" customFormat="1" ht="15.75" customHeight="1">
      <c r="A212" s="159"/>
      <c r="B212" s="86" t="s">
        <v>250</v>
      </c>
      <c r="C212" s="88" t="s">
        <v>161</v>
      </c>
      <c r="D212" s="89">
        <v>11</v>
      </c>
      <c r="E212" s="89">
        <v>0</v>
      </c>
      <c r="F212" s="89">
        <v>1</v>
      </c>
      <c r="G212" s="89">
        <v>2</v>
      </c>
      <c r="H212" s="89">
        <v>4</v>
      </c>
      <c r="I212" s="89">
        <v>12</v>
      </c>
      <c r="J212" s="89">
        <v>15</v>
      </c>
      <c r="K212" s="89">
        <v>1</v>
      </c>
      <c r="L212" s="89">
        <v>3</v>
      </c>
      <c r="M212" s="89">
        <v>3</v>
      </c>
    </row>
    <row r="213" spans="1:13" s="82" customFormat="1" ht="15.75" customHeight="1">
      <c r="A213" s="159"/>
      <c r="B213" s="86" t="s">
        <v>251</v>
      </c>
      <c r="C213" s="88" t="s">
        <v>162</v>
      </c>
      <c r="D213" s="89">
        <v>7</v>
      </c>
      <c r="E213" s="89">
        <v>0</v>
      </c>
      <c r="F213" s="89">
        <v>1</v>
      </c>
      <c r="G213" s="89">
        <v>2</v>
      </c>
      <c r="H213" s="89">
        <v>5</v>
      </c>
      <c r="I213" s="89">
        <v>19</v>
      </c>
      <c r="J213" s="89">
        <v>27</v>
      </c>
      <c r="K213" s="89">
        <v>1</v>
      </c>
      <c r="L213" s="89">
        <v>2</v>
      </c>
      <c r="M213" s="89">
        <v>2</v>
      </c>
    </row>
    <row r="214" spans="1:13" s="82" customFormat="1" ht="15.75" customHeight="1">
      <c r="A214" s="159"/>
      <c r="B214" s="87" t="s">
        <v>354</v>
      </c>
      <c r="C214" s="88" t="s">
        <v>163</v>
      </c>
      <c r="D214" s="89">
        <v>1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164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61" t="s">
        <v>271</v>
      </c>
      <c r="B216" s="156"/>
      <c r="C216" s="76" t="s">
        <v>171</v>
      </c>
      <c r="D216" s="77">
        <v>38</v>
      </c>
      <c r="E216" s="77">
        <v>0</v>
      </c>
      <c r="F216" s="77">
        <v>0</v>
      </c>
      <c r="G216" s="77">
        <v>1</v>
      </c>
      <c r="H216" s="77">
        <v>27</v>
      </c>
      <c r="I216" s="77">
        <v>57</v>
      </c>
      <c r="J216" s="77">
        <v>70</v>
      </c>
      <c r="K216" s="77">
        <v>3</v>
      </c>
      <c r="L216" s="77">
        <v>10</v>
      </c>
      <c r="M216" s="77">
        <v>12</v>
      </c>
    </row>
    <row r="217" spans="1:13" s="82" customFormat="1" ht="15.75" customHeight="1">
      <c r="A217" s="157" t="s">
        <v>353</v>
      </c>
      <c r="B217" s="79" t="s">
        <v>248</v>
      </c>
      <c r="C217" s="121" t="s">
        <v>159</v>
      </c>
      <c r="D217" s="122">
        <v>2</v>
      </c>
      <c r="E217" s="122">
        <v>0</v>
      </c>
      <c r="F217" s="122">
        <v>0</v>
      </c>
      <c r="G217" s="122">
        <v>0</v>
      </c>
      <c r="H217" s="122">
        <v>0</v>
      </c>
      <c r="I217" s="122">
        <v>0</v>
      </c>
      <c r="J217" s="122">
        <v>4</v>
      </c>
      <c r="K217" s="122">
        <v>1</v>
      </c>
      <c r="L217" s="122">
        <v>0</v>
      </c>
      <c r="M217" s="122">
        <v>5</v>
      </c>
    </row>
    <row r="218" spans="1:13" s="82" customFormat="1" ht="15.75" customHeight="1">
      <c r="A218" s="158"/>
      <c r="B218" s="84" t="s">
        <v>249</v>
      </c>
      <c r="C218" s="116" t="s">
        <v>160</v>
      </c>
      <c r="D218" s="85">
        <v>2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4</v>
      </c>
      <c r="K218" s="85">
        <v>1</v>
      </c>
      <c r="L218" s="85">
        <v>0</v>
      </c>
      <c r="M218" s="85">
        <v>5</v>
      </c>
    </row>
    <row r="219" spans="1:13" s="82" customFormat="1" ht="15.75" customHeight="1">
      <c r="A219" s="158"/>
      <c r="B219" s="86" t="s">
        <v>250</v>
      </c>
      <c r="C219" s="116" t="s">
        <v>161</v>
      </c>
      <c r="D219" s="85">
        <v>2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2</v>
      </c>
      <c r="K219" s="85">
        <v>0</v>
      </c>
      <c r="L219" s="85">
        <v>0</v>
      </c>
      <c r="M219" s="85">
        <v>2</v>
      </c>
    </row>
    <row r="220" spans="1:13" s="82" customFormat="1" ht="15.75" customHeight="1">
      <c r="A220" s="158"/>
      <c r="B220" s="86" t="s">
        <v>251</v>
      </c>
      <c r="C220" s="116" t="s">
        <v>162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2</v>
      </c>
      <c r="K220" s="85">
        <v>1</v>
      </c>
      <c r="L220" s="85">
        <v>0</v>
      </c>
      <c r="M220" s="85">
        <v>3</v>
      </c>
    </row>
    <row r="221" spans="1:13" s="82" customFormat="1" ht="15.75" customHeight="1">
      <c r="A221" s="158"/>
      <c r="B221" s="84" t="s">
        <v>354</v>
      </c>
      <c r="C221" s="116" t="s">
        <v>163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16" t="s">
        <v>164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355</v>
      </c>
      <c r="B223" s="79" t="s">
        <v>248</v>
      </c>
      <c r="C223" s="121" t="s">
        <v>159</v>
      </c>
      <c r="D223" s="122">
        <v>36</v>
      </c>
      <c r="E223" s="122">
        <v>0</v>
      </c>
      <c r="F223" s="122">
        <v>0</v>
      </c>
      <c r="G223" s="122">
        <v>1</v>
      </c>
      <c r="H223" s="122">
        <v>27</v>
      </c>
      <c r="I223" s="122">
        <v>57</v>
      </c>
      <c r="J223" s="122">
        <v>66</v>
      </c>
      <c r="K223" s="122">
        <v>2</v>
      </c>
      <c r="L223" s="122">
        <v>10</v>
      </c>
      <c r="M223" s="122">
        <v>7</v>
      </c>
    </row>
    <row r="224" spans="1:13" s="82" customFormat="1" ht="15.75" customHeight="1">
      <c r="A224" s="159"/>
      <c r="B224" s="87" t="s">
        <v>249</v>
      </c>
      <c r="C224" s="88" t="s">
        <v>160</v>
      </c>
      <c r="D224" s="89">
        <v>30</v>
      </c>
      <c r="E224" s="89">
        <v>0</v>
      </c>
      <c r="F224" s="89">
        <v>0</v>
      </c>
      <c r="G224" s="89">
        <v>0</v>
      </c>
      <c r="H224" s="89">
        <v>25</v>
      </c>
      <c r="I224" s="89">
        <v>57</v>
      </c>
      <c r="J224" s="89">
        <v>66</v>
      </c>
      <c r="K224" s="89">
        <v>2</v>
      </c>
      <c r="L224" s="89">
        <v>10</v>
      </c>
      <c r="M224" s="89">
        <v>7</v>
      </c>
    </row>
    <row r="225" spans="1:13" s="82" customFormat="1" ht="15.75" customHeight="1">
      <c r="A225" s="159"/>
      <c r="B225" s="86" t="s">
        <v>250</v>
      </c>
      <c r="C225" s="88" t="s">
        <v>161</v>
      </c>
      <c r="D225" s="89">
        <v>20</v>
      </c>
      <c r="E225" s="89">
        <v>0</v>
      </c>
      <c r="F225" s="89">
        <v>0</v>
      </c>
      <c r="G225" s="89">
        <v>0</v>
      </c>
      <c r="H225" s="89">
        <v>16</v>
      </c>
      <c r="I225" s="89">
        <v>15</v>
      </c>
      <c r="J225" s="89">
        <v>38</v>
      </c>
      <c r="K225" s="89">
        <v>1</v>
      </c>
      <c r="L225" s="89">
        <v>7</v>
      </c>
      <c r="M225" s="89">
        <v>2</v>
      </c>
    </row>
    <row r="226" spans="1:13" s="82" customFormat="1" ht="15.75" customHeight="1">
      <c r="A226" s="159"/>
      <c r="B226" s="86" t="s">
        <v>251</v>
      </c>
      <c r="C226" s="88" t="s">
        <v>162</v>
      </c>
      <c r="D226" s="89">
        <v>10</v>
      </c>
      <c r="E226" s="89">
        <v>0</v>
      </c>
      <c r="F226" s="89">
        <v>0</v>
      </c>
      <c r="G226" s="89">
        <v>0</v>
      </c>
      <c r="H226" s="89">
        <v>9</v>
      </c>
      <c r="I226" s="89">
        <v>42</v>
      </c>
      <c r="J226" s="89">
        <v>28</v>
      </c>
      <c r="K226" s="89">
        <v>1</v>
      </c>
      <c r="L226" s="89">
        <v>3</v>
      </c>
      <c r="M226" s="89">
        <v>5</v>
      </c>
    </row>
    <row r="227" spans="1:13" s="82" customFormat="1" ht="15.75" customHeight="1">
      <c r="A227" s="159"/>
      <c r="B227" s="87" t="s">
        <v>354</v>
      </c>
      <c r="C227" s="88" t="s">
        <v>163</v>
      </c>
      <c r="D227" s="89">
        <v>3</v>
      </c>
      <c r="E227" s="89">
        <v>0</v>
      </c>
      <c r="F227" s="89">
        <v>0</v>
      </c>
      <c r="G227" s="89">
        <v>1</v>
      </c>
      <c r="H227" s="89">
        <v>1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164</v>
      </c>
      <c r="D228" s="92">
        <v>3</v>
      </c>
      <c r="E228" s="92">
        <v>0</v>
      </c>
      <c r="F228" s="92">
        <v>0</v>
      </c>
      <c r="G228" s="92">
        <v>0</v>
      </c>
      <c r="H228" s="92">
        <v>1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61" t="s">
        <v>272</v>
      </c>
      <c r="B229" s="156"/>
      <c r="C229" s="76" t="s">
        <v>172</v>
      </c>
      <c r="D229" s="77">
        <v>42</v>
      </c>
      <c r="E229" s="77">
        <v>0</v>
      </c>
      <c r="F229" s="77">
        <v>4</v>
      </c>
      <c r="G229" s="77">
        <v>7</v>
      </c>
      <c r="H229" s="77">
        <v>5</v>
      </c>
      <c r="I229" s="77">
        <v>4</v>
      </c>
      <c r="J229" s="77">
        <v>23</v>
      </c>
      <c r="K229" s="77">
        <v>0</v>
      </c>
      <c r="L229" s="77">
        <v>2</v>
      </c>
      <c r="M229" s="77">
        <v>3</v>
      </c>
    </row>
    <row r="230" spans="1:13" s="82" customFormat="1" ht="15.75" customHeight="1">
      <c r="A230" s="157" t="s">
        <v>353</v>
      </c>
      <c r="B230" s="79" t="s">
        <v>248</v>
      </c>
      <c r="C230" s="121" t="s">
        <v>159</v>
      </c>
      <c r="D230" s="122">
        <v>1</v>
      </c>
      <c r="E230" s="122">
        <v>0</v>
      </c>
      <c r="F230" s="122">
        <v>1</v>
      </c>
      <c r="G230" s="122">
        <v>1</v>
      </c>
      <c r="H230" s="122">
        <v>0</v>
      </c>
      <c r="I230" s="122">
        <v>0</v>
      </c>
      <c r="J230" s="122">
        <v>5</v>
      </c>
      <c r="K230" s="122">
        <v>0</v>
      </c>
      <c r="L230" s="122">
        <v>0</v>
      </c>
      <c r="M230" s="122">
        <v>3</v>
      </c>
    </row>
    <row r="231" spans="1:13" s="82" customFormat="1" ht="15.75" customHeight="1">
      <c r="A231" s="158"/>
      <c r="B231" s="84" t="s">
        <v>249</v>
      </c>
      <c r="C231" s="116" t="s">
        <v>160</v>
      </c>
      <c r="D231" s="85">
        <v>1</v>
      </c>
      <c r="E231" s="85">
        <v>0</v>
      </c>
      <c r="F231" s="85">
        <v>1</v>
      </c>
      <c r="G231" s="85">
        <v>1</v>
      </c>
      <c r="H231" s="85">
        <v>0</v>
      </c>
      <c r="I231" s="85">
        <v>0</v>
      </c>
      <c r="J231" s="85">
        <v>5</v>
      </c>
      <c r="K231" s="85">
        <v>0</v>
      </c>
      <c r="L231" s="85">
        <v>0</v>
      </c>
      <c r="M231" s="85">
        <v>3</v>
      </c>
    </row>
    <row r="232" spans="1:13" s="82" customFormat="1" ht="15.75" customHeight="1">
      <c r="A232" s="158"/>
      <c r="B232" s="86" t="s">
        <v>250</v>
      </c>
      <c r="C232" s="116" t="s">
        <v>161</v>
      </c>
      <c r="D232" s="85">
        <v>1</v>
      </c>
      <c r="E232" s="85">
        <v>0</v>
      </c>
      <c r="F232" s="85">
        <v>1</v>
      </c>
      <c r="G232" s="85">
        <v>1</v>
      </c>
      <c r="H232" s="85">
        <v>0</v>
      </c>
      <c r="I232" s="85">
        <v>0</v>
      </c>
      <c r="J232" s="85">
        <v>5</v>
      </c>
      <c r="K232" s="85">
        <v>0</v>
      </c>
      <c r="L232" s="85">
        <v>0</v>
      </c>
      <c r="M232" s="85">
        <v>3</v>
      </c>
    </row>
    <row r="233" spans="1:13" s="82" customFormat="1" ht="15.75" customHeight="1">
      <c r="A233" s="158"/>
      <c r="B233" s="86" t="s">
        <v>251</v>
      </c>
      <c r="C233" s="116" t="s">
        <v>162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354</v>
      </c>
      <c r="C234" s="116" t="s">
        <v>163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16" t="s">
        <v>164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355</v>
      </c>
      <c r="B236" s="79" t="s">
        <v>248</v>
      </c>
      <c r="C236" s="121" t="s">
        <v>159</v>
      </c>
      <c r="D236" s="122">
        <v>41</v>
      </c>
      <c r="E236" s="122">
        <v>0</v>
      </c>
      <c r="F236" s="122">
        <v>3</v>
      </c>
      <c r="G236" s="122">
        <v>6</v>
      </c>
      <c r="H236" s="122">
        <v>5</v>
      </c>
      <c r="I236" s="122">
        <v>4</v>
      </c>
      <c r="J236" s="122">
        <v>18</v>
      </c>
      <c r="K236" s="122">
        <v>0</v>
      </c>
      <c r="L236" s="122">
        <v>2</v>
      </c>
      <c r="M236" s="122">
        <v>0</v>
      </c>
    </row>
    <row r="237" spans="1:13" s="82" customFormat="1" ht="15.75" customHeight="1">
      <c r="A237" s="159"/>
      <c r="B237" s="87" t="s">
        <v>249</v>
      </c>
      <c r="C237" s="88" t="s">
        <v>160</v>
      </c>
      <c r="D237" s="89">
        <v>31</v>
      </c>
      <c r="E237" s="89">
        <v>0</v>
      </c>
      <c r="F237" s="89">
        <v>2</v>
      </c>
      <c r="G237" s="89">
        <v>5</v>
      </c>
      <c r="H237" s="89">
        <v>5</v>
      </c>
      <c r="I237" s="89">
        <v>4</v>
      </c>
      <c r="J237" s="89">
        <v>18</v>
      </c>
      <c r="K237" s="89">
        <v>0</v>
      </c>
      <c r="L237" s="89">
        <v>2</v>
      </c>
      <c r="M237" s="89">
        <v>0</v>
      </c>
    </row>
    <row r="238" spans="1:13" s="82" customFormat="1" ht="15.75" customHeight="1">
      <c r="A238" s="159"/>
      <c r="B238" s="86" t="s">
        <v>250</v>
      </c>
      <c r="C238" s="88" t="s">
        <v>161</v>
      </c>
      <c r="D238" s="89">
        <v>31</v>
      </c>
      <c r="E238" s="89">
        <v>0</v>
      </c>
      <c r="F238" s="89">
        <v>2</v>
      </c>
      <c r="G238" s="89">
        <v>5</v>
      </c>
      <c r="H238" s="89">
        <v>5</v>
      </c>
      <c r="I238" s="89">
        <v>4</v>
      </c>
      <c r="J238" s="89">
        <v>18</v>
      </c>
      <c r="K238" s="89">
        <v>0</v>
      </c>
      <c r="L238" s="89">
        <v>2</v>
      </c>
      <c r="M238" s="89">
        <v>0</v>
      </c>
    </row>
    <row r="239" spans="1:13" s="82" customFormat="1" ht="15.75" customHeight="1">
      <c r="A239" s="159"/>
      <c r="B239" s="86" t="s">
        <v>251</v>
      </c>
      <c r="C239" s="88" t="s">
        <v>162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0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354</v>
      </c>
      <c r="C240" s="88" t="s">
        <v>163</v>
      </c>
      <c r="D240" s="89">
        <v>3</v>
      </c>
      <c r="E240" s="89">
        <v>0</v>
      </c>
      <c r="F240" s="89">
        <v>1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164</v>
      </c>
      <c r="D241" s="92">
        <v>7</v>
      </c>
      <c r="E241" s="92">
        <v>0</v>
      </c>
      <c r="F241" s="92">
        <v>0</v>
      </c>
      <c r="G241" s="92">
        <v>1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61" t="s">
        <v>273</v>
      </c>
      <c r="B242" s="156"/>
      <c r="C242" s="76" t="s">
        <v>173</v>
      </c>
      <c r="D242" s="77">
        <v>79</v>
      </c>
      <c r="E242" s="77">
        <v>0</v>
      </c>
      <c r="F242" s="77">
        <v>2</v>
      </c>
      <c r="G242" s="77">
        <v>39</v>
      </c>
      <c r="H242" s="77">
        <v>6</v>
      </c>
      <c r="I242" s="77">
        <v>36</v>
      </c>
      <c r="J242" s="77">
        <v>25</v>
      </c>
      <c r="K242" s="77">
        <v>0</v>
      </c>
      <c r="L242" s="77">
        <v>4</v>
      </c>
      <c r="M242" s="77">
        <v>17</v>
      </c>
    </row>
    <row r="243" spans="1:13" s="82" customFormat="1" ht="15.75" customHeight="1">
      <c r="A243" s="157" t="s">
        <v>353</v>
      </c>
      <c r="B243" s="79" t="s">
        <v>248</v>
      </c>
      <c r="C243" s="121" t="s">
        <v>159</v>
      </c>
      <c r="D243" s="122">
        <v>7</v>
      </c>
      <c r="E243" s="122">
        <v>0</v>
      </c>
      <c r="F243" s="122">
        <v>0</v>
      </c>
      <c r="G243" s="122">
        <v>2</v>
      </c>
      <c r="H243" s="122">
        <v>0</v>
      </c>
      <c r="I243" s="122">
        <v>0</v>
      </c>
      <c r="J243" s="122">
        <v>1</v>
      </c>
      <c r="K243" s="122">
        <v>0</v>
      </c>
      <c r="L243" s="122">
        <v>0</v>
      </c>
      <c r="M243" s="122">
        <v>5</v>
      </c>
    </row>
    <row r="244" spans="1:13" s="82" customFormat="1" ht="15.75" customHeight="1">
      <c r="A244" s="158"/>
      <c r="B244" s="84" t="s">
        <v>249</v>
      </c>
      <c r="C244" s="116" t="s">
        <v>160</v>
      </c>
      <c r="D244" s="85">
        <v>7</v>
      </c>
      <c r="E244" s="85">
        <v>0</v>
      </c>
      <c r="F244" s="85">
        <v>0</v>
      </c>
      <c r="G244" s="85">
        <v>2</v>
      </c>
      <c r="H244" s="85">
        <v>0</v>
      </c>
      <c r="I244" s="85">
        <v>0</v>
      </c>
      <c r="J244" s="85">
        <v>1</v>
      </c>
      <c r="K244" s="85">
        <v>0</v>
      </c>
      <c r="L244" s="85">
        <v>0</v>
      </c>
      <c r="M244" s="85">
        <v>5</v>
      </c>
    </row>
    <row r="245" spans="1:13" s="82" customFormat="1" ht="15.75" customHeight="1">
      <c r="A245" s="158"/>
      <c r="B245" s="86" t="s">
        <v>250</v>
      </c>
      <c r="C245" s="116" t="s">
        <v>161</v>
      </c>
      <c r="D245" s="85">
        <v>7</v>
      </c>
      <c r="E245" s="85">
        <v>0</v>
      </c>
      <c r="F245" s="85">
        <v>0</v>
      </c>
      <c r="G245" s="85">
        <v>2</v>
      </c>
      <c r="H245" s="85">
        <v>0</v>
      </c>
      <c r="I245" s="85">
        <v>0</v>
      </c>
      <c r="J245" s="85">
        <v>1</v>
      </c>
      <c r="K245" s="85">
        <v>0</v>
      </c>
      <c r="L245" s="85">
        <v>0</v>
      </c>
      <c r="M245" s="85">
        <v>5</v>
      </c>
    </row>
    <row r="246" spans="1:13" s="82" customFormat="1" ht="15.75" customHeight="1">
      <c r="A246" s="158"/>
      <c r="B246" s="86" t="s">
        <v>251</v>
      </c>
      <c r="C246" s="116" t="s">
        <v>162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354</v>
      </c>
      <c r="C247" s="116" t="s">
        <v>163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16" t="s">
        <v>164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355</v>
      </c>
      <c r="B249" s="79" t="s">
        <v>248</v>
      </c>
      <c r="C249" s="121" t="s">
        <v>159</v>
      </c>
      <c r="D249" s="122">
        <v>72</v>
      </c>
      <c r="E249" s="122">
        <v>0</v>
      </c>
      <c r="F249" s="122">
        <v>2</v>
      </c>
      <c r="G249" s="122">
        <v>37</v>
      </c>
      <c r="H249" s="122">
        <v>6</v>
      </c>
      <c r="I249" s="122">
        <v>36</v>
      </c>
      <c r="J249" s="122">
        <v>24</v>
      </c>
      <c r="K249" s="122">
        <v>0</v>
      </c>
      <c r="L249" s="122">
        <v>4</v>
      </c>
      <c r="M249" s="122">
        <v>12</v>
      </c>
    </row>
    <row r="250" spans="1:13" s="82" customFormat="1" ht="15.75" customHeight="1">
      <c r="A250" s="159"/>
      <c r="B250" s="87" t="s">
        <v>249</v>
      </c>
      <c r="C250" s="88" t="s">
        <v>160</v>
      </c>
      <c r="D250" s="89">
        <v>72</v>
      </c>
      <c r="E250" s="89">
        <v>0</v>
      </c>
      <c r="F250" s="89">
        <v>2</v>
      </c>
      <c r="G250" s="89">
        <v>37</v>
      </c>
      <c r="H250" s="89">
        <v>6</v>
      </c>
      <c r="I250" s="89">
        <v>36</v>
      </c>
      <c r="J250" s="89">
        <v>24</v>
      </c>
      <c r="K250" s="89">
        <v>0</v>
      </c>
      <c r="L250" s="89">
        <v>4</v>
      </c>
      <c r="M250" s="89">
        <v>12</v>
      </c>
    </row>
    <row r="251" spans="1:13" s="82" customFormat="1" ht="15.75" customHeight="1">
      <c r="A251" s="159"/>
      <c r="B251" s="86" t="s">
        <v>250</v>
      </c>
      <c r="C251" s="88" t="s">
        <v>161</v>
      </c>
      <c r="D251" s="89">
        <v>72</v>
      </c>
      <c r="E251" s="89">
        <v>0</v>
      </c>
      <c r="F251" s="89">
        <v>2</v>
      </c>
      <c r="G251" s="89">
        <v>36</v>
      </c>
      <c r="H251" s="89">
        <v>6</v>
      </c>
      <c r="I251" s="89">
        <v>33</v>
      </c>
      <c r="J251" s="89">
        <v>24</v>
      </c>
      <c r="K251" s="89">
        <v>0</v>
      </c>
      <c r="L251" s="89">
        <v>4</v>
      </c>
      <c r="M251" s="89">
        <v>12</v>
      </c>
    </row>
    <row r="252" spans="1:13" s="82" customFormat="1" ht="15.75" customHeight="1">
      <c r="A252" s="159"/>
      <c r="B252" s="86" t="s">
        <v>251</v>
      </c>
      <c r="C252" s="88" t="s">
        <v>162</v>
      </c>
      <c r="D252" s="89">
        <v>0</v>
      </c>
      <c r="E252" s="89">
        <v>0</v>
      </c>
      <c r="F252" s="89">
        <v>0</v>
      </c>
      <c r="G252" s="89">
        <v>1</v>
      </c>
      <c r="H252" s="89">
        <v>0</v>
      </c>
      <c r="I252" s="89">
        <v>3</v>
      </c>
      <c r="J252" s="89">
        <v>0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354</v>
      </c>
      <c r="C253" s="88" t="s">
        <v>163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164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61" t="s">
        <v>274</v>
      </c>
      <c r="B255" s="156"/>
      <c r="C255" s="76" t="s">
        <v>174</v>
      </c>
      <c r="D255" s="77">
        <v>65</v>
      </c>
      <c r="E255" s="77">
        <v>0</v>
      </c>
      <c r="F255" s="77">
        <v>8</v>
      </c>
      <c r="G255" s="77">
        <v>4</v>
      </c>
      <c r="H255" s="77">
        <v>13</v>
      </c>
      <c r="I255" s="77">
        <v>31</v>
      </c>
      <c r="J255" s="77">
        <v>33</v>
      </c>
      <c r="K255" s="77">
        <v>4</v>
      </c>
      <c r="L255" s="77">
        <v>10</v>
      </c>
      <c r="M255" s="77">
        <v>6</v>
      </c>
    </row>
    <row r="256" spans="1:13" s="82" customFormat="1" ht="15.75" customHeight="1">
      <c r="A256" s="157" t="s">
        <v>353</v>
      </c>
      <c r="B256" s="79" t="s">
        <v>248</v>
      </c>
      <c r="C256" s="121" t="s">
        <v>159</v>
      </c>
      <c r="D256" s="122">
        <v>3</v>
      </c>
      <c r="E256" s="122">
        <v>0</v>
      </c>
      <c r="F256" s="122">
        <v>1</v>
      </c>
      <c r="G256" s="122">
        <v>0</v>
      </c>
      <c r="H256" s="122">
        <v>0</v>
      </c>
      <c r="I256" s="122">
        <v>0</v>
      </c>
      <c r="J256" s="122">
        <v>5</v>
      </c>
      <c r="K256" s="122">
        <v>0</v>
      </c>
      <c r="L256" s="122">
        <v>1</v>
      </c>
      <c r="M256" s="122">
        <v>1</v>
      </c>
    </row>
    <row r="257" spans="1:13" s="82" customFormat="1" ht="15.75" customHeight="1">
      <c r="A257" s="158"/>
      <c r="B257" s="84" t="s">
        <v>249</v>
      </c>
      <c r="C257" s="116" t="s">
        <v>160</v>
      </c>
      <c r="D257" s="85">
        <v>3</v>
      </c>
      <c r="E257" s="85">
        <v>0</v>
      </c>
      <c r="F257" s="85">
        <v>1</v>
      </c>
      <c r="G257" s="85">
        <v>0</v>
      </c>
      <c r="H257" s="85">
        <v>0</v>
      </c>
      <c r="I257" s="85">
        <v>0</v>
      </c>
      <c r="J257" s="85">
        <v>5</v>
      </c>
      <c r="K257" s="85">
        <v>0</v>
      </c>
      <c r="L257" s="85">
        <v>1</v>
      </c>
      <c r="M257" s="85">
        <v>1</v>
      </c>
    </row>
    <row r="258" spans="1:13" s="82" customFormat="1" ht="15.75" customHeight="1">
      <c r="A258" s="158"/>
      <c r="B258" s="86" t="s">
        <v>250</v>
      </c>
      <c r="C258" s="116" t="s">
        <v>161</v>
      </c>
      <c r="D258" s="85">
        <v>3</v>
      </c>
      <c r="E258" s="85">
        <v>0</v>
      </c>
      <c r="F258" s="85">
        <v>1</v>
      </c>
      <c r="G258" s="85">
        <v>0</v>
      </c>
      <c r="H258" s="85">
        <v>0</v>
      </c>
      <c r="I258" s="85">
        <v>0</v>
      </c>
      <c r="J258" s="85">
        <v>5</v>
      </c>
      <c r="K258" s="85">
        <v>0</v>
      </c>
      <c r="L258" s="85">
        <v>1</v>
      </c>
      <c r="M258" s="85">
        <v>1</v>
      </c>
    </row>
    <row r="259" spans="1:13" s="82" customFormat="1" ht="15.75" customHeight="1">
      <c r="A259" s="158"/>
      <c r="B259" s="86" t="s">
        <v>251</v>
      </c>
      <c r="C259" s="116" t="s">
        <v>162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354</v>
      </c>
      <c r="C260" s="116" t="s">
        <v>163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16" t="s">
        <v>164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355</v>
      </c>
      <c r="B262" s="79" t="s">
        <v>248</v>
      </c>
      <c r="C262" s="121" t="s">
        <v>159</v>
      </c>
      <c r="D262" s="122">
        <v>62</v>
      </c>
      <c r="E262" s="122">
        <v>0</v>
      </c>
      <c r="F262" s="122">
        <v>7</v>
      </c>
      <c r="G262" s="122">
        <v>4</v>
      </c>
      <c r="H262" s="122">
        <v>13</v>
      </c>
      <c r="I262" s="122">
        <v>31</v>
      </c>
      <c r="J262" s="122">
        <v>28</v>
      </c>
      <c r="K262" s="122">
        <v>4</v>
      </c>
      <c r="L262" s="122">
        <v>9</v>
      </c>
      <c r="M262" s="122">
        <v>5</v>
      </c>
    </row>
    <row r="263" spans="1:13" s="82" customFormat="1" ht="15.75" customHeight="1">
      <c r="A263" s="159"/>
      <c r="B263" s="87" t="s">
        <v>249</v>
      </c>
      <c r="C263" s="88" t="s">
        <v>160</v>
      </c>
      <c r="D263" s="89">
        <v>61</v>
      </c>
      <c r="E263" s="89">
        <v>0</v>
      </c>
      <c r="F263" s="89">
        <v>7</v>
      </c>
      <c r="G263" s="89">
        <v>4</v>
      </c>
      <c r="H263" s="89">
        <v>13</v>
      </c>
      <c r="I263" s="89">
        <v>31</v>
      </c>
      <c r="J263" s="89">
        <v>28</v>
      </c>
      <c r="K263" s="89">
        <v>4</v>
      </c>
      <c r="L263" s="89">
        <v>9</v>
      </c>
      <c r="M263" s="89">
        <v>5</v>
      </c>
    </row>
    <row r="264" spans="1:13" s="82" customFormat="1" ht="15.75" customHeight="1">
      <c r="A264" s="159"/>
      <c r="B264" s="86" t="s">
        <v>250</v>
      </c>
      <c r="C264" s="88" t="s">
        <v>161</v>
      </c>
      <c r="D264" s="89">
        <v>60</v>
      </c>
      <c r="E264" s="89">
        <v>0</v>
      </c>
      <c r="F264" s="89">
        <v>7</v>
      </c>
      <c r="G264" s="89">
        <v>4</v>
      </c>
      <c r="H264" s="89">
        <v>13</v>
      </c>
      <c r="I264" s="89">
        <v>28</v>
      </c>
      <c r="J264" s="89">
        <v>26</v>
      </c>
      <c r="K264" s="89">
        <v>4</v>
      </c>
      <c r="L264" s="89">
        <v>9</v>
      </c>
      <c r="M264" s="89">
        <v>5</v>
      </c>
    </row>
    <row r="265" spans="1:13" s="82" customFormat="1" ht="15.75" customHeight="1">
      <c r="A265" s="159"/>
      <c r="B265" s="86" t="s">
        <v>251</v>
      </c>
      <c r="C265" s="88" t="s">
        <v>162</v>
      </c>
      <c r="D265" s="89">
        <v>1</v>
      </c>
      <c r="E265" s="89">
        <v>0</v>
      </c>
      <c r="F265" s="89">
        <v>0</v>
      </c>
      <c r="G265" s="89">
        <v>0</v>
      </c>
      <c r="H265" s="89">
        <v>0</v>
      </c>
      <c r="I265" s="89">
        <v>3</v>
      </c>
      <c r="J265" s="89">
        <v>2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354</v>
      </c>
      <c r="C266" s="88" t="s">
        <v>163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164</v>
      </c>
      <c r="D267" s="92">
        <v>1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61" t="s">
        <v>275</v>
      </c>
      <c r="B268" s="156"/>
      <c r="C268" s="76" t="s">
        <v>175</v>
      </c>
      <c r="D268" s="77">
        <v>53</v>
      </c>
      <c r="E268" s="77">
        <v>0</v>
      </c>
      <c r="F268" s="77">
        <v>10</v>
      </c>
      <c r="G268" s="77">
        <v>46</v>
      </c>
      <c r="H268" s="77">
        <v>14</v>
      </c>
      <c r="I268" s="77">
        <v>8</v>
      </c>
      <c r="J268" s="77">
        <v>82</v>
      </c>
      <c r="K268" s="77">
        <v>4</v>
      </c>
      <c r="L268" s="77">
        <v>17</v>
      </c>
      <c r="M268" s="77">
        <v>11</v>
      </c>
    </row>
    <row r="269" spans="1:13" s="82" customFormat="1" ht="15.75" customHeight="1">
      <c r="A269" s="157" t="s">
        <v>353</v>
      </c>
      <c r="B269" s="79" t="s">
        <v>248</v>
      </c>
      <c r="C269" s="121" t="s">
        <v>159</v>
      </c>
      <c r="D269" s="122">
        <v>4</v>
      </c>
      <c r="E269" s="122">
        <v>0</v>
      </c>
      <c r="F269" s="122">
        <v>1</v>
      </c>
      <c r="G269" s="122">
        <v>2</v>
      </c>
      <c r="H269" s="122">
        <v>0</v>
      </c>
      <c r="I269" s="122">
        <v>0</v>
      </c>
      <c r="J269" s="122">
        <v>5</v>
      </c>
      <c r="K269" s="122">
        <v>3</v>
      </c>
      <c r="L269" s="122">
        <v>2</v>
      </c>
      <c r="M269" s="122">
        <v>4</v>
      </c>
    </row>
    <row r="270" spans="1:13" s="82" customFormat="1" ht="15.75" customHeight="1">
      <c r="A270" s="158"/>
      <c r="B270" s="84" t="s">
        <v>249</v>
      </c>
      <c r="C270" s="116" t="s">
        <v>160</v>
      </c>
      <c r="D270" s="85">
        <v>4</v>
      </c>
      <c r="E270" s="85">
        <v>0</v>
      </c>
      <c r="F270" s="85">
        <v>1</v>
      </c>
      <c r="G270" s="85">
        <v>2</v>
      </c>
      <c r="H270" s="85">
        <v>0</v>
      </c>
      <c r="I270" s="85">
        <v>0</v>
      </c>
      <c r="J270" s="85">
        <v>5</v>
      </c>
      <c r="K270" s="85">
        <v>3</v>
      </c>
      <c r="L270" s="85">
        <v>2</v>
      </c>
      <c r="M270" s="85">
        <v>4</v>
      </c>
    </row>
    <row r="271" spans="1:13" s="82" customFormat="1" ht="15.75" customHeight="1">
      <c r="A271" s="158"/>
      <c r="B271" s="86" t="s">
        <v>250</v>
      </c>
      <c r="C271" s="116" t="s">
        <v>161</v>
      </c>
      <c r="D271" s="85">
        <v>4</v>
      </c>
      <c r="E271" s="85">
        <v>0</v>
      </c>
      <c r="F271" s="85">
        <v>1</v>
      </c>
      <c r="G271" s="85">
        <v>2</v>
      </c>
      <c r="H271" s="85">
        <v>0</v>
      </c>
      <c r="I271" s="85">
        <v>0</v>
      </c>
      <c r="J271" s="85">
        <v>5</v>
      </c>
      <c r="K271" s="85">
        <v>3</v>
      </c>
      <c r="L271" s="85">
        <v>2</v>
      </c>
      <c r="M271" s="85">
        <v>4</v>
      </c>
    </row>
    <row r="272" spans="1:13" s="82" customFormat="1" ht="15.75" customHeight="1">
      <c r="A272" s="158"/>
      <c r="B272" s="86" t="s">
        <v>251</v>
      </c>
      <c r="C272" s="116" t="s">
        <v>162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354</v>
      </c>
      <c r="C273" s="116" t="s">
        <v>163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16" t="s">
        <v>164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355</v>
      </c>
      <c r="B275" s="79" t="s">
        <v>248</v>
      </c>
      <c r="C275" s="121" t="s">
        <v>159</v>
      </c>
      <c r="D275" s="122">
        <v>49</v>
      </c>
      <c r="E275" s="122">
        <v>0</v>
      </c>
      <c r="F275" s="122">
        <v>9</v>
      </c>
      <c r="G275" s="122">
        <v>44</v>
      </c>
      <c r="H275" s="122">
        <v>14</v>
      </c>
      <c r="I275" s="122">
        <v>8</v>
      </c>
      <c r="J275" s="122">
        <v>77</v>
      </c>
      <c r="K275" s="122">
        <v>1</v>
      </c>
      <c r="L275" s="122">
        <v>15</v>
      </c>
      <c r="M275" s="122">
        <v>7</v>
      </c>
    </row>
    <row r="276" spans="1:13" s="82" customFormat="1" ht="15.75" customHeight="1">
      <c r="A276" s="159"/>
      <c r="B276" s="87" t="s">
        <v>249</v>
      </c>
      <c r="C276" s="88" t="s">
        <v>160</v>
      </c>
      <c r="D276" s="89">
        <v>49</v>
      </c>
      <c r="E276" s="89">
        <v>0</v>
      </c>
      <c r="F276" s="89">
        <v>9</v>
      </c>
      <c r="G276" s="89">
        <v>44</v>
      </c>
      <c r="H276" s="89">
        <v>13</v>
      </c>
      <c r="I276" s="89">
        <v>8</v>
      </c>
      <c r="J276" s="89">
        <v>77</v>
      </c>
      <c r="K276" s="89">
        <v>1</v>
      </c>
      <c r="L276" s="89">
        <v>15</v>
      </c>
      <c r="M276" s="89">
        <v>5</v>
      </c>
    </row>
    <row r="277" spans="1:13" s="82" customFormat="1" ht="15.75" customHeight="1">
      <c r="A277" s="159"/>
      <c r="B277" s="86" t="s">
        <v>250</v>
      </c>
      <c r="C277" s="88" t="s">
        <v>161</v>
      </c>
      <c r="D277" s="89">
        <v>49</v>
      </c>
      <c r="E277" s="89">
        <v>0</v>
      </c>
      <c r="F277" s="89">
        <v>9</v>
      </c>
      <c r="G277" s="89">
        <v>44</v>
      </c>
      <c r="H277" s="89">
        <v>13</v>
      </c>
      <c r="I277" s="89">
        <v>8</v>
      </c>
      <c r="J277" s="89">
        <v>77</v>
      </c>
      <c r="K277" s="89">
        <v>1</v>
      </c>
      <c r="L277" s="89">
        <v>15</v>
      </c>
      <c r="M277" s="89">
        <v>5</v>
      </c>
    </row>
    <row r="278" spans="1:13" s="82" customFormat="1" ht="15.75" customHeight="1">
      <c r="A278" s="159"/>
      <c r="B278" s="86" t="s">
        <v>251</v>
      </c>
      <c r="C278" s="88" t="s">
        <v>162</v>
      </c>
      <c r="D278" s="89">
        <v>0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354</v>
      </c>
      <c r="C279" s="88" t="s">
        <v>163</v>
      </c>
      <c r="D279" s="89">
        <v>0</v>
      </c>
      <c r="E279" s="89">
        <v>0</v>
      </c>
      <c r="F279" s="89">
        <v>0</v>
      </c>
      <c r="G279" s="89">
        <v>0</v>
      </c>
      <c r="H279" s="89">
        <v>1</v>
      </c>
      <c r="I279" s="89">
        <v>0</v>
      </c>
      <c r="J279" s="89">
        <v>0</v>
      </c>
      <c r="K279" s="89">
        <v>0</v>
      </c>
      <c r="L279" s="89">
        <v>0</v>
      </c>
      <c r="M279" s="89">
        <v>1</v>
      </c>
    </row>
    <row r="280" spans="1:13" s="82" customFormat="1" ht="15.75" customHeight="1">
      <c r="A280" s="160"/>
      <c r="B280" s="90" t="s">
        <v>253</v>
      </c>
      <c r="C280" s="91" t="s">
        <v>164</v>
      </c>
      <c r="D280" s="92">
        <v>0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1</v>
      </c>
    </row>
    <row r="281" spans="1:13" s="78" customFormat="1" ht="15.75" customHeight="1">
      <c r="A281" s="161" t="s">
        <v>277</v>
      </c>
      <c r="B281" s="156"/>
      <c r="C281" s="76" t="s">
        <v>176</v>
      </c>
      <c r="D281" s="77">
        <v>24</v>
      </c>
      <c r="E281" s="77">
        <v>1</v>
      </c>
      <c r="F281" s="77">
        <v>6</v>
      </c>
      <c r="G281" s="77">
        <v>3</v>
      </c>
      <c r="H281" s="77">
        <v>7</v>
      </c>
      <c r="I281" s="77">
        <v>4</v>
      </c>
      <c r="J281" s="77">
        <v>20</v>
      </c>
      <c r="K281" s="77">
        <v>2</v>
      </c>
      <c r="L281" s="77">
        <v>4</v>
      </c>
      <c r="M281" s="77">
        <v>4</v>
      </c>
    </row>
    <row r="282" spans="1:13" s="82" customFormat="1" ht="15.75" customHeight="1">
      <c r="A282" s="157" t="s">
        <v>353</v>
      </c>
      <c r="B282" s="79" t="s">
        <v>248</v>
      </c>
      <c r="C282" s="121" t="s">
        <v>159</v>
      </c>
      <c r="D282" s="122">
        <v>6</v>
      </c>
      <c r="E282" s="122">
        <v>0</v>
      </c>
      <c r="F282" s="122">
        <v>1</v>
      </c>
      <c r="G282" s="122">
        <v>0</v>
      </c>
      <c r="H282" s="122">
        <v>0</v>
      </c>
      <c r="I282" s="122">
        <v>0</v>
      </c>
      <c r="J282" s="122">
        <v>2</v>
      </c>
      <c r="K282" s="122">
        <v>1</v>
      </c>
      <c r="L282" s="122">
        <v>0</v>
      </c>
      <c r="M282" s="122">
        <v>0</v>
      </c>
    </row>
    <row r="283" spans="1:13" s="82" customFormat="1" ht="15.75" customHeight="1">
      <c r="A283" s="158"/>
      <c r="B283" s="84" t="s">
        <v>249</v>
      </c>
      <c r="C283" s="116" t="s">
        <v>160</v>
      </c>
      <c r="D283" s="85">
        <v>6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2</v>
      </c>
      <c r="K283" s="85">
        <v>1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16" t="s">
        <v>161</v>
      </c>
      <c r="D284" s="85">
        <v>6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2</v>
      </c>
      <c r="K284" s="85">
        <v>1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16" t="s">
        <v>162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354</v>
      </c>
      <c r="C286" s="116" t="s">
        <v>163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16" t="s">
        <v>164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355</v>
      </c>
      <c r="B288" s="79" t="s">
        <v>248</v>
      </c>
      <c r="C288" s="121" t="s">
        <v>159</v>
      </c>
      <c r="D288" s="122">
        <v>18</v>
      </c>
      <c r="E288" s="122">
        <v>1</v>
      </c>
      <c r="F288" s="122">
        <v>5</v>
      </c>
      <c r="G288" s="122">
        <v>3</v>
      </c>
      <c r="H288" s="122">
        <v>7</v>
      </c>
      <c r="I288" s="122">
        <v>4</v>
      </c>
      <c r="J288" s="122">
        <v>18</v>
      </c>
      <c r="K288" s="122">
        <v>1</v>
      </c>
      <c r="L288" s="122">
        <v>4</v>
      </c>
      <c r="M288" s="122">
        <v>4</v>
      </c>
    </row>
    <row r="289" spans="1:13" s="82" customFormat="1" ht="15.75" customHeight="1">
      <c r="A289" s="159"/>
      <c r="B289" s="87" t="s">
        <v>249</v>
      </c>
      <c r="C289" s="88" t="s">
        <v>160</v>
      </c>
      <c r="D289" s="89">
        <v>18</v>
      </c>
      <c r="E289" s="89">
        <v>1</v>
      </c>
      <c r="F289" s="89">
        <v>4</v>
      </c>
      <c r="G289" s="89">
        <v>3</v>
      </c>
      <c r="H289" s="89">
        <v>7</v>
      </c>
      <c r="I289" s="89">
        <v>4</v>
      </c>
      <c r="J289" s="89">
        <v>17</v>
      </c>
      <c r="K289" s="89">
        <v>1</v>
      </c>
      <c r="L289" s="89">
        <v>4</v>
      </c>
      <c r="M289" s="89">
        <v>4</v>
      </c>
    </row>
    <row r="290" spans="1:13" s="82" customFormat="1" ht="15.75" customHeight="1">
      <c r="A290" s="159"/>
      <c r="B290" s="86" t="s">
        <v>250</v>
      </c>
      <c r="C290" s="88" t="s">
        <v>161</v>
      </c>
      <c r="D290" s="89">
        <v>18</v>
      </c>
      <c r="E290" s="89">
        <v>1</v>
      </c>
      <c r="F290" s="89">
        <v>4</v>
      </c>
      <c r="G290" s="89">
        <v>3</v>
      </c>
      <c r="H290" s="89">
        <v>7</v>
      </c>
      <c r="I290" s="89">
        <v>4</v>
      </c>
      <c r="J290" s="89">
        <v>17</v>
      </c>
      <c r="K290" s="89">
        <v>1</v>
      </c>
      <c r="L290" s="89">
        <v>3</v>
      </c>
      <c r="M290" s="89">
        <v>4</v>
      </c>
    </row>
    <row r="291" spans="1:13" s="82" customFormat="1" ht="15.75" customHeight="1">
      <c r="A291" s="159"/>
      <c r="B291" s="86" t="s">
        <v>251</v>
      </c>
      <c r="C291" s="88" t="s">
        <v>162</v>
      </c>
      <c r="D291" s="89">
        <v>0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1</v>
      </c>
      <c r="M291" s="89">
        <v>0</v>
      </c>
    </row>
    <row r="292" spans="1:13" s="82" customFormat="1" ht="15.75" customHeight="1">
      <c r="A292" s="159"/>
      <c r="B292" s="87" t="s">
        <v>354</v>
      </c>
      <c r="C292" s="88" t="s">
        <v>163</v>
      </c>
      <c r="D292" s="89">
        <v>0</v>
      </c>
      <c r="E292" s="89">
        <v>0</v>
      </c>
      <c r="F292" s="89">
        <v>1</v>
      </c>
      <c r="G292" s="89">
        <v>0</v>
      </c>
      <c r="H292" s="89">
        <v>0</v>
      </c>
      <c r="I292" s="89">
        <v>0</v>
      </c>
      <c r="J292" s="89">
        <v>1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164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61" t="s">
        <v>278</v>
      </c>
      <c r="B294" s="156"/>
      <c r="C294" s="76" t="s">
        <v>177</v>
      </c>
      <c r="D294" s="77">
        <v>5</v>
      </c>
      <c r="E294" s="77">
        <v>0</v>
      </c>
      <c r="F294" s="77">
        <v>0</v>
      </c>
      <c r="G294" s="77">
        <v>0</v>
      </c>
      <c r="H294" s="77">
        <v>0</v>
      </c>
      <c r="I294" s="77">
        <v>0</v>
      </c>
      <c r="J294" s="77">
        <v>16</v>
      </c>
      <c r="K294" s="77">
        <v>1</v>
      </c>
      <c r="L294" s="77">
        <v>0</v>
      </c>
      <c r="M294" s="77">
        <v>0</v>
      </c>
    </row>
    <row r="295" spans="1:13" s="82" customFormat="1" ht="15.75" customHeight="1">
      <c r="A295" s="157" t="s">
        <v>353</v>
      </c>
      <c r="B295" s="79" t="s">
        <v>248</v>
      </c>
      <c r="C295" s="121" t="s">
        <v>159</v>
      </c>
      <c r="D295" s="122">
        <v>1</v>
      </c>
      <c r="E295" s="122">
        <v>0</v>
      </c>
      <c r="F295" s="122">
        <v>0</v>
      </c>
      <c r="G295" s="122">
        <v>0</v>
      </c>
      <c r="H295" s="122">
        <v>0</v>
      </c>
      <c r="I295" s="122">
        <v>0</v>
      </c>
      <c r="J295" s="122">
        <v>1</v>
      </c>
      <c r="K295" s="122">
        <v>0</v>
      </c>
      <c r="L295" s="122">
        <v>0</v>
      </c>
      <c r="M295" s="122">
        <v>0</v>
      </c>
    </row>
    <row r="296" spans="1:13" s="82" customFormat="1" ht="15.75" customHeight="1">
      <c r="A296" s="158"/>
      <c r="B296" s="84" t="s">
        <v>249</v>
      </c>
      <c r="C296" s="116" t="s">
        <v>160</v>
      </c>
      <c r="D296" s="85">
        <v>1</v>
      </c>
      <c r="E296" s="85">
        <v>0</v>
      </c>
      <c r="F296" s="85">
        <v>0</v>
      </c>
      <c r="G296" s="85">
        <v>0</v>
      </c>
      <c r="H296" s="85">
        <v>0</v>
      </c>
      <c r="I296" s="85">
        <v>0</v>
      </c>
      <c r="J296" s="85">
        <v>1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16" t="s">
        <v>161</v>
      </c>
      <c r="D297" s="85">
        <v>1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1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16" t="s">
        <v>162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354</v>
      </c>
      <c r="C299" s="116" t="s">
        <v>163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16" t="s">
        <v>164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355</v>
      </c>
      <c r="B301" s="79" t="s">
        <v>248</v>
      </c>
      <c r="C301" s="121" t="s">
        <v>159</v>
      </c>
      <c r="D301" s="122">
        <v>4</v>
      </c>
      <c r="E301" s="122">
        <v>0</v>
      </c>
      <c r="F301" s="122">
        <v>0</v>
      </c>
      <c r="G301" s="122">
        <v>0</v>
      </c>
      <c r="H301" s="122">
        <v>0</v>
      </c>
      <c r="I301" s="122">
        <v>0</v>
      </c>
      <c r="J301" s="122">
        <v>15</v>
      </c>
      <c r="K301" s="122">
        <v>1</v>
      </c>
      <c r="L301" s="122">
        <v>0</v>
      </c>
      <c r="M301" s="122">
        <v>0</v>
      </c>
    </row>
    <row r="302" spans="1:13" s="82" customFormat="1" ht="15.75" customHeight="1">
      <c r="A302" s="159"/>
      <c r="B302" s="87" t="s">
        <v>249</v>
      </c>
      <c r="C302" s="88" t="s">
        <v>160</v>
      </c>
      <c r="D302" s="89">
        <v>4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15</v>
      </c>
      <c r="K302" s="89">
        <v>1</v>
      </c>
      <c r="L302" s="89">
        <v>0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161</v>
      </c>
      <c r="D303" s="89">
        <v>4</v>
      </c>
      <c r="E303" s="89">
        <v>0</v>
      </c>
      <c r="F303" s="89">
        <v>0</v>
      </c>
      <c r="G303" s="89">
        <v>0</v>
      </c>
      <c r="H303" s="89">
        <v>0</v>
      </c>
      <c r="I303" s="89">
        <v>0</v>
      </c>
      <c r="J303" s="89">
        <v>13</v>
      </c>
      <c r="K303" s="89">
        <v>1</v>
      </c>
      <c r="L303" s="89">
        <v>0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162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2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354</v>
      </c>
      <c r="C305" s="88" t="s">
        <v>163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164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365</v>
      </c>
    </row>
    <row r="308" spans="1:13">
      <c r="A308" s="93" t="s">
        <v>21</v>
      </c>
    </row>
    <row r="310" spans="1:13">
      <c r="A310" s="66" t="s">
        <v>375</v>
      </c>
    </row>
  </sheetData>
  <mergeCells count="75">
    <mergeCell ref="A295:A300"/>
    <mergeCell ref="A301:A306"/>
    <mergeCell ref="A281:B281"/>
    <mergeCell ref="A282:A287"/>
    <mergeCell ref="A288:A293"/>
    <mergeCell ref="A275:A280"/>
    <mergeCell ref="A294:B294"/>
    <mergeCell ref="A230:A235"/>
    <mergeCell ref="A236:A241"/>
    <mergeCell ref="A242:B242"/>
    <mergeCell ref="A243:A248"/>
    <mergeCell ref="A269:A274"/>
    <mergeCell ref="A249:A254"/>
    <mergeCell ref="A255:B255"/>
    <mergeCell ref="A256:A261"/>
    <mergeCell ref="A262:A267"/>
    <mergeCell ref="A268:B268"/>
    <mergeCell ref="A164:B164"/>
    <mergeCell ref="A165:A170"/>
    <mergeCell ref="A223:A228"/>
    <mergeCell ref="A229:B229"/>
    <mergeCell ref="A178:A183"/>
    <mergeCell ref="A184:A189"/>
    <mergeCell ref="A190:B190"/>
    <mergeCell ref="A191:A196"/>
    <mergeCell ref="A197:A202"/>
    <mergeCell ref="A203:B203"/>
    <mergeCell ref="A171:A176"/>
    <mergeCell ref="A177:B177"/>
    <mergeCell ref="A204:A209"/>
    <mergeCell ref="A210:A215"/>
    <mergeCell ref="A216:B216"/>
    <mergeCell ref="A217:A222"/>
    <mergeCell ref="A106:A111"/>
    <mergeCell ref="A112:B112"/>
    <mergeCell ref="A126:A131"/>
    <mergeCell ref="A132:A137"/>
    <mergeCell ref="A138:B138"/>
    <mergeCell ref="A119:A124"/>
    <mergeCell ref="A113:A118"/>
    <mergeCell ref="A86:B86"/>
    <mergeCell ref="A87:A92"/>
    <mergeCell ref="A93:A98"/>
    <mergeCell ref="A99:B99"/>
    <mergeCell ref="A100:A105"/>
    <mergeCell ref="A151:B151"/>
    <mergeCell ref="A152:A157"/>
    <mergeCell ref="A158:A163"/>
    <mergeCell ref="A125:B125"/>
    <mergeCell ref="A139:A144"/>
    <mergeCell ref="A145:A150"/>
    <mergeCell ref="A80:A85"/>
    <mergeCell ref="A35:A40"/>
    <mergeCell ref="A41:A46"/>
    <mergeCell ref="A47:B47"/>
    <mergeCell ref="A48:A53"/>
    <mergeCell ref="A54:A59"/>
    <mergeCell ref="A60:B60"/>
    <mergeCell ref="A61:A66"/>
    <mergeCell ref="A67:A72"/>
    <mergeCell ref="A73:B73"/>
    <mergeCell ref="A74:A79"/>
    <mergeCell ref="A3:B3"/>
    <mergeCell ref="A28:A33"/>
    <mergeCell ref="A34:B34"/>
    <mergeCell ref="A4:C7"/>
    <mergeCell ref="D4:M4"/>
    <mergeCell ref="D5:E5"/>
    <mergeCell ref="F5:G5"/>
    <mergeCell ref="J5:K5"/>
    <mergeCell ref="A8:B8"/>
    <mergeCell ref="A9:A14"/>
    <mergeCell ref="A15:A20"/>
    <mergeCell ref="A21:B21"/>
    <mergeCell ref="A22:A27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7" manualBreakCount="7">
    <brk id="46" max="16383" man="1"/>
    <brk id="111" max="16383" man="1"/>
    <brk id="150" max="16383" man="1"/>
    <brk id="189" max="16383" man="1"/>
    <brk id="228" max="16383" man="1"/>
    <brk id="267" max="16383" man="1"/>
    <brk id="293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workbookViewId="0">
      <pane xSplit="3" ySplit="7" topLeftCell="F68" activePane="bottomRight" state="frozen"/>
      <selection activeCell="D4" sqref="D4:M4"/>
      <selection pane="topRight" activeCell="D4" sqref="D4:M4"/>
      <selection pane="bottomLeft" activeCell="D4" sqref="D4:M4"/>
      <selection pane="bottomRight" activeCell="N1" sqref="N1:N1048576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4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4" ht="15" customHeight="1">
      <c r="A2" s="115" t="s">
        <v>373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ht="15" customHeight="1" thickBot="1">
      <c r="A3" s="162" t="s">
        <v>222</v>
      </c>
      <c r="B3" s="16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ht="12" customHeight="1">
      <c r="A4" s="163" t="s">
        <v>343</v>
      </c>
      <c r="B4" s="163"/>
      <c r="C4" s="164"/>
      <c r="D4" s="169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4" ht="12" customHeight="1">
      <c r="A5" s="165"/>
      <c r="B5" s="165"/>
      <c r="C5" s="166"/>
      <c r="D5" s="173" t="s">
        <v>344</v>
      </c>
      <c r="E5" s="173"/>
      <c r="F5" s="173" t="s">
        <v>345</v>
      </c>
      <c r="G5" s="173"/>
      <c r="H5" s="118" t="s">
        <v>346</v>
      </c>
      <c r="I5" s="118" t="s">
        <v>347</v>
      </c>
      <c r="J5" s="174" t="s">
        <v>348</v>
      </c>
      <c r="K5" s="175"/>
      <c r="L5" s="119" t="s">
        <v>349</v>
      </c>
      <c r="M5" s="120" t="s">
        <v>350</v>
      </c>
    </row>
    <row r="6" spans="1:14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351</v>
      </c>
      <c r="K6" s="73" t="s">
        <v>352</v>
      </c>
      <c r="L6" s="74" t="s">
        <v>244</v>
      </c>
      <c r="M6" s="75" t="s">
        <v>245</v>
      </c>
    </row>
    <row r="7" spans="1:14" s="54" customFormat="1" ht="51">
      <c r="A7" s="167"/>
      <c r="B7" s="167"/>
      <c r="C7" s="168"/>
      <c r="D7" s="55" t="s">
        <v>386</v>
      </c>
      <c r="E7" s="55" t="s">
        <v>379</v>
      </c>
      <c r="F7" s="55" t="s">
        <v>387</v>
      </c>
      <c r="G7" s="55" t="s">
        <v>388</v>
      </c>
      <c r="H7" s="55" t="s">
        <v>389</v>
      </c>
      <c r="I7" s="55" t="s">
        <v>390</v>
      </c>
      <c r="J7" s="55" t="s">
        <v>391</v>
      </c>
      <c r="K7" s="55" t="s">
        <v>392</v>
      </c>
      <c r="L7" s="55" t="s">
        <v>383</v>
      </c>
      <c r="M7" s="56" t="s">
        <v>381</v>
      </c>
      <c r="N7" s="56"/>
    </row>
    <row r="8" spans="1:14" s="78" customFormat="1" ht="15.75" customHeight="1">
      <c r="A8" s="161" t="s">
        <v>246</v>
      </c>
      <c r="B8" s="156"/>
      <c r="C8" s="76" t="s">
        <v>179</v>
      </c>
      <c r="D8" s="77">
        <v>8440</v>
      </c>
      <c r="E8" s="77">
        <v>190</v>
      </c>
      <c r="F8" s="77">
        <v>929</v>
      </c>
      <c r="G8" s="77">
        <v>1119</v>
      </c>
      <c r="H8" s="77">
        <v>1055</v>
      </c>
      <c r="I8" s="77">
        <v>1686</v>
      </c>
      <c r="J8" s="77">
        <v>4511</v>
      </c>
      <c r="K8" s="77">
        <v>217</v>
      </c>
      <c r="L8" s="77">
        <v>818</v>
      </c>
      <c r="M8" s="77">
        <v>425</v>
      </c>
    </row>
    <row r="9" spans="1:14" s="82" customFormat="1" ht="15.75" customHeight="1">
      <c r="A9" s="157" t="s">
        <v>353</v>
      </c>
      <c r="B9" s="79" t="s">
        <v>248</v>
      </c>
      <c r="C9" s="121" t="s">
        <v>137</v>
      </c>
      <c r="D9" s="122">
        <v>894</v>
      </c>
      <c r="E9" s="122">
        <v>45</v>
      </c>
      <c r="F9" s="122">
        <v>164</v>
      </c>
      <c r="G9" s="122">
        <v>21</v>
      </c>
      <c r="H9" s="122">
        <v>33</v>
      </c>
      <c r="I9" s="122">
        <v>0</v>
      </c>
      <c r="J9" s="122">
        <v>607</v>
      </c>
      <c r="K9" s="122">
        <v>76</v>
      </c>
      <c r="L9" s="122">
        <v>38</v>
      </c>
      <c r="M9" s="122">
        <v>137</v>
      </c>
    </row>
    <row r="10" spans="1:14" s="82" customFormat="1" ht="15.75" customHeight="1">
      <c r="A10" s="158"/>
      <c r="B10" s="84" t="s">
        <v>249</v>
      </c>
      <c r="C10" s="116" t="s">
        <v>139</v>
      </c>
      <c r="D10" s="85">
        <v>858</v>
      </c>
      <c r="E10" s="85">
        <v>44</v>
      </c>
      <c r="F10" s="85">
        <v>164</v>
      </c>
      <c r="G10" s="85">
        <v>20</v>
      </c>
      <c r="H10" s="85">
        <v>29</v>
      </c>
      <c r="I10" s="85">
        <v>0</v>
      </c>
      <c r="J10" s="85">
        <v>598</v>
      </c>
      <c r="K10" s="85">
        <v>76</v>
      </c>
      <c r="L10" s="85">
        <v>36</v>
      </c>
      <c r="M10" s="85">
        <v>135</v>
      </c>
    </row>
    <row r="11" spans="1:14" s="82" customFormat="1" ht="15.75" customHeight="1">
      <c r="A11" s="158"/>
      <c r="B11" s="86" t="s">
        <v>250</v>
      </c>
      <c r="C11" s="116" t="s">
        <v>140</v>
      </c>
      <c r="D11" s="85">
        <v>844</v>
      </c>
      <c r="E11" s="85">
        <v>42</v>
      </c>
      <c r="F11" s="85">
        <v>162</v>
      </c>
      <c r="G11" s="85">
        <v>20</v>
      </c>
      <c r="H11" s="85">
        <v>27</v>
      </c>
      <c r="I11" s="85">
        <v>0</v>
      </c>
      <c r="J11" s="85">
        <v>576</v>
      </c>
      <c r="K11" s="85">
        <v>76</v>
      </c>
      <c r="L11" s="85">
        <v>36</v>
      </c>
      <c r="M11" s="85">
        <v>132</v>
      </c>
    </row>
    <row r="12" spans="1:14" s="82" customFormat="1" ht="15.75" customHeight="1">
      <c r="A12" s="158"/>
      <c r="B12" s="86" t="s">
        <v>251</v>
      </c>
      <c r="C12" s="116" t="s">
        <v>142</v>
      </c>
      <c r="D12" s="85">
        <v>14</v>
      </c>
      <c r="E12" s="85">
        <v>2</v>
      </c>
      <c r="F12" s="85">
        <v>2</v>
      </c>
      <c r="G12" s="85">
        <v>0</v>
      </c>
      <c r="H12" s="85">
        <v>2</v>
      </c>
      <c r="I12" s="85">
        <v>0</v>
      </c>
      <c r="J12" s="85">
        <v>22</v>
      </c>
      <c r="K12" s="85">
        <v>0</v>
      </c>
      <c r="L12" s="85">
        <v>0</v>
      </c>
      <c r="M12" s="85">
        <v>3</v>
      </c>
    </row>
    <row r="13" spans="1:14" s="82" customFormat="1" ht="15.75" customHeight="1">
      <c r="A13" s="158"/>
      <c r="B13" s="84" t="s">
        <v>354</v>
      </c>
      <c r="C13" s="116" t="s">
        <v>143</v>
      </c>
      <c r="D13" s="85">
        <v>6</v>
      </c>
      <c r="E13" s="85">
        <v>0</v>
      </c>
      <c r="F13" s="85">
        <v>0</v>
      </c>
      <c r="G13" s="85">
        <v>0</v>
      </c>
      <c r="H13" s="85">
        <v>3</v>
      </c>
      <c r="I13" s="85">
        <v>0</v>
      </c>
      <c r="J13" s="85">
        <v>5</v>
      </c>
      <c r="K13" s="85">
        <v>0</v>
      </c>
      <c r="L13" s="85">
        <v>2</v>
      </c>
      <c r="M13" s="85">
        <v>1</v>
      </c>
    </row>
    <row r="14" spans="1:14" s="82" customFormat="1" ht="15.75" customHeight="1">
      <c r="A14" s="158"/>
      <c r="B14" s="84" t="s">
        <v>253</v>
      </c>
      <c r="C14" s="116" t="s">
        <v>145</v>
      </c>
      <c r="D14" s="85">
        <v>30</v>
      </c>
      <c r="E14" s="85">
        <v>1</v>
      </c>
      <c r="F14" s="85">
        <v>0</v>
      </c>
      <c r="G14" s="85">
        <v>1</v>
      </c>
      <c r="H14" s="85">
        <v>1</v>
      </c>
      <c r="I14" s="85">
        <v>0</v>
      </c>
      <c r="J14" s="85">
        <v>4</v>
      </c>
      <c r="K14" s="85">
        <v>0</v>
      </c>
      <c r="L14" s="85">
        <v>0</v>
      </c>
      <c r="M14" s="85">
        <v>1</v>
      </c>
    </row>
    <row r="15" spans="1:14" s="82" customFormat="1" ht="15.75" customHeight="1">
      <c r="A15" s="159" t="s">
        <v>355</v>
      </c>
      <c r="B15" s="79" t="s">
        <v>248</v>
      </c>
      <c r="C15" s="121" t="s">
        <v>137</v>
      </c>
      <c r="D15" s="122">
        <v>7546</v>
      </c>
      <c r="E15" s="122">
        <v>145</v>
      </c>
      <c r="F15" s="122">
        <v>765</v>
      </c>
      <c r="G15" s="122">
        <v>1098</v>
      </c>
      <c r="H15" s="122">
        <v>1022</v>
      </c>
      <c r="I15" s="122">
        <v>1686</v>
      </c>
      <c r="J15" s="122">
        <v>3904</v>
      </c>
      <c r="K15" s="122">
        <v>141</v>
      </c>
      <c r="L15" s="122">
        <v>780</v>
      </c>
      <c r="M15" s="122">
        <v>288</v>
      </c>
    </row>
    <row r="16" spans="1:14" s="82" customFormat="1" ht="15.75" customHeight="1">
      <c r="A16" s="159"/>
      <c r="B16" s="87" t="s">
        <v>249</v>
      </c>
      <c r="C16" s="88" t="s">
        <v>139</v>
      </c>
      <c r="D16" s="89">
        <v>7269</v>
      </c>
      <c r="E16" s="89">
        <v>143</v>
      </c>
      <c r="F16" s="89">
        <v>740</v>
      </c>
      <c r="G16" s="89">
        <v>1059</v>
      </c>
      <c r="H16" s="89">
        <v>951</v>
      </c>
      <c r="I16" s="89">
        <v>1679</v>
      </c>
      <c r="J16" s="89">
        <v>3775</v>
      </c>
      <c r="K16" s="89">
        <v>140</v>
      </c>
      <c r="L16" s="89">
        <v>748</v>
      </c>
      <c r="M16" s="89">
        <v>280</v>
      </c>
    </row>
    <row r="17" spans="1:13" s="82" customFormat="1" ht="15.75" customHeight="1">
      <c r="A17" s="159"/>
      <c r="B17" s="86" t="s">
        <v>250</v>
      </c>
      <c r="C17" s="88" t="s">
        <v>140</v>
      </c>
      <c r="D17" s="89">
        <v>7107</v>
      </c>
      <c r="E17" s="89">
        <v>140</v>
      </c>
      <c r="F17" s="89">
        <v>722</v>
      </c>
      <c r="G17" s="89">
        <v>1035</v>
      </c>
      <c r="H17" s="89">
        <v>900</v>
      </c>
      <c r="I17" s="89">
        <v>1537</v>
      </c>
      <c r="J17" s="89">
        <v>3441</v>
      </c>
      <c r="K17" s="89">
        <v>130</v>
      </c>
      <c r="L17" s="89">
        <v>728</v>
      </c>
      <c r="M17" s="89">
        <v>267</v>
      </c>
    </row>
    <row r="18" spans="1:13" s="82" customFormat="1" ht="15.75" customHeight="1">
      <c r="A18" s="159"/>
      <c r="B18" s="86" t="s">
        <v>251</v>
      </c>
      <c r="C18" s="88" t="s">
        <v>142</v>
      </c>
      <c r="D18" s="89">
        <v>162</v>
      </c>
      <c r="E18" s="89">
        <v>3</v>
      </c>
      <c r="F18" s="89">
        <v>18</v>
      </c>
      <c r="G18" s="89">
        <v>24</v>
      </c>
      <c r="H18" s="89">
        <v>51</v>
      </c>
      <c r="I18" s="89">
        <v>142</v>
      </c>
      <c r="J18" s="89">
        <v>334</v>
      </c>
      <c r="K18" s="89">
        <v>10</v>
      </c>
      <c r="L18" s="89">
        <v>20</v>
      </c>
      <c r="M18" s="89">
        <v>13</v>
      </c>
    </row>
    <row r="19" spans="1:13" s="82" customFormat="1" ht="15.75" customHeight="1">
      <c r="A19" s="159"/>
      <c r="B19" s="87" t="s">
        <v>354</v>
      </c>
      <c r="C19" s="88" t="s">
        <v>143</v>
      </c>
      <c r="D19" s="89">
        <v>79</v>
      </c>
      <c r="E19" s="89">
        <v>0</v>
      </c>
      <c r="F19" s="89">
        <v>12</v>
      </c>
      <c r="G19" s="89">
        <v>15</v>
      </c>
      <c r="H19" s="89">
        <v>32</v>
      </c>
      <c r="I19" s="89">
        <v>0</v>
      </c>
      <c r="J19" s="89">
        <v>78</v>
      </c>
      <c r="K19" s="89">
        <v>0</v>
      </c>
      <c r="L19" s="89">
        <v>22</v>
      </c>
      <c r="M19" s="89">
        <v>4</v>
      </c>
    </row>
    <row r="20" spans="1:13" s="82" customFormat="1" ht="15.75" customHeight="1">
      <c r="A20" s="160"/>
      <c r="B20" s="90" t="s">
        <v>253</v>
      </c>
      <c r="C20" s="91" t="s">
        <v>145</v>
      </c>
      <c r="D20" s="92">
        <v>198</v>
      </c>
      <c r="E20" s="92">
        <v>2</v>
      </c>
      <c r="F20" s="92">
        <v>13</v>
      </c>
      <c r="G20" s="92">
        <v>24</v>
      </c>
      <c r="H20" s="92">
        <v>39</v>
      </c>
      <c r="I20" s="92">
        <v>7</v>
      </c>
      <c r="J20" s="92">
        <v>51</v>
      </c>
      <c r="K20" s="92">
        <v>1</v>
      </c>
      <c r="L20" s="92">
        <v>10</v>
      </c>
      <c r="M20" s="92">
        <v>4</v>
      </c>
    </row>
    <row r="21" spans="1:13" s="78" customFormat="1" ht="15.75" customHeight="1">
      <c r="A21" s="161" t="s">
        <v>368</v>
      </c>
      <c r="B21" s="161"/>
      <c r="C21" s="76" t="s">
        <v>136</v>
      </c>
      <c r="D21" s="77">
        <v>92</v>
      </c>
      <c r="E21" s="77">
        <v>31</v>
      </c>
      <c r="F21" s="77">
        <v>25</v>
      </c>
      <c r="G21" s="77">
        <v>7</v>
      </c>
      <c r="H21" s="77">
        <v>124</v>
      </c>
      <c r="I21" s="77">
        <v>341</v>
      </c>
      <c r="J21" s="77">
        <v>378</v>
      </c>
      <c r="K21" s="77">
        <v>3</v>
      </c>
      <c r="L21" s="77">
        <v>83</v>
      </c>
      <c r="M21" s="77">
        <v>44</v>
      </c>
    </row>
    <row r="22" spans="1:13" s="82" customFormat="1" ht="15.75" customHeight="1">
      <c r="A22" s="157" t="s">
        <v>353</v>
      </c>
      <c r="B22" s="79" t="s">
        <v>248</v>
      </c>
      <c r="C22" s="121" t="s">
        <v>77</v>
      </c>
      <c r="D22" s="122">
        <v>8</v>
      </c>
      <c r="E22" s="122">
        <v>1</v>
      </c>
      <c r="F22" s="122">
        <v>1</v>
      </c>
      <c r="G22" s="122">
        <v>1</v>
      </c>
      <c r="H22" s="122">
        <v>6</v>
      </c>
      <c r="I22" s="122">
        <v>0</v>
      </c>
      <c r="J22" s="122">
        <v>40</v>
      </c>
      <c r="K22" s="122">
        <v>2</v>
      </c>
      <c r="L22" s="122">
        <v>1</v>
      </c>
      <c r="M22" s="122">
        <v>15</v>
      </c>
    </row>
    <row r="23" spans="1:13" s="82" customFormat="1" ht="15.75" customHeight="1">
      <c r="A23" s="158"/>
      <c r="B23" s="84" t="s">
        <v>249</v>
      </c>
      <c r="C23" s="116" t="s">
        <v>79</v>
      </c>
      <c r="D23" s="85">
        <v>8</v>
      </c>
      <c r="E23" s="85">
        <v>1</v>
      </c>
      <c r="F23" s="85">
        <v>1</v>
      </c>
      <c r="G23" s="85">
        <v>1</v>
      </c>
      <c r="H23" s="85">
        <v>6</v>
      </c>
      <c r="I23" s="85">
        <v>0</v>
      </c>
      <c r="J23" s="85">
        <v>40</v>
      </c>
      <c r="K23" s="85">
        <v>2</v>
      </c>
      <c r="L23" s="85">
        <v>1</v>
      </c>
      <c r="M23" s="85">
        <v>15</v>
      </c>
    </row>
    <row r="24" spans="1:13" s="82" customFormat="1" ht="15.75" customHeight="1">
      <c r="A24" s="158"/>
      <c r="B24" s="86" t="s">
        <v>250</v>
      </c>
      <c r="C24" s="116" t="s">
        <v>80</v>
      </c>
      <c r="D24" s="85">
        <v>8</v>
      </c>
      <c r="E24" s="85">
        <v>1</v>
      </c>
      <c r="F24" s="85">
        <v>1</v>
      </c>
      <c r="G24" s="85">
        <v>1</v>
      </c>
      <c r="H24" s="85">
        <v>6</v>
      </c>
      <c r="I24" s="85">
        <v>0</v>
      </c>
      <c r="J24" s="85">
        <v>39</v>
      </c>
      <c r="K24" s="85">
        <v>2</v>
      </c>
      <c r="L24" s="85">
        <v>1</v>
      </c>
      <c r="M24" s="85">
        <v>15</v>
      </c>
    </row>
    <row r="25" spans="1:13" s="82" customFormat="1" ht="15.75" customHeight="1">
      <c r="A25" s="158"/>
      <c r="B25" s="86" t="s">
        <v>251</v>
      </c>
      <c r="C25" s="116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1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354</v>
      </c>
      <c r="C26" s="116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16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355</v>
      </c>
      <c r="B28" s="79" t="s">
        <v>248</v>
      </c>
      <c r="C28" s="121" t="s">
        <v>77</v>
      </c>
      <c r="D28" s="122">
        <v>84</v>
      </c>
      <c r="E28" s="122">
        <v>30</v>
      </c>
      <c r="F28" s="122">
        <v>24</v>
      </c>
      <c r="G28" s="122">
        <v>6</v>
      </c>
      <c r="H28" s="122">
        <v>118</v>
      </c>
      <c r="I28" s="122">
        <v>341</v>
      </c>
      <c r="J28" s="122">
        <v>338</v>
      </c>
      <c r="K28" s="122">
        <v>1</v>
      </c>
      <c r="L28" s="122">
        <v>82</v>
      </c>
      <c r="M28" s="122">
        <v>29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83</v>
      </c>
      <c r="E29" s="89">
        <v>28</v>
      </c>
      <c r="F29" s="89">
        <v>22</v>
      </c>
      <c r="G29" s="89">
        <v>6</v>
      </c>
      <c r="H29" s="89">
        <v>110</v>
      </c>
      <c r="I29" s="89">
        <v>341</v>
      </c>
      <c r="J29" s="89">
        <v>319</v>
      </c>
      <c r="K29" s="89">
        <v>1</v>
      </c>
      <c r="L29" s="89">
        <v>76</v>
      </c>
      <c r="M29" s="89">
        <v>29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83</v>
      </c>
      <c r="E30" s="89">
        <v>27</v>
      </c>
      <c r="F30" s="89">
        <v>22</v>
      </c>
      <c r="G30" s="89">
        <v>6</v>
      </c>
      <c r="H30" s="89">
        <v>109</v>
      </c>
      <c r="I30" s="89">
        <v>337</v>
      </c>
      <c r="J30" s="89">
        <v>315</v>
      </c>
      <c r="K30" s="89">
        <v>1</v>
      </c>
      <c r="L30" s="89">
        <v>75</v>
      </c>
      <c r="M30" s="89">
        <v>28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1</v>
      </c>
      <c r="F31" s="89">
        <v>0</v>
      </c>
      <c r="G31" s="89">
        <v>0</v>
      </c>
      <c r="H31" s="89">
        <v>1</v>
      </c>
      <c r="I31" s="89">
        <v>4</v>
      </c>
      <c r="J31" s="89">
        <v>4</v>
      </c>
      <c r="K31" s="89">
        <v>0</v>
      </c>
      <c r="L31" s="89">
        <v>1</v>
      </c>
      <c r="M31" s="89">
        <v>1</v>
      </c>
    </row>
    <row r="32" spans="1:13" s="82" customFormat="1" ht="15.75" customHeight="1">
      <c r="A32" s="159"/>
      <c r="B32" s="87" t="s">
        <v>354</v>
      </c>
      <c r="C32" s="88" t="s">
        <v>83</v>
      </c>
      <c r="D32" s="89">
        <v>1</v>
      </c>
      <c r="E32" s="89">
        <v>0</v>
      </c>
      <c r="F32" s="89">
        <v>0</v>
      </c>
      <c r="G32" s="89">
        <v>0</v>
      </c>
      <c r="H32" s="89">
        <v>6</v>
      </c>
      <c r="I32" s="89">
        <v>0</v>
      </c>
      <c r="J32" s="89">
        <v>8</v>
      </c>
      <c r="K32" s="89">
        <v>0</v>
      </c>
      <c r="L32" s="89">
        <v>4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0</v>
      </c>
      <c r="E33" s="92">
        <v>2</v>
      </c>
      <c r="F33" s="92">
        <v>2</v>
      </c>
      <c r="G33" s="92">
        <v>0</v>
      </c>
      <c r="H33" s="92">
        <v>2</v>
      </c>
      <c r="I33" s="92">
        <v>0</v>
      </c>
      <c r="J33" s="92">
        <v>11</v>
      </c>
      <c r="K33" s="92">
        <v>0</v>
      </c>
      <c r="L33" s="92">
        <v>2</v>
      </c>
      <c r="M33" s="92">
        <v>0</v>
      </c>
    </row>
    <row r="34" spans="1:13" s="78" customFormat="1" ht="15.75" customHeight="1">
      <c r="A34" s="161" t="s">
        <v>363</v>
      </c>
      <c r="B34" s="161"/>
      <c r="C34" s="76" t="s">
        <v>25</v>
      </c>
      <c r="D34" s="77">
        <v>549</v>
      </c>
      <c r="E34" s="77">
        <v>6</v>
      </c>
      <c r="F34" s="77">
        <v>64</v>
      </c>
      <c r="G34" s="77">
        <v>218</v>
      </c>
      <c r="H34" s="77">
        <v>194</v>
      </c>
      <c r="I34" s="77">
        <v>96</v>
      </c>
      <c r="J34" s="77">
        <v>709</v>
      </c>
      <c r="K34" s="77">
        <v>9</v>
      </c>
      <c r="L34" s="77">
        <v>71</v>
      </c>
      <c r="M34" s="77">
        <v>129</v>
      </c>
    </row>
    <row r="35" spans="1:13" s="82" customFormat="1" ht="15.75" customHeight="1">
      <c r="A35" s="157" t="s">
        <v>353</v>
      </c>
      <c r="B35" s="79" t="s">
        <v>248</v>
      </c>
      <c r="C35" s="121" t="s">
        <v>77</v>
      </c>
      <c r="D35" s="122">
        <v>48</v>
      </c>
      <c r="E35" s="122">
        <v>0</v>
      </c>
      <c r="F35" s="122">
        <v>1</v>
      </c>
      <c r="G35" s="122">
        <v>1</v>
      </c>
      <c r="H35" s="122">
        <v>4</v>
      </c>
      <c r="I35" s="122">
        <v>0</v>
      </c>
      <c r="J35" s="122">
        <v>55</v>
      </c>
      <c r="K35" s="122">
        <v>0</v>
      </c>
      <c r="L35" s="122">
        <v>1</v>
      </c>
      <c r="M35" s="122">
        <v>23</v>
      </c>
    </row>
    <row r="36" spans="1:13" s="82" customFormat="1" ht="15.75" customHeight="1">
      <c r="A36" s="158"/>
      <c r="B36" s="84" t="s">
        <v>249</v>
      </c>
      <c r="C36" s="116" t="s">
        <v>79</v>
      </c>
      <c r="D36" s="85">
        <v>48</v>
      </c>
      <c r="E36" s="85">
        <v>0</v>
      </c>
      <c r="F36" s="85">
        <v>1</v>
      </c>
      <c r="G36" s="85">
        <v>1</v>
      </c>
      <c r="H36" s="85">
        <v>4</v>
      </c>
      <c r="I36" s="85">
        <v>0</v>
      </c>
      <c r="J36" s="85">
        <v>55</v>
      </c>
      <c r="K36" s="85">
        <v>0</v>
      </c>
      <c r="L36" s="85">
        <v>1</v>
      </c>
      <c r="M36" s="85">
        <v>23</v>
      </c>
    </row>
    <row r="37" spans="1:13" s="82" customFormat="1" ht="15.75" customHeight="1">
      <c r="A37" s="158"/>
      <c r="B37" s="86" t="s">
        <v>250</v>
      </c>
      <c r="C37" s="116" t="s">
        <v>80</v>
      </c>
      <c r="D37" s="85">
        <v>48</v>
      </c>
      <c r="E37" s="85">
        <v>0</v>
      </c>
      <c r="F37" s="85">
        <v>1</v>
      </c>
      <c r="G37" s="85">
        <v>1</v>
      </c>
      <c r="H37" s="85">
        <v>3</v>
      </c>
      <c r="I37" s="85">
        <v>0</v>
      </c>
      <c r="J37" s="85">
        <v>55</v>
      </c>
      <c r="K37" s="85">
        <v>0</v>
      </c>
      <c r="L37" s="85">
        <v>1</v>
      </c>
      <c r="M37" s="85">
        <v>23</v>
      </c>
    </row>
    <row r="38" spans="1:13" s="82" customFormat="1" ht="15.75" customHeight="1">
      <c r="A38" s="158"/>
      <c r="B38" s="86" t="s">
        <v>251</v>
      </c>
      <c r="C38" s="116" t="s">
        <v>82</v>
      </c>
      <c r="D38" s="85">
        <v>0</v>
      </c>
      <c r="E38" s="85">
        <v>0</v>
      </c>
      <c r="F38" s="85">
        <v>0</v>
      </c>
      <c r="G38" s="85">
        <v>0</v>
      </c>
      <c r="H38" s="85">
        <v>1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354</v>
      </c>
      <c r="C39" s="116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16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355</v>
      </c>
      <c r="B41" s="79" t="s">
        <v>248</v>
      </c>
      <c r="C41" s="121" t="s">
        <v>77</v>
      </c>
      <c r="D41" s="122">
        <v>501</v>
      </c>
      <c r="E41" s="122">
        <v>6</v>
      </c>
      <c r="F41" s="122">
        <v>63</v>
      </c>
      <c r="G41" s="122">
        <v>217</v>
      </c>
      <c r="H41" s="122">
        <v>190</v>
      </c>
      <c r="I41" s="122">
        <v>96</v>
      </c>
      <c r="J41" s="122">
        <v>654</v>
      </c>
      <c r="K41" s="122">
        <v>9</v>
      </c>
      <c r="L41" s="122">
        <v>70</v>
      </c>
      <c r="M41" s="122">
        <v>106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475</v>
      </c>
      <c r="E42" s="89">
        <v>6</v>
      </c>
      <c r="F42" s="89">
        <v>62</v>
      </c>
      <c r="G42" s="89">
        <v>208</v>
      </c>
      <c r="H42" s="89">
        <v>173</v>
      </c>
      <c r="I42" s="89">
        <v>96</v>
      </c>
      <c r="J42" s="89">
        <v>631</v>
      </c>
      <c r="K42" s="89">
        <v>9</v>
      </c>
      <c r="L42" s="89">
        <v>69</v>
      </c>
      <c r="M42" s="89">
        <v>105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470</v>
      </c>
      <c r="E43" s="89">
        <v>6</v>
      </c>
      <c r="F43" s="89">
        <v>59</v>
      </c>
      <c r="G43" s="89">
        <v>204</v>
      </c>
      <c r="H43" s="89">
        <v>170</v>
      </c>
      <c r="I43" s="89">
        <v>92</v>
      </c>
      <c r="J43" s="89">
        <v>612</v>
      </c>
      <c r="K43" s="89">
        <v>9</v>
      </c>
      <c r="L43" s="89">
        <v>69</v>
      </c>
      <c r="M43" s="89">
        <v>103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5</v>
      </c>
      <c r="E44" s="89">
        <v>0</v>
      </c>
      <c r="F44" s="89">
        <v>3</v>
      </c>
      <c r="G44" s="89">
        <v>4</v>
      </c>
      <c r="H44" s="89">
        <v>3</v>
      </c>
      <c r="I44" s="89">
        <v>4</v>
      </c>
      <c r="J44" s="89">
        <v>19</v>
      </c>
      <c r="K44" s="89">
        <v>0</v>
      </c>
      <c r="L44" s="89">
        <v>0</v>
      </c>
      <c r="M44" s="89">
        <v>2</v>
      </c>
    </row>
    <row r="45" spans="1:13" s="82" customFormat="1" ht="15.75" customHeight="1">
      <c r="A45" s="159"/>
      <c r="B45" s="87" t="s">
        <v>354</v>
      </c>
      <c r="C45" s="88" t="s">
        <v>83</v>
      </c>
      <c r="D45" s="89">
        <v>14</v>
      </c>
      <c r="E45" s="89">
        <v>0</v>
      </c>
      <c r="F45" s="89">
        <v>0</v>
      </c>
      <c r="G45" s="89">
        <v>6</v>
      </c>
      <c r="H45" s="89">
        <v>8</v>
      </c>
      <c r="I45" s="89">
        <v>0</v>
      </c>
      <c r="J45" s="89">
        <v>20</v>
      </c>
      <c r="K45" s="89">
        <v>0</v>
      </c>
      <c r="L45" s="89">
        <v>1</v>
      </c>
      <c r="M45" s="89">
        <v>1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12</v>
      </c>
      <c r="E46" s="92">
        <v>0</v>
      </c>
      <c r="F46" s="92">
        <v>1</v>
      </c>
      <c r="G46" s="92">
        <v>3</v>
      </c>
      <c r="H46" s="92">
        <v>9</v>
      </c>
      <c r="I46" s="92">
        <v>0</v>
      </c>
      <c r="J46" s="92">
        <v>3</v>
      </c>
      <c r="K46" s="92">
        <v>0</v>
      </c>
      <c r="L46" s="92">
        <v>0</v>
      </c>
      <c r="M46" s="92">
        <v>0</v>
      </c>
    </row>
    <row r="47" spans="1:13" s="78" customFormat="1" ht="15.75" customHeight="1">
      <c r="A47" s="161" t="s">
        <v>369</v>
      </c>
      <c r="B47" s="161"/>
      <c r="C47" s="76" t="s">
        <v>26</v>
      </c>
      <c r="D47" s="77">
        <v>1124</v>
      </c>
      <c r="E47" s="77">
        <v>14</v>
      </c>
      <c r="F47" s="77">
        <v>97</v>
      </c>
      <c r="G47" s="77">
        <v>97</v>
      </c>
      <c r="H47" s="77">
        <v>126</v>
      </c>
      <c r="I47" s="77">
        <v>258</v>
      </c>
      <c r="J47" s="77">
        <v>586</v>
      </c>
      <c r="K47" s="77">
        <v>15</v>
      </c>
      <c r="L47" s="77">
        <v>121</v>
      </c>
      <c r="M47" s="77">
        <v>46</v>
      </c>
    </row>
    <row r="48" spans="1:13" s="82" customFormat="1" ht="15.75" customHeight="1">
      <c r="A48" s="157" t="s">
        <v>353</v>
      </c>
      <c r="B48" s="79" t="s">
        <v>248</v>
      </c>
      <c r="C48" s="121" t="s">
        <v>77</v>
      </c>
      <c r="D48" s="122">
        <v>132</v>
      </c>
      <c r="E48" s="122">
        <v>2</v>
      </c>
      <c r="F48" s="122">
        <v>14</v>
      </c>
      <c r="G48" s="122">
        <v>0</v>
      </c>
      <c r="H48" s="122">
        <v>0</v>
      </c>
      <c r="I48" s="122">
        <v>0</v>
      </c>
      <c r="J48" s="122">
        <v>61</v>
      </c>
      <c r="K48" s="122">
        <v>3</v>
      </c>
      <c r="L48" s="122">
        <v>4</v>
      </c>
      <c r="M48" s="122">
        <v>14</v>
      </c>
    </row>
    <row r="49" spans="1:13" s="82" customFormat="1" ht="15.75" customHeight="1">
      <c r="A49" s="158"/>
      <c r="B49" s="84" t="s">
        <v>249</v>
      </c>
      <c r="C49" s="116" t="s">
        <v>79</v>
      </c>
      <c r="D49" s="85">
        <v>124</v>
      </c>
      <c r="E49" s="85">
        <v>2</v>
      </c>
      <c r="F49" s="85">
        <v>14</v>
      </c>
      <c r="G49" s="85">
        <v>0</v>
      </c>
      <c r="H49" s="85">
        <v>0</v>
      </c>
      <c r="I49" s="85">
        <v>0</v>
      </c>
      <c r="J49" s="85">
        <v>60</v>
      </c>
      <c r="K49" s="85">
        <v>3</v>
      </c>
      <c r="L49" s="85">
        <v>4</v>
      </c>
      <c r="M49" s="85">
        <v>14</v>
      </c>
    </row>
    <row r="50" spans="1:13" s="82" customFormat="1" ht="15.75" customHeight="1">
      <c r="A50" s="158"/>
      <c r="B50" s="86" t="s">
        <v>250</v>
      </c>
      <c r="C50" s="116" t="s">
        <v>80</v>
      </c>
      <c r="D50" s="85">
        <v>123</v>
      </c>
      <c r="E50" s="85">
        <v>2</v>
      </c>
      <c r="F50" s="85">
        <v>14</v>
      </c>
      <c r="G50" s="85">
        <v>0</v>
      </c>
      <c r="H50" s="85">
        <v>0</v>
      </c>
      <c r="I50" s="85">
        <v>0</v>
      </c>
      <c r="J50" s="85">
        <v>57</v>
      </c>
      <c r="K50" s="85">
        <v>3</v>
      </c>
      <c r="L50" s="85">
        <v>4</v>
      </c>
      <c r="M50" s="85">
        <v>14</v>
      </c>
    </row>
    <row r="51" spans="1:13" s="82" customFormat="1" ht="15.75" customHeight="1">
      <c r="A51" s="158"/>
      <c r="B51" s="86" t="s">
        <v>251</v>
      </c>
      <c r="C51" s="116" t="s">
        <v>82</v>
      </c>
      <c r="D51" s="85">
        <v>1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3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354</v>
      </c>
      <c r="C52" s="116" t="s">
        <v>83</v>
      </c>
      <c r="D52" s="85">
        <v>1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16" t="s">
        <v>85</v>
      </c>
      <c r="D53" s="85">
        <v>7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1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355</v>
      </c>
      <c r="B54" s="79" t="s">
        <v>248</v>
      </c>
      <c r="C54" s="121" t="s">
        <v>77</v>
      </c>
      <c r="D54" s="122">
        <v>992</v>
      </c>
      <c r="E54" s="122">
        <v>12</v>
      </c>
      <c r="F54" s="122">
        <v>83</v>
      </c>
      <c r="G54" s="122">
        <v>97</v>
      </c>
      <c r="H54" s="122">
        <v>126</v>
      </c>
      <c r="I54" s="122">
        <v>258</v>
      </c>
      <c r="J54" s="122">
        <v>525</v>
      </c>
      <c r="K54" s="122">
        <v>12</v>
      </c>
      <c r="L54" s="122">
        <v>117</v>
      </c>
      <c r="M54" s="122">
        <v>32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967</v>
      </c>
      <c r="E55" s="89">
        <v>12</v>
      </c>
      <c r="F55" s="89">
        <v>82</v>
      </c>
      <c r="G55" s="89">
        <v>97</v>
      </c>
      <c r="H55" s="89">
        <v>126</v>
      </c>
      <c r="I55" s="89">
        <v>257</v>
      </c>
      <c r="J55" s="89">
        <v>521</v>
      </c>
      <c r="K55" s="89">
        <v>12</v>
      </c>
      <c r="L55" s="89">
        <v>116</v>
      </c>
      <c r="M55" s="89">
        <v>31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941</v>
      </c>
      <c r="E56" s="89">
        <v>11</v>
      </c>
      <c r="F56" s="89">
        <v>82</v>
      </c>
      <c r="G56" s="89">
        <v>97</v>
      </c>
      <c r="H56" s="89">
        <v>125</v>
      </c>
      <c r="I56" s="89">
        <v>245</v>
      </c>
      <c r="J56" s="89">
        <v>502</v>
      </c>
      <c r="K56" s="89">
        <v>12</v>
      </c>
      <c r="L56" s="89">
        <v>115</v>
      </c>
      <c r="M56" s="89">
        <v>30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26</v>
      </c>
      <c r="E57" s="89">
        <v>1</v>
      </c>
      <c r="F57" s="89">
        <v>0</v>
      </c>
      <c r="G57" s="89">
        <v>0</v>
      </c>
      <c r="H57" s="89">
        <v>1</v>
      </c>
      <c r="I57" s="89">
        <v>12</v>
      </c>
      <c r="J57" s="89">
        <v>19</v>
      </c>
      <c r="K57" s="89">
        <v>0</v>
      </c>
      <c r="L57" s="89">
        <v>1</v>
      </c>
      <c r="M57" s="89">
        <v>1</v>
      </c>
    </row>
    <row r="58" spans="1:13" s="82" customFormat="1" ht="15.75" customHeight="1">
      <c r="A58" s="159"/>
      <c r="B58" s="87" t="s">
        <v>354</v>
      </c>
      <c r="C58" s="88" t="s">
        <v>83</v>
      </c>
      <c r="D58" s="89">
        <v>8</v>
      </c>
      <c r="E58" s="89">
        <v>0</v>
      </c>
      <c r="F58" s="89">
        <v>1</v>
      </c>
      <c r="G58" s="89">
        <v>0</v>
      </c>
      <c r="H58" s="89">
        <v>0</v>
      </c>
      <c r="I58" s="89">
        <v>0</v>
      </c>
      <c r="J58" s="89">
        <v>2</v>
      </c>
      <c r="K58" s="89">
        <v>0</v>
      </c>
      <c r="L58" s="89">
        <v>1</v>
      </c>
      <c r="M58" s="89">
        <v>1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17</v>
      </c>
      <c r="E59" s="92">
        <v>0</v>
      </c>
      <c r="F59" s="92">
        <v>0</v>
      </c>
      <c r="G59" s="92">
        <v>0</v>
      </c>
      <c r="H59" s="92">
        <v>0</v>
      </c>
      <c r="I59" s="92">
        <v>1</v>
      </c>
      <c r="J59" s="92">
        <v>2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61" t="s">
        <v>370</v>
      </c>
      <c r="B60" s="161"/>
      <c r="C60" s="76" t="s">
        <v>27</v>
      </c>
      <c r="D60" s="77">
        <v>946</v>
      </c>
      <c r="E60" s="77">
        <v>6</v>
      </c>
      <c r="F60" s="77">
        <v>81</v>
      </c>
      <c r="G60" s="77">
        <v>76</v>
      </c>
      <c r="H60" s="77">
        <v>67</v>
      </c>
      <c r="I60" s="77">
        <v>93</v>
      </c>
      <c r="J60" s="77">
        <v>145</v>
      </c>
      <c r="K60" s="77">
        <v>11</v>
      </c>
      <c r="L60" s="77">
        <v>79</v>
      </c>
      <c r="M60" s="77">
        <v>25</v>
      </c>
    </row>
    <row r="61" spans="1:13" s="82" customFormat="1" ht="15.75" customHeight="1">
      <c r="A61" s="157" t="s">
        <v>353</v>
      </c>
      <c r="B61" s="79" t="s">
        <v>248</v>
      </c>
      <c r="C61" s="121" t="s">
        <v>77</v>
      </c>
      <c r="D61" s="122">
        <v>123</v>
      </c>
      <c r="E61" s="122">
        <v>2</v>
      </c>
      <c r="F61" s="122">
        <v>13</v>
      </c>
      <c r="G61" s="122">
        <v>3</v>
      </c>
      <c r="H61" s="122">
        <v>4</v>
      </c>
      <c r="I61" s="122">
        <v>0</v>
      </c>
      <c r="J61" s="122">
        <v>18</v>
      </c>
      <c r="K61" s="122">
        <v>6</v>
      </c>
      <c r="L61" s="122">
        <v>3</v>
      </c>
      <c r="M61" s="122">
        <v>5</v>
      </c>
    </row>
    <row r="62" spans="1:13" s="82" customFormat="1" ht="15.75" customHeight="1">
      <c r="A62" s="158"/>
      <c r="B62" s="84" t="s">
        <v>249</v>
      </c>
      <c r="C62" s="116" t="s">
        <v>79</v>
      </c>
      <c r="D62" s="85">
        <v>108</v>
      </c>
      <c r="E62" s="85">
        <v>2</v>
      </c>
      <c r="F62" s="85">
        <v>13</v>
      </c>
      <c r="G62" s="85">
        <v>3</v>
      </c>
      <c r="H62" s="85">
        <v>1</v>
      </c>
      <c r="I62" s="85">
        <v>0</v>
      </c>
      <c r="J62" s="85">
        <v>17</v>
      </c>
      <c r="K62" s="85">
        <v>6</v>
      </c>
      <c r="L62" s="85">
        <v>3</v>
      </c>
      <c r="M62" s="85">
        <v>5</v>
      </c>
    </row>
    <row r="63" spans="1:13" s="82" customFormat="1" ht="15.75" customHeight="1">
      <c r="A63" s="158"/>
      <c r="B63" s="86" t="s">
        <v>250</v>
      </c>
      <c r="C63" s="116" t="s">
        <v>80</v>
      </c>
      <c r="D63" s="85">
        <v>108</v>
      </c>
      <c r="E63" s="85">
        <v>2</v>
      </c>
      <c r="F63" s="85">
        <v>13</v>
      </c>
      <c r="G63" s="85">
        <v>3</v>
      </c>
      <c r="H63" s="85">
        <v>1</v>
      </c>
      <c r="I63" s="85">
        <v>0</v>
      </c>
      <c r="J63" s="85">
        <v>17</v>
      </c>
      <c r="K63" s="85">
        <v>6</v>
      </c>
      <c r="L63" s="85">
        <v>3</v>
      </c>
      <c r="M63" s="85">
        <v>5</v>
      </c>
    </row>
    <row r="64" spans="1:13" s="82" customFormat="1" ht="15.75" customHeight="1">
      <c r="A64" s="158"/>
      <c r="B64" s="86" t="s">
        <v>251</v>
      </c>
      <c r="C64" s="116" t="s">
        <v>82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</row>
    <row r="65" spans="1:13" s="82" customFormat="1" ht="15.75" customHeight="1">
      <c r="A65" s="158"/>
      <c r="B65" s="84" t="s">
        <v>354</v>
      </c>
      <c r="C65" s="116" t="s">
        <v>83</v>
      </c>
      <c r="D65" s="85">
        <v>1</v>
      </c>
      <c r="E65" s="85">
        <v>0</v>
      </c>
      <c r="F65" s="85">
        <v>0</v>
      </c>
      <c r="G65" s="85">
        <v>0</v>
      </c>
      <c r="H65" s="85">
        <v>3</v>
      </c>
      <c r="I65" s="85">
        <v>0</v>
      </c>
      <c r="J65" s="85">
        <v>1</v>
      </c>
      <c r="K65" s="85">
        <v>0</v>
      </c>
      <c r="L65" s="85">
        <v>0</v>
      </c>
      <c r="M65" s="85">
        <v>0</v>
      </c>
    </row>
    <row r="66" spans="1:13" s="82" customFormat="1" ht="15.75" customHeight="1">
      <c r="A66" s="158"/>
      <c r="B66" s="84" t="s">
        <v>253</v>
      </c>
      <c r="C66" s="116" t="s">
        <v>85</v>
      </c>
      <c r="D66" s="85">
        <v>14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355</v>
      </c>
      <c r="B67" s="79" t="s">
        <v>248</v>
      </c>
      <c r="C67" s="121" t="s">
        <v>77</v>
      </c>
      <c r="D67" s="122">
        <v>823</v>
      </c>
      <c r="E67" s="122">
        <v>4</v>
      </c>
      <c r="F67" s="122">
        <v>68</v>
      </c>
      <c r="G67" s="122">
        <v>73</v>
      </c>
      <c r="H67" s="122">
        <v>63</v>
      </c>
      <c r="I67" s="122">
        <v>93</v>
      </c>
      <c r="J67" s="122">
        <v>127</v>
      </c>
      <c r="K67" s="122">
        <v>5</v>
      </c>
      <c r="L67" s="122">
        <v>76</v>
      </c>
      <c r="M67" s="122">
        <v>20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814</v>
      </c>
      <c r="E68" s="89">
        <v>4</v>
      </c>
      <c r="F68" s="89">
        <v>68</v>
      </c>
      <c r="G68" s="89">
        <v>71</v>
      </c>
      <c r="H68" s="89">
        <v>60</v>
      </c>
      <c r="I68" s="89">
        <v>93</v>
      </c>
      <c r="J68" s="89">
        <v>125</v>
      </c>
      <c r="K68" s="89">
        <v>5</v>
      </c>
      <c r="L68" s="89">
        <v>76</v>
      </c>
      <c r="M68" s="89">
        <v>20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810</v>
      </c>
      <c r="E69" s="89">
        <v>4</v>
      </c>
      <c r="F69" s="89">
        <v>68</v>
      </c>
      <c r="G69" s="89">
        <v>69</v>
      </c>
      <c r="H69" s="89">
        <v>58</v>
      </c>
      <c r="I69" s="89">
        <v>90</v>
      </c>
      <c r="J69" s="89">
        <v>122</v>
      </c>
      <c r="K69" s="89">
        <v>5</v>
      </c>
      <c r="L69" s="89">
        <v>76</v>
      </c>
      <c r="M69" s="89">
        <v>20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4</v>
      </c>
      <c r="E70" s="89">
        <v>0</v>
      </c>
      <c r="F70" s="89">
        <v>0</v>
      </c>
      <c r="G70" s="89">
        <v>2</v>
      </c>
      <c r="H70" s="89">
        <v>2</v>
      </c>
      <c r="I70" s="89">
        <v>3</v>
      </c>
      <c r="J70" s="89">
        <v>3</v>
      </c>
      <c r="K70" s="89">
        <v>0</v>
      </c>
      <c r="L70" s="89">
        <v>0</v>
      </c>
      <c r="M70" s="89">
        <v>0</v>
      </c>
    </row>
    <row r="71" spans="1:13" s="82" customFormat="1" ht="15.75" customHeight="1">
      <c r="A71" s="159"/>
      <c r="B71" s="87" t="s">
        <v>354</v>
      </c>
      <c r="C71" s="88" t="s">
        <v>83</v>
      </c>
      <c r="D71" s="89">
        <v>2</v>
      </c>
      <c r="E71" s="89">
        <v>0</v>
      </c>
      <c r="F71" s="89">
        <v>0</v>
      </c>
      <c r="G71" s="89">
        <v>1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7</v>
      </c>
      <c r="E72" s="92">
        <v>0</v>
      </c>
      <c r="F72" s="92">
        <v>0</v>
      </c>
      <c r="G72" s="92">
        <v>1</v>
      </c>
      <c r="H72" s="92">
        <v>3</v>
      </c>
      <c r="I72" s="92">
        <v>0</v>
      </c>
      <c r="J72" s="92">
        <v>2</v>
      </c>
      <c r="K72" s="92">
        <v>0</v>
      </c>
      <c r="L72" s="92">
        <v>0</v>
      </c>
      <c r="M72" s="92">
        <v>0</v>
      </c>
    </row>
    <row r="73" spans="1:13" s="78" customFormat="1" ht="15.75" customHeight="1">
      <c r="A73" s="161" t="s">
        <v>364</v>
      </c>
      <c r="B73" s="161"/>
      <c r="C73" s="76" t="s">
        <v>22</v>
      </c>
      <c r="D73" s="77">
        <v>432</v>
      </c>
      <c r="E73" s="77">
        <v>20</v>
      </c>
      <c r="F73" s="77">
        <v>15</v>
      </c>
      <c r="G73" s="77">
        <v>40</v>
      </c>
      <c r="H73" s="77">
        <v>238</v>
      </c>
      <c r="I73" s="77">
        <v>169</v>
      </c>
      <c r="J73" s="77">
        <v>296</v>
      </c>
      <c r="K73" s="77">
        <v>24</v>
      </c>
      <c r="L73" s="77">
        <v>60</v>
      </c>
      <c r="M73" s="77">
        <v>16</v>
      </c>
    </row>
    <row r="74" spans="1:13" s="82" customFormat="1" ht="15.75" customHeight="1">
      <c r="A74" s="157" t="s">
        <v>353</v>
      </c>
      <c r="B74" s="79" t="s">
        <v>248</v>
      </c>
      <c r="C74" s="121" t="s">
        <v>77</v>
      </c>
      <c r="D74" s="122">
        <v>33</v>
      </c>
      <c r="E74" s="122">
        <v>2</v>
      </c>
      <c r="F74" s="122">
        <v>2</v>
      </c>
      <c r="G74" s="122">
        <v>0</v>
      </c>
      <c r="H74" s="122">
        <v>14</v>
      </c>
      <c r="I74" s="122">
        <v>0</v>
      </c>
      <c r="J74" s="122">
        <v>21</v>
      </c>
      <c r="K74" s="122">
        <v>11</v>
      </c>
      <c r="L74" s="122">
        <v>8</v>
      </c>
      <c r="M74" s="122">
        <v>5</v>
      </c>
    </row>
    <row r="75" spans="1:13" s="82" customFormat="1" ht="15.75" customHeight="1">
      <c r="A75" s="158"/>
      <c r="B75" s="84" t="s">
        <v>249</v>
      </c>
      <c r="C75" s="116" t="s">
        <v>79</v>
      </c>
      <c r="D75" s="85">
        <v>33</v>
      </c>
      <c r="E75" s="85">
        <v>2</v>
      </c>
      <c r="F75" s="85">
        <v>2</v>
      </c>
      <c r="G75" s="85">
        <v>0</v>
      </c>
      <c r="H75" s="85">
        <v>14</v>
      </c>
      <c r="I75" s="85">
        <v>0</v>
      </c>
      <c r="J75" s="85">
        <v>19</v>
      </c>
      <c r="K75" s="85">
        <v>11</v>
      </c>
      <c r="L75" s="85">
        <v>8</v>
      </c>
      <c r="M75" s="85">
        <v>5</v>
      </c>
    </row>
    <row r="76" spans="1:13" s="82" customFormat="1" ht="15.75" customHeight="1">
      <c r="A76" s="158"/>
      <c r="B76" s="86" t="s">
        <v>250</v>
      </c>
      <c r="C76" s="116" t="s">
        <v>80</v>
      </c>
      <c r="D76" s="85">
        <v>33</v>
      </c>
      <c r="E76" s="85">
        <v>2</v>
      </c>
      <c r="F76" s="85">
        <v>2</v>
      </c>
      <c r="G76" s="85">
        <v>0</v>
      </c>
      <c r="H76" s="85">
        <v>13</v>
      </c>
      <c r="I76" s="85">
        <v>0</v>
      </c>
      <c r="J76" s="85">
        <v>18</v>
      </c>
      <c r="K76" s="85">
        <v>11</v>
      </c>
      <c r="L76" s="85">
        <v>8</v>
      </c>
      <c r="M76" s="85">
        <v>4</v>
      </c>
    </row>
    <row r="77" spans="1:13" s="82" customFormat="1" ht="15.75" customHeight="1">
      <c r="A77" s="158"/>
      <c r="B77" s="86" t="s">
        <v>251</v>
      </c>
      <c r="C77" s="116" t="s">
        <v>82</v>
      </c>
      <c r="D77" s="85">
        <v>0</v>
      </c>
      <c r="E77" s="85">
        <v>0</v>
      </c>
      <c r="F77" s="85">
        <v>0</v>
      </c>
      <c r="G77" s="85">
        <v>0</v>
      </c>
      <c r="H77" s="85">
        <v>1</v>
      </c>
      <c r="I77" s="85">
        <v>0</v>
      </c>
      <c r="J77" s="85">
        <v>1</v>
      </c>
      <c r="K77" s="85">
        <v>0</v>
      </c>
      <c r="L77" s="85">
        <v>0</v>
      </c>
      <c r="M77" s="85">
        <v>1</v>
      </c>
    </row>
    <row r="78" spans="1:13" s="82" customFormat="1" ht="15.75" customHeight="1">
      <c r="A78" s="158"/>
      <c r="B78" s="84" t="s">
        <v>354</v>
      </c>
      <c r="C78" s="116" t="s">
        <v>83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1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16" t="s">
        <v>85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1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355</v>
      </c>
      <c r="B80" s="79" t="s">
        <v>248</v>
      </c>
      <c r="C80" s="121" t="s">
        <v>77</v>
      </c>
      <c r="D80" s="122">
        <v>399</v>
      </c>
      <c r="E80" s="122">
        <v>18</v>
      </c>
      <c r="F80" s="122">
        <v>13</v>
      </c>
      <c r="G80" s="122">
        <v>40</v>
      </c>
      <c r="H80" s="122">
        <v>224</v>
      </c>
      <c r="I80" s="122">
        <v>169</v>
      </c>
      <c r="J80" s="122">
        <v>275</v>
      </c>
      <c r="K80" s="122">
        <v>13</v>
      </c>
      <c r="L80" s="122">
        <v>52</v>
      </c>
      <c r="M80" s="122">
        <v>11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367</v>
      </c>
      <c r="E81" s="89">
        <v>18</v>
      </c>
      <c r="F81" s="89">
        <v>11</v>
      </c>
      <c r="G81" s="89">
        <v>38</v>
      </c>
      <c r="H81" s="89">
        <v>201</v>
      </c>
      <c r="I81" s="89">
        <v>169</v>
      </c>
      <c r="J81" s="89">
        <v>230</v>
      </c>
      <c r="K81" s="89">
        <v>13</v>
      </c>
      <c r="L81" s="89">
        <v>48</v>
      </c>
      <c r="M81" s="89">
        <v>8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358</v>
      </c>
      <c r="E82" s="89">
        <v>17</v>
      </c>
      <c r="F82" s="89">
        <v>9</v>
      </c>
      <c r="G82" s="89">
        <v>35</v>
      </c>
      <c r="H82" s="89">
        <v>194</v>
      </c>
      <c r="I82" s="89">
        <v>163</v>
      </c>
      <c r="J82" s="89">
        <v>224</v>
      </c>
      <c r="K82" s="89">
        <v>12</v>
      </c>
      <c r="L82" s="89">
        <v>45</v>
      </c>
      <c r="M82" s="89">
        <v>8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9</v>
      </c>
      <c r="E83" s="89">
        <v>1</v>
      </c>
      <c r="F83" s="89">
        <v>2</v>
      </c>
      <c r="G83" s="89">
        <v>3</v>
      </c>
      <c r="H83" s="89">
        <v>7</v>
      </c>
      <c r="I83" s="89">
        <v>6</v>
      </c>
      <c r="J83" s="89">
        <v>6</v>
      </c>
      <c r="K83" s="89">
        <v>1</v>
      </c>
      <c r="L83" s="89">
        <v>3</v>
      </c>
      <c r="M83" s="89">
        <v>0</v>
      </c>
    </row>
    <row r="84" spans="1:13" s="82" customFormat="1" ht="15.75" customHeight="1">
      <c r="A84" s="159"/>
      <c r="B84" s="87" t="s">
        <v>354</v>
      </c>
      <c r="C84" s="88" t="s">
        <v>83</v>
      </c>
      <c r="D84" s="89">
        <v>8</v>
      </c>
      <c r="E84" s="89">
        <v>0</v>
      </c>
      <c r="F84" s="89">
        <v>0</v>
      </c>
      <c r="G84" s="89">
        <v>0</v>
      </c>
      <c r="H84" s="89">
        <v>9</v>
      </c>
      <c r="I84" s="89">
        <v>0</v>
      </c>
      <c r="J84" s="89">
        <v>27</v>
      </c>
      <c r="K84" s="89">
        <v>0</v>
      </c>
      <c r="L84" s="89">
        <v>2</v>
      </c>
      <c r="M84" s="89">
        <v>1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24</v>
      </c>
      <c r="E85" s="92">
        <v>0</v>
      </c>
      <c r="F85" s="92">
        <v>2</v>
      </c>
      <c r="G85" s="92">
        <v>2</v>
      </c>
      <c r="H85" s="92">
        <v>14</v>
      </c>
      <c r="I85" s="92">
        <v>0</v>
      </c>
      <c r="J85" s="92">
        <v>18</v>
      </c>
      <c r="K85" s="92">
        <v>0</v>
      </c>
      <c r="L85" s="92">
        <v>2</v>
      </c>
      <c r="M85" s="92">
        <v>2</v>
      </c>
    </row>
    <row r="86" spans="1:13" s="78" customFormat="1" ht="15.75" customHeight="1">
      <c r="A86" s="161" t="s">
        <v>262</v>
      </c>
      <c r="B86" s="156"/>
      <c r="C86" s="76" t="s">
        <v>152</v>
      </c>
      <c r="D86" s="77">
        <v>280</v>
      </c>
      <c r="E86" s="77">
        <v>3</v>
      </c>
      <c r="F86" s="77">
        <v>59</v>
      </c>
      <c r="G86" s="77">
        <v>51</v>
      </c>
      <c r="H86" s="77">
        <v>13</v>
      </c>
      <c r="I86" s="77">
        <v>30</v>
      </c>
      <c r="J86" s="77">
        <v>241</v>
      </c>
      <c r="K86" s="77">
        <v>16</v>
      </c>
      <c r="L86" s="77">
        <v>34</v>
      </c>
      <c r="M86" s="77">
        <v>1</v>
      </c>
    </row>
    <row r="87" spans="1:13" s="82" customFormat="1" ht="15.75" customHeight="1">
      <c r="A87" s="157" t="s">
        <v>353</v>
      </c>
      <c r="B87" s="79" t="s">
        <v>248</v>
      </c>
      <c r="C87" s="121" t="s">
        <v>137</v>
      </c>
      <c r="D87" s="122">
        <v>32</v>
      </c>
      <c r="E87" s="122">
        <v>1</v>
      </c>
      <c r="F87" s="122">
        <v>22</v>
      </c>
      <c r="G87" s="122">
        <v>0</v>
      </c>
      <c r="H87" s="122">
        <v>0</v>
      </c>
      <c r="I87" s="122">
        <v>0</v>
      </c>
      <c r="J87" s="122">
        <v>39</v>
      </c>
      <c r="K87" s="122">
        <v>3</v>
      </c>
      <c r="L87" s="122">
        <v>4</v>
      </c>
      <c r="M87" s="122">
        <v>1</v>
      </c>
    </row>
    <row r="88" spans="1:13" s="82" customFormat="1" ht="15.75" customHeight="1">
      <c r="A88" s="158"/>
      <c r="B88" s="84" t="s">
        <v>249</v>
      </c>
      <c r="C88" s="116" t="s">
        <v>139</v>
      </c>
      <c r="D88" s="85">
        <v>32</v>
      </c>
      <c r="E88" s="85">
        <v>1</v>
      </c>
      <c r="F88" s="85">
        <v>22</v>
      </c>
      <c r="G88" s="85">
        <v>0</v>
      </c>
      <c r="H88" s="85">
        <v>0</v>
      </c>
      <c r="I88" s="85">
        <v>0</v>
      </c>
      <c r="J88" s="85">
        <v>39</v>
      </c>
      <c r="K88" s="85">
        <v>3</v>
      </c>
      <c r="L88" s="85">
        <v>4</v>
      </c>
      <c r="M88" s="85">
        <v>1</v>
      </c>
    </row>
    <row r="89" spans="1:13" s="82" customFormat="1" ht="15.75" customHeight="1">
      <c r="A89" s="158"/>
      <c r="B89" s="86" t="s">
        <v>250</v>
      </c>
      <c r="C89" s="116" t="s">
        <v>140</v>
      </c>
      <c r="D89" s="85">
        <v>31</v>
      </c>
      <c r="E89" s="85">
        <v>1</v>
      </c>
      <c r="F89" s="85">
        <v>22</v>
      </c>
      <c r="G89" s="85">
        <v>0</v>
      </c>
      <c r="H89" s="85">
        <v>0</v>
      </c>
      <c r="I89" s="85">
        <v>0</v>
      </c>
      <c r="J89" s="85">
        <v>37</v>
      </c>
      <c r="K89" s="85">
        <v>3</v>
      </c>
      <c r="L89" s="85">
        <v>4</v>
      </c>
      <c r="M89" s="85">
        <v>1</v>
      </c>
    </row>
    <row r="90" spans="1:13" s="82" customFormat="1" ht="15.75" customHeight="1">
      <c r="A90" s="158"/>
      <c r="B90" s="86" t="s">
        <v>251</v>
      </c>
      <c r="C90" s="116" t="s">
        <v>142</v>
      </c>
      <c r="D90" s="85">
        <v>1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2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354</v>
      </c>
      <c r="C91" s="116" t="s">
        <v>143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16" t="s">
        <v>145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355</v>
      </c>
      <c r="B93" s="79" t="s">
        <v>248</v>
      </c>
      <c r="C93" s="121" t="s">
        <v>137</v>
      </c>
      <c r="D93" s="122">
        <v>248</v>
      </c>
      <c r="E93" s="122">
        <v>2</v>
      </c>
      <c r="F93" s="122">
        <v>37</v>
      </c>
      <c r="G93" s="122">
        <v>51</v>
      </c>
      <c r="H93" s="122">
        <v>13</v>
      </c>
      <c r="I93" s="122">
        <v>30</v>
      </c>
      <c r="J93" s="122">
        <v>202</v>
      </c>
      <c r="K93" s="122">
        <v>13</v>
      </c>
      <c r="L93" s="122">
        <v>30</v>
      </c>
      <c r="M93" s="122">
        <v>0</v>
      </c>
    </row>
    <row r="94" spans="1:13" s="82" customFormat="1" ht="15.75" customHeight="1">
      <c r="A94" s="159"/>
      <c r="B94" s="87" t="s">
        <v>249</v>
      </c>
      <c r="C94" s="88" t="s">
        <v>139</v>
      </c>
      <c r="D94" s="89">
        <v>244</v>
      </c>
      <c r="E94" s="89">
        <v>2</v>
      </c>
      <c r="F94" s="89">
        <v>37</v>
      </c>
      <c r="G94" s="89">
        <v>51</v>
      </c>
      <c r="H94" s="89">
        <v>13</v>
      </c>
      <c r="I94" s="89">
        <v>30</v>
      </c>
      <c r="J94" s="89">
        <v>201</v>
      </c>
      <c r="K94" s="89">
        <v>13</v>
      </c>
      <c r="L94" s="89">
        <v>26</v>
      </c>
      <c r="M94" s="89">
        <v>0</v>
      </c>
    </row>
    <row r="95" spans="1:13" s="82" customFormat="1" ht="15.75" customHeight="1">
      <c r="A95" s="159"/>
      <c r="B95" s="86" t="s">
        <v>250</v>
      </c>
      <c r="C95" s="88" t="s">
        <v>140</v>
      </c>
      <c r="D95" s="89">
        <v>233</v>
      </c>
      <c r="E95" s="89">
        <v>2</v>
      </c>
      <c r="F95" s="89">
        <v>36</v>
      </c>
      <c r="G95" s="89">
        <v>50</v>
      </c>
      <c r="H95" s="89">
        <v>11</v>
      </c>
      <c r="I95" s="89">
        <v>28</v>
      </c>
      <c r="J95" s="89">
        <v>176</v>
      </c>
      <c r="K95" s="89">
        <v>10</v>
      </c>
      <c r="L95" s="89">
        <v>24</v>
      </c>
      <c r="M95" s="89">
        <v>0</v>
      </c>
    </row>
    <row r="96" spans="1:13" s="82" customFormat="1" ht="15.75" customHeight="1">
      <c r="A96" s="159"/>
      <c r="B96" s="86" t="s">
        <v>251</v>
      </c>
      <c r="C96" s="88" t="s">
        <v>142</v>
      </c>
      <c r="D96" s="89">
        <v>11</v>
      </c>
      <c r="E96" s="89">
        <v>0</v>
      </c>
      <c r="F96" s="89">
        <v>1</v>
      </c>
      <c r="G96" s="89">
        <v>1</v>
      </c>
      <c r="H96" s="89">
        <v>2</v>
      </c>
      <c r="I96" s="89">
        <v>2</v>
      </c>
      <c r="J96" s="89">
        <v>25</v>
      </c>
      <c r="K96" s="89">
        <v>3</v>
      </c>
      <c r="L96" s="89">
        <v>2</v>
      </c>
      <c r="M96" s="89">
        <v>0</v>
      </c>
    </row>
    <row r="97" spans="1:13" s="82" customFormat="1" ht="15.75" customHeight="1">
      <c r="A97" s="159"/>
      <c r="B97" s="87" t="s">
        <v>354</v>
      </c>
      <c r="C97" s="88" t="s">
        <v>143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89">
        <v>0</v>
      </c>
      <c r="J97" s="89">
        <v>1</v>
      </c>
      <c r="K97" s="89">
        <v>0</v>
      </c>
      <c r="L97" s="89">
        <v>2</v>
      </c>
      <c r="M97" s="89">
        <v>0</v>
      </c>
    </row>
    <row r="98" spans="1:13" s="82" customFormat="1" ht="15.75" customHeight="1">
      <c r="A98" s="160"/>
      <c r="B98" s="90" t="s">
        <v>253</v>
      </c>
      <c r="C98" s="91" t="s">
        <v>145</v>
      </c>
      <c r="D98" s="92">
        <v>4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2</v>
      </c>
      <c r="M98" s="92">
        <v>0</v>
      </c>
    </row>
    <row r="99" spans="1:13" s="78" customFormat="1" ht="15.75" customHeight="1">
      <c r="A99" s="161" t="s">
        <v>357</v>
      </c>
      <c r="B99" s="156"/>
      <c r="C99" s="76" t="s">
        <v>154</v>
      </c>
      <c r="D99" s="77">
        <v>652</v>
      </c>
      <c r="E99" s="77">
        <v>2</v>
      </c>
      <c r="F99" s="77">
        <v>68</v>
      </c>
      <c r="G99" s="77">
        <v>127</v>
      </c>
      <c r="H99" s="77">
        <v>22</v>
      </c>
      <c r="I99" s="77">
        <v>88</v>
      </c>
      <c r="J99" s="77">
        <v>146</v>
      </c>
      <c r="K99" s="77">
        <v>6</v>
      </c>
      <c r="L99" s="77">
        <v>58</v>
      </c>
      <c r="M99" s="77">
        <v>10</v>
      </c>
    </row>
    <row r="100" spans="1:13" s="82" customFormat="1" ht="15.75" customHeight="1">
      <c r="A100" s="157" t="s">
        <v>353</v>
      </c>
      <c r="B100" s="79" t="s">
        <v>248</v>
      </c>
      <c r="C100" s="121" t="s">
        <v>137</v>
      </c>
      <c r="D100" s="122">
        <v>66</v>
      </c>
      <c r="E100" s="122">
        <v>1</v>
      </c>
      <c r="F100" s="122">
        <v>17</v>
      </c>
      <c r="G100" s="122">
        <v>0</v>
      </c>
      <c r="H100" s="122">
        <v>0</v>
      </c>
      <c r="I100" s="122">
        <v>0</v>
      </c>
      <c r="J100" s="122">
        <v>8</v>
      </c>
      <c r="K100" s="122">
        <v>1</v>
      </c>
      <c r="L100" s="122">
        <v>1</v>
      </c>
      <c r="M100" s="122">
        <v>0</v>
      </c>
    </row>
    <row r="101" spans="1:13" s="82" customFormat="1" ht="15.75" customHeight="1">
      <c r="A101" s="158"/>
      <c r="B101" s="84" t="s">
        <v>249</v>
      </c>
      <c r="C101" s="116" t="s">
        <v>139</v>
      </c>
      <c r="D101" s="85">
        <v>66</v>
      </c>
      <c r="E101" s="85">
        <v>1</v>
      </c>
      <c r="F101" s="85">
        <v>17</v>
      </c>
      <c r="G101" s="85">
        <v>0</v>
      </c>
      <c r="H101" s="85">
        <v>0</v>
      </c>
      <c r="I101" s="85">
        <v>0</v>
      </c>
      <c r="J101" s="85">
        <v>8</v>
      </c>
      <c r="K101" s="85">
        <v>1</v>
      </c>
      <c r="L101" s="85">
        <v>1</v>
      </c>
      <c r="M101" s="85">
        <v>0</v>
      </c>
    </row>
    <row r="102" spans="1:13" s="82" customFormat="1" ht="15.75" customHeight="1">
      <c r="A102" s="158"/>
      <c r="B102" s="86" t="s">
        <v>250</v>
      </c>
      <c r="C102" s="116" t="s">
        <v>140</v>
      </c>
      <c r="D102" s="85">
        <v>66</v>
      </c>
      <c r="E102" s="85">
        <v>1</v>
      </c>
      <c r="F102" s="85">
        <v>17</v>
      </c>
      <c r="G102" s="85">
        <v>0</v>
      </c>
      <c r="H102" s="85">
        <v>0</v>
      </c>
      <c r="I102" s="85">
        <v>0</v>
      </c>
      <c r="J102" s="85">
        <v>8</v>
      </c>
      <c r="K102" s="85">
        <v>1</v>
      </c>
      <c r="L102" s="85">
        <v>1</v>
      </c>
      <c r="M102" s="85">
        <v>0</v>
      </c>
    </row>
    <row r="103" spans="1:13" s="82" customFormat="1" ht="15.75" customHeight="1">
      <c r="A103" s="158"/>
      <c r="B103" s="86" t="s">
        <v>251</v>
      </c>
      <c r="C103" s="116" t="s">
        <v>142</v>
      </c>
      <c r="D103" s="85">
        <v>0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354</v>
      </c>
      <c r="C104" s="116" t="s">
        <v>143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16" t="s">
        <v>145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355</v>
      </c>
      <c r="B106" s="79" t="s">
        <v>248</v>
      </c>
      <c r="C106" s="121" t="s">
        <v>137</v>
      </c>
      <c r="D106" s="122">
        <v>586</v>
      </c>
      <c r="E106" s="122">
        <v>1</v>
      </c>
      <c r="F106" s="122">
        <v>51</v>
      </c>
      <c r="G106" s="122">
        <v>127</v>
      </c>
      <c r="H106" s="122">
        <v>22</v>
      </c>
      <c r="I106" s="122">
        <v>88</v>
      </c>
      <c r="J106" s="122">
        <v>138</v>
      </c>
      <c r="K106" s="122">
        <v>5</v>
      </c>
      <c r="L106" s="122">
        <v>57</v>
      </c>
      <c r="M106" s="122">
        <v>10</v>
      </c>
    </row>
    <row r="107" spans="1:13" s="82" customFormat="1" ht="15.75" customHeight="1">
      <c r="A107" s="159"/>
      <c r="B107" s="87" t="s">
        <v>249</v>
      </c>
      <c r="C107" s="88" t="s">
        <v>139</v>
      </c>
      <c r="D107" s="89">
        <v>572</v>
      </c>
      <c r="E107" s="89">
        <v>1</v>
      </c>
      <c r="F107" s="89">
        <v>51</v>
      </c>
      <c r="G107" s="89">
        <v>123</v>
      </c>
      <c r="H107" s="89">
        <v>22</v>
      </c>
      <c r="I107" s="89">
        <v>87</v>
      </c>
      <c r="J107" s="89">
        <v>137</v>
      </c>
      <c r="K107" s="89">
        <v>5</v>
      </c>
      <c r="L107" s="89">
        <v>56</v>
      </c>
      <c r="M107" s="89">
        <v>10</v>
      </c>
    </row>
    <row r="108" spans="1:13" s="82" customFormat="1" ht="15.75" customHeight="1">
      <c r="A108" s="159"/>
      <c r="B108" s="86" t="s">
        <v>250</v>
      </c>
      <c r="C108" s="88" t="s">
        <v>140</v>
      </c>
      <c r="D108" s="89">
        <v>557</v>
      </c>
      <c r="E108" s="89">
        <v>1</v>
      </c>
      <c r="F108" s="89">
        <v>49</v>
      </c>
      <c r="G108" s="89">
        <v>122</v>
      </c>
      <c r="H108" s="89">
        <v>22</v>
      </c>
      <c r="I108" s="89">
        <v>81</v>
      </c>
      <c r="J108" s="89">
        <v>118</v>
      </c>
      <c r="K108" s="89">
        <v>5</v>
      </c>
      <c r="L108" s="89">
        <v>55</v>
      </c>
      <c r="M108" s="89">
        <v>9</v>
      </c>
    </row>
    <row r="109" spans="1:13" s="82" customFormat="1" ht="15.75" customHeight="1">
      <c r="A109" s="159"/>
      <c r="B109" s="86" t="s">
        <v>251</v>
      </c>
      <c r="C109" s="88" t="s">
        <v>142</v>
      </c>
      <c r="D109" s="89">
        <v>15</v>
      </c>
      <c r="E109" s="89">
        <v>0</v>
      </c>
      <c r="F109" s="89">
        <v>2</v>
      </c>
      <c r="G109" s="89">
        <v>1</v>
      </c>
      <c r="H109" s="89">
        <v>0</v>
      </c>
      <c r="I109" s="89">
        <v>6</v>
      </c>
      <c r="J109" s="89">
        <v>19</v>
      </c>
      <c r="K109" s="89">
        <v>0</v>
      </c>
      <c r="L109" s="89">
        <v>1</v>
      </c>
      <c r="M109" s="89">
        <v>1</v>
      </c>
    </row>
    <row r="110" spans="1:13" s="82" customFormat="1" ht="15.75" customHeight="1">
      <c r="A110" s="159"/>
      <c r="B110" s="87" t="s">
        <v>354</v>
      </c>
      <c r="C110" s="88" t="s">
        <v>143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89">
        <v>0</v>
      </c>
      <c r="J110" s="89">
        <v>1</v>
      </c>
      <c r="K110" s="89">
        <v>0</v>
      </c>
      <c r="L110" s="89">
        <v>0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145</v>
      </c>
      <c r="D111" s="92">
        <v>14</v>
      </c>
      <c r="E111" s="92">
        <v>0</v>
      </c>
      <c r="F111" s="92">
        <v>0</v>
      </c>
      <c r="G111" s="92">
        <v>4</v>
      </c>
      <c r="H111" s="92">
        <v>0</v>
      </c>
      <c r="I111" s="92">
        <v>1</v>
      </c>
      <c r="J111" s="92">
        <v>0</v>
      </c>
      <c r="K111" s="92">
        <v>0</v>
      </c>
      <c r="L111" s="92">
        <v>1</v>
      </c>
      <c r="M111" s="92">
        <v>0</v>
      </c>
    </row>
    <row r="112" spans="1:13" s="78" customFormat="1" ht="15.75" customHeight="1">
      <c r="A112" s="161" t="s">
        <v>263</v>
      </c>
      <c r="B112" s="156"/>
      <c r="C112" s="76" t="s">
        <v>156</v>
      </c>
      <c r="D112" s="77">
        <v>174</v>
      </c>
      <c r="E112" s="77">
        <v>2</v>
      </c>
      <c r="F112" s="77">
        <v>57</v>
      </c>
      <c r="G112" s="77">
        <v>34</v>
      </c>
      <c r="H112" s="77">
        <v>12</v>
      </c>
      <c r="I112" s="77">
        <v>30</v>
      </c>
      <c r="J112" s="77">
        <v>55</v>
      </c>
      <c r="K112" s="77">
        <v>11</v>
      </c>
      <c r="L112" s="77">
        <v>15</v>
      </c>
      <c r="M112" s="77">
        <v>12</v>
      </c>
    </row>
    <row r="113" spans="1:13" s="82" customFormat="1" ht="15.75" customHeight="1">
      <c r="A113" s="157" t="s">
        <v>353</v>
      </c>
      <c r="B113" s="79" t="s">
        <v>248</v>
      </c>
      <c r="C113" s="121" t="s">
        <v>137</v>
      </c>
      <c r="D113" s="122">
        <v>16</v>
      </c>
      <c r="E113" s="122">
        <v>1</v>
      </c>
      <c r="F113" s="122">
        <v>9</v>
      </c>
      <c r="G113" s="122">
        <v>3</v>
      </c>
      <c r="H113" s="122">
        <v>0</v>
      </c>
      <c r="I113" s="122">
        <v>0</v>
      </c>
      <c r="J113" s="122">
        <v>6</v>
      </c>
      <c r="K113" s="122">
        <v>7</v>
      </c>
      <c r="L113" s="122">
        <v>0</v>
      </c>
      <c r="M113" s="122">
        <v>5</v>
      </c>
    </row>
    <row r="114" spans="1:13" s="82" customFormat="1" ht="15.75" customHeight="1">
      <c r="A114" s="158"/>
      <c r="B114" s="84" t="s">
        <v>249</v>
      </c>
      <c r="C114" s="116" t="s">
        <v>139</v>
      </c>
      <c r="D114" s="85">
        <v>14</v>
      </c>
      <c r="E114" s="85">
        <v>1</v>
      </c>
      <c r="F114" s="85">
        <v>9</v>
      </c>
      <c r="G114" s="85">
        <v>2</v>
      </c>
      <c r="H114" s="85">
        <v>0</v>
      </c>
      <c r="I114" s="85">
        <v>0</v>
      </c>
      <c r="J114" s="85">
        <v>5</v>
      </c>
      <c r="K114" s="85">
        <v>7</v>
      </c>
      <c r="L114" s="85">
        <v>0</v>
      </c>
      <c r="M114" s="85">
        <v>4</v>
      </c>
    </row>
    <row r="115" spans="1:13" s="82" customFormat="1" ht="15.75" customHeight="1">
      <c r="A115" s="158"/>
      <c r="B115" s="86" t="s">
        <v>250</v>
      </c>
      <c r="C115" s="116" t="s">
        <v>140</v>
      </c>
      <c r="D115" s="85">
        <v>12</v>
      </c>
      <c r="E115" s="85">
        <v>1</v>
      </c>
      <c r="F115" s="85">
        <v>8</v>
      </c>
      <c r="G115" s="85">
        <v>2</v>
      </c>
      <c r="H115" s="85">
        <v>0</v>
      </c>
      <c r="I115" s="85">
        <v>0</v>
      </c>
      <c r="J115" s="85">
        <v>4</v>
      </c>
      <c r="K115" s="85">
        <v>7</v>
      </c>
      <c r="L115" s="85">
        <v>0</v>
      </c>
      <c r="M115" s="85">
        <v>2</v>
      </c>
    </row>
    <row r="116" spans="1:13" s="82" customFormat="1" ht="15.75" customHeight="1">
      <c r="A116" s="158"/>
      <c r="B116" s="86" t="s">
        <v>251</v>
      </c>
      <c r="C116" s="116" t="s">
        <v>142</v>
      </c>
      <c r="D116" s="85">
        <v>2</v>
      </c>
      <c r="E116" s="85">
        <v>0</v>
      </c>
      <c r="F116" s="85">
        <v>1</v>
      </c>
      <c r="G116" s="85">
        <v>0</v>
      </c>
      <c r="H116" s="85">
        <v>0</v>
      </c>
      <c r="I116" s="85">
        <v>0</v>
      </c>
      <c r="J116" s="85">
        <v>1</v>
      </c>
      <c r="K116" s="85">
        <v>0</v>
      </c>
      <c r="L116" s="85">
        <v>0</v>
      </c>
      <c r="M116" s="85">
        <v>2</v>
      </c>
    </row>
    <row r="117" spans="1:13" s="82" customFormat="1" ht="15.75" customHeight="1">
      <c r="A117" s="158"/>
      <c r="B117" s="84" t="s">
        <v>354</v>
      </c>
      <c r="C117" s="116" t="s">
        <v>143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1</v>
      </c>
    </row>
    <row r="118" spans="1:13" s="82" customFormat="1" ht="15.75" customHeight="1">
      <c r="A118" s="158"/>
      <c r="B118" s="84" t="s">
        <v>253</v>
      </c>
      <c r="C118" s="116" t="s">
        <v>145</v>
      </c>
      <c r="D118" s="85">
        <v>2</v>
      </c>
      <c r="E118" s="85">
        <v>0</v>
      </c>
      <c r="F118" s="85">
        <v>0</v>
      </c>
      <c r="G118" s="85">
        <v>1</v>
      </c>
      <c r="H118" s="85">
        <v>0</v>
      </c>
      <c r="I118" s="85">
        <v>0</v>
      </c>
      <c r="J118" s="85">
        <v>1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355</v>
      </c>
      <c r="B119" s="79" t="s">
        <v>248</v>
      </c>
      <c r="C119" s="121" t="s">
        <v>137</v>
      </c>
      <c r="D119" s="122">
        <v>158</v>
      </c>
      <c r="E119" s="122">
        <v>1</v>
      </c>
      <c r="F119" s="122">
        <v>48</v>
      </c>
      <c r="G119" s="122">
        <v>31</v>
      </c>
      <c r="H119" s="122">
        <v>12</v>
      </c>
      <c r="I119" s="122">
        <v>30</v>
      </c>
      <c r="J119" s="122">
        <v>49</v>
      </c>
      <c r="K119" s="122">
        <v>4</v>
      </c>
      <c r="L119" s="122">
        <v>15</v>
      </c>
      <c r="M119" s="122">
        <v>7</v>
      </c>
    </row>
    <row r="120" spans="1:13" s="82" customFormat="1" ht="15.75" customHeight="1">
      <c r="A120" s="159"/>
      <c r="B120" s="87" t="s">
        <v>249</v>
      </c>
      <c r="C120" s="88" t="s">
        <v>139</v>
      </c>
      <c r="D120" s="89">
        <v>156</v>
      </c>
      <c r="E120" s="89">
        <v>1</v>
      </c>
      <c r="F120" s="89">
        <v>47</v>
      </c>
      <c r="G120" s="89">
        <v>29</v>
      </c>
      <c r="H120" s="89">
        <v>11</v>
      </c>
      <c r="I120" s="89">
        <v>30</v>
      </c>
      <c r="J120" s="89">
        <v>48</v>
      </c>
      <c r="K120" s="89">
        <v>4</v>
      </c>
      <c r="L120" s="89">
        <v>14</v>
      </c>
      <c r="M120" s="89">
        <v>7</v>
      </c>
    </row>
    <row r="121" spans="1:13" s="82" customFormat="1" ht="15.75" customHeight="1">
      <c r="A121" s="159"/>
      <c r="B121" s="86" t="s">
        <v>250</v>
      </c>
      <c r="C121" s="88" t="s">
        <v>140</v>
      </c>
      <c r="D121" s="89">
        <v>151</v>
      </c>
      <c r="E121" s="89">
        <v>1</v>
      </c>
      <c r="F121" s="89">
        <v>45</v>
      </c>
      <c r="G121" s="89">
        <v>28</v>
      </c>
      <c r="H121" s="89">
        <v>10</v>
      </c>
      <c r="I121" s="89">
        <v>26</v>
      </c>
      <c r="J121" s="89">
        <v>44</v>
      </c>
      <c r="K121" s="89">
        <v>4</v>
      </c>
      <c r="L121" s="89">
        <v>11</v>
      </c>
      <c r="M121" s="89">
        <v>5</v>
      </c>
    </row>
    <row r="122" spans="1:13" s="82" customFormat="1" ht="15.75" customHeight="1">
      <c r="A122" s="159"/>
      <c r="B122" s="86" t="s">
        <v>251</v>
      </c>
      <c r="C122" s="88" t="s">
        <v>142</v>
      </c>
      <c r="D122" s="89">
        <v>5</v>
      </c>
      <c r="E122" s="89">
        <v>0</v>
      </c>
      <c r="F122" s="89">
        <v>2</v>
      </c>
      <c r="G122" s="89">
        <v>1</v>
      </c>
      <c r="H122" s="89">
        <v>1</v>
      </c>
      <c r="I122" s="89">
        <v>4</v>
      </c>
      <c r="J122" s="89">
        <v>4</v>
      </c>
      <c r="K122" s="89">
        <v>0</v>
      </c>
      <c r="L122" s="89">
        <v>3</v>
      </c>
      <c r="M122" s="89">
        <v>2</v>
      </c>
    </row>
    <row r="123" spans="1:13" s="82" customFormat="1" ht="15.75" customHeight="1">
      <c r="A123" s="159"/>
      <c r="B123" s="87" t="s">
        <v>354</v>
      </c>
      <c r="C123" s="88" t="s">
        <v>143</v>
      </c>
      <c r="D123" s="89">
        <v>0</v>
      </c>
      <c r="E123" s="89">
        <v>0</v>
      </c>
      <c r="F123" s="89">
        <v>1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1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145</v>
      </c>
      <c r="D124" s="92">
        <v>2</v>
      </c>
      <c r="E124" s="92">
        <v>0</v>
      </c>
      <c r="F124" s="92">
        <v>0</v>
      </c>
      <c r="G124" s="92">
        <v>2</v>
      </c>
      <c r="H124" s="92">
        <v>1</v>
      </c>
      <c r="I124" s="92">
        <v>0</v>
      </c>
      <c r="J124" s="92">
        <v>1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61" t="s">
        <v>264</v>
      </c>
      <c r="B125" s="156"/>
      <c r="C125" s="76" t="s">
        <v>158</v>
      </c>
      <c r="D125" s="77">
        <v>563</v>
      </c>
      <c r="E125" s="77">
        <v>0</v>
      </c>
      <c r="F125" s="77">
        <v>100</v>
      </c>
      <c r="G125" s="77">
        <v>46</v>
      </c>
      <c r="H125" s="77">
        <v>20</v>
      </c>
      <c r="I125" s="77">
        <v>39</v>
      </c>
      <c r="J125" s="77">
        <v>214</v>
      </c>
      <c r="K125" s="77">
        <v>50</v>
      </c>
      <c r="L125" s="77">
        <v>43</v>
      </c>
      <c r="M125" s="77">
        <v>12</v>
      </c>
    </row>
    <row r="126" spans="1:13" s="82" customFormat="1" ht="15.75" customHeight="1">
      <c r="A126" s="157" t="s">
        <v>353</v>
      </c>
      <c r="B126" s="79" t="s">
        <v>248</v>
      </c>
      <c r="C126" s="121" t="s">
        <v>137</v>
      </c>
      <c r="D126" s="122">
        <v>44</v>
      </c>
      <c r="E126" s="122">
        <v>0</v>
      </c>
      <c r="F126" s="122">
        <v>0</v>
      </c>
      <c r="G126" s="122">
        <v>8</v>
      </c>
      <c r="H126" s="122">
        <v>0</v>
      </c>
      <c r="I126" s="122">
        <v>0</v>
      </c>
      <c r="J126" s="122">
        <v>31</v>
      </c>
      <c r="K126" s="122">
        <v>19</v>
      </c>
      <c r="L126" s="122">
        <v>3</v>
      </c>
      <c r="M126" s="122">
        <v>4</v>
      </c>
    </row>
    <row r="127" spans="1:13" s="82" customFormat="1" ht="15.75" customHeight="1">
      <c r="A127" s="158"/>
      <c r="B127" s="84" t="s">
        <v>249</v>
      </c>
      <c r="C127" s="116" t="s">
        <v>139</v>
      </c>
      <c r="D127" s="85">
        <v>43</v>
      </c>
      <c r="E127" s="85">
        <v>0</v>
      </c>
      <c r="F127" s="85">
        <v>0</v>
      </c>
      <c r="G127" s="85">
        <v>8</v>
      </c>
      <c r="H127" s="85">
        <v>0</v>
      </c>
      <c r="I127" s="85">
        <v>0</v>
      </c>
      <c r="J127" s="85">
        <v>31</v>
      </c>
      <c r="K127" s="85">
        <v>19</v>
      </c>
      <c r="L127" s="85">
        <v>3</v>
      </c>
      <c r="M127" s="85">
        <v>4</v>
      </c>
    </row>
    <row r="128" spans="1:13" s="82" customFormat="1" ht="15.75" customHeight="1">
      <c r="A128" s="158"/>
      <c r="B128" s="86" t="s">
        <v>250</v>
      </c>
      <c r="C128" s="116" t="s">
        <v>140</v>
      </c>
      <c r="D128" s="85">
        <v>43</v>
      </c>
      <c r="E128" s="85">
        <v>0</v>
      </c>
      <c r="F128" s="85">
        <v>0</v>
      </c>
      <c r="G128" s="85">
        <v>8</v>
      </c>
      <c r="H128" s="85">
        <v>0</v>
      </c>
      <c r="I128" s="85">
        <v>0</v>
      </c>
      <c r="J128" s="85">
        <v>31</v>
      </c>
      <c r="K128" s="85">
        <v>19</v>
      </c>
      <c r="L128" s="85">
        <v>3</v>
      </c>
      <c r="M128" s="85">
        <v>4</v>
      </c>
    </row>
    <row r="129" spans="1:13" s="82" customFormat="1" ht="15.75" customHeight="1">
      <c r="A129" s="158"/>
      <c r="B129" s="86" t="s">
        <v>251</v>
      </c>
      <c r="C129" s="116" t="s">
        <v>142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354</v>
      </c>
      <c r="C130" s="116" t="s">
        <v>143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</row>
    <row r="131" spans="1:13" s="82" customFormat="1" ht="15.75" customHeight="1">
      <c r="A131" s="158"/>
      <c r="B131" s="84" t="s">
        <v>253</v>
      </c>
      <c r="C131" s="116" t="s">
        <v>145</v>
      </c>
      <c r="D131" s="85">
        <v>1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</row>
    <row r="132" spans="1:13" s="82" customFormat="1" ht="15.75" customHeight="1">
      <c r="A132" s="159" t="s">
        <v>355</v>
      </c>
      <c r="B132" s="79" t="s">
        <v>248</v>
      </c>
      <c r="C132" s="121" t="s">
        <v>137</v>
      </c>
      <c r="D132" s="122">
        <v>519</v>
      </c>
      <c r="E132" s="122">
        <v>0</v>
      </c>
      <c r="F132" s="122">
        <v>100</v>
      </c>
      <c r="G132" s="122">
        <v>38</v>
      </c>
      <c r="H132" s="122">
        <v>20</v>
      </c>
      <c r="I132" s="122">
        <v>39</v>
      </c>
      <c r="J132" s="122">
        <v>183</v>
      </c>
      <c r="K132" s="122">
        <v>31</v>
      </c>
      <c r="L132" s="122">
        <v>40</v>
      </c>
      <c r="M132" s="122">
        <v>8</v>
      </c>
    </row>
    <row r="133" spans="1:13" s="82" customFormat="1" ht="15.75" customHeight="1">
      <c r="A133" s="159"/>
      <c r="B133" s="87" t="s">
        <v>249</v>
      </c>
      <c r="C133" s="88" t="s">
        <v>139</v>
      </c>
      <c r="D133" s="89">
        <v>506</v>
      </c>
      <c r="E133" s="89">
        <v>0</v>
      </c>
      <c r="F133" s="89">
        <v>100</v>
      </c>
      <c r="G133" s="89">
        <v>38</v>
      </c>
      <c r="H133" s="89">
        <v>20</v>
      </c>
      <c r="I133" s="89">
        <v>39</v>
      </c>
      <c r="J133" s="89">
        <v>180</v>
      </c>
      <c r="K133" s="89">
        <v>30</v>
      </c>
      <c r="L133" s="89">
        <v>40</v>
      </c>
      <c r="M133" s="89">
        <v>8</v>
      </c>
    </row>
    <row r="134" spans="1:13" s="82" customFormat="1" ht="15.75" customHeight="1">
      <c r="A134" s="159"/>
      <c r="B134" s="86" t="s">
        <v>250</v>
      </c>
      <c r="C134" s="88" t="s">
        <v>140</v>
      </c>
      <c r="D134" s="89">
        <v>501</v>
      </c>
      <c r="E134" s="89">
        <v>0</v>
      </c>
      <c r="F134" s="89">
        <v>97</v>
      </c>
      <c r="G134" s="89">
        <v>37</v>
      </c>
      <c r="H134" s="89">
        <v>20</v>
      </c>
      <c r="I134" s="89">
        <v>39</v>
      </c>
      <c r="J134" s="89">
        <v>152</v>
      </c>
      <c r="K134" s="89">
        <v>30</v>
      </c>
      <c r="L134" s="89">
        <v>40</v>
      </c>
      <c r="M134" s="89">
        <v>8</v>
      </c>
    </row>
    <row r="135" spans="1:13" s="82" customFormat="1" ht="15.75" customHeight="1">
      <c r="A135" s="159"/>
      <c r="B135" s="86" t="s">
        <v>251</v>
      </c>
      <c r="C135" s="88" t="s">
        <v>142</v>
      </c>
      <c r="D135" s="89">
        <v>5</v>
      </c>
      <c r="E135" s="89">
        <v>0</v>
      </c>
      <c r="F135" s="89">
        <v>3</v>
      </c>
      <c r="G135" s="89">
        <v>1</v>
      </c>
      <c r="H135" s="89">
        <v>0</v>
      </c>
      <c r="I135" s="89">
        <v>0</v>
      </c>
      <c r="J135" s="89">
        <v>28</v>
      </c>
      <c r="K135" s="89">
        <v>0</v>
      </c>
      <c r="L135" s="89">
        <v>0</v>
      </c>
      <c r="M135" s="89">
        <v>0</v>
      </c>
    </row>
    <row r="136" spans="1:13" s="82" customFormat="1" ht="15.75" customHeight="1">
      <c r="A136" s="159"/>
      <c r="B136" s="87" t="s">
        <v>354</v>
      </c>
      <c r="C136" s="88" t="s">
        <v>143</v>
      </c>
      <c r="D136" s="89">
        <v>4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  <c r="J136" s="89">
        <v>1</v>
      </c>
      <c r="K136" s="89">
        <v>0</v>
      </c>
      <c r="L136" s="89">
        <v>0</v>
      </c>
      <c r="M136" s="89">
        <v>0</v>
      </c>
    </row>
    <row r="137" spans="1:13" s="82" customFormat="1" ht="15.75" customHeight="1">
      <c r="A137" s="160"/>
      <c r="B137" s="90" t="s">
        <v>253</v>
      </c>
      <c r="C137" s="91" t="s">
        <v>145</v>
      </c>
      <c r="D137" s="92">
        <v>9</v>
      </c>
      <c r="E137" s="92">
        <v>0</v>
      </c>
      <c r="F137" s="92">
        <v>0</v>
      </c>
      <c r="G137" s="92">
        <v>0</v>
      </c>
      <c r="H137" s="92">
        <v>0</v>
      </c>
      <c r="I137" s="92">
        <v>0</v>
      </c>
      <c r="J137" s="92">
        <v>2</v>
      </c>
      <c r="K137" s="92">
        <v>1</v>
      </c>
      <c r="L137" s="92">
        <v>0</v>
      </c>
      <c r="M137" s="92">
        <v>0</v>
      </c>
    </row>
    <row r="138" spans="1:13" s="78" customFormat="1" ht="15.75" customHeight="1">
      <c r="A138" s="161" t="s">
        <v>265</v>
      </c>
      <c r="B138" s="156"/>
      <c r="C138" s="76" t="s">
        <v>181</v>
      </c>
      <c r="D138" s="77">
        <v>804</v>
      </c>
      <c r="E138" s="77">
        <v>3</v>
      </c>
      <c r="F138" s="77">
        <v>68</v>
      </c>
      <c r="G138" s="77">
        <v>115</v>
      </c>
      <c r="H138" s="77">
        <v>53</v>
      </c>
      <c r="I138" s="77">
        <v>75</v>
      </c>
      <c r="J138" s="77">
        <v>328</v>
      </c>
      <c r="K138" s="77">
        <v>3</v>
      </c>
      <c r="L138" s="77">
        <v>59</v>
      </c>
      <c r="M138" s="77">
        <v>79</v>
      </c>
    </row>
    <row r="139" spans="1:13" s="82" customFormat="1" ht="15.75" customHeight="1">
      <c r="A139" s="157" t="s">
        <v>353</v>
      </c>
      <c r="B139" s="79" t="s">
        <v>248</v>
      </c>
      <c r="C139" s="121" t="s">
        <v>137</v>
      </c>
      <c r="D139" s="122">
        <v>92</v>
      </c>
      <c r="E139" s="122">
        <v>1</v>
      </c>
      <c r="F139" s="122">
        <v>18</v>
      </c>
      <c r="G139" s="122">
        <v>1</v>
      </c>
      <c r="H139" s="122">
        <v>4</v>
      </c>
      <c r="I139" s="122">
        <v>0</v>
      </c>
      <c r="J139" s="122">
        <v>81</v>
      </c>
      <c r="K139" s="122">
        <v>0</v>
      </c>
      <c r="L139" s="122">
        <v>2</v>
      </c>
      <c r="M139" s="122">
        <v>42</v>
      </c>
    </row>
    <row r="140" spans="1:13" s="82" customFormat="1" ht="15.75" customHeight="1">
      <c r="A140" s="158"/>
      <c r="B140" s="84" t="s">
        <v>249</v>
      </c>
      <c r="C140" s="116" t="s">
        <v>139</v>
      </c>
      <c r="D140" s="85">
        <v>84</v>
      </c>
      <c r="E140" s="85">
        <v>1</v>
      </c>
      <c r="F140" s="85">
        <v>18</v>
      </c>
      <c r="G140" s="85">
        <v>1</v>
      </c>
      <c r="H140" s="85">
        <v>3</v>
      </c>
      <c r="I140" s="85">
        <v>0</v>
      </c>
      <c r="J140" s="85">
        <v>80</v>
      </c>
      <c r="K140" s="85">
        <v>0</v>
      </c>
      <c r="L140" s="85">
        <v>2</v>
      </c>
      <c r="M140" s="85">
        <v>41</v>
      </c>
    </row>
    <row r="141" spans="1:13" s="82" customFormat="1" ht="15.75" customHeight="1">
      <c r="A141" s="158"/>
      <c r="B141" s="86" t="s">
        <v>250</v>
      </c>
      <c r="C141" s="116" t="s">
        <v>140</v>
      </c>
      <c r="D141" s="85">
        <v>83</v>
      </c>
      <c r="E141" s="85">
        <v>1</v>
      </c>
      <c r="F141" s="85">
        <v>18</v>
      </c>
      <c r="G141" s="85">
        <v>1</v>
      </c>
      <c r="H141" s="85">
        <v>3</v>
      </c>
      <c r="I141" s="85">
        <v>0</v>
      </c>
      <c r="J141" s="85">
        <v>80</v>
      </c>
      <c r="K141" s="85">
        <v>0</v>
      </c>
      <c r="L141" s="85">
        <v>2</v>
      </c>
      <c r="M141" s="85">
        <v>41</v>
      </c>
    </row>
    <row r="142" spans="1:13" s="82" customFormat="1" ht="15.75" customHeight="1">
      <c r="A142" s="158"/>
      <c r="B142" s="86" t="s">
        <v>251</v>
      </c>
      <c r="C142" s="116" t="s">
        <v>142</v>
      </c>
      <c r="D142" s="85">
        <v>1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</row>
    <row r="143" spans="1:13" s="82" customFormat="1" ht="15.75" customHeight="1">
      <c r="A143" s="158"/>
      <c r="B143" s="84" t="s">
        <v>354</v>
      </c>
      <c r="C143" s="116" t="s">
        <v>143</v>
      </c>
      <c r="D143" s="85">
        <v>2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1</v>
      </c>
      <c r="K143" s="85">
        <v>0</v>
      </c>
      <c r="L143" s="85">
        <v>0</v>
      </c>
      <c r="M143" s="85">
        <v>0</v>
      </c>
    </row>
    <row r="144" spans="1:13" s="82" customFormat="1" ht="15.75" customHeight="1">
      <c r="A144" s="158"/>
      <c r="B144" s="84" t="s">
        <v>253</v>
      </c>
      <c r="C144" s="116" t="s">
        <v>145</v>
      </c>
      <c r="D144" s="85">
        <v>6</v>
      </c>
      <c r="E144" s="85">
        <v>0</v>
      </c>
      <c r="F144" s="85">
        <v>0</v>
      </c>
      <c r="G144" s="85">
        <v>0</v>
      </c>
      <c r="H144" s="85">
        <v>1</v>
      </c>
      <c r="I144" s="85">
        <v>0</v>
      </c>
      <c r="J144" s="85">
        <v>0</v>
      </c>
      <c r="K144" s="85">
        <v>0</v>
      </c>
      <c r="L144" s="85">
        <v>0</v>
      </c>
      <c r="M144" s="85">
        <v>1</v>
      </c>
    </row>
    <row r="145" spans="1:13" s="82" customFormat="1" ht="15.75" customHeight="1">
      <c r="A145" s="159" t="s">
        <v>355</v>
      </c>
      <c r="B145" s="79" t="s">
        <v>248</v>
      </c>
      <c r="C145" s="121" t="s">
        <v>137</v>
      </c>
      <c r="D145" s="122">
        <v>712</v>
      </c>
      <c r="E145" s="122">
        <v>2</v>
      </c>
      <c r="F145" s="122">
        <v>50</v>
      </c>
      <c r="G145" s="122">
        <v>114</v>
      </c>
      <c r="H145" s="122">
        <v>49</v>
      </c>
      <c r="I145" s="122">
        <v>75</v>
      </c>
      <c r="J145" s="122">
        <v>247</v>
      </c>
      <c r="K145" s="122">
        <v>3</v>
      </c>
      <c r="L145" s="122">
        <v>57</v>
      </c>
      <c r="M145" s="122">
        <v>37</v>
      </c>
    </row>
    <row r="146" spans="1:13" s="82" customFormat="1" ht="15.75" customHeight="1">
      <c r="A146" s="159"/>
      <c r="B146" s="87" t="s">
        <v>249</v>
      </c>
      <c r="C146" s="88" t="s">
        <v>139</v>
      </c>
      <c r="D146" s="89">
        <v>708</v>
      </c>
      <c r="E146" s="89">
        <v>2</v>
      </c>
      <c r="F146" s="89">
        <v>50</v>
      </c>
      <c r="G146" s="89">
        <v>114</v>
      </c>
      <c r="H146" s="89">
        <v>49</v>
      </c>
      <c r="I146" s="89">
        <v>75</v>
      </c>
      <c r="J146" s="89">
        <v>247</v>
      </c>
      <c r="K146" s="89">
        <v>3</v>
      </c>
      <c r="L146" s="89">
        <v>57</v>
      </c>
      <c r="M146" s="89">
        <v>36</v>
      </c>
    </row>
    <row r="147" spans="1:13" s="82" customFormat="1" ht="15.75" customHeight="1">
      <c r="A147" s="159"/>
      <c r="B147" s="86" t="s">
        <v>250</v>
      </c>
      <c r="C147" s="88" t="s">
        <v>140</v>
      </c>
      <c r="D147" s="89">
        <v>705</v>
      </c>
      <c r="E147" s="89">
        <v>2</v>
      </c>
      <c r="F147" s="89">
        <v>50</v>
      </c>
      <c r="G147" s="89">
        <v>114</v>
      </c>
      <c r="H147" s="89">
        <v>48</v>
      </c>
      <c r="I147" s="89">
        <v>75</v>
      </c>
      <c r="J147" s="89">
        <v>242</v>
      </c>
      <c r="K147" s="89">
        <v>3</v>
      </c>
      <c r="L147" s="89">
        <v>56</v>
      </c>
      <c r="M147" s="89">
        <v>36</v>
      </c>
    </row>
    <row r="148" spans="1:13" s="82" customFormat="1" ht="15.75" customHeight="1">
      <c r="A148" s="159"/>
      <c r="B148" s="86" t="s">
        <v>251</v>
      </c>
      <c r="C148" s="88" t="s">
        <v>142</v>
      </c>
      <c r="D148" s="89">
        <v>3</v>
      </c>
      <c r="E148" s="89">
        <v>0</v>
      </c>
      <c r="F148" s="89">
        <v>0</v>
      </c>
      <c r="G148" s="89">
        <v>0</v>
      </c>
      <c r="H148" s="89">
        <v>1</v>
      </c>
      <c r="I148" s="89">
        <v>0</v>
      </c>
      <c r="J148" s="89">
        <v>5</v>
      </c>
      <c r="K148" s="89">
        <v>0</v>
      </c>
      <c r="L148" s="89">
        <v>1</v>
      </c>
      <c r="M148" s="89">
        <v>0</v>
      </c>
    </row>
    <row r="149" spans="1:13" s="82" customFormat="1" ht="15.75" customHeight="1">
      <c r="A149" s="159"/>
      <c r="B149" s="87" t="s">
        <v>354</v>
      </c>
      <c r="C149" s="88" t="s">
        <v>143</v>
      </c>
      <c r="D149" s="89">
        <v>3</v>
      </c>
      <c r="E149" s="89">
        <v>0</v>
      </c>
      <c r="F149" s="89">
        <v>0</v>
      </c>
      <c r="G149" s="89">
        <v>0</v>
      </c>
      <c r="H149" s="89">
        <v>0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145</v>
      </c>
      <c r="D150" s="92">
        <v>1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1</v>
      </c>
    </row>
    <row r="151" spans="1:13" s="78" customFormat="1" ht="15.75" customHeight="1">
      <c r="A151" s="161" t="s">
        <v>266</v>
      </c>
      <c r="B151" s="156"/>
      <c r="C151" s="76" t="s">
        <v>183</v>
      </c>
      <c r="D151" s="77">
        <v>446</v>
      </c>
      <c r="E151" s="77">
        <v>0</v>
      </c>
      <c r="F151" s="77">
        <v>69</v>
      </c>
      <c r="G151" s="77">
        <v>53</v>
      </c>
      <c r="H151" s="77">
        <v>5</v>
      </c>
      <c r="I151" s="77">
        <v>53</v>
      </c>
      <c r="J151" s="77">
        <v>577</v>
      </c>
      <c r="K151" s="77">
        <v>20</v>
      </c>
      <c r="L151" s="77">
        <v>36</v>
      </c>
      <c r="M151" s="77">
        <v>5</v>
      </c>
    </row>
    <row r="152" spans="1:13" s="82" customFormat="1" ht="15.75" customHeight="1">
      <c r="A152" s="157" t="s">
        <v>353</v>
      </c>
      <c r="B152" s="79" t="s">
        <v>248</v>
      </c>
      <c r="C152" s="121" t="s">
        <v>137</v>
      </c>
      <c r="D152" s="122">
        <v>35</v>
      </c>
      <c r="E152" s="122">
        <v>0</v>
      </c>
      <c r="F152" s="122">
        <v>11</v>
      </c>
      <c r="G152" s="122">
        <v>1</v>
      </c>
      <c r="H152" s="122">
        <v>0</v>
      </c>
      <c r="I152" s="122">
        <v>0</v>
      </c>
      <c r="J152" s="122">
        <v>124</v>
      </c>
      <c r="K152" s="122">
        <v>9</v>
      </c>
      <c r="L152" s="122">
        <v>3</v>
      </c>
      <c r="M152" s="122">
        <v>3</v>
      </c>
    </row>
    <row r="153" spans="1:13" s="82" customFormat="1" ht="15.75" customHeight="1">
      <c r="A153" s="158"/>
      <c r="B153" s="84" t="s">
        <v>249</v>
      </c>
      <c r="C153" s="116" t="s">
        <v>139</v>
      </c>
      <c r="D153" s="85">
        <v>35</v>
      </c>
      <c r="E153" s="85">
        <v>0</v>
      </c>
      <c r="F153" s="85">
        <v>11</v>
      </c>
      <c r="G153" s="85">
        <v>1</v>
      </c>
      <c r="H153" s="85">
        <v>0</v>
      </c>
      <c r="I153" s="85">
        <v>0</v>
      </c>
      <c r="J153" s="85">
        <v>124</v>
      </c>
      <c r="K153" s="85">
        <v>9</v>
      </c>
      <c r="L153" s="85">
        <v>2</v>
      </c>
      <c r="M153" s="85">
        <v>3</v>
      </c>
    </row>
    <row r="154" spans="1:13" s="82" customFormat="1" ht="15.75" customHeight="1">
      <c r="A154" s="158"/>
      <c r="B154" s="86" t="s">
        <v>250</v>
      </c>
      <c r="C154" s="116" t="s">
        <v>140</v>
      </c>
      <c r="D154" s="85">
        <v>33</v>
      </c>
      <c r="E154" s="85">
        <v>0</v>
      </c>
      <c r="F154" s="85">
        <v>11</v>
      </c>
      <c r="G154" s="85">
        <v>1</v>
      </c>
      <c r="H154" s="85">
        <v>0</v>
      </c>
      <c r="I154" s="85">
        <v>0</v>
      </c>
      <c r="J154" s="85">
        <v>119</v>
      </c>
      <c r="K154" s="85">
        <v>9</v>
      </c>
      <c r="L154" s="85">
        <v>2</v>
      </c>
      <c r="M154" s="85">
        <v>3</v>
      </c>
    </row>
    <row r="155" spans="1:13" s="82" customFormat="1" ht="15.75" customHeight="1">
      <c r="A155" s="158"/>
      <c r="B155" s="86" t="s">
        <v>251</v>
      </c>
      <c r="C155" s="116" t="s">
        <v>142</v>
      </c>
      <c r="D155" s="85">
        <v>2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5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354</v>
      </c>
      <c r="C156" s="116" t="s">
        <v>143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1</v>
      </c>
      <c r="M156" s="85">
        <v>0</v>
      </c>
    </row>
    <row r="157" spans="1:13" s="82" customFormat="1" ht="15.75" customHeight="1">
      <c r="A157" s="158"/>
      <c r="B157" s="84" t="s">
        <v>253</v>
      </c>
      <c r="C157" s="116" t="s">
        <v>145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355</v>
      </c>
      <c r="B158" s="79" t="s">
        <v>248</v>
      </c>
      <c r="C158" s="121" t="s">
        <v>137</v>
      </c>
      <c r="D158" s="122">
        <v>411</v>
      </c>
      <c r="E158" s="122">
        <v>0</v>
      </c>
      <c r="F158" s="122">
        <v>58</v>
      </c>
      <c r="G158" s="122">
        <v>52</v>
      </c>
      <c r="H158" s="122">
        <v>5</v>
      </c>
      <c r="I158" s="122">
        <v>53</v>
      </c>
      <c r="J158" s="122">
        <v>453</v>
      </c>
      <c r="K158" s="122">
        <v>11</v>
      </c>
      <c r="L158" s="122">
        <v>33</v>
      </c>
      <c r="M158" s="122">
        <v>2</v>
      </c>
    </row>
    <row r="159" spans="1:13" s="82" customFormat="1" ht="15.75" customHeight="1">
      <c r="A159" s="159"/>
      <c r="B159" s="87" t="s">
        <v>249</v>
      </c>
      <c r="C159" s="88" t="s">
        <v>139</v>
      </c>
      <c r="D159" s="89">
        <v>407</v>
      </c>
      <c r="E159" s="89">
        <v>0</v>
      </c>
      <c r="F159" s="89">
        <v>58</v>
      </c>
      <c r="G159" s="89">
        <v>52</v>
      </c>
      <c r="H159" s="89">
        <v>4</v>
      </c>
      <c r="I159" s="89">
        <v>53</v>
      </c>
      <c r="J159" s="89">
        <v>450</v>
      </c>
      <c r="K159" s="89">
        <v>11</v>
      </c>
      <c r="L159" s="89">
        <v>31</v>
      </c>
      <c r="M159" s="89">
        <v>1</v>
      </c>
    </row>
    <row r="160" spans="1:13" s="82" customFormat="1" ht="15.75" customHeight="1">
      <c r="A160" s="159"/>
      <c r="B160" s="86" t="s">
        <v>250</v>
      </c>
      <c r="C160" s="88" t="s">
        <v>140</v>
      </c>
      <c r="D160" s="89">
        <v>392</v>
      </c>
      <c r="E160" s="89">
        <v>0</v>
      </c>
      <c r="F160" s="89">
        <v>56</v>
      </c>
      <c r="G160" s="89">
        <v>52</v>
      </c>
      <c r="H160" s="89">
        <v>4</v>
      </c>
      <c r="I160" s="89">
        <v>41</v>
      </c>
      <c r="J160" s="89">
        <v>393</v>
      </c>
      <c r="K160" s="89">
        <v>10</v>
      </c>
      <c r="L160" s="89">
        <v>30</v>
      </c>
      <c r="M160" s="89">
        <v>1</v>
      </c>
    </row>
    <row r="161" spans="1:13" s="82" customFormat="1" ht="15.75" customHeight="1">
      <c r="A161" s="159"/>
      <c r="B161" s="86" t="s">
        <v>251</v>
      </c>
      <c r="C161" s="88" t="s">
        <v>142</v>
      </c>
      <c r="D161" s="89">
        <v>15</v>
      </c>
      <c r="E161" s="89">
        <v>0</v>
      </c>
      <c r="F161" s="89">
        <v>2</v>
      </c>
      <c r="G161" s="89">
        <v>0</v>
      </c>
      <c r="H161" s="89">
        <v>0</v>
      </c>
      <c r="I161" s="89">
        <v>12</v>
      </c>
      <c r="J161" s="89">
        <v>57</v>
      </c>
      <c r="K161" s="89">
        <v>1</v>
      </c>
      <c r="L161" s="89">
        <v>1</v>
      </c>
      <c r="M161" s="89">
        <v>0</v>
      </c>
    </row>
    <row r="162" spans="1:13" s="82" customFormat="1" ht="15.75" customHeight="1">
      <c r="A162" s="159"/>
      <c r="B162" s="87" t="s">
        <v>354</v>
      </c>
      <c r="C162" s="88" t="s">
        <v>143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2</v>
      </c>
      <c r="K162" s="89">
        <v>0</v>
      </c>
      <c r="L162" s="89">
        <v>1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145</v>
      </c>
      <c r="D163" s="92">
        <v>4</v>
      </c>
      <c r="E163" s="92">
        <v>0</v>
      </c>
      <c r="F163" s="92">
        <v>0</v>
      </c>
      <c r="G163" s="92">
        <v>0</v>
      </c>
      <c r="H163" s="92">
        <v>1</v>
      </c>
      <c r="I163" s="92">
        <v>0</v>
      </c>
      <c r="J163" s="92">
        <v>1</v>
      </c>
      <c r="K163" s="92">
        <v>0</v>
      </c>
      <c r="L163" s="92">
        <v>1</v>
      </c>
      <c r="M163" s="92">
        <v>1</v>
      </c>
    </row>
    <row r="164" spans="1:13" s="78" customFormat="1" ht="15.75" customHeight="1">
      <c r="A164" s="161" t="s">
        <v>267</v>
      </c>
      <c r="B164" s="156"/>
      <c r="C164" s="76" t="s">
        <v>185</v>
      </c>
      <c r="D164" s="77">
        <v>525</v>
      </c>
      <c r="E164" s="77">
        <v>8</v>
      </c>
      <c r="F164" s="77">
        <v>34</v>
      </c>
      <c r="G164" s="77">
        <v>16</v>
      </c>
      <c r="H164" s="77">
        <v>12</v>
      </c>
      <c r="I164" s="77">
        <v>62</v>
      </c>
      <c r="J164" s="77">
        <v>269</v>
      </c>
      <c r="K164" s="77">
        <v>23</v>
      </c>
      <c r="L164" s="77">
        <v>26</v>
      </c>
      <c r="M164" s="77">
        <v>2</v>
      </c>
    </row>
    <row r="165" spans="1:13" s="82" customFormat="1" ht="15.75" customHeight="1">
      <c r="A165" s="157" t="s">
        <v>353</v>
      </c>
      <c r="B165" s="79" t="s">
        <v>248</v>
      </c>
      <c r="C165" s="121" t="s">
        <v>137</v>
      </c>
      <c r="D165" s="122">
        <v>51</v>
      </c>
      <c r="E165" s="122">
        <v>3</v>
      </c>
      <c r="F165" s="122">
        <v>9</v>
      </c>
      <c r="G165" s="122">
        <v>1</v>
      </c>
      <c r="H165" s="122">
        <v>0</v>
      </c>
      <c r="I165" s="122">
        <v>0</v>
      </c>
      <c r="J165" s="122">
        <v>68</v>
      </c>
      <c r="K165" s="122">
        <v>11</v>
      </c>
      <c r="L165" s="122">
        <v>2</v>
      </c>
      <c r="M165" s="122">
        <v>1</v>
      </c>
    </row>
    <row r="166" spans="1:13" s="82" customFormat="1" ht="15.75" customHeight="1">
      <c r="A166" s="158"/>
      <c r="B166" s="84" t="s">
        <v>249</v>
      </c>
      <c r="C166" s="116" t="s">
        <v>139</v>
      </c>
      <c r="D166" s="85">
        <v>49</v>
      </c>
      <c r="E166" s="85">
        <v>2</v>
      </c>
      <c r="F166" s="85">
        <v>9</v>
      </c>
      <c r="G166" s="85">
        <v>1</v>
      </c>
      <c r="H166" s="85">
        <v>0</v>
      </c>
      <c r="I166" s="85">
        <v>0</v>
      </c>
      <c r="J166" s="85">
        <v>65</v>
      </c>
      <c r="K166" s="85">
        <v>11</v>
      </c>
      <c r="L166" s="85">
        <v>1</v>
      </c>
      <c r="M166" s="85">
        <v>1</v>
      </c>
    </row>
    <row r="167" spans="1:13" s="82" customFormat="1" ht="15.75" customHeight="1">
      <c r="A167" s="158"/>
      <c r="B167" s="86" t="s">
        <v>250</v>
      </c>
      <c r="C167" s="116" t="s">
        <v>140</v>
      </c>
      <c r="D167" s="85">
        <v>49</v>
      </c>
      <c r="E167" s="85">
        <v>2</v>
      </c>
      <c r="F167" s="85">
        <v>9</v>
      </c>
      <c r="G167" s="85">
        <v>1</v>
      </c>
      <c r="H167" s="85">
        <v>0</v>
      </c>
      <c r="I167" s="85">
        <v>0</v>
      </c>
      <c r="J167" s="85">
        <v>65</v>
      </c>
      <c r="K167" s="85">
        <v>11</v>
      </c>
      <c r="L167" s="85">
        <v>1</v>
      </c>
      <c r="M167" s="85">
        <v>1</v>
      </c>
    </row>
    <row r="168" spans="1:13" s="82" customFormat="1" ht="15.75" customHeight="1">
      <c r="A168" s="158"/>
      <c r="B168" s="86" t="s">
        <v>251</v>
      </c>
      <c r="C168" s="116" t="s">
        <v>142</v>
      </c>
      <c r="D168" s="85">
        <v>0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354</v>
      </c>
      <c r="C169" s="116" t="s">
        <v>143</v>
      </c>
      <c r="D169" s="85">
        <v>2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2</v>
      </c>
      <c r="K169" s="85">
        <v>0</v>
      </c>
      <c r="L169" s="85">
        <v>1</v>
      </c>
      <c r="M169" s="85">
        <v>0</v>
      </c>
    </row>
    <row r="170" spans="1:13" s="82" customFormat="1" ht="15.75" customHeight="1">
      <c r="A170" s="158"/>
      <c r="B170" s="84" t="s">
        <v>253</v>
      </c>
      <c r="C170" s="116" t="s">
        <v>145</v>
      </c>
      <c r="D170" s="85">
        <v>0</v>
      </c>
      <c r="E170" s="85">
        <v>1</v>
      </c>
      <c r="F170" s="85">
        <v>0</v>
      </c>
      <c r="G170" s="85">
        <v>0</v>
      </c>
      <c r="H170" s="85">
        <v>0</v>
      </c>
      <c r="I170" s="85">
        <v>0</v>
      </c>
      <c r="J170" s="85">
        <v>1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355</v>
      </c>
      <c r="B171" s="79" t="s">
        <v>248</v>
      </c>
      <c r="C171" s="121" t="s">
        <v>137</v>
      </c>
      <c r="D171" s="122">
        <v>474</v>
      </c>
      <c r="E171" s="122">
        <v>5</v>
      </c>
      <c r="F171" s="122">
        <v>25</v>
      </c>
      <c r="G171" s="122">
        <v>15</v>
      </c>
      <c r="H171" s="122">
        <v>12</v>
      </c>
      <c r="I171" s="122">
        <v>62</v>
      </c>
      <c r="J171" s="122">
        <v>201</v>
      </c>
      <c r="K171" s="122">
        <v>12</v>
      </c>
      <c r="L171" s="122">
        <v>24</v>
      </c>
      <c r="M171" s="122">
        <v>1</v>
      </c>
    </row>
    <row r="172" spans="1:13" s="82" customFormat="1" ht="15.75" customHeight="1">
      <c r="A172" s="159"/>
      <c r="B172" s="87" t="s">
        <v>249</v>
      </c>
      <c r="C172" s="88" t="s">
        <v>139</v>
      </c>
      <c r="D172" s="89">
        <v>469</v>
      </c>
      <c r="E172" s="89">
        <v>5</v>
      </c>
      <c r="F172" s="89">
        <v>25</v>
      </c>
      <c r="G172" s="89">
        <v>14</v>
      </c>
      <c r="H172" s="89">
        <v>11</v>
      </c>
      <c r="I172" s="89">
        <v>57</v>
      </c>
      <c r="J172" s="89">
        <v>195</v>
      </c>
      <c r="K172" s="89">
        <v>12</v>
      </c>
      <c r="L172" s="89">
        <v>24</v>
      </c>
      <c r="M172" s="89">
        <v>1</v>
      </c>
    </row>
    <row r="173" spans="1:13" s="82" customFormat="1" ht="15.75" customHeight="1">
      <c r="A173" s="159"/>
      <c r="B173" s="86" t="s">
        <v>250</v>
      </c>
      <c r="C173" s="88" t="s">
        <v>140</v>
      </c>
      <c r="D173" s="89">
        <v>467</v>
      </c>
      <c r="E173" s="89">
        <v>5</v>
      </c>
      <c r="F173" s="89">
        <v>25</v>
      </c>
      <c r="G173" s="89">
        <v>14</v>
      </c>
      <c r="H173" s="89">
        <v>11</v>
      </c>
      <c r="I173" s="89">
        <v>55</v>
      </c>
      <c r="J173" s="89">
        <v>195</v>
      </c>
      <c r="K173" s="89">
        <v>12</v>
      </c>
      <c r="L173" s="89">
        <v>24</v>
      </c>
      <c r="M173" s="89">
        <v>1</v>
      </c>
    </row>
    <row r="174" spans="1:13" s="82" customFormat="1" ht="15.75" customHeight="1">
      <c r="A174" s="159"/>
      <c r="B174" s="86" t="s">
        <v>251</v>
      </c>
      <c r="C174" s="88" t="s">
        <v>142</v>
      </c>
      <c r="D174" s="89">
        <v>2</v>
      </c>
      <c r="E174" s="89">
        <v>0</v>
      </c>
      <c r="F174" s="89">
        <v>0</v>
      </c>
      <c r="G174" s="89">
        <v>0</v>
      </c>
      <c r="H174" s="89">
        <v>0</v>
      </c>
      <c r="I174" s="89">
        <v>2</v>
      </c>
      <c r="J174" s="89">
        <v>0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354</v>
      </c>
      <c r="C175" s="88" t="s">
        <v>143</v>
      </c>
      <c r="D175" s="89">
        <v>3</v>
      </c>
      <c r="E175" s="89">
        <v>0</v>
      </c>
      <c r="F175" s="89">
        <v>0</v>
      </c>
      <c r="G175" s="89">
        <v>0</v>
      </c>
      <c r="H175" s="89">
        <v>1</v>
      </c>
      <c r="I175" s="89">
        <v>0</v>
      </c>
      <c r="J175" s="89">
        <v>6</v>
      </c>
      <c r="K175" s="89">
        <v>0</v>
      </c>
      <c r="L175" s="89">
        <v>0</v>
      </c>
      <c r="M175" s="89">
        <v>0</v>
      </c>
    </row>
    <row r="176" spans="1:13" s="82" customFormat="1" ht="15.75" customHeight="1">
      <c r="A176" s="160"/>
      <c r="B176" s="90" t="s">
        <v>253</v>
      </c>
      <c r="C176" s="91" t="s">
        <v>145</v>
      </c>
      <c r="D176" s="92">
        <v>2</v>
      </c>
      <c r="E176" s="92">
        <v>0</v>
      </c>
      <c r="F176" s="92">
        <v>0</v>
      </c>
      <c r="G176" s="92">
        <v>1</v>
      </c>
      <c r="H176" s="92">
        <v>0</v>
      </c>
      <c r="I176" s="92">
        <v>5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61" t="s">
        <v>268</v>
      </c>
      <c r="B177" s="156"/>
      <c r="C177" s="76" t="s">
        <v>187</v>
      </c>
      <c r="D177" s="77">
        <v>217</v>
      </c>
      <c r="E177" s="77">
        <v>2</v>
      </c>
      <c r="F177" s="77">
        <v>34</v>
      </c>
      <c r="G177" s="77">
        <v>25</v>
      </c>
      <c r="H177" s="77">
        <v>8</v>
      </c>
      <c r="I177" s="77">
        <v>12</v>
      </c>
      <c r="J177" s="77">
        <v>25</v>
      </c>
      <c r="K177" s="77">
        <v>1</v>
      </c>
      <c r="L177" s="77">
        <v>19</v>
      </c>
      <c r="M177" s="77">
        <v>0</v>
      </c>
    </row>
    <row r="178" spans="1:13" s="82" customFormat="1" ht="15.75" customHeight="1">
      <c r="A178" s="157" t="s">
        <v>353</v>
      </c>
      <c r="B178" s="79" t="s">
        <v>248</v>
      </c>
      <c r="C178" s="121" t="s">
        <v>137</v>
      </c>
      <c r="D178" s="122">
        <v>23</v>
      </c>
      <c r="E178" s="122">
        <v>1</v>
      </c>
      <c r="F178" s="122">
        <v>12</v>
      </c>
      <c r="G178" s="122">
        <v>1</v>
      </c>
      <c r="H178" s="122">
        <v>0</v>
      </c>
      <c r="I178" s="122">
        <v>0</v>
      </c>
      <c r="J178" s="122">
        <v>3</v>
      </c>
      <c r="K178" s="122">
        <v>0</v>
      </c>
      <c r="L178" s="122">
        <v>0</v>
      </c>
      <c r="M178" s="122">
        <v>0</v>
      </c>
    </row>
    <row r="179" spans="1:13" s="82" customFormat="1" ht="15.75" customHeight="1">
      <c r="A179" s="158"/>
      <c r="B179" s="84" t="s">
        <v>249</v>
      </c>
      <c r="C179" s="116" t="s">
        <v>139</v>
      </c>
      <c r="D179" s="85">
        <v>23</v>
      </c>
      <c r="E179" s="85">
        <v>1</v>
      </c>
      <c r="F179" s="85">
        <v>12</v>
      </c>
      <c r="G179" s="85">
        <v>1</v>
      </c>
      <c r="H179" s="85">
        <v>0</v>
      </c>
      <c r="I179" s="85">
        <v>0</v>
      </c>
      <c r="J179" s="85">
        <v>3</v>
      </c>
      <c r="K179" s="85">
        <v>0</v>
      </c>
      <c r="L179" s="85">
        <v>0</v>
      </c>
      <c r="M179" s="85">
        <v>0</v>
      </c>
    </row>
    <row r="180" spans="1:13" s="82" customFormat="1" ht="15.75" customHeight="1">
      <c r="A180" s="158"/>
      <c r="B180" s="86" t="s">
        <v>250</v>
      </c>
      <c r="C180" s="116" t="s">
        <v>140</v>
      </c>
      <c r="D180" s="85">
        <v>23</v>
      </c>
      <c r="E180" s="85">
        <v>1</v>
      </c>
      <c r="F180" s="85">
        <v>12</v>
      </c>
      <c r="G180" s="85">
        <v>1</v>
      </c>
      <c r="H180" s="85">
        <v>0</v>
      </c>
      <c r="I180" s="85">
        <v>0</v>
      </c>
      <c r="J180" s="85">
        <v>3</v>
      </c>
      <c r="K180" s="85">
        <v>0</v>
      </c>
      <c r="L180" s="85">
        <v>0</v>
      </c>
      <c r="M180" s="85">
        <v>0</v>
      </c>
    </row>
    <row r="181" spans="1:13" s="82" customFormat="1" ht="15.75" customHeight="1">
      <c r="A181" s="158"/>
      <c r="B181" s="86" t="s">
        <v>251</v>
      </c>
      <c r="C181" s="116" t="s">
        <v>142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354</v>
      </c>
      <c r="C182" s="116" t="s">
        <v>143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16" t="s">
        <v>145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355</v>
      </c>
      <c r="B184" s="79" t="s">
        <v>248</v>
      </c>
      <c r="C184" s="121" t="s">
        <v>137</v>
      </c>
      <c r="D184" s="122">
        <v>194</v>
      </c>
      <c r="E184" s="122">
        <v>1</v>
      </c>
      <c r="F184" s="122">
        <v>22</v>
      </c>
      <c r="G184" s="122">
        <v>24</v>
      </c>
      <c r="H184" s="122">
        <v>8</v>
      </c>
      <c r="I184" s="122">
        <v>12</v>
      </c>
      <c r="J184" s="122">
        <v>22</v>
      </c>
      <c r="K184" s="122">
        <v>1</v>
      </c>
      <c r="L184" s="122">
        <v>19</v>
      </c>
      <c r="M184" s="122">
        <v>0</v>
      </c>
    </row>
    <row r="185" spans="1:13" s="82" customFormat="1" ht="15.75" customHeight="1">
      <c r="A185" s="159"/>
      <c r="B185" s="87" t="s">
        <v>249</v>
      </c>
      <c r="C185" s="88" t="s">
        <v>139</v>
      </c>
      <c r="D185" s="89">
        <v>152</v>
      </c>
      <c r="E185" s="89">
        <v>1</v>
      </c>
      <c r="F185" s="89">
        <v>17</v>
      </c>
      <c r="G185" s="89">
        <v>24</v>
      </c>
      <c r="H185" s="89">
        <v>6</v>
      </c>
      <c r="I185" s="89">
        <v>12</v>
      </c>
      <c r="J185" s="89">
        <v>20</v>
      </c>
      <c r="K185" s="89">
        <v>1</v>
      </c>
      <c r="L185" s="89">
        <v>19</v>
      </c>
      <c r="M185" s="89">
        <v>0</v>
      </c>
    </row>
    <row r="186" spans="1:13" s="82" customFormat="1" ht="15.75" customHeight="1">
      <c r="A186" s="159"/>
      <c r="B186" s="86" t="s">
        <v>250</v>
      </c>
      <c r="C186" s="88" t="s">
        <v>140</v>
      </c>
      <c r="D186" s="89">
        <v>146</v>
      </c>
      <c r="E186" s="89">
        <v>1</v>
      </c>
      <c r="F186" s="89">
        <v>15</v>
      </c>
      <c r="G186" s="89">
        <v>24</v>
      </c>
      <c r="H186" s="89">
        <v>6</v>
      </c>
      <c r="I186" s="89">
        <v>12</v>
      </c>
      <c r="J186" s="89">
        <v>20</v>
      </c>
      <c r="K186" s="89">
        <v>1</v>
      </c>
      <c r="L186" s="89">
        <v>18</v>
      </c>
      <c r="M186" s="89">
        <v>0</v>
      </c>
    </row>
    <row r="187" spans="1:13" s="82" customFormat="1" ht="15.75" customHeight="1">
      <c r="A187" s="159"/>
      <c r="B187" s="86" t="s">
        <v>251</v>
      </c>
      <c r="C187" s="88" t="s">
        <v>142</v>
      </c>
      <c r="D187" s="89">
        <v>6</v>
      </c>
      <c r="E187" s="89">
        <v>0</v>
      </c>
      <c r="F187" s="89">
        <v>2</v>
      </c>
      <c r="G187" s="89">
        <v>0</v>
      </c>
      <c r="H187" s="89">
        <v>0</v>
      </c>
      <c r="I187" s="89">
        <v>0</v>
      </c>
      <c r="J187" s="89">
        <v>0</v>
      </c>
      <c r="K187" s="89">
        <v>0</v>
      </c>
      <c r="L187" s="89">
        <v>1</v>
      </c>
      <c r="M187" s="89">
        <v>0</v>
      </c>
    </row>
    <row r="188" spans="1:13" s="82" customFormat="1" ht="15.75" customHeight="1">
      <c r="A188" s="159"/>
      <c r="B188" s="87" t="s">
        <v>354</v>
      </c>
      <c r="C188" s="88" t="s">
        <v>143</v>
      </c>
      <c r="D188" s="89">
        <v>11</v>
      </c>
      <c r="E188" s="89">
        <v>0</v>
      </c>
      <c r="F188" s="89">
        <v>1</v>
      </c>
      <c r="G188" s="89">
        <v>0</v>
      </c>
      <c r="H188" s="89">
        <v>1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145</v>
      </c>
      <c r="D189" s="92">
        <v>31</v>
      </c>
      <c r="E189" s="92">
        <v>0</v>
      </c>
      <c r="F189" s="92">
        <v>4</v>
      </c>
      <c r="G189" s="92">
        <v>0</v>
      </c>
      <c r="H189" s="92">
        <v>1</v>
      </c>
      <c r="I189" s="92">
        <v>0</v>
      </c>
      <c r="J189" s="92">
        <v>2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61" t="s">
        <v>269</v>
      </c>
      <c r="B190" s="156"/>
      <c r="C190" s="76" t="s">
        <v>189</v>
      </c>
      <c r="D190" s="77">
        <v>1321</v>
      </c>
      <c r="E190" s="77">
        <v>93</v>
      </c>
      <c r="F190" s="77">
        <v>105</v>
      </c>
      <c r="G190" s="77">
        <v>148</v>
      </c>
      <c r="H190" s="77">
        <v>33</v>
      </c>
      <c r="I190" s="77">
        <v>187</v>
      </c>
      <c r="J190" s="77">
        <v>267</v>
      </c>
      <c r="K190" s="77">
        <v>6</v>
      </c>
      <c r="L190" s="77">
        <v>67</v>
      </c>
      <c r="M190" s="77">
        <v>0</v>
      </c>
    </row>
    <row r="191" spans="1:13" s="82" customFormat="1" ht="15.75" customHeight="1">
      <c r="A191" s="157" t="s">
        <v>353</v>
      </c>
      <c r="B191" s="79" t="s">
        <v>248</v>
      </c>
      <c r="C191" s="121" t="s">
        <v>137</v>
      </c>
      <c r="D191" s="122">
        <v>161</v>
      </c>
      <c r="E191" s="122">
        <v>30</v>
      </c>
      <c r="F191" s="122">
        <v>32</v>
      </c>
      <c r="G191" s="122">
        <v>0</v>
      </c>
      <c r="H191" s="122">
        <v>0</v>
      </c>
      <c r="I191" s="122">
        <v>0</v>
      </c>
      <c r="J191" s="122">
        <v>20</v>
      </c>
      <c r="K191" s="122">
        <v>1</v>
      </c>
      <c r="L191" s="122">
        <v>4</v>
      </c>
      <c r="M191" s="122">
        <v>0</v>
      </c>
    </row>
    <row r="192" spans="1:13" s="82" customFormat="1" ht="15.75" customHeight="1">
      <c r="A192" s="158"/>
      <c r="B192" s="84" t="s">
        <v>249</v>
      </c>
      <c r="C192" s="116" t="s">
        <v>139</v>
      </c>
      <c r="D192" s="85">
        <v>161</v>
      </c>
      <c r="E192" s="85">
        <v>30</v>
      </c>
      <c r="F192" s="85">
        <v>32</v>
      </c>
      <c r="G192" s="85">
        <v>0</v>
      </c>
      <c r="H192" s="85">
        <v>0</v>
      </c>
      <c r="I192" s="85">
        <v>0</v>
      </c>
      <c r="J192" s="85">
        <v>20</v>
      </c>
      <c r="K192" s="85">
        <v>1</v>
      </c>
      <c r="L192" s="85">
        <v>4</v>
      </c>
      <c r="M192" s="85">
        <v>0</v>
      </c>
    </row>
    <row r="193" spans="1:13" s="82" customFormat="1" ht="15.75" customHeight="1">
      <c r="A193" s="158"/>
      <c r="B193" s="86" t="s">
        <v>250</v>
      </c>
      <c r="C193" s="116" t="s">
        <v>140</v>
      </c>
      <c r="D193" s="85">
        <v>157</v>
      </c>
      <c r="E193" s="85">
        <v>28</v>
      </c>
      <c r="F193" s="85">
        <v>31</v>
      </c>
      <c r="G193" s="85">
        <v>0</v>
      </c>
      <c r="H193" s="85">
        <v>0</v>
      </c>
      <c r="I193" s="85">
        <v>0</v>
      </c>
      <c r="J193" s="85">
        <v>15</v>
      </c>
      <c r="K193" s="85">
        <v>1</v>
      </c>
      <c r="L193" s="85">
        <v>4</v>
      </c>
      <c r="M193" s="85">
        <v>0</v>
      </c>
    </row>
    <row r="194" spans="1:13" s="82" customFormat="1" ht="15.75" customHeight="1">
      <c r="A194" s="158"/>
      <c r="B194" s="86" t="s">
        <v>251</v>
      </c>
      <c r="C194" s="116" t="s">
        <v>142</v>
      </c>
      <c r="D194" s="85">
        <v>4</v>
      </c>
      <c r="E194" s="85">
        <v>2</v>
      </c>
      <c r="F194" s="85">
        <v>1</v>
      </c>
      <c r="G194" s="85">
        <v>0</v>
      </c>
      <c r="H194" s="85">
        <v>0</v>
      </c>
      <c r="I194" s="85">
        <v>0</v>
      </c>
      <c r="J194" s="85">
        <v>5</v>
      </c>
      <c r="K194" s="85">
        <v>0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354</v>
      </c>
      <c r="C195" s="116" t="s">
        <v>143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16" t="s">
        <v>145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355</v>
      </c>
      <c r="B197" s="79" t="s">
        <v>248</v>
      </c>
      <c r="C197" s="121" t="s">
        <v>137</v>
      </c>
      <c r="D197" s="122">
        <v>1160</v>
      </c>
      <c r="E197" s="122">
        <v>63</v>
      </c>
      <c r="F197" s="122">
        <v>73</v>
      </c>
      <c r="G197" s="122">
        <v>148</v>
      </c>
      <c r="H197" s="122">
        <v>33</v>
      </c>
      <c r="I197" s="122">
        <v>187</v>
      </c>
      <c r="J197" s="122">
        <v>247</v>
      </c>
      <c r="K197" s="122">
        <v>5</v>
      </c>
      <c r="L197" s="122">
        <v>63</v>
      </c>
      <c r="M197" s="122">
        <v>0</v>
      </c>
    </row>
    <row r="198" spans="1:13" s="82" customFormat="1" ht="15.75" customHeight="1">
      <c r="A198" s="159"/>
      <c r="B198" s="87" t="s">
        <v>249</v>
      </c>
      <c r="C198" s="88" t="s">
        <v>139</v>
      </c>
      <c r="D198" s="89">
        <v>1072</v>
      </c>
      <c r="E198" s="89">
        <v>63</v>
      </c>
      <c r="F198" s="89">
        <v>61</v>
      </c>
      <c r="G198" s="89">
        <v>130</v>
      </c>
      <c r="H198" s="89">
        <v>26</v>
      </c>
      <c r="I198" s="89">
        <v>187</v>
      </c>
      <c r="J198" s="89">
        <v>232</v>
      </c>
      <c r="K198" s="89">
        <v>5</v>
      </c>
      <c r="L198" s="89">
        <v>51</v>
      </c>
      <c r="M198" s="89">
        <v>0</v>
      </c>
    </row>
    <row r="199" spans="1:13" s="82" customFormat="1" ht="15.75" customHeight="1">
      <c r="A199" s="159"/>
      <c r="B199" s="86" t="s">
        <v>250</v>
      </c>
      <c r="C199" s="88" t="s">
        <v>140</v>
      </c>
      <c r="D199" s="89">
        <v>1034</v>
      </c>
      <c r="E199" s="89">
        <v>63</v>
      </c>
      <c r="F199" s="89">
        <v>61</v>
      </c>
      <c r="G199" s="89">
        <v>122</v>
      </c>
      <c r="H199" s="89">
        <v>21</v>
      </c>
      <c r="I199" s="89">
        <v>161</v>
      </c>
      <c r="J199" s="89">
        <v>144</v>
      </c>
      <c r="K199" s="89">
        <v>5</v>
      </c>
      <c r="L199" s="89">
        <v>49</v>
      </c>
      <c r="M199" s="89">
        <v>0</v>
      </c>
    </row>
    <row r="200" spans="1:13" s="82" customFormat="1" ht="15.75" customHeight="1">
      <c r="A200" s="159"/>
      <c r="B200" s="86" t="s">
        <v>251</v>
      </c>
      <c r="C200" s="88" t="s">
        <v>142</v>
      </c>
      <c r="D200" s="89">
        <v>38</v>
      </c>
      <c r="E200" s="89">
        <v>0</v>
      </c>
      <c r="F200" s="89">
        <v>0</v>
      </c>
      <c r="G200" s="89">
        <v>8</v>
      </c>
      <c r="H200" s="89">
        <v>5</v>
      </c>
      <c r="I200" s="89">
        <v>26</v>
      </c>
      <c r="J200" s="89">
        <v>88</v>
      </c>
      <c r="K200" s="89">
        <v>0</v>
      </c>
      <c r="L200" s="89">
        <v>2</v>
      </c>
      <c r="M200" s="89">
        <v>0</v>
      </c>
    </row>
    <row r="201" spans="1:13" s="82" customFormat="1" ht="15.75" customHeight="1">
      <c r="A201" s="159"/>
      <c r="B201" s="87" t="s">
        <v>354</v>
      </c>
      <c r="C201" s="88" t="s">
        <v>143</v>
      </c>
      <c r="D201" s="89">
        <v>23</v>
      </c>
      <c r="E201" s="89">
        <v>0</v>
      </c>
      <c r="F201" s="89">
        <v>8</v>
      </c>
      <c r="G201" s="89">
        <v>7</v>
      </c>
      <c r="H201" s="89">
        <v>3</v>
      </c>
      <c r="I201" s="89">
        <v>0</v>
      </c>
      <c r="J201" s="89">
        <v>7</v>
      </c>
      <c r="K201" s="89">
        <v>0</v>
      </c>
      <c r="L201" s="89">
        <v>10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145</v>
      </c>
      <c r="D202" s="92">
        <v>65</v>
      </c>
      <c r="E202" s="92">
        <v>0</v>
      </c>
      <c r="F202" s="92">
        <v>4</v>
      </c>
      <c r="G202" s="92">
        <v>11</v>
      </c>
      <c r="H202" s="92">
        <v>4</v>
      </c>
      <c r="I202" s="92">
        <v>0</v>
      </c>
      <c r="J202" s="92">
        <v>8</v>
      </c>
      <c r="K202" s="92">
        <v>0</v>
      </c>
      <c r="L202" s="92">
        <v>2</v>
      </c>
      <c r="M202" s="92">
        <v>0</v>
      </c>
    </row>
    <row r="203" spans="1:13" s="78" customFormat="1" ht="15.75" customHeight="1">
      <c r="A203" s="161" t="s">
        <v>270</v>
      </c>
      <c r="B203" s="156"/>
      <c r="C203" s="76" t="s">
        <v>191</v>
      </c>
      <c r="D203" s="77">
        <v>35</v>
      </c>
      <c r="E203" s="77">
        <v>0</v>
      </c>
      <c r="F203" s="77">
        <v>2</v>
      </c>
      <c r="G203" s="77">
        <v>4</v>
      </c>
      <c r="H203" s="77">
        <v>13</v>
      </c>
      <c r="I203" s="77">
        <v>34</v>
      </c>
      <c r="J203" s="77">
        <v>40</v>
      </c>
      <c r="K203" s="77">
        <v>6</v>
      </c>
      <c r="L203" s="77">
        <v>4</v>
      </c>
      <c r="M203" s="77">
        <v>7</v>
      </c>
    </row>
    <row r="204" spans="1:13" s="82" customFormat="1" ht="15.75" customHeight="1">
      <c r="A204" s="157" t="s">
        <v>353</v>
      </c>
      <c r="B204" s="79" t="s">
        <v>248</v>
      </c>
      <c r="C204" s="121" t="s">
        <v>137</v>
      </c>
      <c r="D204" s="122">
        <v>2</v>
      </c>
      <c r="E204" s="122">
        <v>0</v>
      </c>
      <c r="F204" s="122">
        <v>0</v>
      </c>
      <c r="G204" s="122">
        <v>0</v>
      </c>
      <c r="H204" s="122">
        <v>0</v>
      </c>
      <c r="I204" s="122">
        <v>0</v>
      </c>
      <c r="J204" s="122">
        <v>3</v>
      </c>
      <c r="K204" s="122">
        <v>1</v>
      </c>
      <c r="L204" s="122">
        <v>0</v>
      </c>
      <c r="M204" s="122">
        <v>3</v>
      </c>
    </row>
    <row r="205" spans="1:13" s="82" customFormat="1" ht="15.75" customHeight="1">
      <c r="A205" s="158"/>
      <c r="B205" s="84" t="s">
        <v>249</v>
      </c>
      <c r="C205" s="116" t="s">
        <v>139</v>
      </c>
      <c r="D205" s="85">
        <v>2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3</v>
      </c>
      <c r="K205" s="85">
        <v>1</v>
      </c>
      <c r="L205" s="85">
        <v>0</v>
      </c>
      <c r="M205" s="85">
        <v>3</v>
      </c>
    </row>
    <row r="206" spans="1:13" s="82" customFormat="1" ht="15.75" customHeight="1">
      <c r="A206" s="158"/>
      <c r="B206" s="86" t="s">
        <v>250</v>
      </c>
      <c r="C206" s="116" t="s">
        <v>140</v>
      </c>
      <c r="D206" s="85">
        <v>2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1</v>
      </c>
      <c r="K206" s="85">
        <v>1</v>
      </c>
      <c r="L206" s="85">
        <v>0</v>
      </c>
      <c r="M206" s="85">
        <v>3</v>
      </c>
    </row>
    <row r="207" spans="1:13" s="82" customFormat="1" ht="15.75" customHeight="1">
      <c r="A207" s="158"/>
      <c r="B207" s="86" t="s">
        <v>251</v>
      </c>
      <c r="C207" s="116" t="s">
        <v>142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2</v>
      </c>
      <c r="K207" s="85">
        <v>0</v>
      </c>
      <c r="L207" s="85">
        <v>0</v>
      </c>
      <c r="M207" s="85">
        <v>0</v>
      </c>
    </row>
    <row r="208" spans="1:13" s="82" customFormat="1" ht="15.75" customHeight="1">
      <c r="A208" s="158"/>
      <c r="B208" s="84" t="s">
        <v>354</v>
      </c>
      <c r="C208" s="116" t="s">
        <v>143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16" t="s">
        <v>145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355</v>
      </c>
      <c r="B210" s="79" t="s">
        <v>248</v>
      </c>
      <c r="C210" s="121" t="s">
        <v>137</v>
      </c>
      <c r="D210" s="122">
        <v>33</v>
      </c>
      <c r="E210" s="122">
        <v>0</v>
      </c>
      <c r="F210" s="122">
        <v>2</v>
      </c>
      <c r="G210" s="122">
        <v>4</v>
      </c>
      <c r="H210" s="122">
        <v>13</v>
      </c>
      <c r="I210" s="122">
        <v>34</v>
      </c>
      <c r="J210" s="122">
        <v>37</v>
      </c>
      <c r="K210" s="122">
        <v>5</v>
      </c>
      <c r="L210" s="122">
        <v>4</v>
      </c>
      <c r="M210" s="122">
        <v>4</v>
      </c>
    </row>
    <row r="211" spans="1:13" s="82" customFormat="1" ht="15.75" customHeight="1">
      <c r="A211" s="159"/>
      <c r="B211" s="87" t="s">
        <v>249</v>
      </c>
      <c r="C211" s="88" t="s">
        <v>139</v>
      </c>
      <c r="D211" s="89">
        <v>31</v>
      </c>
      <c r="E211" s="89">
        <v>0</v>
      </c>
      <c r="F211" s="89">
        <v>2</v>
      </c>
      <c r="G211" s="89">
        <v>4</v>
      </c>
      <c r="H211" s="89">
        <v>13</v>
      </c>
      <c r="I211" s="89">
        <v>34</v>
      </c>
      <c r="J211" s="89">
        <v>37</v>
      </c>
      <c r="K211" s="89">
        <v>5</v>
      </c>
      <c r="L211" s="89">
        <v>4</v>
      </c>
      <c r="M211" s="89">
        <v>4</v>
      </c>
    </row>
    <row r="212" spans="1:13" s="82" customFormat="1" ht="15.75" customHeight="1">
      <c r="A212" s="159"/>
      <c r="B212" s="86" t="s">
        <v>250</v>
      </c>
      <c r="C212" s="88" t="s">
        <v>140</v>
      </c>
      <c r="D212" s="89">
        <v>21</v>
      </c>
      <c r="E212" s="89">
        <v>0</v>
      </c>
      <c r="F212" s="89">
        <v>1</v>
      </c>
      <c r="G212" s="89">
        <v>2</v>
      </c>
      <c r="H212" s="89">
        <v>9</v>
      </c>
      <c r="I212" s="89">
        <v>11</v>
      </c>
      <c r="J212" s="89">
        <v>14</v>
      </c>
      <c r="K212" s="89">
        <v>0</v>
      </c>
      <c r="L212" s="89">
        <v>2</v>
      </c>
      <c r="M212" s="89">
        <v>3</v>
      </c>
    </row>
    <row r="213" spans="1:13" s="82" customFormat="1" ht="15.75" customHeight="1">
      <c r="A213" s="159"/>
      <c r="B213" s="86" t="s">
        <v>251</v>
      </c>
      <c r="C213" s="88" t="s">
        <v>142</v>
      </c>
      <c r="D213" s="89">
        <v>10</v>
      </c>
      <c r="E213" s="89">
        <v>0</v>
      </c>
      <c r="F213" s="89">
        <v>1</v>
      </c>
      <c r="G213" s="89">
        <v>2</v>
      </c>
      <c r="H213" s="89">
        <v>4</v>
      </c>
      <c r="I213" s="89">
        <v>23</v>
      </c>
      <c r="J213" s="89">
        <v>23</v>
      </c>
      <c r="K213" s="89">
        <v>5</v>
      </c>
      <c r="L213" s="89">
        <v>2</v>
      </c>
      <c r="M213" s="89">
        <v>1</v>
      </c>
    </row>
    <row r="214" spans="1:13" s="82" customFormat="1" ht="15.75" customHeight="1">
      <c r="A214" s="159"/>
      <c r="B214" s="87" t="s">
        <v>354</v>
      </c>
      <c r="C214" s="88" t="s">
        <v>143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145</v>
      </c>
      <c r="D215" s="92">
        <v>2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61" t="s">
        <v>271</v>
      </c>
      <c r="B216" s="156"/>
      <c r="C216" s="76" t="s">
        <v>193</v>
      </c>
      <c r="D216" s="77">
        <v>28</v>
      </c>
      <c r="E216" s="77">
        <v>0</v>
      </c>
      <c r="F216" s="77">
        <v>0</v>
      </c>
      <c r="G216" s="77">
        <v>0</v>
      </c>
      <c r="H216" s="77">
        <v>42</v>
      </c>
      <c r="I216" s="77">
        <v>38</v>
      </c>
      <c r="J216" s="77">
        <v>58</v>
      </c>
      <c r="K216" s="77">
        <v>2</v>
      </c>
      <c r="L216" s="77">
        <v>4</v>
      </c>
      <c r="M216" s="77">
        <v>8</v>
      </c>
    </row>
    <row r="217" spans="1:13" s="82" customFormat="1" ht="15.75" customHeight="1">
      <c r="A217" s="157" t="s">
        <v>353</v>
      </c>
      <c r="B217" s="79" t="s">
        <v>248</v>
      </c>
      <c r="C217" s="121" t="s">
        <v>137</v>
      </c>
      <c r="D217" s="122">
        <v>4</v>
      </c>
      <c r="E217" s="122">
        <v>0</v>
      </c>
      <c r="F217" s="122">
        <v>0</v>
      </c>
      <c r="G217" s="122">
        <v>0</v>
      </c>
      <c r="H217" s="122">
        <v>0</v>
      </c>
      <c r="I217" s="122">
        <v>0</v>
      </c>
      <c r="J217" s="122">
        <v>2</v>
      </c>
      <c r="K217" s="122">
        <v>0</v>
      </c>
      <c r="L217" s="122">
        <v>0</v>
      </c>
      <c r="M217" s="122">
        <v>0</v>
      </c>
    </row>
    <row r="218" spans="1:13" s="82" customFormat="1" ht="15.75" customHeight="1">
      <c r="A218" s="158"/>
      <c r="B218" s="84" t="s">
        <v>249</v>
      </c>
      <c r="C218" s="116" t="s">
        <v>139</v>
      </c>
      <c r="D218" s="85">
        <v>4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2</v>
      </c>
      <c r="K218" s="85">
        <v>0</v>
      </c>
      <c r="L218" s="85">
        <v>0</v>
      </c>
      <c r="M218" s="85">
        <v>0</v>
      </c>
    </row>
    <row r="219" spans="1:13" s="82" customFormat="1" ht="15.75" customHeight="1">
      <c r="A219" s="158"/>
      <c r="B219" s="86" t="s">
        <v>250</v>
      </c>
      <c r="C219" s="116" t="s">
        <v>140</v>
      </c>
      <c r="D219" s="85">
        <v>2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</row>
    <row r="220" spans="1:13" s="82" customFormat="1" ht="15.75" customHeight="1">
      <c r="A220" s="158"/>
      <c r="B220" s="86" t="s">
        <v>251</v>
      </c>
      <c r="C220" s="116" t="s">
        <v>142</v>
      </c>
      <c r="D220" s="85">
        <v>2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2</v>
      </c>
      <c r="K220" s="85">
        <v>0</v>
      </c>
      <c r="L220" s="85">
        <v>0</v>
      </c>
      <c r="M220" s="85">
        <v>0</v>
      </c>
    </row>
    <row r="221" spans="1:13" s="82" customFormat="1" ht="15.75" customHeight="1">
      <c r="A221" s="158"/>
      <c r="B221" s="84" t="s">
        <v>354</v>
      </c>
      <c r="C221" s="116" t="s">
        <v>143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16" t="s">
        <v>145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355</v>
      </c>
      <c r="B223" s="79" t="s">
        <v>248</v>
      </c>
      <c r="C223" s="121" t="s">
        <v>137</v>
      </c>
      <c r="D223" s="122">
        <v>24</v>
      </c>
      <c r="E223" s="122">
        <v>0</v>
      </c>
      <c r="F223" s="122">
        <v>0</v>
      </c>
      <c r="G223" s="122">
        <v>0</v>
      </c>
      <c r="H223" s="122">
        <v>42</v>
      </c>
      <c r="I223" s="122">
        <v>38</v>
      </c>
      <c r="J223" s="122">
        <v>56</v>
      </c>
      <c r="K223" s="122">
        <v>2</v>
      </c>
      <c r="L223" s="122">
        <v>4</v>
      </c>
      <c r="M223" s="122">
        <v>8</v>
      </c>
    </row>
    <row r="224" spans="1:13" s="82" customFormat="1" ht="15.75" customHeight="1">
      <c r="A224" s="159"/>
      <c r="B224" s="87" t="s">
        <v>249</v>
      </c>
      <c r="C224" s="88" t="s">
        <v>139</v>
      </c>
      <c r="D224" s="89">
        <v>22</v>
      </c>
      <c r="E224" s="89">
        <v>0</v>
      </c>
      <c r="F224" s="89">
        <v>0</v>
      </c>
      <c r="G224" s="89">
        <v>0</v>
      </c>
      <c r="H224" s="89">
        <v>40</v>
      </c>
      <c r="I224" s="89">
        <v>38</v>
      </c>
      <c r="J224" s="89">
        <v>55</v>
      </c>
      <c r="K224" s="89">
        <v>2</v>
      </c>
      <c r="L224" s="89">
        <v>4</v>
      </c>
      <c r="M224" s="89">
        <v>8</v>
      </c>
    </row>
    <row r="225" spans="1:13" s="82" customFormat="1" ht="15.75" customHeight="1">
      <c r="A225" s="159"/>
      <c r="B225" s="86" t="s">
        <v>250</v>
      </c>
      <c r="C225" s="88" t="s">
        <v>140</v>
      </c>
      <c r="D225" s="89">
        <v>17</v>
      </c>
      <c r="E225" s="89">
        <v>0</v>
      </c>
      <c r="F225" s="89">
        <v>0</v>
      </c>
      <c r="G225" s="89">
        <v>0</v>
      </c>
      <c r="H225" s="89">
        <v>20</v>
      </c>
      <c r="I225" s="89">
        <v>6</v>
      </c>
      <c r="J225" s="89">
        <v>27</v>
      </c>
      <c r="K225" s="89">
        <v>2</v>
      </c>
      <c r="L225" s="89">
        <v>2</v>
      </c>
      <c r="M225" s="89">
        <v>5</v>
      </c>
    </row>
    <row r="226" spans="1:13" s="82" customFormat="1" ht="15.75" customHeight="1">
      <c r="A226" s="159"/>
      <c r="B226" s="86" t="s">
        <v>251</v>
      </c>
      <c r="C226" s="88" t="s">
        <v>142</v>
      </c>
      <c r="D226" s="89">
        <v>5</v>
      </c>
      <c r="E226" s="89">
        <v>0</v>
      </c>
      <c r="F226" s="89">
        <v>0</v>
      </c>
      <c r="G226" s="89">
        <v>0</v>
      </c>
      <c r="H226" s="89">
        <v>20</v>
      </c>
      <c r="I226" s="89">
        <v>32</v>
      </c>
      <c r="J226" s="89">
        <v>28</v>
      </c>
      <c r="K226" s="89">
        <v>0</v>
      </c>
      <c r="L226" s="89">
        <v>2</v>
      </c>
      <c r="M226" s="89">
        <v>3</v>
      </c>
    </row>
    <row r="227" spans="1:13" s="82" customFormat="1" ht="15.75" customHeight="1">
      <c r="A227" s="159"/>
      <c r="B227" s="87" t="s">
        <v>354</v>
      </c>
      <c r="C227" s="88" t="s">
        <v>143</v>
      </c>
      <c r="D227" s="89">
        <v>0</v>
      </c>
      <c r="E227" s="89">
        <v>0</v>
      </c>
      <c r="F227" s="89">
        <v>0</v>
      </c>
      <c r="G227" s="89">
        <v>0</v>
      </c>
      <c r="H227" s="89">
        <v>1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145</v>
      </c>
      <c r="D228" s="92">
        <v>2</v>
      </c>
      <c r="E228" s="92">
        <v>0</v>
      </c>
      <c r="F228" s="92">
        <v>0</v>
      </c>
      <c r="G228" s="92">
        <v>0</v>
      </c>
      <c r="H228" s="92">
        <v>1</v>
      </c>
      <c r="I228" s="92">
        <v>0</v>
      </c>
      <c r="J228" s="92">
        <v>1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61" t="s">
        <v>272</v>
      </c>
      <c r="B229" s="156"/>
      <c r="C229" s="76" t="s">
        <v>195</v>
      </c>
      <c r="D229" s="77">
        <v>35</v>
      </c>
      <c r="E229" s="77">
        <v>0</v>
      </c>
      <c r="F229" s="77">
        <v>8</v>
      </c>
      <c r="G229" s="77">
        <v>2</v>
      </c>
      <c r="H229" s="77">
        <v>15</v>
      </c>
      <c r="I229" s="77">
        <v>6</v>
      </c>
      <c r="J229" s="77">
        <v>9</v>
      </c>
      <c r="K229" s="77">
        <v>1</v>
      </c>
      <c r="L229" s="77">
        <v>5</v>
      </c>
      <c r="M229" s="77">
        <v>1</v>
      </c>
    </row>
    <row r="230" spans="1:13" s="82" customFormat="1" ht="15.75" customHeight="1">
      <c r="A230" s="157" t="s">
        <v>353</v>
      </c>
      <c r="B230" s="79" t="s">
        <v>248</v>
      </c>
      <c r="C230" s="121" t="s">
        <v>137</v>
      </c>
      <c r="D230" s="122">
        <v>0</v>
      </c>
      <c r="E230" s="122">
        <v>0</v>
      </c>
      <c r="F230" s="122">
        <v>0</v>
      </c>
      <c r="G230" s="122">
        <v>0</v>
      </c>
      <c r="H230" s="122">
        <v>0</v>
      </c>
      <c r="I230" s="122">
        <v>0</v>
      </c>
      <c r="J230" s="122">
        <v>4</v>
      </c>
      <c r="K230" s="122">
        <v>0</v>
      </c>
      <c r="L230" s="122">
        <v>0</v>
      </c>
      <c r="M230" s="122">
        <v>1</v>
      </c>
    </row>
    <row r="231" spans="1:13" s="82" customFormat="1" ht="15.75" customHeight="1">
      <c r="A231" s="158"/>
      <c r="B231" s="84" t="s">
        <v>249</v>
      </c>
      <c r="C231" s="116" t="s">
        <v>139</v>
      </c>
      <c r="D231" s="85">
        <v>0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4</v>
      </c>
      <c r="K231" s="85">
        <v>0</v>
      </c>
      <c r="L231" s="85">
        <v>0</v>
      </c>
      <c r="M231" s="85">
        <v>1</v>
      </c>
    </row>
    <row r="232" spans="1:13" s="82" customFormat="1" ht="15.75" customHeight="1">
      <c r="A232" s="158"/>
      <c r="B232" s="86" t="s">
        <v>250</v>
      </c>
      <c r="C232" s="116" t="s">
        <v>140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4</v>
      </c>
      <c r="K232" s="85">
        <v>0</v>
      </c>
      <c r="L232" s="85">
        <v>0</v>
      </c>
      <c r="M232" s="85">
        <v>1</v>
      </c>
    </row>
    <row r="233" spans="1:13" s="82" customFormat="1" ht="15.75" customHeight="1">
      <c r="A233" s="158"/>
      <c r="B233" s="86" t="s">
        <v>251</v>
      </c>
      <c r="C233" s="116" t="s">
        <v>142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354</v>
      </c>
      <c r="C234" s="116" t="s">
        <v>143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16" t="s">
        <v>145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355</v>
      </c>
      <c r="B236" s="79" t="s">
        <v>248</v>
      </c>
      <c r="C236" s="121" t="s">
        <v>137</v>
      </c>
      <c r="D236" s="122">
        <v>35</v>
      </c>
      <c r="E236" s="122">
        <v>0</v>
      </c>
      <c r="F236" s="122">
        <v>8</v>
      </c>
      <c r="G236" s="122">
        <v>2</v>
      </c>
      <c r="H236" s="122">
        <v>15</v>
      </c>
      <c r="I236" s="122">
        <v>6</v>
      </c>
      <c r="J236" s="122">
        <v>5</v>
      </c>
      <c r="K236" s="122">
        <v>1</v>
      </c>
      <c r="L236" s="122">
        <v>5</v>
      </c>
      <c r="M236" s="122">
        <v>0</v>
      </c>
    </row>
    <row r="237" spans="1:13" s="82" customFormat="1" ht="15.75" customHeight="1">
      <c r="A237" s="159"/>
      <c r="B237" s="87" t="s">
        <v>249</v>
      </c>
      <c r="C237" s="88" t="s">
        <v>139</v>
      </c>
      <c r="D237" s="89">
        <v>32</v>
      </c>
      <c r="E237" s="89">
        <v>0</v>
      </c>
      <c r="F237" s="89">
        <v>7</v>
      </c>
      <c r="G237" s="89">
        <v>2</v>
      </c>
      <c r="H237" s="89">
        <v>10</v>
      </c>
      <c r="I237" s="89">
        <v>6</v>
      </c>
      <c r="J237" s="89">
        <v>5</v>
      </c>
      <c r="K237" s="89">
        <v>1</v>
      </c>
      <c r="L237" s="89">
        <v>5</v>
      </c>
      <c r="M237" s="89">
        <v>0</v>
      </c>
    </row>
    <row r="238" spans="1:13" s="82" customFormat="1" ht="15.75" customHeight="1">
      <c r="A238" s="159"/>
      <c r="B238" s="86" t="s">
        <v>250</v>
      </c>
      <c r="C238" s="88" t="s">
        <v>140</v>
      </c>
      <c r="D238" s="89">
        <v>32</v>
      </c>
      <c r="E238" s="89">
        <v>0</v>
      </c>
      <c r="F238" s="89">
        <v>7</v>
      </c>
      <c r="G238" s="89">
        <v>2</v>
      </c>
      <c r="H238" s="89">
        <v>10</v>
      </c>
      <c r="I238" s="89">
        <v>6</v>
      </c>
      <c r="J238" s="89">
        <v>5</v>
      </c>
      <c r="K238" s="89">
        <v>1</v>
      </c>
      <c r="L238" s="89">
        <v>5</v>
      </c>
      <c r="M238" s="89">
        <v>0</v>
      </c>
    </row>
    <row r="239" spans="1:13" s="82" customFormat="1" ht="15.75" customHeight="1">
      <c r="A239" s="159"/>
      <c r="B239" s="86" t="s">
        <v>251</v>
      </c>
      <c r="C239" s="88" t="s">
        <v>142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0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354</v>
      </c>
      <c r="C240" s="88" t="s">
        <v>143</v>
      </c>
      <c r="D240" s="89">
        <v>1</v>
      </c>
      <c r="E240" s="89">
        <v>0</v>
      </c>
      <c r="F240" s="89">
        <v>1</v>
      </c>
      <c r="G240" s="89">
        <v>0</v>
      </c>
      <c r="H240" s="89">
        <v>2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145</v>
      </c>
      <c r="D241" s="92">
        <v>2</v>
      </c>
      <c r="E241" s="92">
        <v>0</v>
      </c>
      <c r="F241" s="92">
        <v>0</v>
      </c>
      <c r="G241" s="92">
        <v>0</v>
      </c>
      <c r="H241" s="92">
        <v>3</v>
      </c>
      <c r="I241" s="92">
        <v>0</v>
      </c>
      <c r="J241" s="92">
        <v>0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61" t="s">
        <v>273</v>
      </c>
      <c r="B242" s="156"/>
      <c r="C242" s="76" t="s">
        <v>197</v>
      </c>
      <c r="D242" s="77">
        <v>85</v>
      </c>
      <c r="E242" s="77">
        <v>0</v>
      </c>
      <c r="F242" s="77">
        <v>7</v>
      </c>
      <c r="G242" s="77">
        <v>19</v>
      </c>
      <c r="H242" s="77">
        <v>19</v>
      </c>
      <c r="I242" s="77">
        <v>41</v>
      </c>
      <c r="J242" s="77">
        <v>21</v>
      </c>
      <c r="K242" s="77">
        <v>0</v>
      </c>
      <c r="L242" s="77">
        <v>9</v>
      </c>
      <c r="M242" s="77">
        <v>23</v>
      </c>
    </row>
    <row r="243" spans="1:13" s="82" customFormat="1" ht="15.75" customHeight="1">
      <c r="A243" s="157" t="s">
        <v>353</v>
      </c>
      <c r="B243" s="79" t="s">
        <v>248</v>
      </c>
      <c r="C243" s="121" t="s">
        <v>137</v>
      </c>
      <c r="D243" s="122">
        <v>7</v>
      </c>
      <c r="E243" s="122">
        <v>0</v>
      </c>
      <c r="F243" s="122">
        <v>1</v>
      </c>
      <c r="G243" s="122">
        <v>0</v>
      </c>
      <c r="H243" s="122">
        <v>0</v>
      </c>
      <c r="I243" s="122">
        <v>0</v>
      </c>
      <c r="J243" s="122">
        <v>6</v>
      </c>
      <c r="K243" s="122">
        <v>0</v>
      </c>
      <c r="L243" s="122">
        <v>0</v>
      </c>
      <c r="M243" s="122">
        <v>13</v>
      </c>
    </row>
    <row r="244" spans="1:13" s="82" customFormat="1" ht="15.75" customHeight="1">
      <c r="A244" s="158"/>
      <c r="B244" s="84" t="s">
        <v>249</v>
      </c>
      <c r="C244" s="116" t="s">
        <v>139</v>
      </c>
      <c r="D244" s="85">
        <v>7</v>
      </c>
      <c r="E244" s="85">
        <v>0</v>
      </c>
      <c r="F244" s="85">
        <v>1</v>
      </c>
      <c r="G244" s="85">
        <v>0</v>
      </c>
      <c r="H244" s="85">
        <v>0</v>
      </c>
      <c r="I244" s="85">
        <v>0</v>
      </c>
      <c r="J244" s="85">
        <v>6</v>
      </c>
      <c r="K244" s="85">
        <v>0</v>
      </c>
      <c r="L244" s="85">
        <v>0</v>
      </c>
      <c r="M244" s="85">
        <v>13</v>
      </c>
    </row>
    <row r="245" spans="1:13" s="82" customFormat="1" ht="15.75" customHeight="1">
      <c r="A245" s="158"/>
      <c r="B245" s="86" t="s">
        <v>250</v>
      </c>
      <c r="C245" s="116" t="s">
        <v>140</v>
      </c>
      <c r="D245" s="85">
        <v>6</v>
      </c>
      <c r="E245" s="85">
        <v>0</v>
      </c>
      <c r="F245" s="85">
        <v>1</v>
      </c>
      <c r="G245" s="85">
        <v>0</v>
      </c>
      <c r="H245" s="85">
        <v>0</v>
      </c>
      <c r="I245" s="85">
        <v>0</v>
      </c>
      <c r="J245" s="85">
        <v>6</v>
      </c>
      <c r="K245" s="85">
        <v>0</v>
      </c>
      <c r="L245" s="85">
        <v>0</v>
      </c>
      <c r="M245" s="85">
        <v>13</v>
      </c>
    </row>
    <row r="246" spans="1:13" s="82" customFormat="1" ht="15.75" customHeight="1">
      <c r="A246" s="158"/>
      <c r="B246" s="86" t="s">
        <v>251</v>
      </c>
      <c r="C246" s="116" t="s">
        <v>142</v>
      </c>
      <c r="D246" s="85">
        <v>1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354</v>
      </c>
      <c r="C247" s="116" t="s">
        <v>143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16" t="s">
        <v>145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355</v>
      </c>
      <c r="B249" s="79" t="s">
        <v>248</v>
      </c>
      <c r="C249" s="121" t="s">
        <v>137</v>
      </c>
      <c r="D249" s="122">
        <v>78</v>
      </c>
      <c r="E249" s="122">
        <v>0</v>
      </c>
      <c r="F249" s="122">
        <v>6</v>
      </c>
      <c r="G249" s="122">
        <v>19</v>
      </c>
      <c r="H249" s="122">
        <v>19</v>
      </c>
      <c r="I249" s="122">
        <v>41</v>
      </c>
      <c r="J249" s="122">
        <v>15</v>
      </c>
      <c r="K249" s="122">
        <v>0</v>
      </c>
      <c r="L249" s="122">
        <v>9</v>
      </c>
      <c r="M249" s="122">
        <v>10</v>
      </c>
    </row>
    <row r="250" spans="1:13" s="82" customFormat="1" ht="15.75" customHeight="1">
      <c r="A250" s="159"/>
      <c r="B250" s="87" t="s">
        <v>249</v>
      </c>
      <c r="C250" s="88" t="s">
        <v>139</v>
      </c>
      <c r="D250" s="89">
        <v>78</v>
      </c>
      <c r="E250" s="89">
        <v>0</v>
      </c>
      <c r="F250" s="89">
        <v>6</v>
      </c>
      <c r="G250" s="89">
        <v>19</v>
      </c>
      <c r="H250" s="89">
        <v>19</v>
      </c>
      <c r="I250" s="89">
        <v>41</v>
      </c>
      <c r="J250" s="89">
        <v>15</v>
      </c>
      <c r="K250" s="89">
        <v>0</v>
      </c>
      <c r="L250" s="89">
        <v>9</v>
      </c>
      <c r="M250" s="89">
        <v>10</v>
      </c>
    </row>
    <row r="251" spans="1:13" s="82" customFormat="1" ht="15.75" customHeight="1">
      <c r="A251" s="159"/>
      <c r="B251" s="86" t="s">
        <v>250</v>
      </c>
      <c r="C251" s="88" t="s">
        <v>140</v>
      </c>
      <c r="D251" s="89">
        <v>77</v>
      </c>
      <c r="E251" s="89">
        <v>0</v>
      </c>
      <c r="F251" s="89">
        <v>6</v>
      </c>
      <c r="G251" s="89">
        <v>19</v>
      </c>
      <c r="H251" s="89">
        <v>15</v>
      </c>
      <c r="I251" s="89">
        <v>37</v>
      </c>
      <c r="J251" s="89">
        <v>15</v>
      </c>
      <c r="K251" s="89">
        <v>0</v>
      </c>
      <c r="L251" s="89">
        <v>9</v>
      </c>
      <c r="M251" s="89">
        <v>8</v>
      </c>
    </row>
    <row r="252" spans="1:13" s="82" customFormat="1" ht="15.75" customHeight="1">
      <c r="A252" s="159"/>
      <c r="B252" s="86" t="s">
        <v>251</v>
      </c>
      <c r="C252" s="88" t="s">
        <v>142</v>
      </c>
      <c r="D252" s="89">
        <v>1</v>
      </c>
      <c r="E252" s="89">
        <v>0</v>
      </c>
      <c r="F252" s="89">
        <v>0</v>
      </c>
      <c r="G252" s="89">
        <v>0</v>
      </c>
      <c r="H252" s="89">
        <v>4</v>
      </c>
      <c r="I252" s="89">
        <v>4</v>
      </c>
      <c r="J252" s="89">
        <v>0</v>
      </c>
      <c r="K252" s="89">
        <v>0</v>
      </c>
      <c r="L252" s="89">
        <v>0</v>
      </c>
      <c r="M252" s="89">
        <v>2</v>
      </c>
    </row>
    <row r="253" spans="1:13" s="82" customFormat="1" ht="15.75" customHeight="1">
      <c r="A253" s="159"/>
      <c r="B253" s="87" t="s">
        <v>354</v>
      </c>
      <c r="C253" s="88" t="s">
        <v>143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145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61" t="s">
        <v>274</v>
      </c>
      <c r="B255" s="156"/>
      <c r="C255" s="76" t="s">
        <v>199</v>
      </c>
      <c r="D255" s="77">
        <v>61</v>
      </c>
      <c r="E255" s="77">
        <v>0</v>
      </c>
      <c r="F255" s="77">
        <v>12</v>
      </c>
      <c r="G255" s="77">
        <v>7</v>
      </c>
      <c r="H255" s="77">
        <v>3</v>
      </c>
      <c r="I255" s="77">
        <v>19</v>
      </c>
      <c r="J255" s="77">
        <v>57</v>
      </c>
      <c r="K255" s="77">
        <v>7</v>
      </c>
      <c r="L255" s="77">
        <v>9</v>
      </c>
      <c r="M255" s="77">
        <v>2</v>
      </c>
    </row>
    <row r="256" spans="1:13" s="82" customFormat="1" ht="15.75" customHeight="1">
      <c r="A256" s="157" t="s">
        <v>353</v>
      </c>
      <c r="B256" s="79" t="s">
        <v>248</v>
      </c>
      <c r="C256" s="121" t="s">
        <v>137</v>
      </c>
      <c r="D256" s="122">
        <v>3</v>
      </c>
      <c r="E256" s="122">
        <v>0</v>
      </c>
      <c r="F256" s="122">
        <v>0</v>
      </c>
      <c r="G256" s="122">
        <v>0</v>
      </c>
      <c r="H256" s="122">
        <v>0</v>
      </c>
      <c r="I256" s="122">
        <v>0</v>
      </c>
      <c r="J256" s="122">
        <v>8</v>
      </c>
      <c r="K256" s="122">
        <v>1</v>
      </c>
      <c r="L256" s="122">
        <v>1</v>
      </c>
      <c r="M256" s="122">
        <v>2</v>
      </c>
    </row>
    <row r="257" spans="1:13" s="82" customFormat="1" ht="15.75" customHeight="1">
      <c r="A257" s="158"/>
      <c r="B257" s="84" t="s">
        <v>249</v>
      </c>
      <c r="C257" s="116" t="s">
        <v>139</v>
      </c>
      <c r="D257" s="85">
        <v>3</v>
      </c>
      <c r="E257" s="85">
        <v>0</v>
      </c>
      <c r="F257" s="85">
        <v>0</v>
      </c>
      <c r="G257" s="85">
        <v>0</v>
      </c>
      <c r="H257" s="85">
        <v>0</v>
      </c>
      <c r="I257" s="85">
        <v>0</v>
      </c>
      <c r="J257" s="85">
        <v>8</v>
      </c>
      <c r="K257" s="85">
        <v>1</v>
      </c>
      <c r="L257" s="85">
        <v>1</v>
      </c>
      <c r="M257" s="85">
        <v>2</v>
      </c>
    </row>
    <row r="258" spans="1:13" s="82" customFormat="1" ht="15.75" customHeight="1">
      <c r="A258" s="158"/>
      <c r="B258" s="86" t="s">
        <v>250</v>
      </c>
      <c r="C258" s="116" t="s">
        <v>140</v>
      </c>
      <c r="D258" s="85">
        <v>3</v>
      </c>
      <c r="E258" s="85">
        <v>0</v>
      </c>
      <c r="F258" s="85">
        <v>0</v>
      </c>
      <c r="G258" s="85">
        <v>0</v>
      </c>
      <c r="H258" s="85">
        <v>0</v>
      </c>
      <c r="I258" s="85">
        <v>0</v>
      </c>
      <c r="J258" s="85">
        <v>8</v>
      </c>
      <c r="K258" s="85">
        <v>1</v>
      </c>
      <c r="L258" s="85">
        <v>1</v>
      </c>
      <c r="M258" s="85">
        <v>2</v>
      </c>
    </row>
    <row r="259" spans="1:13" s="82" customFormat="1" ht="15.75" customHeight="1">
      <c r="A259" s="158"/>
      <c r="B259" s="86" t="s">
        <v>251</v>
      </c>
      <c r="C259" s="116" t="s">
        <v>142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354</v>
      </c>
      <c r="C260" s="116" t="s">
        <v>143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16" t="s">
        <v>145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355</v>
      </c>
      <c r="B262" s="79" t="s">
        <v>248</v>
      </c>
      <c r="C262" s="121" t="s">
        <v>137</v>
      </c>
      <c r="D262" s="122">
        <v>58</v>
      </c>
      <c r="E262" s="122">
        <v>0</v>
      </c>
      <c r="F262" s="122">
        <v>12</v>
      </c>
      <c r="G262" s="122">
        <v>7</v>
      </c>
      <c r="H262" s="122">
        <v>3</v>
      </c>
      <c r="I262" s="122">
        <v>19</v>
      </c>
      <c r="J262" s="122">
        <v>49</v>
      </c>
      <c r="K262" s="122">
        <v>6</v>
      </c>
      <c r="L262" s="122">
        <v>8</v>
      </c>
      <c r="M262" s="122">
        <v>0</v>
      </c>
    </row>
    <row r="263" spans="1:13" s="82" customFormat="1" ht="15.75" customHeight="1">
      <c r="A263" s="159"/>
      <c r="B263" s="87" t="s">
        <v>249</v>
      </c>
      <c r="C263" s="88" t="s">
        <v>139</v>
      </c>
      <c r="D263" s="89">
        <v>57</v>
      </c>
      <c r="E263" s="89">
        <v>0</v>
      </c>
      <c r="F263" s="89">
        <v>12</v>
      </c>
      <c r="G263" s="89">
        <v>7</v>
      </c>
      <c r="H263" s="89">
        <v>3</v>
      </c>
      <c r="I263" s="89">
        <v>19</v>
      </c>
      <c r="J263" s="89">
        <v>49</v>
      </c>
      <c r="K263" s="89">
        <v>6</v>
      </c>
      <c r="L263" s="89">
        <v>8</v>
      </c>
      <c r="M263" s="89">
        <v>0</v>
      </c>
    </row>
    <row r="264" spans="1:13" s="82" customFormat="1" ht="15.75" customHeight="1">
      <c r="A264" s="159"/>
      <c r="B264" s="86" t="s">
        <v>250</v>
      </c>
      <c r="C264" s="88" t="s">
        <v>140</v>
      </c>
      <c r="D264" s="89">
        <v>55</v>
      </c>
      <c r="E264" s="89">
        <v>0</v>
      </c>
      <c r="F264" s="89">
        <v>12</v>
      </c>
      <c r="G264" s="89">
        <v>7</v>
      </c>
      <c r="H264" s="89">
        <v>3</v>
      </c>
      <c r="I264" s="89">
        <v>17</v>
      </c>
      <c r="J264" s="89">
        <v>45</v>
      </c>
      <c r="K264" s="89">
        <v>6</v>
      </c>
      <c r="L264" s="89">
        <v>8</v>
      </c>
      <c r="M264" s="89">
        <v>0</v>
      </c>
    </row>
    <row r="265" spans="1:13" s="82" customFormat="1" ht="15.75" customHeight="1">
      <c r="A265" s="159"/>
      <c r="B265" s="86" t="s">
        <v>251</v>
      </c>
      <c r="C265" s="88" t="s">
        <v>142</v>
      </c>
      <c r="D265" s="89">
        <v>2</v>
      </c>
      <c r="E265" s="89">
        <v>0</v>
      </c>
      <c r="F265" s="89">
        <v>0</v>
      </c>
      <c r="G265" s="89">
        <v>0</v>
      </c>
      <c r="H265" s="89">
        <v>0</v>
      </c>
      <c r="I265" s="89">
        <v>2</v>
      </c>
      <c r="J265" s="89">
        <v>4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354</v>
      </c>
      <c r="C266" s="88" t="s">
        <v>143</v>
      </c>
      <c r="D266" s="89">
        <v>1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145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61" t="s">
        <v>275</v>
      </c>
      <c r="B268" s="156"/>
      <c r="C268" s="76" t="s">
        <v>201</v>
      </c>
      <c r="D268" s="77">
        <v>43</v>
      </c>
      <c r="E268" s="77">
        <v>0</v>
      </c>
      <c r="F268" s="77">
        <v>16</v>
      </c>
      <c r="G268" s="77">
        <v>22</v>
      </c>
      <c r="H268" s="77">
        <v>32</v>
      </c>
      <c r="I268" s="77">
        <v>14</v>
      </c>
      <c r="J268" s="77">
        <v>62</v>
      </c>
      <c r="K268" s="77">
        <v>0</v>
      </c>
      <c r="L268" s="77">
        <v>14</v>
      </c>
      <c r="M268" s="77">
        <v>3</v>
      </c>
    </row>
    <row r="269" spans="1:13" s="82" customFormat="1" ht="15.75" customHeight="1">
      <c r="A269" s="157" t="s">
        <v>353</v>
      </c>
      <c r="B269" s="79" t="s">
        <v>248</v>
      </c>
      <c r="C269" s="121" t="s">
        <v>137</v>
      </c>
      <c r="D269" s="122">
        <v>7</v>
      </c>
      <c r="E269" s="122">
        <v>0</v>
      </c>
      <c r="F269" s="122">
        <v>1</v>
      </c>
      <c r="G269" s="122">
        <v>1</v>
      </c>
      <c r="H269" s="122">
        <v>1</v>
      </c>
      <c r="I269" s="122">
        <v>0</v>
      </c>
      <c r="J269" s="122">
        <v>7</v>
      </c>
      <c r="K269" s="122">
        <v>0</v>
      </c>
      <c r="L269" s="122">
        <v>1</v>
      </c>
      <c r="M269" s="122">
        <v>0</v>
      </c>
    </row>
    <row r="270" spans="1:13" s="82" customFormat="1" ht="15.75" customHeight="1">
      <c r="A270" s="158"/>
      <c r="B270" s="84" t="s">
        <v>249</v>
      </c>
      <c r="C270" s="116" t="s">
        <v>139</v>
      </c>
      <c r="D270" s="85">
        <v>7</v>
      </c>
      <c r="E270" s="85">
        <v>0</v>
      </c>
      <c r="F270" s="85">
        <v>1</v>
      </c>
      <c r="G270" s="85">
        <v>1</v>
      </c>
      <c r="H270" s="85">
        <v>1</v>
      </c>
      <c r="I270" s="85">
        <v>0</v>
      </c>
      <c r="J270" s="85">
        <v>7</v>
      </c>
      <c r="K270" s="85">
        <v>0</v>
      </c>
      <c r="L270" s="85">
        <v>1</v>
      </c>
      <c r="M270" s="85">
        <v>0</v>
      </c>
    </row>
    <row r="271" spans="1:13" s="82" customFormat="1" ht="15.75" customHeight="1">
      <c r="A271" s="158"/>
      <c r="B271" s="86" t="s">
        <v>250</v>
      </c>
      <c r="C271" s="116" t="s">
        <v>140</v>
      </c>
      <c r="D271" s="85">
        <v>7</v>
      </c>
      <c r="E271" s="85">
        <v>0</v>
      </c>
      <c r="F271" s="85">
        <v>1</v>
      </c>
      <c r="G271" s="85">
        <v>1</v>
      </c>
      <c r="H271" s="85">
        <v>1</v>
      </c>
      <c r="I271" s="85">
        <v>0</v>
      </c>
      <c r="J271" s="85">
        <v>7</v>
      </c>
      <c r="K271" s="85">
        <v>0</v>
      </c>
      <c r="L271" s="85">
        <v>1</v>
      </c>
      <c r="M271" s="85">
        <v>0</v>
      </c>
    </row>
    <row r="272" spans="1:13" s="82" customFormat="1" ht="15.75" customHeight="1">
      <c r="A272" s="158"/>
      <c r="B272" s="86" t="s">
        <v>251</v>
      </c>
      <c r="C272" s="116" t="s">
        <v>142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354</v>
      </c>
      <c r="C273" s="116" t="s">
        <v>143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16" t="s">
        <v>145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355</v>
      </c>
      <c r="B275" s="79" t="s">
        <v>248</v>
      </c>
      <c r="C275" s="121" t="s">
        <v>137</v>
      </c>
      <c r="D275" s="122">
        <v>36</v>
      </c>
      <c r="E275" s="122">
        <v>0</v>
      </c>
      <c r="F275" s="122">
        <v>15</v>
      </c>
      <c r="G275" s="122">
        <v>21</v>
      </c>
      <c r="H275" s="122">
        <v>31</v>
      </c>
      <c r="I275" s="122">
        <v>14</v>
      </c>
      <c r="J275" s="122">
        <v>55</v>
      </c>
      <c r="K275" s="122">
        <v>0</v>
      </c>
      <c r="L275" s="122">
        <v>13</v>
      </c>
      <c r="M275" s="122">
        <v>3</v>
      </c>
    </row>
    <row r="276" spans="1:13" s="82" customFormat="1" ht="15.75" customHeight="1">
      <c r="A276" s="159"/>
      <c r="B276" s="87" t="s">
        <v>249</v>
      </c>
      <c r="C276" s="88" t="s">
        <v>139</v>
      </c>
      <c r="D276" s="89">
        <v>36</v>
      </c>
      <c r="E276" s="89">
        <v>0</v>
      </c>
      <c r="F276" s="89">
        <v>15</v>
      </c>
      <c r="G276" s="89">
        <v>20</v>
      </c>
      <c r="H276" s="89">
        <v>30</v>
      </c>
      <c r="I276" s="89">
        <v>14</v>
      </c>
      <c r="J276" s="89">
        <v>53</v>
      </c>
      <c r="K276" s="89">
        <v>0</v>
      </c>
      <c r="L276" s="89">
        <v>13</v>
      </c>
      <c r="M276" s="89">
        <v>2</v>
      </c>
    </row>
    <row r="277" spans="1:13" s="82" customFormat="1" ht="15.75" customHeight="1">
      <c r="A277" s="159"/>
      <c r="B277" s="86" t="s">
        <v>250</v>
      </c>
      <c r="C277" s="88" t="s">
        <v>140</v>
      </c>
      <c r="D277" s="89">
        <v>36</v>
      </c>
      <c r="E277" s="89">
        <v>0</v>
      </c>
      <c r="F277" s="89">
        <v>15</v>
      </c>
      <c r="G277" s="89">
        <v>20</v>
      </c>
      <c r="H277" s="89">
        <v>30</v>
      </c>
      <c r="I277" s="89">
        <v>14</v>
      </c>
      <c r="J277" s="89">
        <v>53</v>
      </c>
      <c r="K277" s="89">
        <v>0</v>
      </c>
      <c r="L277" s="89">
        <v>13</v>
      </c>
      <c r="M277" s="89">
        <v>2</v>
      </c>
    </row>
    <row r="278" spans="1:13" s="82" customFormat="1" ht="15.75" customHeight="1">
      <c r="A278" s="159"/>
      <c r="B278" s="86" t="s">
        <v>251</v>
      </c>
      <c r="C278" s="88" t="s">
        <v>142</v>
      </c>
      <c r="D278" s="89">
        <v>0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354</v>
      </c>
      <c r="C279" s="88" t="s">
        <v>143</v>
      </c>
      <c r="D279" s="89">
        <v>0</v>
      </c>
      <c r="E279" s="89">
        <v>0</v>
      </c>
      <c r="F279" s="89">
        <v>0</v>
      </c>
      <c r="G279" s="89">
        <v>1</v>
      </c>
      <c r="H279" s="89">
        <v>1</v>
      </c>
      <c r="I279" s="89">
        <v>0</v>
      </c>
      <c r="J279" s="89">
        <v>2</v>
      </c>
      <c r="K279" s="89">
        <v>0</v>
      </c>
      <c r="L279" s="89">
        <v>0</v>
      </c>
      <c r="M279" s="89">
        <v>1</v>
      </c>
    </row>
    <row r="280" spans="1:13" s="82" customFormat="1" ht="15.75" customHeight="1">
      <c r="A280" s="160"/>
      <c r="B280" s="90" t="s">
        <v>253</v>
      </c>
      <c r="C280" s="91" t="s">
        <v>145</v>
      </c>
      <c r="D280" s="92">
        <v>0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61" t="s">
        <v>277</v>
      </c>
      <c r="B281" s="156"/>
      <c r="C281" s="76" t="s">
        <v>203</v>
      </c>
      <c r="D281" s="77">
        <v>23</v>
      </c>
      <c r="E281" s="77">
        <v>0</v>
      </c>
      <c r="F281" s="77">
        <v>8</v>
      </c>
      <c r="G281" s="77">
        <v>3</v>
      </c>
      <c r="H281" s="77">
        <v>4</v>
      </c>
      <c r="I281" s="77">
        <v>1</v>
      </c>
      <c r="J281" s="77">
        <v>24</v>
      </c>
      <c r="K281" s="77">
        <v>2</v>
      </c>
      <c r="L281" s="77">
        <v>2</v>
      </c>
      <c r="M281" s="77">
        <v>0</v>
      </c>
    </row>
    <row r="282" spans="1:13" s="82" customFormat="1" ht="15.75" customHeight="1">
      <c r="A282" s="157" t="s">
        <v>353</v>
      </c>
      <c r="B282" s="79" t="s">
        <v>248</v>
      </c>
      <c r="C282" s="121" t="s">
        <v>137</v>
      </c>
      <c r="D282" s="122">
        <v>6</v>
      </c>
      <c r="E282" s="122">
        <v>0</v>
      </c>
      <c r="F282" s="122">
        <v>1</v>
      </c>
      <c r="G282" s="122">
        <v>0</v>
      </c>
      <c r="H282" s="122">
        <v>0</v>
      </c>
      <c r="I282" s="122">
        <v>0</v>
      </c>
      <c r="J282" s="122">
        <v>2</v>
      </c>
      <c r="K282" s="122">
        <v>1</v>
      </c>
      <c r="L282" s="122">
        <v>0</v>
      </c>
      <c r="M282" s="122">
        <v>0</v>
      </c>
    </row>
    <row r="283" spans="1:13" s="82" customFormat="1" ht="15.75" customHeight="1">
      <c r="A283" s="158"/>
      <c r="B283" s="84" t="s">
        <v>249</v>
      </c>
      <c r="C283" s="116" t="s">
        <v>139</v>
      </c>
      <c r="D283" s="85">
        <v>6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2</v>
      </c>
      <c r="K283" s="85">
        <v>1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16" t="s">
        <v>140</v>
      </c>
      <c r="D284" s="85">
        <v>6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2</v>
      </c>
      <c r="K284" s="85">
        <v>1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16" t="s">
        <v>142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354</v>
      </c>
      <c r="C286" s="116" t="s">
        <v>143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16" t="s">
        <v>145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355</v>
      </c>
      <c r="B288" s="79" t="s">
        <v>248</v>
      </c>
      <c r="C288" s="121" t="s">
        <v>137</v>
      </c>
      <c r="D288" s="122">
        <v>17</v>
      </c>
      <c r="E288" s="122">
        <v>0</v>
      </c>
      <c r="F288" s="122">
        <v>7</v>
      </c>
      <c r="G288" s="122">
        <v>3</v>
      </c>
      <c r="H288" s="122">
        <v>4</v>
      </c>
      <c r="I288" s="122">
        <v>1</v>
      </c>
      <c r="J288" s="122">
        <v>22</v>
      </c>
      <c r="K288" s="122">
        <v>1</v>
      </c>
      <c r="L288" s="122">
        <v>2</v>
      </c>
      <c r="M288" s="122">
        <v>0</v>
      </c>
    </row>
    <row r="289" spans="1:13" s="82" customFormat="1" ht="15.75" customHeight="1">
      <c r="A289" s="159"/>
      <c r="B289" s="87" t="s">
        <v>249</v>
      </c>
      <c r="C289" s="88" t="s">
        <v>139</v>
      </c>
      <c r="D289" s="89">
        <v>17</v>
      </c>
      <c r="E289" s="89">
        <v>0</v>
      </c>
      <c r="F289" s="89">
        <v>7</v>
      </c>
      <c r="G289" s="89">
        <v>3</v>
      </c>
      <c r="H289" s="89">
        <v>4</v>
      </c>
      <c r="I289" s="89">
        <v>1</v>
      </c>
      <c r="J289" s="89">
        <v>21</v>
      </c>
      <c r="K289" s="89">
        <v>1</v>
      </c>
      <c r="L289" s="89">
        <v>2</v>
      </c>
      <c r="M289" s="89">
        <v>0</v>
      </c>
    </row>
    <row r="290" spans="1:13" s="82" customFormat="1" ht="15.75" customHeight="1">
      <c r="A290" s="159"/>
      <c r="B290" s="86" t="s">
        <v>250</v>
      </c>
      <c r="C290" s="88" t="s">
        <v>140</v>
      </c>
      <c r="D290" s="89">
        <v>17</v>
      </c>
      <c r="E290" s="89">
        <v>0</v>
      </c>
      <c r="F290" s="89">
        <v>7</v>
      </c>
      <c r="G290" s="89">
        <v>3</v>
      </c>
      <c r="H290" s="89">
        <v>4</v>
      </c>
      <c r="I290" s="89">
        <v>1</v>
      </c>
      <c r="J290" s="89">
        <v>20</v>
      </c>
      <c r="K290" s="89">
        <v>1</v>
      </c>
      <c r="L290" s="89">
        <v>2</v>
      </c>
      <c r="M290" s="89">
        <v>0</v>
      </c>
    </row>
    <row r="291" spans="1:13" s="82" customFormat="1" ht="15.75" customHeight="1">
      <c r="A291" s="159"/>
      <c r="B291" s="86" t="s">
        <v>251</v>
      </c>
      <c r="C291" s="88" t="s">
        <v>142</v>
      </c>
      <c r="D291" s="89">
        <v>0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1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354</v>
      </c>
      <c r="C292" s="88" t="s">
        <v>143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1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145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61" t="s">
        <v>278</v>
      </c>
      <c r="B294" s="156"/>
      <c r="C294" s="76" t="s">
        <v>205</v>
      </c>
      <c r="D294" s="77">
        <v>5</v>
      </c>
      <c r="E294" s="77">
        <v>0</v>
      </c>
      <c r="F294" s="77">
        <v>0</v>
      </c>
      <c r="G294" s="77">
        <v>9</v>
      </c>
      <c r="H294" s="77">
        <v>0</v>
      </c>
      <c r="I294" s="77">
        <v>0</v>
      </c>
      <c r="J294" s="77">
        <v>4</v>
      </c>
      <c r="K294" s="77">
        <v>1</v>
      </c>
      <c r="L294" s="77">
        <v>0</v>
      </c>
      <c r="M294" s="77">
        <v>0</v>
      </c>
    </row>
    <row r="295" spans="1:13" s="82" customFormat="1" ht="15.75" customHeight="1">
      <c r="A295" s="157" t="s">
        <v>353</v>
      </c>
      <c r="B295" s="79" t="s">
        <v>248</v>
      </c>
      <c r="C295" s="121" t="s">
        <v>137</v>
      </c>
      <c r="D295" s="122">
        <v>1</v>
      </c>
      <c r="E295" s="122">
        <v>0</v>
      </c>
      <c r="F295" s="122">
        <v>0</v>
      </c>
      <c r="G295" s="122">
        <v>0</v>
      </c>
      <c r="H295" s="122">
        <v>0</v>
      </c>
      <c r="I295" s="122">
        <v>0</v>
      </c>
      <c r="J295" s="122">
        <v>0</v>
      </c>
      <c r="K295" s="122">
        <v>0</v>
      </c>
      <c r="L295" s="122">
        <v>0</v>
      </c>
      <c r="M295" s="122">
        <v>0</v>
      </c>
    </row>
    <row r="296" spans="1:13" s="82" customFormat="1" ht="15.75" customHeight="1">
      <c r="A296" s="158"/>
      <c r="B296" s="84" t="s">
        <v>249</v>
      </c>
      <c r="C296" s="116" t="s">
        <v>139</v>
      </c>
      <c r="D296" s="85">
        <v>1</v>
      </c>
      <c r="E296" s="85">
        <v>0</v>
      </c>
      <c r="F296" s="85">
        <v>0</v>
      </c>
      <c r="G296" s="85">
        <v>0</v>
      </c>
      <c r="H296" s="85">
        <v>0</v>
      </c>
      <c r="I296" s="85">
        <v>0</v>
      </c>
      <c r="J296" s="85">
        <v>0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16" t="s">
        <v>140</v>
      </c>
      <c r="D297" s="85">
        <v>1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0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16" t="s">
        <v>142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354</v>
      </c>
      <c r="C299" s="116" t="s">
        <v>143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16" t="s">
        <v>145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355</v>
      </c>
      <c r="B301" s="79" t="s">
        <v>248</v>
      </c>
      <c r="C301" s="121" t="s">
        <v>137</v>
      </c>
      <c r="D301" s="122">
        <v>4</v>
      </c>
      <c r="E301" s="122">
        <v>0</v>
      </c>
      <c r="F301" s="122">
        <v>0</v>
      </c>
      <c r="G301" s="122">
        <v>9</v>
      </c>
      <c r="H301" s="122">
        <v>0</v>
      </c>
      <c r="I301" s="122">
        <v>0</v>
      </c>
      <c r="J301" s="122">
        <v>4</v>
      </c>
      <c r="K301" s="122">
        <v>1</v>
      </c>
      <c r="L301" s="122">
        <v>0</v>
      </c>
      <c r="M301" s="122">
        <v>0</v>
      </c>
    </row>
    <row r="302" spans="1:13" s="82" customFormat="1" ht="15.75" customHeight="1">
      <c r="A302" s="159"/>
      <c r="B302" s="87" t="s">
        <v>249</v>
      </c>
      <c r="C302" s="88" t="s">
        <v>139</v>
      </c>
      <c r="D302" s="89">
        <v>4</v>
      </c>
      <c r="E302" s="89">
        <v>0</v>
      </c>
      <c r="F302" s="89">
        <v>0</v>
      </c>
      <c r="G302" s="89">
        <v>9</v>
      </c>
      <c r="H302" s="89">
        <v>0</v>
      </c>
      <c r="I302" s="89">
        <v>0</v>
      </c>
      <c r="J302" s="89">
        <v>4</v>
      </c>
      <c r="K302" s="89">
        <v>1</v>
      </c>
      <c r="L302" s="89">
        <v>0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140</v>
      </c>
      <c r="D303" s="89">
        <v>4</v>
      </c>
      <c r="E303" s="89">
        <v>0</v>
      </c>
      <c r="F303" s="89">
        <v>0</v>
      </c>
      <c r="G303" s="89">
        <v>8</v>
      </c>
      <c r="H303" s="89">
        <v>0</v>
      </c>
      <c r="I303" s="89">
        <v>0</v>
      </c>
      <c r="J303" s="89">
        <v>3</v>
      </c>
      <c r="K303" s="89">
        <v>1</v>
      </c>
      <c r="L303" s="89">
        <v>0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142</v>
      </c>
      <c r="D304" s="89">
        <v>0</v>
      </c>
      <c r="E304" s="89">
        <v>0</v>
      </c>
      <c r="F304" s="89">
        <v>0</v>
      </c>
      <c r="G304" s="89">
        <v>1</v>
      </c>
      <c r="H304" s="89">
        <v>0</v>
      </c>
      <c r="I304" s="89">
        <v>0</v>
      </c>
      <c r="J304" s="89">
        <v>1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354</v>
      </c>
      <c r="C305" s="88" t="s">
        <v>143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145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365</v>
      </c>
    </row>
    <row r="308" spans="1:13">
      <c r="A308" s="93" t="s">
        <v>111</v>
      </c>
    </row>
  </sheetData>
  <mergeCells count="75">
    <mergeCell ref="A9:A14"/>
    <mergeCell ref="A8:B8"/>
    <mergeCell ref="A4:C7"/>
    <mergeCell ref="D4:M4"/>
    <mergeCell ref="D5:E5"/>
    <mergeCell ref="F5:G5"/>
    <mergeCell ref="J5:K5"/>
    <mergeCell ref="A15:A20"/>
    <mergeCell ref="A21:B21"/>
    <mergeCell ref="A22:A27"/>
    <mergeCell ref="A28:A33"/>
    <mergeCell ref="A34:B34"/>
    <mergeCell ref="A48:A53"/>
    <mergeCell ref="A35:A40"/>
    <mergeCell ref="A41:A46"/>
    <mergeCell ref="A47:B47"/>
    <mergeCell ref="A125:B125"/>
    <mergeCell ref="A54:A59"/>
    <mergeCell ref="A113:A118"/>
    <mergeCell ref="A112:B112"/>
    <mergeCell ref="A67:A72"/>
    <mergeCell ref="A73:B73"/>
    <mergeCell ref="A74:A79"/>
    <mergeCell ref="A80:A85"/>
    <mergeCell ref="A60:B60"/>
    <mergeCell ref="A61:A66"/>
    <mergeCell ref="A119:A124"/>
    <mergeCell ref="A86:B86"/>
    <mergeCell ref="A87:A92"/>
    <mergeCell ref="A93:A98"/>
    <mergeCell ref="A99:B99"/>
    <mergeCell ref="A100:A105"/>
    <mergeCell ref="A106:A111"/>
    <mergeCell ref="A158:A163"/>
    <mergeCell ref="A184:A189"/>
    <mergeCell ref="A190:B190"/>
    <mergeCell ref="A191:A196"/>
    <mergeCell ref="A197:A202"/>
    <mergeCell ref="A242:B242"/>
    <mergeCell ref="A216:B216"/>
    <mergeCell ref="A126:A131"/>
    <mergeCell ref="A132:A137"/>
    <mergeCell ref="A138:B138"/>
    <mergeCell ref="A139:A144"/>
    <mergeCell ref="A145:A150"/>
    <mergeCell ref="A178:A183"/>
    <mergeCell ref="A151:B151"/>
    <mergeCell ref="A152:A157"/>
    <mergeCell ref="A203:B203"/>
    <mergeCell ref="A204:A209"/>
    <mergeCell ref="A164:B164"/>
    <mergeCell ref="A165:A170"/>
    <mergeCell ref="A171:A176"/>
    <mergeCell ref="A177:B177"/>
    <mergeCell ref="A269:A274"/>
    <mergeCell ref="A223:A228"/>
    <mergeCell ref="A3:B3"/>
    <mergeCell ref="A295:A300"/>
    <mergeCell ref="A262:A267"/>
    <mergeCell ref="A268:B268"/>
    <mergeCell ref="A210:A215"/>
    <mergeCell ref="A275:A280"/>
    <mergeCell ref="A255:B255"/>
    <mergeCell ref="A256:A261"/>
    <mergeCell ref="A229:B229"/>
    <mergeCell ref="A230:A235"/>
    <mergeCell ref="A243:A248"/>
    <mergeCell ref="A217:A222"/>
    <mergeCell ref="A249:A254"/>
    <mergeCell ref="A236:A241"/>
    <mergeCell ref="A301:A306"/>
    <mergeCell ref="A281:B281"/>
    <mergeCell ref="A282:A287"/>
    <mergeCell ref="A288:A293"/>
    <mergeCell ref="A294:B294"/>
  </mergeCells>
  <phoneticPr fontId="3" type="noConversion"/>
  <printOptions horizontalCentered="1"/>
  <pageMargins left="0.25" right="0.25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workbookViewId="0">
      <pane xSplit="3" ySplit="7" topLeftCell="D71" activePane="bottomRight" state="frozen"/>
      <selection activeCell="D4" sqref="D4:M4"/>
      <selection pane="topRight" activeCell="D4" sqref="D4:M4"/>
      <selection pane="bottomLeft" activeCell="D4" sqref="D4:M4"/>
      <selection pane="bottomRight" activeCell="D4" sqref="D4:M4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15" t="s">
        <v>372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" customHeight="1" thickBot="1">
      <c r="A3" s="162" t="s">
        <v>222</v>
      </c>
      <c r="B3" s="16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2" customHeight="1">
      <c r="A4" s="163" t="s">
        <v>343</v>
      </c>
      <c r="B4" s="163"/>
      <c r="C4" s="164"/>
      <c r="D4" s="169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ht="12" customHeight="1">
      <c r="A5" s="165"/>
      <c r="B5" s="165"/>
      <c r="C5" s="166"/>
      <c r="D5" s="173" t="s">
        <v>344</v>
      </c>
      <c r="E5" s="173"/>
      <c r="F5" s="173" t="s">
        <v>345</v>
      </c>
      <c r="G5" s="173"/>
      <c r="H5" s="118" t="s">
        <v>346</v>
      </c>
      <c r="I5" s="118" t="s">
        <v>347</v>
      </c>
      <c r="J5" s="174" t="s">
        <v>348</v>
      </c>
      <c r="K5" s="175"/>
      <c r="L5" s="119" t="s">
        <v>349</v>
      </c>
      <c r="M5" s="120" t="s">
        <v>350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351</v>
      </c>
      <c r="K6" s="73" t="s">
        <v>352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338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339</v>
      </c>
      <c r="M7" s="56" t="s">
        <v>15</v>
      </c>
    </row>
    <row r="8" spans="1:13" s="78" customFormat="1" ht="15.75" customHeight="1">
      <c r="A8" s="161" t="s">
        <v>246</v>
      </c>
      <c r="B8" s="156"/>
      <c r="C8" s="76" t="s">
        <v>179</v>
      </c>
      <c r="D8" s="77">
        <v>9159</v>
      </c>
      <c r="E8" s="77">
        <v>92</v>
      </c>
      <c r="F8" s="77">
        <v>1114</v>
      </c>
      <c r="G8" s="77">
        <v>1251</v>
      </c>
      <c r="H8" s="77">
        <v>1147</v>
      </c>
      <c r="I8" s="77">
        <v>1689</v>
      </c>
      <c r="J8" s="77">
        <v>4965</v>
      </c>
      <c r="K8" s="77">
        <v>218</v>
      </c>
      <c r="L8" s="77">
        <v>854</v>
      </c>
      <c r="M8" s="77">
        <v>411</v>
      </c>
    </row>
    <row r="9" spans="1:13" s="82" customFormat="1" ht="15.75" customHeight="1">
      <c r="A9" s="157" t="s">
        <v>353</v>
      </c>
      <c r="B9" s="79" t="s">
        <v>248</v>
      </c>
      <c r="C9" s="121" t="s">
        <v>137</v>
      </c>
      <c r="D9" s="122">
        <v>889</v>
      </c>
      <c r="E9" s="122">
        <v>22</v>
      </c>
      <c r="F9" s="122">
        <v>204</v>
      </c>
      <c r="G9" s="122">
        <v>14</v>
      </c>
      <c r="H9" s="122">
        <v>18</v>
      </c>
      <c r="I9" s="122">
        <v>0</v>
      </c>
      <c r="J9" s="122">
        <v>588</v>
      </c>
      <c r="K9" s="122">
        <v>72</v>
      </c>
      <c r="L9" s="122">
        <v>35</v>
      </c>
      <c r="M9" s="122">
        <v>116</v>
      </c>
    </row>
    <row r="10" spans="1:13" s="82" customFormat="1" ht="15.75" customHeight="1">
      <c r="A10" s="158"/>
      <c r="B10" s="84" t="s">
        <v>249</v>
      </c>
      <c r="C10" s="116" t="s">
        <v>139</v>
      </c>
      <c r="D10" s="85">
        <v>854</v>
      </c>
      <c r="E10" s="85">
        <v>20</v>
      </c>
      <c r="F10" s="85">
        <v>204</v>
      </c>
      <c r="G10" s="85">
        <v>13</v>
      </c>
      <c r="H10" s="85">
        <v>14</v>
      </c>
      <c r="I10" s="85">
        <v>0</v>
      </c>
      <c r="J10" s="85">
        <v>584</v>
      </c>
      <c r="K10" s="85">
        <v>69</v>
      </c>
      <c r="L10" s="85">
        <v>31</v>
      </c>
      <c r="M10" s="85">
        <v>115</v>
      </c>
    </row>
    <row r="11" spans="1:13" s="82" customFormat="1" ht="15.75" customHeight="1">
      <c r="A11" s="158"/>
      <c r="B11" s="86" t="s">
        <v>250</v>
      </c>
      <c r="C11" s="116" t="s">
        <v>140</v>
      </c>
      <c r="D11" s="85">
        <v>840</v>
      </c>
      <c r="E11" s="85">
        <v>20</v>
      </c>
      <c r="F11" s="85">
        <v>201</v>
      </c>
      <c r="G11" s="85">
        <v>13</v>
      </c>
      <c r="H11" s="85">
        <v>13</v>
      </c>
      <c r="I11" s="85">
        <v>0</v>
      </c>
      <c r="J11" s="85">
        <v>554</v>
      </c>
      <c r="K11" s="85">
        <v>69</v>
      </c>
      <c r="L11" s="85">
        <v>30</v>
      </c>
      <c r="M11" s="85">
        <v>114</v>
      </c>
    </row>
    <row r="12" spans="1:13" s="82" customFormat="1" ht="15.75" customHeight="1">
      <c r="A12" s="158"/>
      <c r="B12" s="86" t="s">
        <v>251</v>
      </c>
      <c r="C12" s="116" t="s">
        <v>142</v>
      </c>
      <c r="D12" s="85">
        <v>14</v>
      </c>
      <c r="E12" s="85">
        <v>0</v>
      </c>
      <c r="F12" s="85">
        <v>3</v>
      </c>
      <c r="G12" s="85">
        <v>0</v>
      </c>
      <c r="H12" s="85">
        <v>1</v>
      </c>
      <c r="I12" s="85">
        <v>0</v>
      </c>
      <c r="J12" s="85">
        <v>30</v>
      </c>
      <c r="K12" s="85">
        <v>0</v>
      </c>
      <c r="L12" s="85">
        <v>1</v>
      </c>
      <c r="M12" s="85">
        <v>1</v>
      </c>
    </row>
    <row r="13" spans="1:13" s="82" customFormat="1" ht="15.75" customHeight="1">
      <c r="A13" s="158"/>
      <c r="B13" s="84" t="s">
        <v>354</v>
      </c>
      <c r="C13" s="116" t="s">
        <v>143</v>
      </c>
      <c r="D13" s="85">
        <v>6</v>
      </c>
      <c r="E13" s="85">
        <v>0</v>
      </c>
      <c r="F13" s="85">
        <v>0</v>
      </c>
      <c r="G13" s="85">
        <v>0</v>
      </c>
      <c r="H13" s="85">
        <v>4</v>
      </c>
      <c r="I13" s="85">
        <v>0</v>
      </c>
      <c r="J13" s="85">
        <v>3</v>
      </c>
      <c r="K13" s="85">
        <v>1</v>
      </c>
      <c r="L13" s="85">
        <v>2</v>
      </c>
      <c r="M13" s="85">
        <v>0</v>
      </c>
    </row>
    <row r="14" spans="1:13" s="82" customFormat="1" ht="15.75" customHeight="1">
      <c r="A14" s="158"/>
      <c r="B14" s="84" t="s">
        <v>253</v>
      </c>
      <c r="C14" s="116" t="s">
        <v>145</v>
      </c>
      <c r="D14" s="85">
        <v>29</v>
      </c>
      <c r="E14" s="85">
        <v>2</v>
      </c>
      <c r="F14" s="85">
        <v>0</v>
      </c>
      <c r="G14" s="85">
        <v>1</v>
      </c>
      <c r="H14" s="85">
        <v>0</v>
      </c>
      <c r="I14" s="85">
        <v>0</v>
      </c>
      <c r="J14" s="85">
        <v>1</v>
      </c>
      <c r="K14" s="85">
        <v>2</v>
      </c>
      <c r="L14" s="85">
        <v>2</v>
      </c>
      <c r="M14" s="85">
        <v>1</v>
      </c>
    </row>
    <row r="15" spans="1:13" s="82" customFormat="1" ht="15.75" customHeight="1">
      <c r="A15" s="159" t="s">
        <v>355</v>
      </c>
      <c r="B15" s="79" t="s">
        <v>248</v>
      </c>
      <c r="C15" s="121" t="s">
        <v>137</v>
      </c>
      <c r="D15" s="122">
        <v>8270</v>
      </c>
      <c r="E15" s="122">
        <v>70</v>
      </c>
      <c r="F15" s="122">
        <v>910</v>
      </c>
      <c r="G15" s="122">
        <v>1237</v>
      </c>
      <c r="H15" s="122">
        <v>1129</v>
      </c>
      <c r="I15" s="122">
        <v>1689</v>
      </c>
      <c r="J15" s="122">
        <v>4377</v>
      </c>
      <c r="K15" s="122">
        <v>146</v>
      </c>
      <c r="L15" s="122">
        <v>819</v>
      </c>
      <c r="M15" s="122">
        <v>295</v>
      </c>
    </row>
    <row r="16" spans="1:13" s="82" customFormat="1" ht="15.75" customHeight="1">
      <c r="A16" s="159"/>
      <c r="B16" s="87" t="s">
        <v>249</v>
      </c>
      <c r="C16" s="88" t="s">
        <v>139</v>
      </c>
      <c r="D16" s="89">
        <v>7868</v>
      </c>
      <c r="E16" s="89">
        <v>65</v>
      </c>
      <c r="F16" s="89">
        <v>888</v>
      </c>
      <c r="G16" s="89">
        <v>1191</v>
      </c>
      <c r="H16" s="89">
        <v>1044</v>
      </c>
      <c r="I16" s="89">
        <v>1683</v>
      </c>
      <c r="J16" s="89">
        <v>4277</v>
      </c>
      <c r="K16" s="89">
        <v>145</v>
      </c>
      <c r="L16" s="89">
        <v>786</v>
      </c>
      <c r="M16" s="89">
        <v>284</v>
      </c>
    </row>
    <row r="17" spans="1:13" s="82" customFormat="1" ht="15.75" customHeight="1">
      <c r="A17" s="159"/>
      <c r="B17" s="86" t="s">
        <v>250</v>
      </c>
      <c r="C17" s="88" t="s">
        <v>140</v>
      </c>
      <c r="D17" s="89">
        <v>7700</v>
      </c>
      <c r="E17" s="89">
        <v>61</v>
      </c>
      <c r="F17" s="89">
        <v>872</v>
      </c>
      <c r="G17" s="89">
        <v>1171</v>
      </c>
      <c r="H17" s="89">
        <v>1001</v>
      </c>
      <c r="I17" s="89">
        <v>1545</v>
      </c>
      <c r="J17" s="89">
        <v>3866</v>
      </c>
      <c r="K17" s="89">
        <v>141</v>
      </c>
      <c r="L17" s="89">
        <v>764</v>
      </c>
      <c r="M17" s="89">
        <v>275</v>
      </c>
    </row>
    <row r="18" spans="1:13" s="82" customFormat="1" ht="15.75" customHeight="1">
      <c r="A18" s="159"/>
      <c r="B18" s="86" t="s">
        <v>251</v>
      </c>
      <c r="C18" s="88" t="s">
        <v>142</v>
      </c>
      <c r="D18" s="89">
        <v>168</v>
      </c>
      <c r="E18" s="89">
        <v>4</v>
      </c>
      <c r="F18" s="89">
        <v>16</v>
      </c>
      <c r="G18" s="89">
        <v>20</v>
      </c>
      <c r="H18" s="89">
        <v>43</v>
      </c>
      <c r="I18" s="89">
        <v>138</v>
      </c>
      <c r="J18" s="89">
        <v>411</v>
      </c>
      <c r="K18" s="89">
        <v>4</v>
      </c>
      <c r="L18" s="89">
        <v>22</v>
      </c>
      <c r="M18" s="89">
        <v>9</v>
      </c>
    </row>
    <row r="19" spans="1:13" s="82" customFormat="1" ht="15.75" customHeight="1">
      <c r="A19" s="159"/>
      <c r="B19" s="87" t="s">
        <v>354</v>
      </c>
      <c r="C19" s="88" t="s">
        <v>143</v>
      </c>
      <c r="D19" s="89">
        <v>116</v>
      </c>
      <c r="E19" s="89">
        <v>1</v>
      </c>
      <c r="F19" s="89">
        <v>10</v>
      </c>
      <c r="G19" s="89">
        <v>26</v>
      </c>
      <c r="H19" s="89">
        <v>43</v>
      </c>
      <c r="I19" s="89">
        <v>1</v>
      </c>
      <c r="J19" s="89">
        <v>61</v>
      </c>
      <c r="K19" s="89">
        <v>0</v>
      </c>
      <c r="L19" s="89">
        <v>20</v>
      </c>
      <c r="M19" s="89">
        <v>6</v>
      </c>
    </row>
    <row r="20" spans="1:13" s="82" customFormat="1" ht="15.75" customHeight="1">
      <c r="A20" s="160"/>
      <c r="B20" s="90" t="s">
        <v>253</v>
      </c>
      <c r="C20" s="91" t="s">
        <v>145</v>
      </c>
      <c r="D20" s="92">
        <v>286</v>
      </c>
      <c r="E20" s="92">
        <v>4</v>
      </c>
      <c r="F20" s="92">
        <v>12</v>
      </c>
      <c r="G20" s="92">
        <v>20</v>
      </c>
      <c r="H20" s="92">
        <v>42</v>
      </c>
      <c r="I20" s="92">
        <v>5</v>
      </c>
      <c r="J20" s="92">
        <v>39</v>
      </c>
      <c r="K20" s="92">
        <v>1</v>
      </c>
      <c r="L20" s="92">
        <v>13</v>
      </c>
      <c r="M20" s="92">
        <v>5</v>
      </c>
    </row>
    <row r="21" spans="1:13" s="78" customFormat="1" ht="15.75" customHeight="1">
      <c r="A21" s="161" t="s">
        <v>368</v>
      </c>
      <c r="B21" s="161"/>
      <c r="C21" s="76" t="s">
        <v>136</v>
      </c>
      <c r="D21" s="77">
        <v>251</v>
      </c>
      <c r="E21" s="77">
        <v>7</v>
      </c>
      <c r="F21" s="77">
        <v>24</v>
      </c>
      <c r="G21" s="77">
        <v>31</v>
      </c>
      <c r="H21" s="77">
        <v>136</v>
      </c>
      <c r="I21" s="77">
        <v>327</v>
      </c>
      <c r="J21" s="77">
        <v>439</v>
      </c>
      <c r="K21" s="77">
        <v>0</v>
      </c>
      <c r="L21" s="77">
        <v>83</v>
      </c>
      <c r="M21" s="77">
        <v>32</v>
      </c>
    </row>
    <row r="22" spans="1:13" s="82" customFormat="1" ht="15.75" customHeight="1">
      <c r="A22" s="157" t="s">
        <v>353</v>
      </c>
      <c r="B22" s="79" t="s">
        <v>248</v>
      </c>
      <c r="C22" s="121" t="s">
        <v>77</v>
      </c>
      <c r="D22" s="122">
        <v>16</v>
      </c>
      <c r="E22" s="122">
        <v>1</v>
      </c>
      <c r="F22" s="122">
        <v>2</v>
      </c>
      <c r="G22" s="122">
        <v>0</v>
      </c>
      <c r="H22" s="122">
        <v>0</v>
      </c>
      <c r="I22" s="122">
        <v>0</v>
      </c>
      <c r="J22" s="122">
        <v>35</v>
      </c>
      <c r="K22" s="122">
        <v>0</v>
      </c>
      <c r="L22" s="122">
        <v>1</v>
      </c>
      <c r="M22" s="122">
        <v>7</v>
      </c>
    </row>
    <row r="23" spans="1:13" s="82" customFormat="1" ht="15.75" customHeight="1">
      <c r="A23" s="158"/>
      <c r="B23" s="84" t="s">
        <v>249</v>
      </c>
      <c r="C23" s="116" t="s">
        <v>79</v>
      </c>
      <c r="D23" s="85">
        <v>16</v>
      </c>
      <c r="E23" s="85">
        <v>1</v>
      </c>
      <c r="F23" s="85">
        <v>2</v>
      </c>
      <c r="G23" s="85">
        <v>0</v>
      </c>
      <c r="H23" s="85">
        <v>0</v>
      </c>
      <c r="I23" s="85">
        <v>0</v>
      </c>
      <c r="J23" s="85">
        <v>35</v>
      </c>
      <c r="K23" s="85">
        <v>0</v>
      </c>
      <c r="L23" s="85">
        <v>1</v>
      </c>
      <c r="M23" s="85">
        <v>7</v>
      </c>
    </row>
    <row r="24" spans="1:13" s="82" customFormat="1" ht="15.75" customHeight="1">
      <c r="A24" s="158"/>
      <c r="B24" s="86" t="s">
        <v>250</v>
      </c>
      <c r="C24" s="116" t="s">
        <v>80</v>
      </c>
      <c r="D24" s="85">
        <v>16</v>
      </c>
      <c r="E24" s="85">
        <v>1</v>
      </c>
      <c r="F24" s="85">
        <v>2</v>
      </c>
      <c r="G24" s="85">
        <v>0</v>
      </c>
      <c r="H24" s="85">
        <v>0</v>
      </c>
      <c r="I24" s="85">
        <v>0</v>
      </c>
      <c r="J24" s="85">
        <v>33</v>
      </c>
      <c r="K24" s="85">
        <v>0</v>
      </c>
      <c r="L24" s="85">
        <v>1</v>
      </c>
      <c r="M24" s="85">
        <v>7</v>
      </c>
    </row>
    <row r="25" spans="1:13" s="82" customFormat="1" ht="15.75" customHeight="1">
      <c r="A25" s="158"/>
      <c r="B25" s="86" t="s">
        <v>251</v>
      </c>
      <c r="C25" s="116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2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354</v>
      </c>
      <c r="C26" s="116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16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355</v>
      </c>
      <c r="B28" s="79" t="s">
        <v>248</v>
      </c>
      <c r="C28" s="121" t="s">
        <v>77</v>
      </c>
      <c r="D28" s="122">
        <v>235</v>
      </c>
      <c r="E28" s="122">
        <v>6</v>
      </c>
      <c r="F28" s="122">
        <v>22</v>
      </c>
      <c r="G28" s="122">
        <v>31</v>
      </c>
      <c r="H28" s="122">
        <v>136</v>
      </c>
      <c r="I28" s="122">
        <v>327</v>
      </c>
      <c r="J28" s="122">
        <v>404</v>
      </c>
      <c r="K28" s="122">
        <v>0</v>
      </c>
      <c r="L28" s="122">
        <v>82</v>
      </c>
      <c r="M28" s="122">
        <v>25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229</v>
      </c>
      <c r="E29" s="89">
        <v>6</v>
      </c>
      <c r="F29" s="89">
        <v>22</v>
      </c>
      <c r="G29" s="89">
        <v>31</v>
      </c>
      <c r="H29" s="89">
        <v>128</v>
      </c>
      <c r="I29" s="89">
        <v>327</v>
      </c>
      <c r="J29" s="89">
        <v>392</v>
      </c>
      <c r="K29" s="89">
        <v>0</v>
      </c>
      <c r="L29" s="89">
        <v>78</v>
      </c>
      <c r="M29" s="89">
        <v>24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226</v>
      </c>
      <c r="E30" s="89">
        <v>6</v>
      </c>
      <c r="F30" s="89">
        <v>22</v>
      </c>
      <c r="G30" s="89">
        <v>30</v>
      </c>
      <c r="H30" s="89">
        <v>125</v>
      </c>
      <c r="I30" s="89">
        <v>319</v>
      </c>
      <c r="J30" s="89">
        <v>369</v>
      </c>
      <c r="K30" s="89">
        <v>0</v>
      </c>
      <c r="L30" s="89">
        <v>77</v>
      </c>
      <c r="M30" s="89">
        <v>24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3</v>
      </c>
      <c r="E31" s="89">
        <v>0</v>
      </c>
      <c r="F31" s="89">
        <v>0</v>
      </c>
      <c r="G31" s="89">
        <v>1</v>
      </c>
      <c r="H31" s="89">
        <v>3</v>
      </c>
      <c r="I31" s="89">
        <v>8</v>
      </c>
      <c r="J31" s="89">
        <v>23</v>
      </c>
      <c r="K31" s="89">
        <v>0</v>
      </c>
      <c r="L31" s="89">
        <v>1</v>
      </c>
      <c r="M31" s="89">
        <v>0</v>
      </c>
    </row>
    <row r="32" spans="1:13" s="82" customFormat="1" ht="15.75" customHeight="1">
      <c r="A32" s="159"/>
      <c r="B32" s="87" t="s">
        <v>354</v>
      </c>
      <c r="C32" s="88" t="s">
        <v>83</v>
      </c>
      <c r="D32" s="89">
        <v>2</v>
      </c>
      <c r="E32" s="89">
        <v>0</v>
      </c>
      <c r="F32" s="89">
        <v>0</v>
      </c>
      <c r="G32" s="89">
        <v>0</v>
      </c>
      <c r="H32" s="89">
        <v>4</v>
      </c>
      <c r="I32" s="89">
        <v>0</v>
      </c>
      <c r="J32" s="89">
        <v>9</v>
      </c>
      <c r="K32" s="89">
        <v>0</v>
      </c>
      <c r="L32" s="89">
        <v>2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4</v>
      </c>
      <c r="E33" s="92">
        <v>0</v>
      </c>
      <c r="F33" s="92">
        <v>0</v>
      </c>
      <c r="G33" s="92">
        <v>0</v>
      </c>
      <c r="H33" s="92">
        <v>4</v>
      </c>
      <c r="I33" s="92">
        <v>0</v>
      </c>
      <c r="J33" s="92">
        <v>3</v>
      </c>
      <c r="K33" s="92">
        <v>0</v>
      </c>
      <c r="L33" s="92">
        <v>2</v>
      </c>
      <c r="M33" s="92">
        <v>1</v>
      </c>
    </row>
    <row r="34" spans="1:13" s="78" customFormat="1" ht="15.75" customHeight="1">
      <c r="A34" s="161" t="s">
        <v>363</v>
      </c>
      <c r="B34" s="161"/>
      <c r="C34" s="76" t="s">
        <v>25</v>
      </c>
      <c r="D34" s="77">
        <v>512</v>
      </c>
      <c r="E34" s="77">
        <v>3</v>
      </c>
      <c r="F34" s="77">
        <v>180</v>
      </c>
      <c r="G34" s="77">
        <v>206</v>
      </c>
      <c r="H34" s="77">
        <v>276</v>
      </c>
      <c r="I34" s="77">
        <v>139</v>
      </c>
      <c r="J34" s="77">
        <v>946</v>
      </c>
      <c r="K34" s="77">
        <v>15</v>
      </c>
      <c r="L34" s="77">
        <v>68</v>
      </c>
      <c r="M34" s="77">
        <v>142</v>
      </c>
    </row>
    <row r="35" spans="1:13" s="82" customFormat="1" ht="15.75" customHeight="1">
      <c r="A35" s="157" t="s">
        <v>353</v>
      </c>
      <c r="B35" s="79" t="s">
        <v>248</v>
      </c>
      <c r="C35" s="121" t="s">
        <v>77</v>
      </c>
      <c r="D35" s="122">
        <v>32</v>
      </c>
      <c r="E35" s="122">
        <v>0</v>
      </c>
      <c r="F35" s="122">
        <v>5</v>
      </c>
      <c r="G35" s="122">
        <v>4</v>
      </c>
      <c r="H35" s="122">
        <v>5</v>
      </c>
      <c r="I35" s="122">
        <v>0</v>
      </c>
      <c r="J35" s="122">
        <v>53</v>
      </c>
      <c r="K35" s="122">
        <v>2</v>
      </c>
      <c r="L35" s="122">
        <v>1</v>
      </c>
      <c r="M35" s="122">
        <v>31</v>
      </c>
    </row>
    <row r="36" spans="1:13" s="82" customFormat="1" ht="15.75" customHeight="1">
      <c r="A36" s="158"/>
      <c r="B36" s="84" t="s">
        <v>249</v>
      </c>
      <c r="C36" s="116" t="s">
        <v>79</v>
      </c>
      <c r="D36" s="85">
        <v>32</v>
      </c>
      <c r="E36" s="85">
        <v>0</v>
      </c>
      <c r="F36" s="85">
        <v>5</v>
      </c>
      <c r="G36" s="85">
        <v>4</v>
      </c>
      <c r="H36" s="85">
        <v>4</v>
      </c>
      <c r="I36" s="85">
        <v>0</v>
      </c>
      <c r="J36" s="85">
        <v>53</v>
      </c>
      <c r="K36" s="85">
        <v>2</v>
      </c>
      <c r="L36" s="85">
        <v>1</v>
      </c>
      <c r="M36" s="85">
        <v>31</v>
      </c>
    </row>
    <row r="37" spans="1:13" s="82" customFormat="1" ht="15.75" customHeight="1">
      <c r="A37" s="158"/>
      <c r="B37" s="86" t="s">
        <v>250</v>
      </c>
      <c r="C37" s="116" t="s">
        <v>80</v>
      </c>
      <c r="D37" s="85">
        <v>32</v>
      </c>
      <c r="E37" s="85">
        <v>0</v>
      </c>
      <c r="F37" s="85">
        <v>5</v>
      </c>
      <c r="G37" s="85">
        <v>4</v>
      </c>
      <c r="H37" s="85">
        <v>4</v>
      </c>
      <c r="I37" s="85">
        <v>0</v>
      </c>
      <c r="J37" s="85">
        <v>52</v>
      </c>
      <c r="K37" s="85">
        <v>2</v>
      </c>
      <c r="L37" s="85">
        <v>1</v>
      </c>
      <c r="M37" s="85">
        <v>31</v>
      </c>
    </row>
    <row r="38" spans="1:13" s="82" customFormat="1" ht="15.75" customHeight="1">
      <c r="A38" s="158"/>
      <c r="B38" s="86" t="s">
        <v>251</v>
      </c>
      <c r="C38" s="116" t="s">
        <v>82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1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354</v>
      </c>
      <c r="C39" s="116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1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16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355</v>
      </c>
      <c r="B41" s="79" t="s">
        <v>248</v>
      </c>
      <c r="C41" s="121" t="s">
        <v>77</v>
      </c>
      <c r="D41" s="122">
        <v>480</v>
      </c>
      <c r="E41" s="122">
        <v>3</v>
      </c>
      <c r="F41" s="122">
        <v>175</v>
      </c>
      <c r="G41" s="122">
        <v>202</v>
      </c>
      <c r="H41" s="122">
        <v>271</v>
      </c>
      <c r="I41" s="122">
        <v>139</v>
      </c>
      <c r="J41" s="122">
        <v>893</v>
      </c>
      <c r="K41" s="122">
        <v>13</v>
      </c>
      <c r="L41" s="122">
        <v>67</v>
      </c>
      <c r="M41" s="122">
        <v>111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460</v>
      </c>
      <c r="E42" s="89">
        <v>3</v>
      </c>
      <c r="F42" s="89">
        <v>170</v>
      </c>
      <c r="G42" s="89">
        <v>191</v>
      </c>
      <c r="H42" s="89">
        <v>237</v>
      </c>
      <c r="I42" s="89">
        <v>139</v>
      </c>
      <c r="J42" s="89">
        <v>877</v>
      </c>
      <c r="K42" s="89">
        <v>13</v>
      </c>
      <c r="L42" s="89">
        <v>60</v>
      </c>
      <c r="M42" s="89">
        <v>111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455</v>
      </c>
      <c r="E43" s="89">
        <v>3</v>
      </c>
      <c r="F43" s="89">
        <v>166</v>
      </c>
      <c r="G43" s="89">
        <v>185</v>
      </c>
      <c r="H43" s="89">
        <v>231</v>
      </c>
      <c r="I43" s="89">
        <v>137</v>
      </c>
      <c r="J43" s="89">
        <v>852</v>
      </c>
      <c r="K43" s="89">
        <v>12</v>
      </c>
      <c r="L43" s="89">
        <v>60</v>
      </c>
      <c r="M43" s="89">
        <v>108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5</v>
      </c>
      <c r="E44" s="89">
        <v>0</v>
      </c>
      <c r="F44" s="89">
        <v>4</v>
      </c>
      <c r="G44" s="89">
        <v>6</v>
      </c>
      <c r="H44" s="89">
        <v>6</v>
      </c>
      <c r="I44" s="89">
        <v>2</v>
      </c>
      <c r="J44" s="89">
        <v>25</v>
      </c>
      <c r="K44" s="89">
        <v>1</v>
      </c>
      <c r="L44" s="89">
        <v>0</v>
      </c>
      <c r="M44" s="89">
        <v>3</v>
      </c>
    </row>
    <row r="45" spans="1:13" s="82" customFormat="1" ht="15.75" customHeight="1">
      <c r="A45" s="159"/>
      <c r="B45" s="87" t="s">
        <v>354</v>
      </c>
      <c r="C45" s="88" t="s">
        <v>83</v>
      </c>
      <c r="D45" s="89">
        <v>12</v>
      </c>
      <c r="E45" s="89">
        <v>0</v>
      </c>
      <c r="F45" s="89">
        <v>3</v>
      </c>
      <c r="G45" s="89">
        <v>9</v>
      </c>
      <c r="H45" s="89">
        <v>17</v>
      </c>
      <c r="I45" s="89">
        <v>0</v>
      </c>
      <c r="J45" s="89">
        <v>12</v>
      </c>
      <c r="K45" s="89">
        <v>0</v>
      </c>
      <c r="L45" s="89">
        <v>4</v>
      </c>
      <c r="M45" s="89">
        <v>0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8</v>
      </c>
      <c r="E46" s="92">
        <v>0</v>
      </c>
      <c r="F46" s="92">
        <v>2</v>
      </c>
      <c r="G46" s="92">
        <v>2</v>
      </c>
      <c r="H46" s="92">
        <v>17</v>
      </c>
      <c r="I46" s="92">
        <v>0</v>
      </c>
      <c r="J46" s="92">
        <v>4</v>
      </c>
      <c r="K46" s="92">
        <v>0</v>
      </c>
      <c r="L46" s="92">
        <v>3</v>
      </c>
      <c r="M46" s="92">
        <v>0</v>
      </c>
    </row>
    <row r="47" spans="1:13" s="78" customFormat="1" ht="15.75" customHeight="1">
      <c r="A47" s="161" t="s">
        <v>369</v>
      </c>
      <c r="B47" s="161"/>
      <c r="C47" s="76" t="s">
        <v>26</v>
      </c>
      <c r="D47" s="77">
        <v>1283</v>
      </c>
      <c r="E47" s="77">
        <v>19</v>
      </c>
      <c r="F47" s="77">
        <v>121</v>
      </c>
      <c r="G47" s="77">
        <v>115</v>
      </c>
      <c r="H47" s="77">
        <v>133</v>
      </c>
      <c r="I47" s="77">
        <v>263</v>
      </c>
      <c r="J47" s="77">
        <v>469</v>
      </c>
      <c r="K47" s="77">
        <v>10</v>
      </c>
      <c r="L47" s="77">
        <v>126</v>
      </c>
      <c r="M47" s="77">
        <v>22</v>
      </c>
    </row>
    <row r="48" spans="1:13" s="82" customFormat="1" ht="15.75" customHeight="1">
      <c r="A48" s="157" t="s">
        <v>353</v>
      </c>
      <c r="B48" s="79" t="s">
        <v>248</v>
      </c>
      <c r="C48" s="121" t="s">
        <v>77</v>
      </c>
      <c r="D48" s="122">
        <v>155</v>
      </c>
      <c r="E48" s="122">
        <v>3</v>
      </c>
      <c r="F48" s="122">
        <v>12</v>
      </c>
      <c r="G48" s="122">
        <v>2</v>
      </c>
      <c r="H48" s="122">
        <v>2</v>
      </c>
      <c r="I48" s="122">
        <v>0</v>
      </c>
      <c r="J48" s="122">
        <v>55</v>
      </c>
      <c r="K48" s="122">
        <v>0</v>
      </c>
      <c r="L48" s="122">
        <v>7</v>
      </c>
      <c r="M48" s="122">
        <v>7</v>
      </c>
    </row>
    <row r="49" spans="1:13" s="82" customFormat="1" ht="15.75" customHeight="1">
      <c r="A49" s="158"/>
      <c r="B49" s="84" t="s">
        <v>249</v>
      </c>
      <c r="C49" s="116" t="s">
        <v>79</v>
      </c>
      <c r="D49" s="85">
        <v>142</v>
      </c>
      <c r="E49" s="85">
        <v>3</v>
      </c>
      <c r="F49" s="85">
        <v>12</v>
      </c>
      <c r="G49" s="85">
        <v>2</v>
      </c>
      <c r="H49" s="85">
        <v>0</v>
      </c>
      <c r="I49" s="85">
        <v>0</v>
      </c>
      <c r="J49" s="85">
        <v>54</v>
      </c>
      <c r="K49" s="85">
        <v>0</v>
      </c>
      <c r="L49" s="85">
        <v>6</v>
      </c>
      <c r="M49" s="85">
        <v>7</v>
      </c>
    </row>
    <row r="50" spans="1:13" s="82" customFormat="1" ht="15.75" customHeight="1">
      <c r="A50" s="158"/>
      <c r="B50" s="86" t="s">
        <v>250</v>
      </c>
      <c r="C50" s="116" t="s">
        <v>80</v>
      </c>
      <c r="D50" s="85">
        <v>141</v>
      </c>
      <c r="E50" s="85">
        <v>3</v>
      </c>
      <c r="F50" s="85">
        <v>12</v>
      </c>
      <c r="G50" s="85">
        <v>2</v>
      </c>
      <c r="H50" s="85">
        <v>0</v>
      </c>
      <c r="I50" s="85">
        <v>0</v>
      </c>
      <c r="J50" s="85">
        <v>50</v>
      </c>
      <c r="K50" s="85">
        <v>0</v>
      </c>
      <c r="L50" s="85">
        <v>6</v>
      </c>
      <c r="M50" s="85">
        <v>6</v>
      </c>
    </row>
    <row r="51" spans="1:13" s="82" customFormat="1" ht="15.75" customHeight="1">
      <c r="A51" s="158"/>
      <c r="B51" s="86" t="s">
        <v>251</v>
      </c>
      <c r="C51" s="116" t="s">
        <v>82</v>
      </c>
      <c r="D51" s="85">
        <v>1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4</v>
      </c>
      <c r="K51" s="85">
        <v>0</v>
      </c>
      <c r="L51" s="85">
        <v>0</v>
      </c>
      <c r="M51" s="85">
        <v>1</v>
      </c>
    </row>
    <row r="52" spans="1:13" s="82" customFormat="1" ht="15.75" customHeight="1">
      <c r="A52" s="158"/>
      <c r="B52" s="84" t="s">
        <v>354</v>
      </c>
      <c r="C52" s="116" t="s">
        <v>83</v>
      </c>
      <c r="D52" s="85">
        <v>1</v>
      </c>
      <c r="E52" s="85">
        <v>0</v>
      </c>
      <c r="F52" s="85">
        <v>0</v>
      </c>
      <c r="G52" s="85">
        <v>0</v>
      </c>
      <c r="H52" s="85">
        <v>2</v>
      </c>
      <c r="I52" s="85">
        <v>0</v>
      </c>
      <c r="J52" s="85">
        <v>0</v>
      </c>
      <c r="K52" s="85">
        <v>0</v>
      </c>
      <c r="L52" s="85">
        <v>1</v>
      </c>
      <c r="M52" s="85">
        <v>0</v>
      </c>
    </row>
    <row r="53" spans="1:13" s="82" customFormat="1" ht="15.75" customHeight="1">
      <c r="A53" s="158"/>
      <c r="B53" s="84" t="s">
        <v>253</v>
      </c>
      <c r="C53" s="116" t="s">
        <v>85</v>
      </c>
      <c r="D53" s="85">
        <v>12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1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355</v>
      </c>
      <c r="B54" s="79" t="s">
        <v>248</v>
      </c>
      <c r="C54" s="121" t="s">
        <v>77</v>
      </c>
      <c r="D54" s="122">
        <v>1128</v>
      </c>
      <c r="E54" s="122">
        <v>16</v>
      </c>
      <c r="F54" s="122">
        <v>109</v>
      </c>
      <c r="G54" s="122">
        <v>113</v>
      </c>
      <c r="H54" s="122">
        <v>131</v>
      </c>
      <c r="I54" s="122">
        <v>263</v>
      </c>
      <c r="J54" s="122">
        <v>414</v>
      </c>
      <c r="K54" s="122">
        <v>10</v>
      </c>
      <c r="L54" s="122">
        <v>119</v>
      </c>
      <c r="M54" s="122">
        <v>15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1103</v>
      </c>
      <c r="E55" s="89">
        <v>15</v>
      </c>
      <c r="F55" s="89">
        <v>107</v>
      </c>
      <c r="G55" s="89">
        <v>112</v>
      </c>
      <c r="H55" s="89">
        <v>129</v>
      </c>
      <c r="I55" s="89">
        <v>262</v>
      </c>
      <c r="J55" s="89">
        <v>410</v>
      </c>
      <c r="K55" s="89">
        <v>10</v>
      </c>
      <c r="L55" s="89">
        <v>118</v>
      </c>
      <c r="M55" s="89">
        <v>15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1071</v>
      </c>
      <c r="E56" s="89">
        <v>14</v>
      </c>
      <c r="F56" s="89">
        <v>107</v>
      </c>
      <c r="G56" s="89">
        <v>112</v>
      </c>
      <c r="H56" s="89">
        <v>126</v>
      </c>
      <c r="I56" s="89">
        <v>246</v>
      </c>
      <c r="J56" s="89">
        <v>386</v>
      </c>
      <c r="K56" s="89">
        <v>10</v>
      </c>
      <c r="L56" s="89">
        <v>112</v>
      </c>
      <c r="M56" s="89">
        <v>14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32</v>
      </c>
      <c r="E57" s="89">
        <v>1</v>
      </c>
      <c r="F57" s="89">
        <v>0</v>
      </c>
      <c r="G57" s="89">
        <v>0</v>
      </c>
      <c r="H57" s="89">
        <v>3</v>
      </c>
      <c r="I57" s="89">
        <v>16</v>
      </c>
      <c r="J57" s="89">
        <v>24</v>
      </c>
      <c r="K57" s="89">
        <v>0</v>
      </c>
      <c r="L57" s="89">
        <v>6</v>
      </c>
      <c r="M57" s="89">
        <v>1</v>
      </c>
    </row>
    <row r="58" spans="1:13" s="82" customFormat="1" ht="15.75" customHeight="1">
      <c r="A58" s="159"/>
      <c r="B58" s="87" t="s">
        <v>354</v>
      </c>
      <c r="C58" s="88" t="s">
        <v>83</v>
      </c>
      <c r="D58" s="89">
        <v>9</v>
      </c>
      <c r="E58" s="89">
        <v>0</v>
      </c>
      <c r="F58" s="89">
        <v>1</v>
      </c>
      <c r="G58" s="89">
        <v>0</v>
      </c>
      <c r="H58" s="89">
        <v>1</v>
      </c>
      <c r="I58" s="89">
        <v>1</v>
      </c>
      <c r="J58" s="89">
        <v>3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16</v>
      </c>
      <c r="E59" s="92">
        <v>1</v>
      </c>
      <c r="F59" s="92">
        <v>1</v>
      </c>
      <c r="G59" s="92">
        <v>1</v>
      </c>
      <c r="H59" s="92">
        <v>1</v>
      </c>
      <c r="I59" s="92">
        <v>0</v>
      </c>
      <c r="J59" s="92">
        <v>1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61" t="s">
        <v>370</v>
      </c>
      <c r="B60" s="161"/>
      <c r="C60" s="76" t="s">
        <v>27</v>
      </c>
      <c r="D60" s="77">
        <v>891</v>
      </c>
      <c r="E60" s="77">
        <v>8</v>
      </c>
      <c r="F60" s="77">
        <v>57</v>
      </c>
      <c r="G60" s="77">
        <v>62</v>
      </c>
      <c r="H60" s="77">
        <v>68</v>
      </c>
      <c r="I60" s="77">
        <v>91</v>
      </c>
      <c r="J60" s="77">
        <v>166</v>
      </c>
      <c r="K60" s="77">
        <v>23</v>
      </c>
      <c r="L60" s="77">
        <v>66</v>
      </c>
      <c r="M60" s="77">
        <v>16</v>
      </c>
    </row>
    <row r="61" spans="1:13" s="82" customFormat="1" ht="15.75" customHeight="1">
      <c r="A61" s="157" t="s">
        <v>353</v>
      </c>
      <c r="B61" s="79" t="s">
        <v>248</v>
      </c>
      <c r="C61" s="121" t="s">
        <v>77</v>
      </c>
      <c r="D61" s="122">
        <v>111</v>
      </c>
      <c r="E61" s="122">
        <v>5</v>
      </c>
      <c r="F61" s="122">
        <v>10</v>
      </c>
      <c r="G61" s="122">
        <v>1</v>
      </c>
      <c r="H61" s="122">
        <v>1</v>
      </c>
      <c r="I61" s="122">
        <v>0</v>
      </c>
      <c r="J61" s="122">
        <v>12</v>
      </c>
      <c r="K61" s="122">
        <v>12</v>
      </c>
      <c r="L61" s="122">
        <v>2</v>
      </c>
      <c r="M61" s="122">
        <v>5</v>
      </c>
    </row>
    <row r="62" spans="1:13" s="82" customFormat="1" ht="15.75" customHeight="1">
      <c r="A62" s="158"/>
      <c r="B62" s="84" t="s">
        <v>249</v>
      </c>
      <c r="C62" s="116" t="s">
        <v>79</v>
      </c>
      <c r="D62" s="85">
        <v>107</v>
      </c>
      <c r="E62" s="85">
        <v>5</v>
      </c>
      <c r="F62" s="85">
        <v>10</v>
      </c>
      <c r="G62" s="85">
        <v>0</v>
      </c>
      <c r="H62" s="85">
        <v>0</v>
      </c>
      <c r="I62" s="85">
        <v>0</v>
      </c>
      <c r="J62" s="85">
        <v>12</v>
      </c>
      <c r="K62" s="85">
        <v>12</v>
      </c>
      <c r="L62" s="85">
        <v>2</v>
      </c>
      <c r="M62" s="85">
        <v>4</v>
      </c>
    </row>
    <row r="63" spans="1:13" s="82" customFormat="1" ht="15.75" customHeight="1">
      <c r="A63" s="158"/>
      <c r="B63" s="86" t="s">
        <v>250</v>
      </c>
      <c r="C63" s="116" t="s">
        <v>80</v>
      </c>
      <c r="D63" s="85">
        <v>107</v>
      </c>
      <c r="E63" s="85">
        <v>5</v>
      </c>
      <c r="F63" s="85">
        <v>10</v>
      </c>
      <c r="G63" s="85">
        <v>0</v>
      </c>
      <c r="H63" s="85">
        <v>0</v>
      </c>
      <c r="I63" s="85">
        <v>0</v>
      </c>
      <c r="J63" s="85">
        <v>12</v>
      </c>
      <c r="K63" s="85">
        <v>12</v>
      </c>
      <c r="L63" s="85">
        <v>2</v>
      </c>
      <c r="M63" s="85">
        <v>4</v>
      </c>
    </row>
    <row r="64" spans="1:13" s="82" customFormat="1" ht="15.75" customHeight="1">
      <c r="A64" s="158"/>
      <c r="B64" s="86" t="s">
        <v>251</v>
      </c>
      <c r="C64" s="116" t="s">
        <v>82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</row>
    <row r="65" spans="1:13" s="82" customFormat="1" ht="15.75" customHeight="1">
      <c r="A65" s="158"/>
      <c r="B65" s="84" t="s">
        <v>354</v>
      </c>
      <c r="C65" s="116" t="s">
        <v>83</v>
      </c>
      <c r="D65" s="85">
        <v>1</v>
      </c>
      <c r="E65" s="85">
        <v>0</v>
      </c>
      <c r="F65" s="85">
        <v>0</v>
      </c>
      <c r="G65" s="85">
        <v>0</v>
      </c>
      <c r="H65" s="85">
        <v>1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</row>
    <row r="66" spans="1:13" s="82" customFormat="1" ht="15.75" customHeight="1">
      <c r="A66" s="158"/>
      <c r="B66" s="84" t="s">
        <v>253</v>
      </c>
      <c r="C66" s="116" t="s">
        <v>85</v>
      </c>
      <c r="D66" s="85">
        <v>3</v>
      </c>
      <c r="E66" s="85">
        <v>0</v>
      </c>
      <c r="F66" s="85">
        <v>0</v>
      </c>
      <c r="G66" s="85">
        <v>1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1</v>
      </c>
    </row>
    <row r="67" spans="1:13" s="82" customFormat="1" ht="15.75" customHeight="1">
      <c r="A67" s="159" t="s">
        <v>355</v>
      </c>
      <c r="B67" s="79" t="s">
        <v>248</v>
      </c>
      <c r="C67" s="121" t="s">
        <v>77</v>
      </c>
      <c r="D67" s="122">
        <v>780</v>
      </c>
      <c r="E67" s="122">
        <v>3</v>
      </c>
      <c r="F67" s="122">
        <v>47</v>
      </c>
      <c r="G67" s="122">
        <v>61</v>
      </c>
      <c r="H67" s="122">
        <v>67</v>
      </c>
      <c r="I67" s="122">
        <v>91</v>
      </c>
      <c r="J67" s="122">
        <v>154</v>
      </c>
      <c r="K67" s="122">
        <v>11</v>
      </c>
      <c r="L67" s="122">
        <v>64</v>
      </c>
      <c r="M67" s="122">
        <v>11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752</v>
      </c>
      <c r="E68" s="89">
        <v>2</v>
      </c>
      <c r="F68" s="89">
        <v>47</v>
      </c>
      <c r="G68" s="89">
        <v>57</v>
      </c>
      <c r="H68" s="89">
        <v>65</v>
      </c>
      <c r="I68" s="89">
        <v>91</v>
      </c>
      <c r="J68" s="89">
        <v>151</v>
      </c>
      <c r="K68" s="89">
        <v>11</v>
      </c>
      <c r="L68" s="89">
        <v>62</v>
      </c>
      <c r="M68" s="89">
        <v>10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747</v>
      </c>
      <c r="E69" s="89">
        <v>2</v>
      </c>
      <c r="F69" s="89">
        <v>47</v>
      </c>
      <c r="G69" s="89">
        <v>57</v>
      </c>
      <c r="H69" s="89">
        <v>64</v>
      </c>
      <c r="I69" s="89">
        <v>89</v>
      </c>
      <c r="J69" s="89">
        <v>150</v>
      </c>
      <c r="K69" s="89">
        <v>11</v>
      </c>
      <c r="L69" s="89">
        <v>62</v>
      </c>
      <c r="M69" s="89">
        <v>10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5</v>
      </c>
      <c r="E70" s="89">
        <v>0</v>
      </c>
      <c r="F70" s="89">
        <v>0</v>
      </c>
      <c r="G70" s="89">
        <v>0</v>
      </c>
      <c r="H70" s="89">
        <v>1</v>
      </c>
      <c r="I70" s="89">
        <v>2</v>
      </c>
      <c r="J70" s="89">
        <v>1</v>
      </c>
      <c r="K70" s="89">
        <v>0</v>
      </c>
      <c r="L70" s="89">
        <v>0</v>
      </c>
      <c r="M70" s="89">
        <v>0</v>
      </c>
    </row>
    <row r="71" spans="1:13" s="82" customFormat="1" ht="15.75" customHeight="1">
      <c r="A71" s="159"/>
      <c r="B71" s="87" t="s">
        <v>354</v>
      </c>
      <c r="C71" s="88" t="s">
        <v>83</v>
      </c>
      <c r="D71" s="89">
        <v>11</v>
      </c>
      <c r="E71" s="89">
        <v>0</v>
      </c>
      <c r="F71" s="89">
        <v>0</v>
      </c>
      <c r="G71" s="89">
        <v>4</v>
      </c>
      <c r="H71" s="89">
        <v>0</v>
      </c>
      <c r="I71" s="89">
        <v>0</v>
      </c>
      <c r="J71" s="89">
        <v>1</v>
      </c>
      <c r="K71" s="89">
        <v>0</v>
      </c>
      <c r="L71" s="89">
        <v>1</v>
      </c>
      <c r="M71" s="89">
        <v>0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17</v>
      </c>
      <c r="E72" s="92">
        <v>1</v>
      </c>
      <c r="F72" s="92">
        <v>0</v>
      </c>
      <c r="G72" s="92">
        <v>0</v>
      </c>
      <c r="H72" s="92">
        <v>2</v>
      </c>
      <c r="I72" s="92">
        <v>0</v>
      </c>
      <c r="J72" s="92">
        <v>2</v>
      </c>
      <c r="K72" s="92">
        <v>0</v>
      </c>
      <c r="L72" s="92">
        <v>1</v>
      </c>
      <c r="M72" s="92">
        <v>1</v>
      </c>
    </row>
    <row r="73" spans="1:13" s="78" customFormat="1" ht="15.75" customHeight="1">
      <c r="A73" s="161" t="s">
        <v>364</v>
      </c>
      <c r="B73" s="161"/>
      <c r="C73" s="76" t="s">
        <v>22</v>
      </c>
      <c r="D73" s="77">
        <v>454</v>
      </c>
      <c r="E73" s="77">
        <v>17</v>
      </c>
      <c r="F73" s="77">
        <v>15</v>
      </c>
      <c r="G73" s="77">
        <v>36</v>
      </c>
      <c r="H73" s="77">
        <v>193</v>
      </c>
      <c r="I73" s="77">
        <v>187</v>
      </c>
      <c r="J73" s="77">
        <v>273</v>
      </c>
      <c r="K73" s="77">
        <v>11</v>
      </c>
      <c r="L73" s="77">
        <v>65</v>
      </c>
      <c r="M73" s="77">
        <v>39</v>
      </c>
    </row>
    <row r="74" spans="1:13" s="82" customFormat="1" ht="15.75" customHeight="1">
      <c r="A74" s="157" t="s">
        <v>353</v>
      </c>
      <c r="B74" s="79" t="s">
        <v>248</v>
      </c>
      <c r="C74" s="121" t="s">
        <v>77</v>
      </c>
      <c r="D74" s="122">
        <v>44</v>
      </c>
      <c r="E74" s="122">
        <v>5</v>
      </c>
      <c r="F74" s="122">
        <v>2</v>
      </c>
      <c r="G74" s="122">
        <v>0</v>
      </c>
      <c r="H74" s="122">
        <v>6</v>
      </c>
      <c r="I74" s="122">
        <v>0</v>
      </c>
      <c r="J74" s="122">
        <v>22</v>
      </c>
      <c r="K74" s="122">
        <v>4</v>
      </c>
      <c r="L74" s="122">
        <v>3</v>
      </c>
      <c r="M74" s="122">
        <v>5</v>
      </c>
    </row>
    <row r="75" spans="1:13" s="82" customFormat="1" ht="15.75" customHeight="1">
      <c r="A75" s="158"/>
      <c r="B75" s="84" t="s">
        <v>249</v>
      </c>
      <c r="C75" s="116" t="s">
        <v>79</v>
      </c>
      <c r="D75" s="85">
        <v>44</v>
      </c>
      <c r="E75" s="85">
        <v>5</v>
      </c>
      <c r="F75" s="85">
        <v>2</v>
      </c>
      <c r="G75" s="85">
        <v>0</v>
      </c>
      <c r="H75" s="85">
        <v>6</v>
      </c>
      <c r="I75" s="85">
        <v>0</v>
      </c>
      <c r="J75" s="85">
        <v>21</v>
      </c>
      <c r="K75" s="85">
        <v>3</v>
      </c>
      <c r="L75" s="85">
        <v>3</v>
      </c>
      <c r="M75" s="85">
        <v>5</v>
      </c>
    </row>
    <row r="76" spans="1:13" s="82" customFormat="1" ht="15.75" customHeight="1">
      <c r="A76" s="158"/>
      <c r="B76" s="86" t="s">
        <v>250</v>
      </c>
      <c r="C76" s="116" t="s">
        <v>80</v>
      </c>
      <c r="D76" s="85">
        <v>40</v>
      </c>
      <c r="E76" s="85">
        <v>5</v>
      </c>
      <c r="F76" s="85">
        <v>2</v>
      </c>
      <c r="G76" s="85">
        <v>0</v>
      </c>
      <c r="H76" s="85">
        <v>6</v>
      </c>
      <c r="I76" s="85">
        <v>0</v>
      </c>
      <c r="J76" s="85">
        <v>16</v>
      </c>
      <c r="K76" s="85">
        <v>3</v>
      </c>
      <c r="L76" s="85">
        <v>3</v>
      </c>
      <c r="M76" s="85">
        <v>5</v>
      </c>
    </row>
    <row r="77" spans="1:13" s="82" customFormat="1" ht="15.75" customHeight="1">
      <c r="A77" s="158"/>
      <c r="B77" s="86" t="s">
        <v>251</v>
      </c>
      <c r="C77" s="116" t="s">
        <v>82</v>
      </c>
      <c r="D77" s="85">
        <v>4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5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354</v>
      </c>
      <c r="C78" s="116" t="s">
        <v>83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1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16" t="s">
        <v>85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1</v>
      </c>
      <c r="L79" s="85">
        <v>0</v>
      </c>
      <c r="M79" s="85">
        <v>0</v>
      </c>
    </row>
    <row r="80" spans="1:13" s="82" customFormat="1" ht="15.75" customHeight="1">
      <c r="A80" s="159" t="s">
        <v>355</v>
      </c>
      <c r="B80" s="79" t="s">
        <v>248</v>
      </c>
      <c r="C80" s="121" t="s">
        <v>77</v>
      </c>
      <c r="D80" s="122">
        <v>410</v>
      </c>
      <c r="E80" s="122">
        <v>12</v>
      </c>
      <c r="F80" s="122">
        <v>13</v>
      </c>
      <c r="G80" s="122">
        <v>36</v>
      </c>
      <c r="H80" s="122">
        <v>187</v>
      </c>
      <c r="I80" s="122">
        <v>187</v>
      </c>
      <c r="J80" s="122">
        <v>251</v>
      </c>
      <c r="K80" s="122">
        <v>7</v>
      </c>
      <c r="L80" s="122">
        <v>62</v>
      </c>
      <c r="M80" s="122">
        <v>34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363</v>
      </c>
      <c r="E81" s="89">
        <v>12</v>
      </c>
      <c r="F81" s="89">
        <v>10</v>
      </c>
      <c r="G81" s="89">
        <v>33</v>
      </c>
      <c r="H81" s="89">
        <v>172</v>
      </c>
      <c r="I81" s="89">
        <v>185</v>
      </c>
      <c r="J81" s="89">
        <v>208</v>
      </c>
      <c r="K81" s="89">
        <v>6</v>
      </c>
      <c r="L81" s="89">
        <v>55</v>
      </c>
      <c r="M81" s="89">
        <v>27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355</v>
      </c>
      <c r="E82" s="89">
        <v>10</v>
      </c>
      <c r="F82" s="89">
        <v>9</v>
      </c>
      <c r="G82" s="89">
        <v>30</v>
      </c>
      <c r="H82" s="89">
        <v>168</v>
      </c>
      <c r="I82" s="89">
        <v>180</v>
      </c>
      <c r="J82" s="89">
        <v>199</v>
      </c>
      <c r="K82" s="89">
        <v>6</v>
      </c>
      <c r="L82" s="89">
        <v>54</v>
      </c>
      <c r="M82" s="89">
        <v>27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8</v>
      </c>
      <c r="E83" s="89">
        <v>2</v>
      </c>
      <c r="F83" s="89">
        <v>1</v>
      </c>
      <c r="G83" s="89">
        <v>3</v>
      </c>
      <c r="H83" s="89">
        <v>4</v>
      </c>
      <c r="I83" s="89">
        <v>5</v>
      </c>
      <c r="J83" s="89">
        <v>9</v>
      </c>
      <c r="K83" s="89">
        <v>0</v>
      </c>
      <c r="L83" s="89">
        <v>1</v>
      </c>
      <c r="M83" s="89">
        <v>0</v>
      </c>
    </row>
    <row r="84" spans="1:13" s="82" customFormat="1" ht="15.75" customHeight="1">
      <c r="A84" s="159"/>
      <c r="B84" s="87" t="s">
        <v>354</v>
      </c>
      <c r="C84" s="88" t="s">
        <v>83</v>
      </c>
      <c r="D84" s="89">
        <v>4</v>
      </c>
      <c r="E84" s="89">
        <v>0</v>
      </c>
      <c r="F84" s="89">
        <v>1</v>
      </c>
      <c r="G84" s="89">
        <v>3</v>
      </c>
      <c r="H84" s="89">
        <v>7</v>
      </c>
      <c r="I84" s="89">
        <v>0</v>
      </c>
      <c r="J84" s="89">
        <v>26</v>
      </c>
      <c r="K84" s="89">
        <v>0</v>
      </c>
      <c r="L84" s="89">
        <v>5</v>
      </c>
      <c r="M84" s="89">
        <v>4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43</v>
      </c>
      <c r="E85" s="92">
        <v>0</v>
      </c>
      <c r="F85" s="92">
        <v>2</v>
      </c>
      <c r="G85" s="92">
        <v>0</v>
      </c>
      <c r="H85" s="92">
        <v>8</v>
      </c>
      <c r="I85" s="92">
        <v>2</v>
      </c>
      <c r="J85" s="92">
        <v>17</v>
      </c>
      <c r="K85" s="92">
        <v>1</v>
      </c>
      <c r="L85" s="92">
        <v>2</v>
      </c>
      <c r="M85" s="92">
        <v>3</v>
      </c>
    </row>
    <row r="86" spans="1:13" s="78" customFormat="1" ht="15.75" customHeight="1">
      <c r="A86" s="161" t="s">
        <v>262</v>
      </c>
      <c r="B86" s="156"/>
      <c r="C86" s="76" t="s">
        <v>152</v>
      </c>
      <c r="D86" s="77">
        <v>274</v>
      </c>
      <c r="E86" s="77">
        <v>2</v>
      </c>
      <c r="F86" s="77">
        <v>55</v>
      </c>
      <c r="G86" s="77">
        <v>22</v>
      </c>
      <c r="H86" s="77">
        <v>32</v>
      </c>
      <c r="I86" s="77">
        <v>46</v>
      </c>
      <c r="J86" s="77">
        <v>204</v>
      </c>
      <c r="K86" s="77">
        <v>19</v>
      </c>
      <c r="L86" s="77">
        <v>29</v>
      </c>
      <c r="M86" s="77">
        <v>0</v>
      </c>
    </row>
    <row r="87" spans="1:13" s="82" customFormat="1" ht="15.75" customHeight="1">
      <c r="A87" s="157" t="s">
        <v>353</v>
      </c>
      <c r="B87" s="79" t="s">
        <v>248</v>
      </c>
      <c r="C87" s="121" t="s">
        <v>137</v>
      </c>
      <c r="D87" s="122">
        <v>28</v>
      </c>
      <c r="E87" s="122">
        <v>0</v>
      </c>
      <c r="F87" s="122">
        <v>17</v>
      </c>
      <c r="G87" s="122">
        <v>0</v>
      </c>
      <c r="H87" s="122">
        <v>0</v>
      </c>
      <c r="I87" s="122">
        <v>0</v>
      </c>
      <c r="J87" s="122">
        <v>40</v>
      </c>
      <c r="K87" s="122">
        <v>5</v>
      </c>
      <c r="L87" s="122">
        <v>3</v>
      </c>
      <c r="M87" s="122">
        <v>0</v>
      </c>
    </row>
    <row r="88" spans="1:13" s="82" customFormat="1" ht="15.75" customHeight="1">
      <c r="A88" s="158"/>
      <c r="B88" s="84" t="s">
        <v>249</v>
      </c>
      <c r="C88" s="116" t="s">
        <v>139</v>
      </c>
      <c r="D88" s="85">
        <v>28</v>
      </c>
      <c r="E88" s="85">
        <v>0</v>
      </c>
      <c r="F88" s="85">
        <v>17</v>
      </c>
      <c r="G88" s="85">
        <v>0</v>
      </c>
      <c r="H88" s="85">
        <v>0</v>
      </c>
      <c r="I88" s="85">
        <v>0</v>
      </c>
      <c r="J88" s="85">
        <v>40</v>
      </c>
      <c r="K88" s="85">
        <v>5</v>
      </c>
      <c r="L88" s="85">
        <v>3</v>
      </c>
      <c r="M88" s="85">
        <v>0</v>
      </c>
    </row>
    <row r="89" spans="1:13" s="82" customFormat="1" ht="15.75" customHeight="1">
      <c r="A89" s="158"/>
      <c r="B89" s="86" t="s">
        <v>250</v>
      </c>
      <c r="C89" s="116" t="s">
        <v>140</v>
      </c>
      <c r="D89" s="85">
        <v>26</v>
      </c>
      <c r="E89" s="85">
        <v>0</v>
      </c>
      <c r="F89" s="85">
        <v>17</v>
      </c>
      <c r="G89" s="85">
        <v>0</v>
      </c>
      <c r="H89" s="85">
        <v>0</v>
      </c>
      <c r="I89" s="85">
        <v>0</v>
      </c>
      <c r="J89" s="85">
        <v>37</v>
      </c>
      <c r="K89" s="85">
        <v>5</v>
      </c>
      <c r="L89" s="85">
        <v>3</v>
      </c>
      <c r="M89" s="85">
        <v>0</v>
      </c>
    </row>
    <row r="90" spans="1:13" s="82" customFormat="1" ht="15.75" customHeight="1">
      <c r="A90" s="158"/>
      <c r="B90" s="86" t="s">
        <v>251</v>
      </c>
      <c r="C90" s="116" t="s">
        <v>142</v>
      </c>
      <c r="D90" s="85">
        <v>2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3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354</v>
      </c>
      <c r="C91" s="116" t="s">
        <v>143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16" t="s">
        <v>145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355</v>
      </c>
      <c r="B93" s="79" t="s">
        <v>248</v>
      </c>
      <c r="C93" s="121" t="s">
        <v>137</v>
      </c>
      <c r="D93" s="122">
        <v>246</v>
      </c>
      <c r="E93" s="122">
        <v>2</v>
      </c>
      <c r="F93" s="122">
        <v>38</v>
      </c>
      <c r="G93" s="122">
        <v>22</v>
      </c>
      <c r="H93" s="122">
        <v>32</v>
      </c>
      <c r="I93" s="122">
        <v>46</v>
      </c>
      <c r="J93" s="122">
        <v>164</v>
      </c>
      <c r="K93" s="122">
        <v>14</v>
      </c>
      <c r="L93" s="122">
        <v>26</v>
      </c>
      <c r="M93" s="122">
        <v>0</v>
      </c>
    </row>
    <row r="94" spans="1:13" s="82" customFormat="1" ht="15.75" customHeight="1">
      <c r="A94" s="159"/>
      <c r="B94" s="87" t="s">
        <v>249</v>
      </c>
      <c r="C94" s="88" t="s">
        <v>139</v>
      </c>
      <c r="D94" s="89">
        <v>243</v>
      </c>
      <c r="E94" s="89">
        <v>1</v>
      </c>
      <c r="F94" s="89">
        <v>38</v>
      </c>
      <c r="G94" s="89">
        <v>22</v>
      </c>
      <c r="H94" s="89">
        <v>32</v>
      </c>
      <c r="I94" s="89">
        <v>46</v>
      </c>
      <c r="J94" s="89">
        <v>163</v>
      </c>
      <c r="K94" s="89">
        <v>14</v>
      </c>
      <c r="L94" s="89">
        <v>24</v>
      </c>
      <c r="M94" s="89">
        <v>0</v>
      </c>
    </row>
    <row r="95" spans="1:13" s="82" customFormat="1" ht="15.75" customHeight="1">
      <c r="A95" s="159"/>
      <c r="B95" s="86" t="s">
        <v>250</v>
      </c>
      <c r="C95" s="88" t="s">
        <v>140</v>
      </c>
      <c r="D95" s="89">
        <v>232</v>
      </c>
      <c r="E95" s="89">
        <v>1</v>
      </c>
      <c r="F95" s="89">
        <v>36</v>
      </c>
      <c r="G95" s="89">
        <v>21</v>
      </c>
      <c r="H95" s="89">
        <v>32</v>
      </c>
      <c r="I95" s="89">
        <v>42</v>
      </c>
      <c r="J95" s="89">
        <v>139</v>
      </c>
      <c r="K95" s="89">
        <v>13</v>
      </c>
      <c r="L95" s="89">
        <v>24</v>
      </c>
      <c r="M95" s="89">
        <v>0</v>
      </c>
    </row>
    <row r="96" spans="1:13" s="82" customFormat="1" ht="15.75" customHeight="1">
      <c r="A96" s="159"/>
      <c r="B96" s="86" t="s">
        <v>251</v>
      </c>
      <c r="C96" s="88" t="s">
        <v>142</v>
      </c>
      <c r="D96" s="89">
        <v>11</v>
      </c>
      <c r="E96" s="89">
        <v>0</v>
      </c>
      <c r="F96" s="89">
        <v>2</v>
      </c>
      <c r="G96" s="89">
        <v>1</v>
      </c>
      <c r="H96" s="89">
        <v>0</v>
      </c>
      <c r="I96" s="89">
        <v>4</v>
      </c>
      <c r="J96" s="89">
        <v>24</v>
      </c>
      <c r="K96" s="89">
        <v>1</v>
      </c>
      <c r="L96" s="89">
        <v>0</v>
      </c>
      <c r="M96" s="89">
        <v>0</v>
      </c>
    </row>
    <row r="97" spans="1:13" s="82" customFormat="1" ht="15.75" customHeight="1">
      <c r="A97" s="159"/>
      <c r="B97" s="87" t="s">
        <v>354</v>
      </c>
      <c r="C97" s="88" t="s">
        <v>143</v>
      </c>
      <c r="D97" s="89">
        <v>1</v>
      </c>
      <c r="E97" s="89">
        <v>1</v>
      </c>
      <c r="F97" s="89">
        <v>0</v>
      </c>
      <c r="G97" s="89">
        <v>0</v>
      </c>
      <c r="H97" s="89">
        <v>0</v>
      </c>
      <c r="I97" s="89">
        <v>0</v>
      </c>
      <c r="J97" s="89">
        <v>1</v>
      </c>
      <c r="K97" s="89">
        <v>0</v>
      </c>
      <c r="L97" s="89">
        <v>2</v>
      </c>
      <c r="M97" s="89">
        <v>0</v>
      </c>
    </row>
    <row r="98" spans="1:13" s="82" customFormat="1" ht="15.75" customHeight="1">
      <c r="A98" s="160"/>
      <c r="B98" s="90" t="s">
        <v>253</v>
      </c>
      <c r="C98" s="91" t="s">
        <v>145</v>
      </c>
      <c r="D98" s="92">
        <v>2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</row>
    <row r="99" spans="1:13" s="78" customFormat="1" ht="15.75" customHeight="1">
      <c r="A99" s="161" t="s">
        <v>357</v>
      </c>
      <c r="B99" s="156"/>
      <c r="C99" s="76" t="s">
        <v>154</v>
      </c>
      <c r="D99" s="77">
        <v>1081</v>
      </c>
      <c r="E99" s="77">
        <v>8</v>
      </c>
      <c r="F99" s="77">
        <v>107</v>
      </c>
      <c r="G99" s="77">
        <v>198</v>
      </c>
      <c r="H99" s="77">
        <v>30</v>
      </c>
      <c r="I99" s="77">
        <v>89</v>
      </c>
      <c r="J99" s="77">
        <v>230</v>
      </c>
      <c r="K99" s="77">
        <v>9</v>
      </c>
      <c r="L99" s="77">
        <v>49</v>
      </c>
      <c r="M99" s="77">
        <v>13</v>
      </c>
    </row>
    <row r="100" spans="1:13" s="82" customFormat="1" ht="15.75" customHeight="1">
      <c r="A100" s="157" t="s">
        <v>353</v>
      </c>
      <c r="B100" s="79" t="s">
        <v>248</v>
      </c>
      <c r="C100" s="121" t="s">
        <v>137</v>
      </c>
      <c r="D100" s="122">
        <v>98</v>
      </c>
      <c r="E100" s="122">
        <v>1</v>
      </c>
      <c r="F100" s="122">
        <v>15</v>
      </c>
      <c r="G100" s="122">
        <v>0</v>
      </c>
      <c r="H100" s="122">
        <v>0</v>
      </c>
      <c r="I100" s="122">
        <v>0</v>
      </c>
      <c r="J100" s="122">
        <v>7</v>
      </c>
      <c r="K100" s="122">
        <v>3</v>
      </c>
      <c r="L100" s="122">
        <v>1</v>
      </c>
      <c r="M100" s="122">
        <v>3</v>
      </c>
    </row>
    <row r="101" spans="1:13" s="82" customFormat="1" ht="15.75" customHeight="1">
      <c r="A101" s="158"/>
      <c r="B101" s="84" t="s">
        <v>249</v>
      </c>
      <c r="C101" s="116" t="s">
        <v>139</v>
      </c>
      <c r="D101" s="85">
        <v>98</v>
      </c>
      <c r="E101" s="85">
        <v>1</v>
      </c>
      <c r="F101" s="85">
        <v>15</v>
      </c>
      <c r="G101" s="85">
        <v>0</v>
      </c>
      <c r="H101" s="85">
        <v>0</v>
      </c>
      <c r="I101" s="85">
        <v>0</v>
      </c>
      <c r="J101" s="85">
        <v>7</v>
      </c>
      <c r="K101" s="85">
        <v>3</v>
      </c>
      <c r="L101" s="85">
        <v>1</v>
      </c>
      <c r="M101" s="85">
        <v>3</v>
      </c>
    </row>
    <row r="102" spans="1:13" s="82" customFormat="1" ht="15.75" customHeight="1">
      <c r="A102" s="158"/>
      <c r="B102" s="86" t="s">
        <v>250</v>
      </c>
      <c r="C102" s="116" t="s">
        <v>140</v>
      </c>
      <c r="D102" s="85">
        <v>98</v>
      </c>
      <c r="E102" s="85">
        <v>1</v>
      </c>
      <c r="F102" s="85">
        <v>15</v>
      </c>
      <c r="G102" s="85">
        <v>0</v>
      </c>
      <c r="H102" s="85">
        <v>0</v>
      </c>
      <c r="I102" s="85">
        <v>0</v>
      </c>
      <c r="J102" s="85">
        <v>7</v>
      </c>
      <c r="K102" s="85">
        <v>3</v>
      </c>
      <c r="L102" s="85">
        <v>1</v>
      </c>
      <c r="M102" s="85">
        <v>3</v>
      </c>
    </row>
    <row r="103" spans="1:13" s="82" customFormat="1" ht="15.75" customHeight="1">
      <c r="A103" s="158"/>
      <c r="B103" s="86" t="s">
        <v>251</v>
      </c>
      <c r="C103" s="116" t="s">
        <v>142</v>
      </c>
      <c r="D103" s="85">
        <v>0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354</v>
      </c>
      <c r="C104" s="116" t="s">
        <v>143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16" t="s">
        <v>145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355</v>
      </c>
      <c r="B106" s="79" t="s">
        <v>248</v>
      </c>
      <c r="C106" s="121" t="s">
        <v>137</v>
      </c>
      <c r="D106" s="122">
        <v>983</v>
      </c>
      <c r="E106" s="122">
        <v>7</v>
      </c>
      <c r="F106" s="122">
        <v>92</v>
      </c>
      <c r="G106" s="122">
        <v>198</v>
      </c>
      <c r="H106" s="122">
        <v>30</v>
      </c>
      <c r="I106" s="122">
        <v>89</v>
      </c>
      <c r="J106" s="122">
        <v>223</v>
      </c>
      <c r="K106" s="122">
        <v>6</v>
      </c>
      <c r="L106" s="122">
        <v>48</v>
      </c>
      <c r="M106" s="122">
        <v>10</v>
      </c>
    </row>
    <row r="107" spans="1:13" s="82" customFormat="1" ht="15.75" customHeight="1">
      <c r="A107" s="159"/>
      <c r="B107" s="87" t="s">
        <v>249</v>
      </c>
      <c r="C107" s="88" t="s">
        <v>139</v>
      </c>
      <c r="D107" s="89">
        <v>963</v>
      </c>
      <c r="E107" s="89">
        <v>7</v>
      </c>
      <c r="F107" s="89">
        <v>92</v>
      </c>
      <c r="G107" s="89">
        <v>193</v>
      </c>
      <c r="H107" s="89">
        <v>27</v>
      </c>
      <c r="I107" s="89">
        <v>89</v>
      </c>
      <c r="J107" s="89">
        <v>221</v>
      </c>
      <c r="K107" s="89">
        <v>6</v>
      </c>
      <c r="L107" s="89">
        <v>47</v>
      </c>
      <c r="M107" s="89">
        <v>10</v>
      </c>
    </row>
    <row r="108" spans="1:13" s="82" customFormat="1" ht="15.75" customHeight="1">
      <c r="A108" s="159"/>
      <c r="B108" s="86" t="s">
        <v>250</v>
      </c>
      <c r="C108" s="88" t="s">
        <v>140</v>
      </c>
      <c r="D108" s="89">
        <v>947</v>
      </c>
      <c r="E108" s="89">
        <v>7</v>
      </c>
      <c r="F108" s="89">
        <v>92</v>
      </c>
      <c r="G108" s="89">
        <v>190</v>
      </c>
      <c r="H108" s="89">
        <v>25</v>
      </c>
      <c r="I108" s="89">
        <v>81</v>
      </c>
      <c r="J108" s="89">
        <v>198</v>
      </c>
      <c r="K108" s="89">
        <v>6</v>
      </c>
      <c r="L108" s="89">
        <v>46</v>
      </c>
      <c r="M108" s="89">
        <v>10</v>
      </c>
    </row>
    <row r="109" spans="1:13" s="82" customFormat="1" ht="15.75" customHeight="1">
      <c r="A109" s="159"/>
      <c r="B109" s="86" t="s">
        <v>251</v>
      </c>
      <c r="C109" s="88" t="s">
        <v>142</v>
      </c>
      <c r="D109" s="89">
        <v>16</v>
      </c>
      <c r="E109" s="89">
        <v>0</v>
      </c>
      <c r="F109" s="89">
        <v>0</v>
      </c>
      <c r="G109" s="89">
        <v>3</v>
      </c>
      <c r="H109" s="89">
        <v>2</v>
      </c>
      <c r="I109" s="89">
        <v>8</v>
      </c>
      <c r="J109" s="89">
        <v>23</v>
      </c>
      <c r="K109" s="89">
        <v>0</v>
      </c>
      <c r="L109" s="89">
        <v>1</v>
      </c>
      <c r="M109" s="89">
        <v>0</v>
      </c>
    </row>
    <row r="110" spans="1:13" s="82" customFormat="1" ht="15.75" customHeight="1">
      <c r="A110" s="159"/>
      <c r="B110" s="87" t="s">
        <v>354</v>
      </c>
      <c r="C110" s="88" t="s">
        <v>143</v>
      </c>
      <c r="D110" s="89">
        <v>4</v>
      </c>
      <c r="E110" s="89">
        <v>0</v>
      </c>
      <c r="F110" s="89">
        <v>0</v>
      </c>
      <c r="G110" s="89">
        <v>0</v>
      </c>
      <c r="H110" s="89">
        <v>2</v>
      </c>
      <c r="I110" s="89">
        <v>0</v>
      </c>
      <c r="J110" s="89">
        <v>2</v>
      </c>
      <c r="K110" s="89">
        <v>0</v>
      </c>
      <c r="L110" s="89">
        <v>1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145</v>
      </c>
      <c r="D111" s="92">
        <v>16</v>
      </c>
      <c r="E111" s="92">
        <v>0</v>
      </c>
      <c r="F111" s="92">
        <v>0</v>
      </c>
      <c r="G111" s="92">
        <v>5</v>
      </c>
      <c r="H111" s="92">
        <v>1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</row>
    <row r="112" spans="1:13" s="78" customFormat="1" ht="15.75" customHeight="1">
      <c r="A112" s="161" t="s">
        <v>263</v>
      </c>
      <c r="B112" s="156"/>
      <c r="C112" s="76" t="s">
        <v>156</v>
      </c>
      <c r="D112" s="77">
        <v>166</v>
      </c>
      <c r="E112" s="77">
        <v>0</v>
      </c>
      <c r="F112" s="77">
        <v>41</v>
      </c>
      <c r="G112" s="77">
        <v>22</v>
      </c>
      <c r="H112" s="77">
        <v>12</v>
      </c>
      <c r="I112" s="77">
        <v>19</v>
      </c>
      <c r="J112" s="77">
        <v>25</v>
      </c>
      <c r="K112" s="77">
        <v>4</v>
      </c>
      <c r="L112" s="77">
        <v>9</v>
      </c>
      <c r="M112" s="77">
        <v>1</v>
      </c>
    </row>
    <row r="113" spans="1:13" s="82" customFormat="1" ht="15.75" customHeight="1">
      <c r="A113" s="157" t="s">
        <v>353</v>
      </c>
      <c r="B113" s="79" t="s">
        <v>248</v>
      </c>
      <c r="C113" s="121" t="s">
        <v>137</v>
      </c>
      <c r="D113" s="122">
        <v>16</v>
      </c>
      <c r="E113" s="122">
        <v>0</v>
      </c>
      <c r="F113" s="122">
        <v>6</v>
      </c>
      <c r="G113" s="122">
        <v>2</v>
      </c>
      <c r="H113" s="122">
        <v>0</v>
      </c>
      <c r="I113" s="122">
        <v>0</v>
      </c>
      <c r="J113" s="122">
        <v>2</v>
      </c>
      <c r="K113" s="122">
        <v>3</v>
      </c>
      <c r="L113" s="122">
        <v>1</v>
      </c>
      <c r="M113" s="122">
        <v>1</v>
      </c>
    </row>
    <row r="114" spans="1:13" s="82" customFormat="1" ht="15.75" customHeight="1">
      <c r="A114" s="158"/>
      <c r="B114" s="84" t="s">
        <v>249</v>
      </c>
      <c r="C114" s="116" t="s">
        <v>139</v>
      </c>
      <c r="D114" s="85">
        <v>14</v>
      </c>
      <c r="E114" s="85">
        <v>0</v>
      </c>
      <c r="F114" s="85">
        <v>6</v>
      </c>
      <c r="G114" s="85">
        <v>2</v>
      </c>
      <c r="H114" s="85">
        <v>0</v>
      </c>
      <c r="I114" s="85">
        <v>0</v>
      </c>
      <c r="J114" s="85">
        <v>2</v>
      </c>
      <c r="K114" s="85">
        <v>3</v>
      </c>
      <c r="L114" s="85">
        <v>0</v>
      </c>
      <c r="M114" s="85">
        <v>1</v>
      </c>
    </row>
    <row r="115" spans="1:13" s="82" customFormat="1" ht="15.75" customHeight="1">
      <c r="A115" s="158"/>
      <c r="B115" s="86" t="s">
        <v>250</v>
      </c>
      <c r="C115" s="116" t="s">
        <v>140</v>
      </c>
      <c r="D115" s="85">
        <v>13</v>
      </c>
      <c r="E115" s="85">
        <v>0</v>
      </c>
      <c r="F115" s="85">
        <v>6</v>
      </c>
      <c r="G115" s="85">
        <v>2</v>
      </c>
      <c r="H115" s="85">
        <v>0</v>
      </c>
      <c r="I115" s="85">
        <v>0</v>
      </c>
      <c r="J115" s="85">
        <v>2</v>
      </c>
      <c r="K115" s="85">
        <v>3</v>
      </c>
      <c r="L115" s="85">
        <v>0</v>
      </c>
      <c r="M115" s="85">
        <v>1</v>
      </c>
    </row>
    <row r="116" spans="1:13" s="82" customFormat="1" ht="15.75" customHeight="1">
      <c r="A116" s="158"/>
      <c r="B116" s="86" t="s">
        <v>251</v>
      </c>
      <c r="C116" s="116" t="s">
        <v>142</v>
      </c>
      <c r="D116" s="85">
        <v>1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  <c r="M116" s="85">
        <v>0</v>
      </c>
    </row>
    <row r="117" spans="1:13" s="82" customFormat="1" ht="15.75" customHeight="1">
      <c r="A117" s="158"/>
      <c r="B117" s="84" t="s">
        <v>354</v>
      </c>
      <c r="C117" s="116" t="s">
        <v>143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16" t="s">
        <v>145</v>
      </c>
      <c r="D118" s="85">
        <v>2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1</v>
      </c>
      <c r="M118" s="85">
        <v>0</v>
      </c>
    </row>
    <row r="119" spans="1:13" s="82" customFormat="1" ht="15.75" customHeight="1">
      <c r="A119" s="159" t="s">
        <v>355</v>
      </c>
      <c r="B119" s="79" t="s">
        <v>248</v>
      </c>
      <c r="C119" s="121" t="s">
        <v>137</v>
      </c>
      <c r="D119" s="122">
        <v>150</v>
      </c>
      <c r="E119" s="122">
        <v>0</v>
      </c>
      <c r="F119" s="122">
        <v>35</v>
      </c>
      <c r="G119" s="122">
        <v>20</v>
      </c>
      <c r="H119" s="122">
        <v>12</v>
      </c>
      <c r="I119" s="122">
        <v>19</v>
      </c>
      <c r="J119" s="122">
        <v>23</v>
      </c>
      <c r="K119" s="122">
        <v>1</v>
      </c>
      <c r="L119" s="122">
        <v>8</v>
      </c>
      <c r="M119" s="122">
        <v>0</v>
      </c>
    </row>
    <row r="120" spans="1:13" s="82" customFormat="1" ht="15.75" customHeight="1">
      <c r="A120" s="159"/>
      <c r="B120" s="87" t="s">
        <v>249</v>
      </c>
      <c r="C120" s="88" t="s">
        <v>139</v>
      </c>
      <c r="D120" s="89">
        <v>143</v>
      </c>
      <c r="E120" s="89">
        <v>0</v>
      </c>
      <c r="F120" s="89">
        <v>35</v>
      </c>
      <c r="G120" s="89">
        <v>20</v>
      </c>
      <c r="H120" s="89">
        <v>12</v>
      </c>
      <c r="I120" s="89">
        <v>19</v>
      </c>
      <c r="J120" s="89">
        <v>21</v>
      </c>
      <c r="K120" s="89">
        <v>1</v>
      </c>
      <c r="L120" s="89">
        <v>7</v>
      </c>
      <c r="M120" s="89">
        <v>0</v>
      </c>
    </row>
    <row r="121" spans="1:13" s="82" customFormat="1" ht="15.75" customHeight="1">
      <c r="A121" s="159"/>
      <c r="B121" s="86" t="s">
        <v>250</v>
      </c>
      <c r="C121" s="88" t="s">
        <v>140</v>
      </c>
      <c r="D121" s="89">
        <v>139</v>
      </c>
      <c r="E121" s="89">
        <v>0</v>
      </c>
      <c r="F121" s="89">
        <v>34</v>
      </c>
      <c r="G121" s="89">
        <v>20</v>
      </c>
      <c r="H121" s="89">
        <v>11</v>
      </c>
      <c r="I121" s="89">
        <v>17</v>
      </c>
      <c r="J121" s="89">
        <v>17</v>
      </c>
      <c r="K121" s="89">
        <v>1</v>
      </c>
      <c r="L121" s="89">
        <v>6</v>
      </c>
      <c r="M121" s="89">
        <v>0</v>
      </c>
    </row>
    <row r="122" spans="1:13" s="82" customFormat="1" ht="15.75" customHeight="1">
      <c r="A122" s="159"/>
      <c r="B122" s="86" t="s">
        <v>251</v>
      </c>
      <c r="C122" s="88" t="s">
        <v>142</v>
      </c>
      <c r="D122" s="89">
        <v>4</v>
      </c>
      <c r="E122" s="89">
        <v>0</v>
      </c>
      <c r="F122" s="89">
        <v>1</v>
      </c>
      <c r="G122" s="89">
        <v>0</v>
      </c>
      <c r="H122" s="89">
        <v>1</v>
      </c>
      <c r="I122" s="89">
        <v>2</v>
      </c>
      <c r="J122" s="89">
        <v>4</v>
      </c>
      <c r="K122" s="89">
        <v>0</v>
      </c>
      <c r="L122" s="89">
        <v>1</v>
      </c>
      <c r="M122" s="89">
        <v>0</v>
      </c>
    </row>
    <row r="123" spans="1:13" s="82" customFormat="1" ht="15.75" customHeight="1">
      <c r="A123" s="159"/>
      <c r="B123" s="87" t="s">
        <v>354</v>
      </c>
      <c r="C123" s="88" t="s">
        <v>143</v>
      </c>
      <c r="D123" s="89">
        <v>2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1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145</v>
      </c>
      <c r="D124" s="92">
        <v>5</v>
      </c>
      <c r="E124" s="92">
        <v>0</v>
      </c>
      <c r="F124" s="92">
        <v>0</v>
      </c>
      <c r="G124" s="92">
        <v>0</v>
      </c>
      <c r="H124" s="92">
        <v>0</v>
      </c>
      <c r="I124" s="92">
        <v>0</v>
      </c>
      <c r="J124" s="92">
        <v>2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61" t="s">
        <v>264</v>
      </c>
      <c r="B125" s="156"/>
      <c r="C125" s="76" t="s">
        <v>158</v>
      </c>
      <c r="D125" s="77">
        <v>534</v>
      </c>
      <c r="E125" s="77">
        <v>0</v>
      </c>
      <c r="F125" s="77">
        <v>38</v>
      </c>
      <c r="G125" s="77">
        <v>141</v>
      </c>
      <c r="H125" s="77">
        <v>22</v>
      </c>
      <c r="I125" s="77">
        <v>51</v>
      </c>
      <c r="J125" s="77">
        <v>222</v>
      </c>
      <c r="K125" s="77">
        <v>43</v>
      </c>
      <c r="L125" s="77">
        <v>44</v>
      </c>
      <c r="M125" s="77">
        <v>1</v>
      </c>
    </row>
    <row r="126" spans="1:13" s="82" customFormat="1" ht="15.75" customHeight="1">
      <c r="A126" s="157" t="s">
        <v>353</v>
      </c>
      <c r="B126" s="79" t="s">
        <v>248</v>
      </c>
      <c r="C126" s="121" t="s">
        <v>137</v>
      </c>
      <c r="D126" s="122">
        <v>35</v>
      </c>
      <c r="E126" s="122">
        <v>0</v>
      </c>
      <c r="F126" s="122">
        <v>15</v>
      </c>
      <c r="G126" s="122">
        <v>0</v>
      </c>
      <c r="H126" s="122">
        <v>0</v>
      </c>
      <c r="I126" s="122">
        <v>0</v>
      </c>
      <c r="J126" s="122">
        <v>32</v>
      </c>
      <c r="K126" s="122">
        <v>16</v>
      </c>
      <c r="L126" s="122">
        <v>3</v>
      </c>
      <c r="M126" s="122">
        <v>1</v>
      </c>
    </row>
    <row r="127" spans="1:13" s="82" customFormat="1" ht="15.75" customHeight="1">
      <c r="A127" s="158"/>
      <c r="B127" s="84" t="s">
        <v>249</v>
      </c>
      <c r="C127" s="116" t="s">
        <v>139</v>
      </c>
      <c r="D127" s="85">
        <v>35</v>
      </c>
      <c r="E127" s="85">
        <v>0</v>
      </c>
      <c r="F127" s="85">
        <v>15</v>
      </c>
      <c r="G127" s="85">
        <v>0</v>
      </c>
      <c r="H127" s="85">
        <v>0</v>
      </c>
      <c r="I127" s="85">
        <v>0</v>
      </c>
      <c r="J127" s="85">
        <v>32</v>
      </c>
      <c r="K127" s="85">
        <v>16</v>
      </c>
      <c r="L127" s="85">
        <v>3</v>
      </c>
      <c r="M127" s="85">
        <v>1</v>
      </c>
    </row>
    <row r="128" spans="1:13" s="82" customFormat="1" ht="15.75" customHeight="1">
      <c r="A128" s="158"/>
      <c r="B128" s="86" t="s">
        <v>250</v>
      </c>
      <c r="C128" s="116" t="s">
        <v>140</v>
      </c>
      <c r="D128" s="85">
        <v>34</v>
      </c>
      <c r="E128" s="85">
        <v>0</v>
      </c>
      <c r="F128" s="85">
        <v>15</v>
      </c>
      <c r="G128" s="85">
        <v>0</v>
      </c>
      <c r="H128" s="85">
        <v>0</v>
      </c>
      <c r="I128" s="85">
        <v>0</v>
      </c>
      <c r="J128" s="85">
        <v>32</v>
      </c>
      <c r="K128" s="85">
        <v>16</v>
      </c>
      <c r="L128" s="85">
        <v>3</v>
      </c>
      <c r="M128" s="85">
        <v>1</v>
      </c>
    </row>
    <row r="129" spans="1:13" s="82" customFormat="1" ht="15.75" customHeight="1">
      <c r="A129" s="158"/>
      <c r="B129" s="86" t="s">
        <v>251</v>
      </c>
      <c r="C129" s="116" t="s">
        <v>142</v>
      </c>
      <c r="D129" s="85">
        <v>1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354</v>
      </c>
      <c r="C130" s="116" t="s">
        <v>143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</row>
    <row r="131" spans="1:13" s="82" customFormat="1" ht="15.75" customHeight="1">
      <c r="A131" s="158"/>
      <c r="B131" s="84" t="s">
        <v>253</v>
      </c>
      <c r="C131" s="116" t="s">
        <v>145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</row>
    <row r="132" spans="1:13" s="82" customFormat="1" ht="15.75" customHeight="1">
      <c r="A132" s="159" t="s">
        <v>355</v>
      </c>
      <c r="B132" s="79" t="s">
        <v>248</v>
      </c>
      <c r="C132" s="121" t="s">
        <v>137</v>
      </c>
      <c r="D132" s="122">
        <v>499</v>
      </c>
      <c r="E132" s="122">
        <v>0</v>
      </c>
      <c r="F132" s="122">
        <v>23</v>
      </c>
      <c r="G132" s="122">
        <v>141</v>
      </c>
      <c r="H132" s="122">
        <v>22</v>
      </c>
      <c r="I132" s="122">
        <v>51</v>
      </c>
      <c r="J132" s="122">
        <v>190</v>
      </c>
      <c r="K132" s="122">
        <v>27</v>
      </c>
      <c r="L132" s="122">
        <v>41</v>
      </c>
      <c r="M132" s="122">
        <v>0</v>
      </c>
    </row>
    <row r="133" spans="1:13" s="82" customFormat="1" ht="15.75" customHeight="1">
      <c r="A133" s="159"/>
      <c r="B133" s="87" t="s">
        <v>249</v>
      </c>
      <c r="C133" s="88" t="s">
        <v>139</v>
      </c>
      <c r="D133" s="89">
        <v>479</v>
      </c>
      <c r="E133" s="89">
        <v>0</v>
      </c>
      <c r="F133" s="89">
        <v>23</v>
      </c>
      <c r="G133" s="89">
        <v>139</v>
      </c>
      <c r="H133" s="89">
        <v>21</v>
      </c>
      <c r="I133" s="89">
        <v>51</v>
      </c>
      <c r="J133" s="89">
        <v>188</v>
      </c>
      <c r="K133" s="89">
        <v>27</v>
      </c>
      <c r="L133" s="89">
        <v>39</v>
      </c>
      <c r="M133" s="89">
        <v>0</v>
      </c>
    </row>
    <row r="134" spans="1:13" s="82" customFormat="1" ht="15.75" customHeight="1">
      <c r="A134" s="159"/>
      <c r="B134" s="86" t="s">
        <v>250</v>
      </c>
      <c r="C134" s="88" t="s">
        <v>140</v>
      </c>
      <c r="D134" s="89">
        <v>476</v>
      </c>
      <c r="E134" s="89">
        <v>0</v>
      </c>
      <c r="F134" s="89">
        <v>23</v>
      </c>
      <c r="G134" s="89">
        <v>139</v>
      </c>
      <c r="H134" s="89">
        <v>21</v>
      </c>
      <c r="I134" s="89">
        <v>39</v>
      </c>
      <c r="J134" s="89">
        <v>178</v>
      </c>
      <c r="K134" s="89">
        <v>27</v>
      </c>
      <c r="L134" s="89">
        <v>38</v>
      </c>
      <c r="M134" s="89">
        <v>0</v>
      </c>
    </row>
    <row r="135" spans="1:13" s="82" customFormat="1" ht="15.75" customHeight="1">
      <c r="A135" s="159"/>
      <c r="B135" s="86" t="s">
        <v>251</v>
      </c>
      <c r="C135" s="88" t="s">
        <v>142</v>
      </c>
      <c r="D135" s="89">
        <v>3</v>
      </c>
      <c r="E135" s="89">
        <v>0</v>
      </c>
      <c r="F135" s="89">
        <v>0</v>
      </c>
      <c r="G135" s="89">
        <v>0</v>
      </c>
      <c r="H135" s="89">
        <v>0</v>
      </c>
      <c r="I135" s="89">
        <v>12</v>
      </c>
      <c r="J135" s="89">
        <v>10</v>
      </c>
      <c r="K135" s="89">
        <v>0</v>
      </c>
      <c r="L135" s="89">
        <v>1</v>
      </c>
      <c r="M135" s="89">
        <v>0</v>
      </c>
    </row>
    <row r="136" spans="1:13" s="82" customFormat="1" ht="15.75" customHeight="1">
      <c r="A136" s="159"/>
      <c r="B136" s="87" t="s">
        <v>354</v>
      </c>
      <c r="C136" s="88" t="s">
        <v>143</v>
      </c>
      <c r="D136" s="89">
        <v>3</v>
      </c>
      <c r="E136" s="89">
        <v>0</v>
      </c>
      <c r="F136" s="89">
        <v>0</v>
      </c>
      <c r="G136" s="89">
        <v>2</v>
      </c>
      <c r="H136" s="89">
        <v>0</v>
      </c>
      <c r="I136" s="89">
        <v>0</v>
      </c>
      <c r="J136" s="89">
        <v>2</v>
      </c>
      <c r="K136" s="89">
        <v>0</v>
      </c>
      <c r="L136" s="89">
        <v>1</v>
      </c>
      <c r="M136" s="89">
        <v>0</v>
      </c>
    </row>
    <row r="137" spans="1:13" s="82" customFormat="1" ht="15.75" customHeight="1">
      <c r="A137" s="160"/>
      <c r="B137" s="90" t="s">
        <v>253</v>
      </c>
      <c r="C137" s="91" t="s">
        <v>145</v>
      </c>
      <c r="D137" s="92">
        <v>17</v>
      </c>
      <c r="E137" s="92">
        <v>0</v>
      </c>
      <c r="F137" s="92">
        <v>0</v>
      </c>
      <c r="G137" s="92">
        <v>0</v>
      </c>
      <c r="H137" s="92">
        <v>1</v>
      </c>
      <c r="I137" s="92">
        <v>0</v>
      </c>
      <c r="J137" s="92">
        <v>0</v>
      </c>
      <c r="K137" s="92">
        <v>0</v>
      </c>
      <c r="L137" s="92">
        <v>1</v>
      </c>
      <c r="M137" s="92">
        <v>0</v>
      </c>
    </row>
    <row r="138" spans="1:13" s="78" customFormat="1" ht="15.75" customHeight="1">
      <c r="A138" s="161" t="s">
        <v>265</v>
      </c>
      <c r="B138" s="156"/>
      <c r="C138" s="76" t="s">
        <v>181</v>
      </c>
      <c r="D138" s="77">
        <v>807</v>
      </c>
      <c r="E138" s="77">
        <v>1</v>
      </c>
      <c r="F138" s="77">
        <v>65</v>
      </c>
      <c r="G138" s="77">
        <v>122</v>
      </c>
      <c r="H138" s="77">
        <v>62</v>
      </c>
      <c r="I138" s="77">
        <v>112</v>
      </c>
      <c r="J138" s="77">
        <v>329</v>
      </c>
      <c r="K138" s="77">
        <v>3</v>
      </c>
      <c r="L138" s="77">
        <v>73</v>
      </c>
      <c r="M138" s="77">
        <v>105</v>
      </c>
    </row>
    <row r="139" spans="1:13" s="82" customFormat="1" ht="15.75" customHeight="1">
      <c r="A139" s="157" t="s">
        <v>353</v>
      </c>
      <c r="B139" s="79" t="s">
        <v>248</v>
      </c>
      <c r="C139" s="121" t="s">
        <v>137</v>
      </c>
      <c r="D139" s="122">
        <v>87</v>
      </c>
      <c r="E139" s="122">
        <v>0</v>
      </c>
      <c r="F139" s="122">
        <v>16</v>
      </c>
      <c r="G139" s="122">
        <v>1</v>
      </c>
      <c r="H139" s="122">
        <v>0</v>
      </c>
      <c r="I139" s="122">
        <v>0</v>
      </c>
      <c r="J139" s="122">
        <v>72</v>
      </c>
      <c r="K139" s="122">
        <v>1</v>
      </c>
      <c r="L139" s="122">
        <v>5</v>
      </c>
      <c r="M139" s="122">
        <v>45</v>
      </c>
    </row>
    <row r="140" spans="1:13" s="82" customFormat="1" ht="15.75" customHeight="1">
      <c r="A140" s="158"/>
      <c r="B140" s="84" t="s">
        <v>249</v>
      </c>
      <c r="C140" s="116" t="s">
        <v>139</v>
      </c>
      <c r="D140" s="85">
        <v>77</v>
      </c>
      <c r="E140" s="85">
        <v>0</v>
      </c>
      <c r="F140" s="85">
        <v>16</v>
      </c>
      <c r="G140" s="85">
        <v>1</v>
      </c>
      <c r="H140" s="85">
        <v>0</v>
      </c>
      <c r="I140" s="85">
        <v>0</v>
      </c>
      <c r="J140" s="85">
        <v>71</v>
      </c>
      <c r="K140" s="85">
        <v>1</v>
      </c>
      <c r="L140" s="85">
        <v>4</v>
      </c>
      <c r="M140" s="85">
        <v>45</v>
      </c>
    </row>
    <row r="141" spans="1:13" s="82" customFormat="1" ht="15.75" customHeight="1">
      <c r="A141" s="158"/>
      <c r="B141" s="86" t="s">
        <v>250</v>
      </c>
      <c r="C141" s="116" t="s">
        <v>140</v>
      </c>
      <c r="D141" s="85">
        <v>76</v>
      </c>
      <c r="E141" s="85">
        <v>0</v>
      </c>
      <c r="F141" s="85">
        <v>16</v>
      </c>
      <c r="G141" s="85">
        <v>1</v>
      </c>
      <c r="H141" s="85">
        <v>0</v>
      </c>
      <c r="I141" s="85">
        <v>0</v>
      </c>
      <c r="J141" s="85">
        <v>71</v>
      </c>
      <c r="K141" s="85">
        <v>1</v>
      </c>
      <c r="L141" s="85">
        <v>3</v>
      </c>
      <c r="M141" s="85">
        <v>45</v>
      </c>
    </row>
    <row r="142" spans="1:13" s="82" customFormat="1" ht="15.75" customHeight="1">
      <c r="A142" s="158"/>
      <c r="B142" s="86" t="s">
        <v>251</v>
      </c>
      <c r="C142" s="116" t="s">
        <v>142</v>
      </c>
      <c r="D142" s="85">
        <v>1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1</v>
      </c>
      <c r="M142" s="85">
        <v>0</v>
      </c>
    </row>
    <row r="143" spans="1:13" s="82" customFormat="1" ht="15.75" customHeight="1">
      <c r="A143" s="158"/>
      <c r="B143" s="84" t="s">
        <v>354</v>
      </c>
      <c r="C143" s="116" t="s">
        <v>143</v>
      </c>
      <c r="D143" s="85">
        <v>2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1</v>
      </c>
      <c r="K143" s="85">
        <v>0</v>
      </c>
      <c r="L143" s="85">
        <v>0</v>
      </c>
      <c r="M143" s="85">
        <v>0</v>
      </c>
    </row>
    <row r="144" spans="1:13" s="82" customFormat="1" ht="15.75" customHeight="1">
      <c r="A144" s="158"/>
      <c r="B144" s="84" t="s">
        <v>253</v>
      </c>
      <c r="C144" s="116" t="s">
        <v>145</v>
      </c>
      <c r="D144" s="85">
        <v>8</v>
      </c>
      <c r="E144" s="85">
        <v>0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1</v>
      </c>
      <c r="M144" s="85">
        <v>0</v>
      </c>
    </row>
    <row r="145" spans="1:13" s="82" customFormat="1" ht="15.75" customHeight="1">
      <c r="A145" s="159" t="s">
        <v>355</v>
      </c>
      <c r="B145" s="79" t="s">
        <v>248</v>
      </c>
      <c r="C145" s="121" t="s">
        <v>137</v>
      </c>
      <c r="D145" s="122">
        <v>720</v>
      </c>
      <c r="E145" s="122">
        <v>1</v>
      </c>
      <c r="F145" s="122">
        <v>49</v>
      </c>
      <c r="G145" s="122">
        <v>121</v>
      </c>
      <c r="H145" s="122">
        <v>62</v>
      </c>
      <c r="I145" s="122">
        <v>112</v>
      </c>
      <c r="J145" s="122">
        <v>257</v>
      </c>
      <c r="K145" s="122">
        <v>2</v>
      </c>
      <c r="L145" s="122">
        <v>68</v>
      </c>
      <c r="M145" s="122">
        <v>60</v>
      </c>
    </row>
    <row r="146" spans="1:13" s="82" customFormat="1" ht="15.75" customHeight="1">
      <c r="A146" s="159"/>
      <c r="B146" s="87" t="s">
        <v>249</v>
      </c>
      <c r="C146" s="88" t="s">
        <v>139</v>
      </c>
      <c r="D146" s="89">
        <v>717</v>
      </c>
      <c r="E146" s="89">
        <v>1</v>
      </c>
      <c r="F146" s="89">
        <v>49</v>
      </c>
      <c r="G146" s="89">
        <v>121</v>
      </c>
      <c r="H146" s="89">
        <v>61</v>
      </c>
      <c r="I146" s="89">
        <v>112</v>
      </c>
      <c r="J146" s="89">
        <v>257</v>
      </c>
      <c r="K146" s="89">
        <v>2</v>
      </c>
      <c r="L146" s="89">
        <v>68</v>
      </c>
      <c r="M146" s="89">
        <v>59</v>
      </c>
    </row>
    <row r="147" spans="1:13" s="82" customFormat="1" ht="15.75" customHeight="1">
      <c r="A147" s="159"/>
      <c r="B147" s="86" t="s">
        <v>250</v>
      </c>
      <c r="C147" s="88" t="s">
        <v>140</v>
      </c>
      <c r="D147" s="89">
        <v>709</v>
      </c>
      <c r="E147" s="89">
        <v>1</v>
      </c>
      <c r="F147" s="89">
        <v>49</v>
      </c>
      <c r="G147" s="89">
        <v>121</v>
      </c>
      <c r="H147" s="89">
        <v>59</v>
      </c>
      <c r="I147" s="89">
        <v>109</v>
      </c>
      <c r="J147" s="89">
        <v>250</v>
      </c>
      <c r="K147" s="89">
        <v>2</v>
      </c>
      <c r="L147" s="89">
        <v>67</v>
      </c>
      <c r="M147" s="89">
        <v>57</v>
      </c>
    </row>
    <row r="148" spans="1:13" s="82" customFormat="1" ht="15.75" customHeight="1">
      <c r="A148" s="159"/>
      <c r="B148" s="86" t="s">
        <v>251</v>
      </c>
      <c r="C148" s="88" t="s">
        <v>142</v>
      </c>
      <c r="D148" s="89">
        <v>8</v>
      </c>
      <c r="E148" s="89">
        <v>0</v>
      </c>
      <c r="F148" s="89">
        <v>0</v>
      </c>
      <c r="G148" s="89">
        <v>0</v>
      </c>
      <c r="H148" s="89">
        <v>2</v>
      </c>
      <c r="I148" s="89">
        <v>3</v>
      </c>
      <c r="J148" s="89">
        <v>7</v>
      </c>
      <c r="K148" s="89">
        <v>0</v>
      </c>
      <c r="L148" s="89">
        <v>1</v>
      </c>
      <c r="M148" s="89">
        <v>2</v>
      </c>
    </row>
    <row r="149" spans="1:13" s="82" customFormat="1" ht="15.75" customHeight="1">
      <c r="A149" s="159"/>
      <c r="B149" s="87" t="s">
        <v>354</v>
      </c>
      <c r="C149" s="88" t="s">
        <v>143</v>
      </c>
      <c r="D149" s="89">
        <v>2</v>
      </c>
      <c r="E149" s="89">
        <v>0</v>
      </c>
      <c r="F149" s="89">
        <v>0</v>
      </c>
      <c r="G149" s="89">
        <v>0</v>
      </c>
      <c r="H149" s="89">
        <v>1</v>
      </c>
      <c r="I149" s="89">
        <v>0</v>
      </c>
      <c r="J149" s="89">
        <v>0</v>
      </c>
      <c r="K149" s="89">
        <v>0</v>
      </c>
      <c r="L149" s="89">
        <v>0</v>
      </c>
      <c r="M149" s="89">
        <v>1</v>
      </c>
    </row>
    <row r="150" spans="1:13" s="82" customFormat="1" ht="15.75" customHeight="1">
      <c r="A150" s="160"/>
      <c r="B150" s="90" t="s">
        <v>253</v>
      </c>
      <c r="C150" s="91" t="s">
        <v>145</v>
      </c>
      <c r="D150" s="92">
        <v>1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</row>
    <row r="151" spans="1:13" s="78" customFormat="1" ht="15.75" customHeight="1">
      <c r="A151" s="161" t="s">
        <v>266</v>
      </c>
      <c r="B151" s="156"/>
      <c r="C151" s="76" t="s">
        <v>183</v>
      </c>
      <c r="D151" s="77">
        <v>375</v>
      </c>
      <c r="E151" s="77">
        <v>5</v>
      </c>
      <c r="F151" s="77">
        <v>62</v>
      </c>
      <c r="G151" s="77">
        <v>54</v>
      </c>
      <c r="H151" s="77">
        <v>15</v>
      </c>
      <c r="I151" s="77">
        <v>51</v>
      </c>
      <c r="J151" s="77">
        <v>596</v>
      </c>
      <c r="K151" s="77">
        <v>16</v>
      </c>
      <c r="L151" s="77">
        <v>28</v>
      </c>
      <c r="M151" s="77">
        <v>3</v>
      </c>
    </row>
    <row r="152" spans="1:13" s="82" customFormat="1" ht="15.75" customHeight="1">
      <c r="A152" s="157" t="s">
        <v>353</v>
      </c>
      <c r="B152" s="79" t="s">
        <v>248</v>
      </c>
      <c r="C152" s="121" t="s">
        <v>137</v>
      </c>
      <c r="D152" s="122">
        <v>26</v>
      </c>
      <c r="E152" s="122">
        <v>1</v>
      </c>
      <c r="F152" s="122">
        <v>10</v>
      </c>
      <c r="G152" s="122">
        <v>0</v>
      </c>
      <c r="H152" s="122">
        <v>1</v>
      </c>
      <c r="I152" s="122">
        <v>0</v>
      </c>
      <c r="J152" s="122">
        <v>131</v>
      </c>
      <c r="K152" s="122">
        <v>4</v>
      </c>
      <c r="L152" s="122">
        <v>3</v>
      </c>
      <c r="M152" s="122">
        <v>1</v>
      </c>
    </row>
    <row r="153" spans="1:13" s="82" customFormat="1" ht="15.75" customHeight="1">
      <c r="A153" s="158"/>
      <c r="B153" s="84" t="s">
        <v>249</v>
      </c>
      <c r="C153" s="116" t="s">
        <v>139</v>
      </c>
      <c r="D153" s="85">
        <v>26</v>
      </c>
      <c r="E153" s="85">
        <v>1</v>
      </c>
      <c r="F153" s="85">
        <v>10</v>
      </c>
      <c r="G153" s="85">
        <v>0</v>
      </c>
      <c r="H153" s="85">
        <v>1</v>
      </c>
      <c r="I153" s="85">
        <v>0</v>
      </c>
      <c r="J153" s="85">
        <v>130</v>
      </c>
      <c r="K153" s="85">
        <v>4</v>
      </c>
      <c r="L153" s="85">
        <v>2</v>
      </c>
      <c r="M153" s="85">
        <v>1</v>
      </c>
    </row>
    <row r="154" spans="1:13" s="82" customFormat="1" ht="15.75" customHeight="1">
      <c r="A154" s="158"/>
      <c r="B154" s="86" t="s">
        <v>250</v>
      </c>
      <c r="C154" s="116" t="s">
        <v>140</v>
      </c>
      <c r="D154" s="85">
        <v>25</v>
      </c>
      <c r="E154" s="85">
        <v>1</v>
      </c>
      <c r="F154" s="85">
        <v>9</v>
      </c>
      <c r="G154" s="85">
        <v>0</v>
      </c>
      <c r="H154" s="85">
        <v>1</v>
      </c>
      <c r="I154" s="85">
        <v>0</v>
      </c>
      <c r="J154" s="85">
        <v>124</v>
      </c>
      <c r="K154" s="85">
        <v>4</v>
      </c>
      <c r="L154" s="85">
        <v>2</v>
      </c>
      <c r="M154" s="85">
        <v>1</v>
      </c>
    </row>
    <row r="155" spans="1:13" s="82" customFormat="1" ht="15.75" customHeight="1">
      <c r="A155" s="158"/>
      <c r="B155" s="86" t="s">
        <v>251</v>
      </c>
      <c r="C155" s="116" t="s">
        <v>142</v>
      </c>
      <c r="D155" s="85">
        <v>1</v>
      </c>
      <c r="E155" s="85">
        <v>0</v>
      </c>
      <c r="F155" s="85">
        <v>1</v>
      </c>
      <c r="G155" s="85">
        <v>0</v>
      </c>
      <c r="H155" s="85">
        <v>0</v>
      </c>
      <c r="I155" s="85">
        <v>0</v>
      </c>
      <c r="J155" s="85">
        <v>6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354</v>
      </c>
      <c r="C156" s="116" t="s">
        <v>143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1</v>
      </c>
      <c r="K156" s="85">
        <v>0</v>
      </c>
      <c r="L156" s="85">
        <v>1</v>
      </c>
      <c r="M156" s="85">
        <v>0</v>
      </c>
    </row>
    <row r="157" spans="1:13" s="82" customFormat="1" ht="15.75" customHeight="1">
      <c r="A157" s="158"/>
      <c r="B157" s="84" t="s">
        <v>253</v>
      </c>
      <c r="C157" s="116" t="s">
        <v>145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355</v>
      </c>
      <c r="B158" s="79" t="s">
        <v>248</v>
      </c>
      <c r="C158" s="121" t="s">
        <v>137</v>
      </c>
      <c r="D158" s="122">
        <v>349</v>
      </c>
      <c r="E158" s="122">
        <v>4</v>
      </c>
      <c r="F158" s="122">
        <v>52</v>
      </c>
      <c r="G158" s="122">
        <v>54</v>
      </c>
      <c r="H158" s="122">
        <v>14</v>
      </c>
      <c r="I158" s="122">
        <v>51</v>
      </c>
      <c r="J158" s="122">
        <v>465</v>
      </c>
      <c r="K158" s="122">
        <v>12</v>
      </c>
      <c r="L158" s="122">
        <v>25</v>
      </c>
      <c r="M158" s="122">
        <v>2</v>
      </c>
    </row>
    <row r="159" spans="1:13" s="82" customFormat="1" ht="15.75" customHeight="1">
      <c r="A159" s="159"/>
      <c r="B159" s="87" t="s">
        <v>249</v>
      </c>
      <c r="C159" s="88" t="s">
        <v>139</v>
      </c>
      <c r="D159" s="89">
        <v>344</v>
      </c>
      <c r="E159" s="89">
        <v>4</v>
      </c>
      <c r="F159" s="89">
        <v>52</v>
      </c>
      <c r="G159" s="89">
        <v>54</v>
      </c>
      <c r="H159" s="89">
        <v>14</v>
      </c>
      <c r="I159" s="89">
        <v>51</v>
      </c>
      <c r="J159" s="89">
        <v>455</v>
      </c>
      <c r="K159" s="89">
        <v>12</v>
      </c>
      <c r="L159" s="89">
        <v>25</v>
      </c>
      <c r="M159" s="89">
        <v>2</v>
      </c>
    </row>
    <row r="160" spans="1:13" s="82" customFormat="1" ht="15.75" customHeight="1">
      <c r="A160" s="159"/>
      <c r="B160" s="86" t="s">
        <v>250</v>
      </c>
      <c r="C160" s="88" t="s">
        <v>140</v>
      </c>
      <c r="D160" s="89">
        <v>335</v>
      </c>
      <c r="E160" s="89">
        <v>3</v>
      </c>
      <c r="F160" s="89">
        <v>51</v>
      </c>
      <c r="G160" s="89">
        <v>54</v>
      </c>
      <c r="H160" s="89">
        <v>13</v>
      </c>
      <c r="I160" s="89">
        <v>44</v>
      </c>
      <c r="J160" s="89">
        <v>410</v>
      </c>
      <c r="K160" s="89">
        <v>11</v>
      </c>
      <c r="L160" s="89">
        <v>25</v>
      </c>
      <c r="M160" s="89">
        <v>2</v>
      </c>
    </row>
    <row r="161" spans="1:13" s="82" customFormat="1" ht="15.75" customHeight="1">
      <c r="A161" s="159"/>
      <c r="B161" s="86" t="s">
        <v>251</v>
      </c>
      <c r="C161" s="88" t="s">
        <v>142</v>
      </c>
      <c r="D161" s="89">
        <v>9</v>
      </c>
      <c r="E161" s="89">
        <v>1</v>
      </c>
      <c r="F161" s="89">
        <v>1</v>
      </c>
      <c r="G161" s="89">
        <v>0</v>
      </c>
      <c r="H161" s="89">
        <v>1</v>
      </c>
      <c r="I161" s="89">
        <v>7</v>
      </c>
      <c r="J161" s="89">
        <v>45</v>
      </c>
      <c r="K161" s="89">
        <v>1</v>
      </c>
      <c r="L161" s="89">
        <v>0</v>
      </c>
      <c r="M161" s="89">
        <v>0</v>
      </c>
    </row>
    <row r="162" spans="1:13" s="82" customFormat="1" ht="15.75" customHeight="1">
      <c r="A162" s="159"/>
      <c r="B162" s="87" t="s">
        <v>354</v>
      </c>
      <c r="C162" s="88" t="s">
        <v>143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2</v>
      </c>
      <c r="K162" s="89">
        <v>0</v>
      </c>
      <c r="L162" s="89">
        <v>0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145</v>
      </c>
      <c r="D163" s="92">
        <v>5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8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61" t="s">
        <v>267</v>
      </c>
      <c r="B164" s="156"/>
      <c r="C164" s="76" t="s">
        <v>185</v>
      </c>
      <c r="D164" s="77">
        <v>554</v>
      </c>
      <c r="E164" s="77">
        <v>11</v>
      </c>
      <c r="F164" s="77">
        <v>42</v>
      </c>
      <c r="G164" s="77">
        <v>18</v>
      </c>
      <c r="H164" s="77">
        <v>23</v>
      </c>
      <c r="I164" s="77">
        <v>41</v>
      </c>
      <c r="J164" s="77">
        <v>301</v>
      </c>
      <c r="K164" s="77">
        <v>19</v>
      </c>
      <c r="L164" s="77">
        <v>31</v>
      </c>
      <c r="M164" s="77">
        <v>6</v>
      </c>
    </row>
    <row r="165" spans="1:13" s="82" customFormat="1" ht="15.75" customHeight="1">
      <c r="A165" s="157" t="s">
        <v>353</v>
      </c>
      <c r="B165" s="79" t="s">
        <v>248</v>
      </c>
      <c r="C165" s="121" t="s">
        <v>137</v>
      </c>
      <c r="D165" s="122">
        <v>66</v>
      </c>
      <c r="E165" s="122">
        <v>3</v>
      </c>
      <c r="F165" s="122">
        <v>16</v>
      </c>
      <c r="G165" s="122">
        <v>1</v>
      </c>
      <c r="H165" s="122">
        <v>1</v>
      </c>
      <c r="I165" s="122">
        <v>0</v>
      </c>
      <c r="J165" s="122">
        <v>74</v>
      </c>
      <c r="K165" s="122">
        <v>8</v>
      </c>
      <c r="L165" s="122">
        <v>0</v>
      </c>
      <c r="M165" s="122">
        <v>4</v>
      </c>
    </row>
    <row r="166" spans="1:13" s="82" customFormat="1" ht="15.75" customHeight="1">
      <c r="A166" s="158"/>
      <c r="B166" s="84" t="s">
        <v>249</v>
      </c>
      <c r="C166" s="116" t="s">
        <v>139</v>
      </c>
      <c r="D166" s="85">
        <v>61</v>
      </c>
      <c r="E166" s="85">
        <v>1</v>
      </c>
      <c r="F166" s="85">
        <v>16</v>
      </c>
      <c r="G166" s="85">
        <v>1</v>
      </c>
      <c r="H166" s="85">
        <v>1</v>
      </c>
      <c r="I166" s="85">
        <v>0</v>
      </c>
      <c r="J166" s="85">
        <v>74</v>
      </c>
      <c r="K166" s="85">
        <v>7</v>
      </c>
      <c r="L166" s="85">
        <v>0</v>
      </c>
      <c r="M166" s="85">
        <v>4</v>
      </c>
    </row>
    <row r="167" spans="1:13" s="82" customFormat="1" ht="15.75" customHeight="1">
      <c r="A167" s="158"/>
      <c r="B167" s="86" t="s">
        <v>250</v>
      </c>
      <c r="C167" s="116" t="s">
        <v>140</v>
      </c>
      <c r="D167" s="85">
        <v>61</v>
      </c>
      <c r="E167" s="85">
        <v>1</v>
      </c>
      <c r="F167" s="85">
        <v>16</v>
      </c>
      <c r="G167" s="85">
        <v>1</v>
      </c>
      <c r="H167" s="85">
        <v>1</v>
      </c>
      <c r="I167" s="85">
        <v>0</v>
      </c>
      <c r="J167" s="85">
        <v>74</v>
      </c>
      <c r="K167" s="85">
        <v>7</v>
      </c>
      <c r="L167" s="85">
        <v>0</v>
      </c>
      <c r="M167" s="85">
        <v>4</v>
      </c>
    </row>
    <row r="168" spans="1:13" s="82" customFormat="1" ht="15.75" customHeight="1">
      <c r="A168" s="158"/>
      <c r="B168" s="86" t="s">
        <v>251</v>
      </c>
      <c r="C168" s="116" t="s">
        <v>142</v>
      </c>
      <c r="D168" s="85">
        <v>0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354</v>
      </c>
      <c r="C169" s="116" t="s">
        <v>143</v>
      </c>
      <c r="D169" s="85">
        <v>2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1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16" t="s">
        <v>145</v>
      </c>
      <c r="D170" s="85">
        <v>3</v>
      </c>
      <c r="E170" s="85">
        <v>2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355</v>
      </c>
      <c r="B171" s="79" t="s">
        <v>248</v>
      </c>
      <c r="C171" s="121" t="s">
        <v>137</v>
      </c>
      <c r="D171" s="122">
        <v>488</v>
      </c>
      <c r="E171" s="122">
        <v>8</v>
      </c>
      <c r="F171" s="122">
        <v>26</v>
      </c>
      <c r="G171" s="122">
        <v>17</v>
      </c>
      <c r="H171" s="122">
        <v>22</v>
      </c>
      <c r="I171" s="122">
        <v>41</v>
      </c>
      <c r="J171" s="122">
        <v>227</v>
      </c>
      <c r="K171" s="122">
        <v>11</v>
      </c>
      <c r="L171" s="122">
        <v>31</v>
      </c>
      <c r="M171" s="122">
        <v>2</v>
      </c>
    </row>
    <row r="172" spans="1:13" s="82" customFormat="1" ht="15.75" customHeight="1">
      <c r="A172" s="159"/>
      <c r="B172" s="87" t="s">
        <v>249</v>
      </c>
      <c r="C172" s="88" t="s">
        <v>139</v>
      </c>
      <c r="D172" s="89">
        <v>480</v>
      </c>
      <c r="E172" s="89">
        <v>8</v>
      </c>
      <c r="F172" s="89">
        <v>26</v>
      </c>
      <c r="G172" s="89">
        <v>17</v>
      </c>
      <c r="H172" s="89">
        <v>21</v>
      </c>
      <c r="I172" s="89">
        <v>40</v>
      </c>
      <c r="J172" s="89">
        <v>227</v>
      </c>
      <c r="K172" s="89">
        <v>11</v>
      </c>
      <c r="L172" s="89">
        <v>31</v>
      </c>
      <c r="M172" s="89">
        <v>2</v>
      </c>
    </row>
    <row r="173" spans="1:13" s="82" customFormat="1" ht="15.75" customHeight="1">
      <c r="A173" s="159"/>
      <c r="B173" s="86" t="s">
        <v>250</v>
      </c>
      <c r="C173" s="88" t="s">
        <v>140</v>
      </c>
      <c r="D173" s="89">
        <v>479</v>
      </c>
      <c r="E173" s="89">
        <v>8</v>
      </c>
      <c r="F173" s="89">
        <v>26</v>
      </c>
      <c r="G173" s="89">
        <v>17</v>
      </c>
      <c r="H173" s="89">
        <v>21</v>
      </c>
      <c r="I173" s="89">
        <v>40</v>
      </c>
      <c r="J173" s="89">
        <v>226</v>
      </c>
      <c r="K173" s="89">
        <v>11</v>
      </c>
      <c r="L173" s="89">
        <v>31</v>
      </c>
      <c r="M173" s="89">
        <v>2</v>
      </c>
    </row>
    <row r="174" spans="1:13" s="82" customFormat="1" ht="15.75" customHeight="1">
      <c r="A174" s="159"/>
      <c r="B174" s="86" t="s">
        <v>251</v>
      </c>
      <c r="C174" s="88" t="s">
        <v>142</v>
      </c>
      <c r="D174" s="89">
        <v>1</v>
      </c>
      <c r="E174" s="89">
        <v>0</v>
      </c>
      <c r="F174" s="89">
        <v>0</v>
      </c>
      <c r="G174" s="89">
        <v>0</v>
      </c>
      <c r="H174" s="89">
        <v>0</v>
      </c>
      <c r="I174" s="89">
        <v>0</v>
      </c>
      <c r="J174" s="89">
        <v>1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354</v>
      </c>
      <c r="C175" s="88" t="s">
        <v>143</v>
      </c>
      <c r="D175" s="89">
        <v>3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</row>
    <row r="176" spans="1:13" s="82" customFormat="1" ht="15.75" customHeight="1">
      <c r="A176" s="160"/>
      <c r="B176" s="90" t="s">
        <v>253</v>
      </c>
      <c r="C176" s="91" t="s">
        <v>145</v>
      </c>
      <c r="D176" s="92">
        <v>5</v>
      </c>
      <c r="E176" s="92">
        <v>0</v>
      </c>
      <c r="F176" s="92">
        <v>0</v>
      </c>
      <c r="G176" s="92">
        <v>0</v>
      </c>
      <c r="H176" s="92">
        <v>1</v>
      </c>
      <c r="I176" s="92">
        <v>1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61" t="s">
        <v>268</v>
      </c>
      <c r="B177" s="156"/>
      <c r="C177" s="76" t="s">
        <v>187</v>
      </c>
      <c r="D177" s="77">
        <v>455</v>
      </c>
      <c r="E177" s="77">
        <v>2</v>
      </c>
      <c r="F177" s="77">
        <v>39</v>
      </c>
      <c r="G177" s="77">
        <v>39</v>
      </c>
      <c r="H177" s="77">
        <v>9</v>
      </c>
      <c r="I177" s="77">
        <v>14</v>
      </c>
      <c r="J177" s="77">
        <v>46</v>
      </c>
      <c r="K177" s="77">
        <v>23</v>
      </c>
      <c r="L177" s="77">
        <v>31</v>
      </c>
      <c r="M177" s="77">
        <v>2</v>
      </c>
    </row>
    <row r="178" spans="1:13" s="82" customFormat="1" ht="15.75" customHeight="1">
      <c r="A178" s="157" t="s">
        <v>353</v>
      </c>
      <c r="B178" s="79" t="s">
        <v>248</v>
      </c>
      <c r="C178" s="121" t="s">
        <v>137</v>
      </c>
      <c r="D178" s="122">
        <v>32</v>
      </c>
      <c r="E178" s="122">
        <v>1</v>
      </c>
      <c r="F178" s="122">
        <v>14</v>
      </c>
      <c r="G178" s="122">
        <v>2</v>
      </c>
      <c r="H178" s="122">
        <v>0</v>
      </c>
      <c r="I178" s="122">
        <v>0</v>
      </c>
      <c r="J178" s="122">
        <v>7</v>
      </c>
      <c r="K178" s="122">
        <v>5</v>
      </c>
      <c r="L178" s="122">
        <v>0</v>
      </c>
      <c r="M178" s="122">
        <v>1</v>
      </c>
    </row>
    <row r="179" spans="1:13" s="82" customFormat="1" ht="15.75" customHeight="1">
      <c r="A179" s="158"/>
      <c r="B179" s="84" t="s">
        <v>249</v>
      </c>
      <c r="C179" s="116" t="s">
        <v>139</v>
      </c>
      <c r="D179" s="85">
        <v>32</v>
      </c>
      <c r="E179" s="85">
        <v>1</v>
      </c>
      <c r="F179" s="85">
        <v>14</v>
      </c>
      <c r="G179" s="85">
        <v>2</v>
      </c>
      <c r="H179" s="85">
        <v>0</v>
      </c>
      <c r="I179" s="85">
        <v>0</v>
      </c>
      <c r="J179" s="85">
        <v>7</v>
      </c>
      <c r="K179" s="85">
        <v>5</v>
      </c>
      <c r="L179" s="85">
        <v>0</v>
      </c>
      <c r="M179" s="85">
        <v>1</v>
      </c>
    </row>
    <row r="180" spans="1:13" s="82" customFormat="1" ht="15.75" customHeight="1">
      <c r="A180" s="158"/>
      <c r="B180" s="86" t="s">
        <v>250</v>
      </c>
      <c r="C180" s="116" t="s">
        <v>140</v>
      </c>
      <c r="D180" s="85">
        <v>32</v>
      </c>
      <c r="E180" s="85">
        <v>1</v>
      </c>
      <c r="F180" s="85">
        <v>14</v>
      </c>
      <c r="G180" s="85">
        <v>2</v>
      </c>
      <c r="H180" s="85">
        <v>0</v>
      </c>
      <c r="I180" s="85">
        <v>0</v>
      </c>
      <c r="J180" s="85">
        <v>6</v>
      </c>
      <c r="K180" s="85">
        <v>5</v>
      </c>
      <c r="L180" s="85">
        <v>0</v>
      </c>
      <c r="M180" s="85">
        <v>1</v>
      </c>
    </row>
    <row r="181" spans="1:13" s="82" customFormat="1" ht="15.75" customHeight="1">
      <c r="A181" s="158"/>
      <c r="B181" s="86" t="s">
        <v>251</v>
      </c>
      <c r="C181" s="116" t="s">
        <v>142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1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354</v>
      </c>
      <c r="C182" s="116" t="s">
        <v>143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16" t="s">
        <v>145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355</v>
      </c>
      <c r="B184" s="79" t="s">
        <v>248</v>
      </c>
      <c r="C184" s="121" t="s">
        <v>137</v>
      </c>
      <c r="D184" s="122">
        <v>423</v>
      </c>
      <c r="E184" s="122">
        <v>1</v>
      </c>
      <c r="F184" s="122">
        <v>25</v>
      </c>
      <c r="G184" s="122">
        <v>37</v>
      </c>
      <c r="H184" s="122">
        <v>9</v>
      </c>
      <c r="I184" s="122">
        <v>14</v>
      </c>
      <c r="J184" s="122">
        <v>39</v>
      </c>
      <c r="K184" s="122">
        <v>18</v>
      </c>
      <c r="L184" s="122">
        <v>31</v>
      </c>
      <c r="M184" s="122">
        <v>1</v>
      </c>
    </row>
    <row r="185" spans="1:13" s="82" customFormat="1" ht="15.75" customHeight="1">
      <c r="A185" s="159"/>
      <c r="B185" s="87" t="s">
        <v>249</v>
      </c>
      <c r="C185" s="88" t="s">
        <v>139</v>
      </c>
      <c r="D185" s="89">
        <v>391</v>
      </c>
      <c r="E185" s="89">
        <v>1</v>
      </c>
      <c r="F185" s="89">
        <v>24</v>
      </c>
      <c r="G185" s="89">
        <v>35</v>
      </c>
      <c r="H185" s="89">
        <v>7</v>
      </c>
      <c r="I185" s="89">
        <v>14</v>
      </c>
      <c r="J185" s="89">
        <v>39</v>
      </c>
      <c r="K185" s="89">
        <v>18</v>
      </c>
      <c r="L185" s="89">
        <v>29</v>
      </c>
      <c r="M185" s="89">
        <v>1</v>
      </c>
    </row>
    <row r="186" spans="1:13" s="82" customFormat="1" ht="15.75" customHeight="1">
      <c r="A186" s="159"/>
      <c r="B186" s="86" t="s">
        <v>250</v>
      </c>
      <c r="C186" s="88" t="s">
        <v>140</v>
      </c>
      <c r="D186" s="89">
        <v>385</v>
      </c>
      <c r="E186" s="89">
        <v>1</v>
      </c>
      <c r="F186" s="89">
        <v>22</v>
      </c>
      <c r="G186" s="89">
        <v>35</v>
      </c>
      <c r="H186" s="89">
        <v>7</v>
      </c>
      <c r="I186" s="89">
        <v>14</v>
      </c>
      <c r="J186" s="89">
        <v>39</v>
      </c>
      <c r="K186" s="89">
        <v>18</v>
      </c>
      <c r="L186" s="89">
        <v>28</v>
      </c>
      <c r="M186" s="89">
        <v>1</v>
      </c>
    </row>
    <row r="187" spans="1:13" s="82" customFormat="1" ht="15.75" customHeight="1">
      <c r="A187" s="159"/>
      <c r="B187" s="86" t="s">
        <v>251</v>
      </c>
      <c r="C187" s="88" t="s">
        <v>142</v>
      </c>
      <c r="D187" s="89">
        <v>6</v>
      </c>
      <c r="E187" s="89">
        <v>0</v>
      </c>
      <c r="F187" s="89">
        <v>2</v>
      </c>
      <c r="G187" s="89">
        <v>0</v>
      </c>
      <c r="H187" s="89">
        <v>0</v>
      </c>
      <c r="I187" s="89">
        <v>0</v>
      </c>
      <c r="J187" s="89">
        <v>0</v>
      </c>
      <c r="K187" s="89">
        <v>0</v>
      </c>
      <c r="L187" s="89">
        <v>1</v>
      </c>
      <c r="M187" s="89">
        <v>0</v>
      </c>
    </row>
    <row r="188" spans="1:13" s="82" customFormat="1" ht="15.75" customHeight="1">
      <c r="A188" s="159"/>
      <c r="B188" s="87" t="s">
        <v>354</v>
      </c>
      <c r="C188" s="88" t="s">
        <v>143</v>
      </c>
      <c r="D188" s="89">
        <v>8</v>
      </c>
      <c r="E188" s="89">
        <v>0</v>
      </c>
      <c r="F188" s="89">
        <v>1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145</v>
      </c>
      <c r="D189" s="92">
        <v>24</v>
      </c>
      <c r="E189" s="92">
        <v>0</v>
      </c>
      <c r="F189" s="92">
        <v>0</v>
      </c>
      <c r="G189" s="92">
        <v>2</v>
      </c>
      <c r="H189" s="92">
        <v>2</v>
      </c>
      <c r="I189" s="92">
        <v>0</v>
      </c>
      <c r="J189" s="92">
        <v>0</v>
      </c>
      <c r="K189" s="92">
        <v>0</v>
      </c>
      <c r="L189" s="92">
        <v>2</v>
      </c>
      <c r="M189" s="92">
        <v>0</v>
      </c>
    </row>
    <row r="190" spans="1:13" s="78" customFormat="1" ht="15.75" customHeight="1">
      <c r="A190" s="161" t="s">
        <v>269</v>
      </c>
      <c r="B190" s="156"/>
      <c r="C190" s="76" t="s">
        <v>189</v>
      </c>
      <c r="D190" s="77">
        <v>1192</v>
      </c>
      <c r="E190" s="77">
        <v>8</v>
      </c>
      <c r="F190" s="77">
        <v>192</v>
      </c>
      <c r="G190" s="77">
        <v>105</v>
      </c>
      <c r="H190" s="77">
        <v>38</v>
      </c>
      <c r="I190" s="77">
        <v>98</v>
      </c>
      <c r="J190" s="77">
        <v>384</v>
      </c>
      <c r="K190" s="77">
        <v>7</v>
      </c>
      <c r="L190" s="77">
        <v>107</v>
      </c>
      <c r="M190" s="77">
        <v>0</v>
      </c>
    </row>
    <row r="191" spans="1:13" s="82" customFormat="1" ht="15.75" customHeight="1">
      <c r="A191" s="157" t="s">
        <v>353</v>
      </c>
      <c r="B191" s="79" t="s">
        <v>248</v>
      </c>
      <c r="C191" s="121" t="s">
        <v>137</v>
      </c>
      <c r="D191" s="122">
        <v>117</v>
      </c>
      <c r="E191" s="122">
        <v>2</v>
      </c>
      <c r="F191" s="122">
        <v>55</v>
      </c>
      <c r="G191" s="122">
        <v>0</v>
      </c>
      <c r="H191" s="122">
        <v>0</v>
      </c>
      <c r="I191" s="122">
        <v>0</v>
      </c>
      <c r="J191" s="122">
        <v>17</v>
      </c>
      <c r="K191" s="122">
        <v>3</v>
      </c>
      <c r="L191" s="122">
        <v>4</v>
      </c>
      <c r="M191" s="122">
        <v>0</v>
      </c>
    </row>
    <row r="192" spans="1:13" s="82" customFormat="1" ht="15.75" customHeight="1">
      <c r="A192" s="158"/>
      <c r="B192" s="84" t="s">
        <v>249</v>
      </c>
      <c r="C192" s="116" t="s">
        <v>139</v>
      </c>
      <c r="D192" s="85">
        <v>117</v>
      </c>
      <c r="E192" s="85">
        <v>2</v>
      </c>
      <c r="F192" s="85">
        <v>55</v>
      </c>
      <c r="G192" s="85">
        <v>0</v>
      </c>
      <c r="H192" s="85">
        <v>0</v>
      </c>
      <c r="I192" s="85">
        <v>0</v>
      </c>
      <c r="J192" s="85">
        <v>17</v>
      </c>
      <c r="K192" s="85">
        <v>3</v>
      </c>
      <c r="L192" s="85">
        <v>4</v>
      </c>
      <c r="M192" s="85">
        <v>0</v>
      </c>
    </row>
    <row r="193" spans="1:13" s="82" customFormat="1" ht="15.75" customHeight="1">
      <c r="A193" s="158"/>
      <c r="B193" s="86" t="s">
        <v>250</v>
      </c>
      <c r="C193" s="116" t="s">
        <v>140</v>
      </c>
      <c r="D193" s="85">
        <v>116</v>
      </c>
      <c r="E193" s="85">
        <v>2</v>
      </c>
      <c r="F193" s="85">
        <v>53</v>
      </c>
      <c r="G193" s="85">
        <v>0</v>
      </c>
      <c r="H193" s="85">
        <v>0</v>
      </c>
      <c r="I193" s="85">
        <v>0</v>
      </c>
      <c r="J193" s="85">
        <v>13</v>
      </c>
      <c r="K193" s="85">
        <v>3</v>
      </c>
      <c r="L193" s="85">
        <v>4</v>
      </c>
      <c r="M193" s="85">
        <v>0</v>
      </c>
    </row>
    <row r="194" spans="1:13" s="82" customFormat="1" ht="15.75" customHeight="1">
      <c r="A194" s="158"/>
      <c r="B194" s="86" t="s">
        <v>251</v>
      </c>
      <c r="C194" s="116" t="s">
        <v>142</v>
      </c>
      <c r="D194" s="85">
        <v>1</v>
      </c>
      <c r="E194" s="85">
        <v>0</v>
      </c>
      <c r="F194" s="85">
        <v>2</v>
      </c>
      <c r="G194" s="85">
        <v>0</v>
      </c>
      <c r="H194" s="85">
        <v>0</v>
      </c>
      <c r="I194" s="85">
        <v>0</v>
      </c>
      <c r="J194" s="85">
        <v>4</v>
      </c>
      <c r="K194" s="85">
        <v>0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354</v>
      </c>
      <c r="C195" s="116" t="s">
        <v>143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16" t="s">
        <v>145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355</v>
      </c>
      <c r="B197" s="79" t="s">
        <v>248</v>
      </c>
      <c r="C197" s="121" t="s">
        <v>137</v>
      </c>
      <c r="D197" s="122">
        <v>1075</v>
      </c>
      <c r="E197" s="122">
        <v>6</v>
      </c>
      <c r="F197" s="122">
        <v>137</v>
      </c>
      <c r="G197" s="122">
        <v>105</v>
      </c>
      <c r="H197" s="122">
        <v>38</v>
      </c>
      <c r="I197" s="122">
        <v>98</v>
      </c>
      <c r="J197" s="122">
        <v>367</v>
      </c>
      <c r="K197" s="122">
        <v>4</v>
      </c>
      <c r="L197" s="122">
        <v>103</v>
      </c>
      <c r="M197" s="122">
        <v>0</v>
      </c>
    </row>
    <row r="198" spans="1:13" s="82" customFormat="1" ht="15.75" customHeight="1">
      <c r="A198" s="159"/>
      <c r="B198" s="87" t="s">
        <v>249</v>
      </c>
      <c r="C198" s="88" t="s">
        <v>139</v>
      </c>
      <c r="D198" s="89">
        <v>917</v>
      </c>
      <c r="E198" s="89">
        <v>4</v>
      </c>
      <c r="F198" s="89">
        <v>129</v>
      </c>
      <c r="G198" s="89">
        <v>91</v>
      </c>
      <c r="H198" s="89">
        <v>31</v>
      </c>
      <c r="I198" s="89">
        <v>96</v>
      </c>
      <c r="J198" s="89">
        <v>363</v>
      </c>
      <c r="K198" s="89">
        <v>4</v>
      </c>
      <c r="L198" s="89">
        <v>99</v>
      </c>
      <c r="M198" s="89">
        <v>0</v>
      </c>
    </row>
    <row r="199" spans="1:13" s="82" customFormat="1" ht="15.75" customHeight="1">
      <c r="A199" s="159"/>
      <c r="B199" s="86" t="s">
        <v>250</v>
      </c>
      <c r="C199" s="88" t="s">
        <v>140</v>
      </c>
      <c r="D199" s="89">
        <v>881</v>
      </c>
      <c r="E199" s="89">
        <v>4</v>
      </c>
      <c r="F199" s="89">
        <v>125</v>
      </c>
      <c r="G199" s="89">
        <v>90</v>
      </c>
      <c r="H199" s="89">
        <v>29</v>
      </c>
      <c r="I199" s="89">
        <v>79</v>
      </c>
      <c r="J199" s="89">
        <v>232</v>
      </c>
      <c r="K199" s="89">
        <v>4</v>
      </c>
      <c r="L199" s="89">
        <v>95</v>
      </c>
      <c r="M199" s="89">
        <v>0</v>
      </c>
    </row>
    <row r="200" spans="1:13" s="82" customFormat="1" ht="15.75" customHeight="1">
      <c r="A200" s="159"/>
      <c r="B200" s="86" t="s">
        <v>251</v>
      </c>
      <c r="C200" s="88" t="s">
        <v>142</v>
      </c>
      <c r="D200" s="89">
        <v>36</v>
      </c>
      <c r="E200" s="89">
        <v>0</v>
      </c>
      <c r="F200" s="89">
        <v>4</v>
      </c>
      <c r="G200" s="89">
        <v>1</v>
      </c>
      <c r="H200" s="89">
        <v>2</v>
      </c>
      <c r="I200" s="89">
        <v>17</v>
      </c>
      <c r="J200" s="89">
        <v>131</v>
      </c>
      <c r="K200" s="89">
        <v>0</v>
      </c>
      <c r="L200" s="89">
        <v>4</v>
      </c>
      <c r="M200" s="89">
        <v>0</v>
      </c>
    </row>
    <row r="201" spans="1:13" s="82" customFormat="1" ht="15.75" customHeight="1">
      <c r="A201" s="159"/>
      <c r="B201" s="87" t="s">
        <v>354</v>
      </c>
      <c r="C201" s="88" t="s">
        <v>143</v>
      </c>
      <c r="D201" s="89">
        <v>43</v>
      </c>
      <c r="E201" s="89">
        <v>0</v>
      </c>
      <c r="F201" s="89">
        <v>2</v>
      </c>
      <c r="G201" s="89">
        <v>4</v>
      </c>
      <c r="H201" s="89">
        <v>2</v>
      </c>
      <c r="I201" s="89">
        <v>0</v>
      </c>
      <c r="J201" s="89">
        <v>2</v>
      </c>
      <c r="K201" s="89">
        <v>0</v>
      </c>
      <c r="L201" s="89">
        <v>2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145</v>
      </c>
      <c r="D202" s="92">
        <v>115</v>
      </c>
      <c r="E202" s="92">
        <v>2</v>
      </c>
      <c r="F202" s="92">
        <v>6</v>
      </c>
      <c r="G202" s="92">
        <v>10</v>
      </c>
      <c r="H202" s="92">
        <v>5</v>
      </c>
      <c r="I202" s="92">
        <v>2</v>
      </c>
      <c r="J202" s="92">
        <v>2</v>
      </c>
      <c r="K202" s="92">
        <v>0</v>
      </c>
      <c r="L202" s="92">
        <v>2</v>
      </c>
      <c r="M202" s="92">
        <v>0</v>
      </c>
    </row>
    <row r="203" spans="1:13" s="78" customFormat="1" ht="15.75" customHeight="1">
      <c r="A203" s="161" t="s">
        <v>270</v>
      </c>
      <c r="B203" s="156"/>
      <c r="C203" s="76" t="s">
        <v>191</v>
      </c>
      <c r="D203" s="77">
        <v>34</v>
      </c>
      <c r="E203" s="77">
        <v>0</v>
      </c>
      <c r="F203" s="77">
        <v>2</v>
      </c>
      <c r="G203" s="77">
        <v>7</v>
      </c>
      <c r="H203" s="77">
        <v>17</v>
      </c>
      <c r="I203" s="77">
        <v>23</v>
      </c>
      <c r="J203" s="77">
        <v>52</v>
      </c>
      <c r="K203" s="77">
        <v>2</v>
      </c>
      <c r="L203" s="77">
        <v>5</v>
      </c>
      <c r="M203" s="77">
        <v>3</v>
      </c>
    </row>
    <row r="204" spans="1:13" s="82" customFormat="1" ht="15.75" customHeight="1">
      <c r="A204" s="157" t="s">
        <v>353</v>
      </c>
      <c r="B204" s="79" t="s">
        <v>248</v>
      </c>
      <c r="C204" s="121" t="s">
        <v>137</v>
      </c>
      <c r="D204" s="122">
        <v>2</v>
      </c>
      <c r="E204" s="122">
        <v>0</v>
      </c>
      <c r="F204" s="122">
        <v>1</v>
      </c>
      <c r="G204" s="122">
        <v>0</v>
      </c>
      <c r="H204" s="122">
        <v>0</v>
      </c>
      <c r="I204" s="122">
        <v>0</v>
      </c>
      <c r="J204" s="122">
        <v>8</v>
      </c>
      <c r="K204" s="122">
        <v>1</v>
      </c>
      <c r="L204" s="122">
        <v>0</v>
      </c>
      <c r="M204" s="122">
        <v>0</v>
      </c>
    </row>
    <row r="205" spans="1:13" s="82" customFormat="1" ht="15.75" customHeight="1">
      <c r="A205" s="158"/>
      <c r="B205" s="84" t="s">
        <v>249</v>
      </c>
      <c r="C205" s="116" t="s">
        <v>139</v>
      </c>
      <c r="D205" s="85">
        <v>2</v>
      </c>
      <c r="E205" s="85">
        <v>0</v>
      </c>
      <c r="F205" s="85">
        <v>1</v>
      </c>
      <c r="G205" s="85">
        <v>0</v>
      </c>
      <c r="H205" s="85">
        <v>0</v>
      </c>
      <c r="I205" s="85">
        <v>0</v>
      </c>
      <c r="J205" s="85">
        <v>8</v>
      </c>
      <c r="K205" s="85">
        <v>1</v>
      </c>
      <c r="L205" s="85">
        <v>0</v>
      </c>
      <c r="M205" s="85">
        <v>0</v>
      </c>
    </row>
    <row r="206" spans="1:13" s="82" customFormat="1" ht="15.75" customHeight="1">
      <c r="A206" s="158"/>
      <c r="B206" s="86" t="s">
        <v>250</v>
      </c>
      <c r="C206" s="116" t="s">
        <v>140</v>
      </c>
      <c r="D206" s="85">
        <v>2</v>
      </c>
      <c r="E206" s="85">
        <v>0</v>
      </c>
      <c r="F206" s="85">
        <v>1</v>
      </c>
      <c r="G206" s="85">
        <v>0</v>
      </c>
      <c r="H206" s="85">
        <v>0</v>
      </c>
      <c r="I206" s="85">
        <v>0</v>
      </c>
      <c r="J206" s="85">
        <v>7</v>
      </c>
      <c r="K206" s="85">
        <v>1</v>
      </c>
      <c r="L206" s="85">
        <v>0</v>
      </c>
      <c r="M206" s="85">
        <v>0</v>
      </c>
    </row>
    <row r="207" spans="1:13" s="82" customFormat="1" ht="15.75" customHeight="1">
      <c r="A207" s="158"/>
      <c r="B207" s="86" t="s">
        <v>251</v>
      </c>
      <c r="C207" s="116" t="s">
        <v>142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1</v>
      </c>
      <c r="K207" s="85">
        <v>0</v>
      </c>
      <c r="L207" s="85">
        <v>0</v>
      </c>
      <c r="M207" s="85">
        <v>0</v>
      </c>
    </row>
    <row r="208" spans="1:13" s="82" customFormat="1" ht="15.75" customHeight="1">
      <c r="A208" s="158"/>
      <c r="B208" s="84" t="s">
        <v>354</v>
      </c>
      <c r="C208" s="116" t="s">
        <v>143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16" t="s">
        <v>145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355</v>
      </c>
      <c r="B210" s="79" t="s">
        <v>248</v>
      </c>
      <c r="C210" s="121" t="s">
        <v>137</v>
      </c>
      <c r="D210" s="122">
        <v>32</v>
      </c>
      <c r="E210" s="122">
        <v>0</v>
      </c>
      <c r="F210" s="122">
        <v>1</v>
      </c>
      <c r="G210" s="122">
        <v>7</v>
      </c>
      <c r="H210" s="122">
        <v>17</v>
      </c>
      <c r="I210" s="122">
        <v>23</v>
      </c>
      <c r="J210" s="122">
        <v>44</v>
      </c>
      <c r="K210" s="122">
        <v>1</v>
      </c>
      <c r="L210" s="122">
        <v>5</v>
      </c>
      <c r="M210" s="122">
        <v>3</v>
      </c>
    </row>
    <row r="211" spans="1:13" s="82" customFormat="1" ht="15.75" customHeight="1">
      <c r="A211" s="159"/>
      <c r="B211" s="87" t="s">
        <v>249</v>
      </c>
      <c r="C211" s="88" t="s">
        <v>139</v>
      </c>
      <c r="D211" s="89">
        <v>32</v>
      </c>
      <c r="E211" s="89">
        <v>0</v>
      </c>
      <c r="F211" s="89">
        <v>1</v>
      </c>
      <c r="G211" s="89">
        <v>7</v>
      </c>
      <c r="H211" s="89">
        <v>17</v>
      </c>
      <c r="I211" s="89">
        <v>23</v>
      </c>
      <c r="J211" s="89">
        <v>44</v>
      </c>
      <c r="K211" s="89">
        <v>1</v>
      </c>
      <c r="L211" s="89">
        <v>5</v>
      </c>
      <c r="M211" s="89">
        <v>3</v>
      </c>
    </row>
    <row r="212" spans="1:13" s="82" customFormat="1" ht="15.75" customHeight="1">
      <c r="A212" s="159"/>
      <c r="B212" s="86" t="s">
        <v>250</v>
      </c>
      <c r="C212" s="88" t="s">
        <v>140</v>
      </c>
      <c r="D212" s="89">
        <v>21</v>
      </c>
      <c r="E212" s="89">
        <v>0</v>
      </c>
      <c r="F212" s="89">
        <v>1</v>
      </c>
      <c r="G212" s="89">
        <v>6</v>
      </c>
      <c r="H212" s="89">
        <v>12</v>
      </c>
      <c r="I212" s="89">
        <v>8</v>
      </c>
      <c r="J212" s="89">
        <v>18</v>
      </c>
      <c r="K212" s="89">
        <v>0</v>
      </c>
      <c r="L212" s="89">
        <v>5</v>
      </c>
      <c r="M212" s="89">
        <v>2</v>
      </c>
    </row>
    <row r="213" spans="1:13" s="82" customFormat="1" ht="15.75" customHeight="1">
      <c r="A213" s="159"/>
      <c r="B213" s="86" t="s">
        <v>251</v>
      </c>
      <c r="C213" s="88" t="s">
        <v>142</v>
      </c>
      <c r="D213" s="89">
        <v>11</v>
      </c>
      <c r="E213" s="89">
        <v>0</v>
      </c>
      <c r="F213" s="89">
        <v>0</v>
      </c>
      <c r="G213" s="89">
        <v>1</v>
      </c>
      <c r="H213" s="89">
        <v>5</v>
      </c>
      <c r="I213" s="89">
        <v>15</v>
      </c>
      <c r="J213" s="89">
        <v>26</v>
      </c>
      <c r="K213" s="89">
        <v>1</v>
      </c>
      <c r="L213" s="89">
        <v>0</v>
      </c>
      <c r="M213" s="89">
        <v>1</v>
      </c>
    </row>
    <row r="214" spans="1:13" s="82" customFormat="1" ht="15.75" customHeight="1">
      <c r="A214" s="159"/>
      <c r="B214" s="87" t="s">
        <v>354</v>
      </c>
      <c r="C214" s="88" t="s">
        <v>143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145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61" t="s">
        <v>271</v>
      </c>
      <c r="B216" s="156"/>
      <c r="C216" s="76" t="s">
        <v>193</v>
      </c>
      <c r="D216" s="77">
        <v>29</v>
      </c>
      <c r="E216" s="77">
        <v>0</v>
      </c>
      <c r="F216" s="77">
        <v>2</v>
      </c>
      <c r="G216" s="77">
        <v>4</v>
      </c>
      <c r="H216" s="77">
        <v>31</v>
      </c>
      <c r="I216" s="77">
        <v>52</v>
      </c>
      <c r="J216" s="77">
        <v>87</v>
      </c>
      <c r="K216" s="77">
        <v>5</v>
      </c>
      <c r="L216" s="77">
        <v>10</v>
      </c>
      <c r="M216" s="77">
        <v>5</v>
      </c>
    </row>
    <row r="217" spans="1:13" s="82" customFormat="1" ht="15.75" customHeight="1">
      <c r="A217" s="157" t="s">
        <v>353</v>
      </c>
      <c r="B217" s="79" t="s">
        <v>248</v>
      </c>
      <c r="C217" s="121" t="s">
        <v>137</v>
      </c>
      <c r="D217" s="122">
        <v>3</v>
      </c>
      <c r="E217" s="122">
        <v>0</v>
      </c>
      <c r="F217" s="122">
        <v>0</v>
      </c>
      <c r="G217" s="122">
        <v>0</v>
      </c>
      <c r="H217" s="122">
        <v>1</v>
      </c>
      <c r="I217" s="122">
        <v>0</v>
      </c>
      <c r="J217" s="122">
        <v>4</v>
      </c>
      <c r="K217" s="122">
        <v>1</v>
      </c>
      <c r="L217" s="122">
        <v>0</v>
      </c>
      <c r="M217" s="122">
        <v>0</v>
      </c>
    </row>
    <row r="218" spans="1:13" s="82" customFormat="1" ht="15.75" customHeight="1">
      <c r="A218" s="158"/>
      <c r="B218" s="84" t="s">
        <v>249</v>
      </c>
      <c r="C218" s="116" t="s">
        <v>139</v>
      </c>
      <c r="D218" s="85">
        <v>3</v>
      </c>
      <c r="E218" s="85">
        <v>0</v>
      </c>
      <c r="F218" s="85">
        <v>0</v>
      </c>
      <c r="G218" s="85">
        <v>0</v>
      </c>
      <c r="H218" s="85">
        <v>1</v>
      </c>
      <c r="I218" s="85">
        <v>0</v>
      </c>
      <c r="J218" s="85">
        <v>4</v>
      </c>
      <c r="K218" s="85">
        <v>1</v>
      </c>
      <c r="L218" s="85">
        <v>0</v>
      </c>
      <c r="M218" s="85">
        <v>0</v>
      </c>
    </row>
    <row r="219" spans="1:13" s="82" customFormat="1" ht="15.75" customHeight="1">
      <c r="A219" s="158"/>
      <c r="B219" s="86" t="s">
        <v>250</v>
      </c>
      <c r="C219" s="116" t="s">
        <v>140</v>
      </c>
      <c r="D219" s="85">
        <v>1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1</v>
      </c>
      <c r="K219" s="85">
        <v>1</v>
      </c>
      <c r="L219" s="85">
        <v>0</v>
      </c>
      <c r="M219" s="85">
        <v>0</v>
      </c>
    </row>
    <row r="220" spans="1:13" s="82" customFormat="1" ht="15.75" customHeight="1">
      <c r="A220" s="158"/>
      <c r="B220" s="86" t="s">
        <v>251</v>
      </c>
      <c r="C220" s="116" t="s">
        <v>142</v>
      </c>
      <c r="D220" s="85">
        <v>2</v>
      </c>
      <c r="E220" s="85">
        <v>0</v>
      </c>
      <c r="F220" s="85">
        <v>0</v>
      </c>
      <c r="G220" s="85">
        <v>0</v>
      </c>
      <c r="H220" s="85">
        <v>1</v>
      </c>
      <c r="I220" s="85">
        <v>0</v>
      </c>
      <c r="J220" s="85">
        <v>3</v>
      </c>
      <c r="K220" s="85">
        <v>0</v>
      </c>
      <c r="L220" s="85">
        <v>0</v>
      </c>
      <c r="M220" s="85">
        <v>0</v>
      </c>
    </row>
    <row r="221" spans="1:13" s="82" customFormat="1" ht="15.75" customHeight="1">
      <c r="A221" s="158"/>
      <c r="B221" s="84" t="s">
        <v>354</v>
      </c>
      <c r="C221" s="116" t="s">
        <v>143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16" t="s">
        <v>145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355</v>
      </c>
      <c r="B223" s="79" t="s">
        <v>248</v>
      </c>
      <c r="C223" s="121" t="s">
        <v>137</v>
      </c>
      <c r="D223" s="122">
        <v>26</v>
      </c>
      <c r="E223" s="122">
        <v>0</v>
      </c>
      <c r="F223" s="122">
        <v>2</v>
      </c>
      <c r="G223" s="122">
        <v>4</v>
      </c>
      <c r="H223" s="122">
        <v>30</v>
      </c>
      <c r="I223" s="122">
        <v>52</v>
      </c>
      <c r="J223" s="122">
        <v>83</v>
      </c>
      <c r="K223" s="122">
        <v>4</v>
      </c>
      <c r="L223" s="122">
        <v>10</v>
      </c>
      <c r="M223" s="122">
        <v>5</v>
      </c>
    </row>
    <row r="224" spans="1:13" s="82" customFormat="1" ht="15.75" customHeight="1">
      <c r="A224" s="159"/>
      <c r="B224" s="87" t="s">
        <v>249</v>
      </c>
      <c r="C224" s="88" t="s">
        <v>139</v>
      </c>
      <c r="D224" s="89">
        <v>25</v>
      </c>
      <c r="E224" s="89">
        <v>0</v>
      </c>
      <c r="F224" s="89">
        <v>2</v>
      </c>
      <c r="G224" s="89">
        <v>4</v>
      </c>
      <c r="H224" s="89">
        <v>28</v>
      </c>
      <c r="I224" s="89">
        <v>52</v>
      </c>
      <c r="J224" s="89">
        <v>83</v>
      </c>
      <c r="K224" s="89">
        <v>4</v>
      </c>
      <c r="L224" s="89">
        <v>10</v>
      </c>
      <c r="M224" s="89">
        <v>4</v>
      </c>
    </row>
    <row r="225" spans="1:13" s="82" customFormat="1" ht="15.75" customHeight="1">
      <c r="A225" s="159"/>
      <c r="B225" s="86" t="s">
        <v>250</v>
      </c>
      <c r="C225" s="88" t="s">
        <v>140</v>
      </c>
      <c r="D225" s="89">
        <v>16</v>
      </c>
      <c r="E225" s="89">
        <v>0</v>
      </c>
      <c r="F225" s="89">
        <v>2</v>
      </c>
      <c r="G225" s="89">
        <v>2</v>
      </c>
      <c r="H225" s="89">
        <v>15</v>
      </c>
      <c r="I225" s="89">
        <v>17</v>
      </c>
      <c r="J225" s="89">
        <v>30</v>
      </c>
      <c r="K225" s="89">
        <v>4</v>
      </c>
      <c r="L225" s="89">
        <v>5</v>
      </c>
      <c r="M225" s="89">
        <v>2</v>
      </c>
    </row>
    <row r="226" spans="1:13" s="82" customFormat="1" ht="15.75" customHeight="1">
      <c r="A226" s="159"/>
      <c r="B226" s="86" t="s">
        <v>251</v>
      </c>
      <c r="C226" s="88" t="s">
        <v>142</v>
      </c>
      <c r="D226" s="89">
        <v>9</v>
      </c>
      <c r="E226" s="89">
        <v>0</v>
      </c>
      <c r="F226" s="89">
        <v>0</v>
      </c>
      <c r="G226" s="89">
        <v>2</v>
      </c>
      <c r="H226" s="89">
        <v>13</v>
      </c>
      <c r="I226" s="89">
        <v>35</v>
      </c>
      <c r="J226" s="89">
        <v>53</v>
      </c>
      <c r="K226" s="89">
        <v>0</v>
      </c>
      <c r="L226" s="89">
        <v>5</v>
      </c>
      <c r="M226" s="89">
        <v>2</v>
      </c>
    </row>
    <row r="227" spans="1:13" s="82" customFormat="1" ht="15.75" customHeight="1">
      <c r="A227" s="159"/>
      <c r="B227" s="87" t="s">
        <v>354</v>
      </c>
      <c r="C227" s="88" t="s">
        <v>143</v>
      </c>
      <c r="D227" s="89">
        <v>1</v>
      </c>
      <c r="E227" s="89">
        <v>0</v>
      </c>
      <c r="F227" s="89">
        <v>0</v>
      </c>
      <c r="G227" s="89">
        <v>0</v>
      </c>
      <c r="H227" s="89">
        <v>2</v>
      </c>
      <c r="I227" s="89">
        <v>0</v>
      </c>
      <c r="J227" s="89">
        <v>0</v>
      </c>
      <c r="K227" s="89">
        <v>0</v>
      </c>
      <c r="L227" s="89">
        <v>0</v>
      </c>
      <c r="M227" s="89">
        <v>1</v>
      </c>
    </row>
    <row r="228" spans="1:13" s="82" customFormat="1" ht="15.75" customHeight="1">
      <c r="A228" s="160"/>
      <c r="B228" s="90" t="s">
        <v>253</v>
      </c>
      <c r="C228" s="91" t="s">
        <v>145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61" t="s">
        <v>272</v>
      </c>
      <c r="B229" s="156"/>
      <c r="C229" s="76" t="s">
        <v>195</v>
      </c>
      <c r="D229" s="77">
        <v>38</v>
      </c>
      <c r="E229" s="77">
        <v>0</v>
      </c>
      <c r="F229" s="77">
        <v>3</v>
      </c>
      <c r="G229" s="77">
        <v>3</v>
      </c>
      <c r="H229" s="77">
        <v>3</v>
      </c>
      <c r="I229" s="77">
        <v>1</v>
      </c>
      <c r="J229" s="77">
        <v>18</v>
      </c>
      <c r="K229" s="77">
        <v>1</v>
      </c>
      <c r="L229" s="77">
        <v>3</v>
      </c>
      <c r="M229" s="77">
        <v>1</v>
      </c>
    </row>
    <row r="230" spans="1:13" s="82" customFormat="1" ht="15.75" customHeight="1">
      <c r="A230" s="157" t="s">
        <v>353</v>
      </c>
      <c r="B230" s="79" t="s">
        <v>248</v>
      </c>
      <c r="C230" s="121" t="s">
        <v>137</v>
      </c>
      <c r="D230" s="122">
        <v>2</v>
      </c>
      <c r="E230" s="122">
        <v>0</v>
      </c>
      <c r="F230" s="122">
        <v>0</v>
      </c>
      <c r="G230" s="122">
        <v>0</v>
      </c>
      <c r="H230" s="122">
        <v>0</v>
      </c>
      <c r="I230" s="122">
        <v>0</v>
      </c>
      <c r="J230" s="122">
        <v>4</v>
      </c>
      <c r="K230" s="122">
        <v>1</v>
      </c>
      <c r="L230" s="122">
        <v>0</v>
      </c>
      <c r="M230" s="122">
        <v>0</v>
      </c>
    </row>
    <row r="231" spans="1:13" s="82" customFormat="1" ht="15.75" customHeight="1">
      <c r="A231" s="158"/>
      <c r="B231" s="84" t="s">
        <v>249</v>
      </c>
      <c r="C231" s="116" t="s">
        <v>139</v>
      </c>
      <c r="D231" s="85">
        <v>1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4</v>
      </c>
      <c r="K231" s="85">
        <v>0</v>
      </c>
      <c r="L231" s="85">
        <v>0</v>
      </c>
      <c r="M231" s="85">
        <v>0</v>
      </c>
    </row>
    <row r="232" spans="1:13" s="82" customFormat="1" ht="15.75" customHeight="1">
      <c r="A232" s="158"/>
      <c r="B232" s="86" t="s">
        <v>250</v>
      </c>
      <c r="C232" s="116" t="s">
        <v>140</v>
      </c>
      <c r="D232" s="85">
        <v>1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4</v>
      </c>
      <c r="K232" s="85">
        <v>0</v>
      </c>
      <c r="L232" s="85">
        <v>0</v>
      </c>
      <c r="M232" s="85">
        <v>0</v>
      </c>
    </row>
    <row r="233" spans="1:13" s="82" customFormat="1" ht="15.75" customHeight="1">
      <c r="A233" s="158"/>
      <c r="B233" s="86" t="s">
        <v>251</v>
      </c>
      <c r="C233" s="116" t="s">
        <v>142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354</v>
      </c>
      <c r="C234" s="116" t="s">
        <v>143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16" t="s">
        <v>145</v>
      </c>
      <c r="D235" s="85">
        <v>1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1</v>
      </c>
      <c r="L235" s="85">
        <v>0</v>
      </c>
      <c r="M235" s="85">
        <v>0</v>
      </c>
    </row>
    <row r="236" spans="1:13" s="82" customFormat="1" ht="15.75" customHeight="1">
      <c r="A236" s="159" t="s">
        <v>355</v>
      </c>
      <c r="B236" s="79" t="s">
        <v>248</v>
      </c>
      <c r="C236" s="121" t="s">
        <v>137</v>
      </c>
      <c r="D236" s="122">
        <v>36</v>
      </c>
      <c r="E236" s="122">
        <v>0</v>
      </c>
      <c r="F236" s="122">
        <v>3</v>
      </c>
      <c r="G236" s="122">
        <v>3</v>
      </c>
      <c r="H236" s="122">
        <v>3</v>
      </c>
      <c r="I236" s="122">
        <v>1</v>
      </c>
      <c r="J236" s="122">
        <v>14</v>
      </c>
      <c r="K236" s="122">
        <v>0</v>
      </c>
      <c r="L236" s="122">
        <v>3</v>
      </c>
      <c r="M236" s="122">
        <v>1</v>
      </c>
    </row>
    <row r="237" spans="1:13" s="82" customFormat="1" ht="15.75" customHeight="1">
      <c r="A237" s="159"/>
      <c r="B237" s="87" t="s">
        <v>249</v>
      </c>
      <c r="C237" s="88" t="s">
        <v>139</v>
      </c>
      <c r="D237" s="89">
        <v>33</v>
      </c>
      <c r="E237" s="89">
        <v>0</v>
      </c>
      <c r="F237" s="89">
        <v>3</v>
      </c>
      <c r="G237" s="89">
        <v>3</v>
      </c>
      <c r="H237" s="89">
        <v>3</v>
      </c>
      <c r="I237" s="89">
        <v>1</v>
      </c>
      <c r="J237" s="89">
        <v>14</v>
      </c>
      <c r="K237" s="89">
        <v>0</v>
      </c>
      <c r="L237" s="89">
        <v>3</v>
      </c>
      <c r="M237" s="89">
        <v>1</v>
      </c>
    </row>
    <row r="238" spans="1:13" s="82" customFormat="1" ht="15.75" customHeight="1">
      <c r="A238" s="159"/>
      <c r="B238" s="86" t="s">
        <v>250</v>
      </c>
      <c r="C238" s="88" t="s">
        <v>140</v>
      </c>
      <c r="D238" s="89">
        <v>33</v>
      </c>
      <c r="E238" s="89">
        <v>0</v>
      </c>
      <c r="F238" s="89">
        <v>3</v>
      </c>
      <c r="G238" s="89">
        <v>3</v>
      </c>
      <c r="H238" s="89">
        <v>3</v>
      </c>
      <c r="I238" s="89">
        <v>1</v>
      </c>
      <c r="J238" s="89">
        <v>14</v>
      </c>
      <c r="K238" s="89">
        <v>0</v>
      </c>
      <c r="L238" s="89">
        <v>3</v>
      </c>
      <c r="M238" s="89">
        <v>1</v>
      </c>
    </row>
    <row r="239" spans="1:13" s="82" customFormat="1" ht="15.75" customHeight="1">
      <c r="A239" s="159"/>
      <c r="B239" s="86" t="s">
        <v>251</v>
      </c>
      <c r="C239" s="88" t="s">
        <v>142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0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354</v>
      </c>
      <c r="C240" s="88" t="s">
        <v>143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145</v>
      </c>
      <c r="D241" s="92">
        <v>3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61" t="s">
        <v>273</v>
      </c>
      <c r="B242" s="156"/>
      <c r="C242" s="76" t="s">
        <v>197</v>
      </c>
      <c r="D242" s="77">
        <v>67</v>
      </c>
      <c r="E242" s="77">
        <v>0</v>
      </c>
      <c r="F242" s="77">
        <v>5</v>
      </c>
      <c r="G242" s="77">
        <v>18</v>
      </c>
      <c r="H242" s="77">
        <v>12</v>
      </c>
      <c r="I242" s="77">
        <v>58</v>
      </c>
      <c r="J242" s="77">
        <v>24</v>
      </c>
      <c r="K242" s="77">
        <v>1</v>
      </c>
      <c r="L242" s="77">
        <v>2</v>
      </c>
      <c r="M242" s="77">
        <v>10</v>
      </c>
    </row>
    <row r="243" spans="1:13" s="82" customFormat="1" ht="15.75" customHeight="1">
      <c r="A243" s="157" t="s">
        <v>353</v>
      </c>
      <c r="B243" s="79" t="s">
        <v>248</v>
      </c>
      <c r="C243" s="121" t="s">
        <v>137</v>
      </c>
      <c r="D243" s="122">
        <v>8</v>
      </c>
      <c r="E243" s="122">
        <v>0</v>
      </c>
      <c r="F243" s="122">
        <v>1</v>
      </c>
      <c r="G243" s="122">
        <v>0</v>
      </c>
      <c r="H243" s="122">
        <v>1</v>
      </c>
      <c r="I243" s="122">
        <v>0</v>
      </c>
      <c r="J243" s="122">
        <v>3</v>
      </c>
      <c r="K243" s="122">
        <v>0</v>
      </c>
      <c r="L243" s="122">
        <v>0</v>
      </c>
      <c r="M243" s="122">
        <v>3</v>
      </c>
    </row>
    <row r="244" spans="1:13" s="82" customFormat="1" ht="15.75" customHeight="1">
      <c r="A244" s="158"/>
      <c r="B244" s="84" t="s">
        <v>249</v>
      </c>
      <c r="C244" s="116" t="s">
        <v>139</v>
      </c>
      <c r="D244" s="85">
        <v>8</v>
      </c>
      <c r="E244" s="85">
        <v>0</v>
      </c>
      <c r="F244" s="85">
        <v>1</v>
      </c>
      <c r="G244" s="85">
        <v>0</v>
      </c>
      <c r="H244" s="85">
        <v>1</v>
      </c>
      <c r="I244" s="85">
        <v>0</v>
      </c>
      <c r="J244" s="85">
        <v>3</v>
      </c>
      <c r="K244" s="85">
        <v>0</v>
      </c>
      <c r="L244" s="85">
        <v>0</v>
      </c>
      <c r="M244" s="85">
        <v>3</v>
      </c>
    </row>
    <row r="245" spans="1:13" s="82" customFormat="1" ht="15.75" customHeight="1">
      <c r="A245" s="158"/>
      <c r="B245" s="86" t="s">
        <v>250</v>
      </c>
      <c r="C245" s="116" t="s">
        <v>140</v>
      </c>
      <c r="D245" s="85">
        <v>8</v>
      </c>
      <c r="E245" s="85">
        <v>0</v>
      </c>
      <c r="F245" s="85">
        <v>1</v>
      </c>
      <c r="G245" s="85">
        <v>0</v>
      </c>
      <c r="H245" s="85">
        <v>1</v>
      </c>
      <c r="I245" s="85">
        <v>0</v>
      </c>
      <c r="J245" s="85">
        <v>3</v>
      </c>
      <c r="K245" s="85">
        <v>0</v>
      </c>
      <c r="L245" s="85">
        <v>0</v>
      </c>
      <c r="M245" s="85">
        <v>3</v>
      </c>
    </row>
    <row r="246" spans="1:13" s="82" customFormat="1" ht="15.75" customHeight="1">
      <c r="A246" s="158"/>
      <c r="B246" s="86" t="s">
        <v>251</v>
      </c>
      <c r="C246" s="116" t="s">
        <v>142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354</v>
      </c>
      <c r="C247" s="116" t="s">
        <v>143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16" t="s">
        <v>145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355</v>
      </c>
      <c r="B249" s="79" t="s">
        <v>248</v>
      </c>
      <c r="C249" s="121" t="s">
        <v>137</v>
      </c>
      <c r="D249" s="122">
        <v>59</v>
      </c>
      <c r="E249" s="122">
        <v>0</v>
      </c>
      <c r="F249" s="122">
        <v>4</v>
      </c>
      <c r="G249" s="122">
        <v>18</v>
      </c>
      <c r="H249" s="122">
        <v>11</v>
      </c>
      <c r="I249" s="122">
        <v>58</v>
      </c>
      <c r="J249" s="122">
        <v>21</v>
      </c>
      <c r="K249" s="122">
        <v>1</v>
      </c>
      <c r="L249" s="122">
        <v>2</v>
      </c>
      <c r="M249" s="122">
        <v>7</v>
      </c>
    </row>
    <row r="250" spans="1:13" s="82" customFormat="1" ht="15.75" customHeight="1">
      <c r="A250" s="159"/>
      <c r="B250" s="87" t="s">
        <v>249</v>
      </c>
      <c r="C250" s="88" t="s">
        <v>139</v>
      </c>
      <c r="D250" s="89">
        <v>59</v>
      </c>
      <c r="E250" s="89">
        <v>0</v>
      </c>
      <c r="F250" s="89">
        <v>4</v>
      </c>
      <c r="G250" s="89">
        <v>18</v>
      </c>
      <c r="H250" s="89">
        <v>11</v>
      </c>
      <c r="I250" s="89">
        <v>58</v>
      </c>
      <c r="J250" s="89">
        <v>21</v>
      </c>
      <c r="K250" s="89">
        <v>1</v>
      </c>
      <c r="L250" s="89">
        <v>2</v>
      </c>
      <c r="M250" s="89">
        <v>7</v>
      </c>
    </row>
    <row r="251" spans="1:13" s="82" customFormat="1" ht="15.75" customHeight="1">
      <c r="A251" s="159"/>
      <c r="B251" s="86" t="s">
        <v>250</v>
      </c>
      <c r="C251" s="88" t="s">
        <v>140</v>
      </c>
      <c r="D251" s="89">
        <v>59</v>
      </c>
      <c r="E251" s="89">
        <v>0</v>
      </c>
      <c r="F251" s="89">
        <v>4</v>
      </c>
      <c r="G251" s="89">
        <v>16</v>
      </c>
      <c r="H251" s="89">
        <v>11</v>
      </c>
      <c r="I251" s="89">
        <v>56</v>
      </c>
      <c r="J251" s="89">
        <v>21</v>
      </c>
      <c r="K251" s="89">
        <v>1</v>
      </c>
      <c r="L251" s="89">
        <v>2</v>
      </c>
      <c r="M251" s="89">
        <v>7</v>
      </c>
    </row>
    <row r="252" spans="1:13" s="82" customFormat="1" ht="15.75" customHeight="1">
      <c r="A252" s="159"/>
      <c r="B252" s="86" t="s">
        <v>251</v>
      </c>
      <c r="C252" s="88" t="s">
        <v>142</v>
      </c>
      <c r="D252" s="89">
        <v>0</v>
      </c>
      <c r="E252" s="89">
        <v>0</v>
      </c>
      <c r="F252" s="89">
        <v>0</v>
      </c>
      <c r="G252" s="89">
        <v>2</v>
      </c>
      <c r="H252" s="89">
        <v>0</v>
      </c>
      <c r="I252" s="89">
        <v>2</v>
      </c>
      <c r="J252" s="89">
        <v>0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354</v>
      </c>
      <c r="C253" s="88" t="s">
        <v>143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145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61" t="s">
        <v>274</v>
      </c>
      <c r="B255" s="156"/>
      <c r="C255" s="76" t="s">
        <v>199</v>
      </c>
      <c r="D255" s="77">
        <v>75</v>
      </c>
      <c r="E255" s="77">
        <v>1</v>
      </c>
      <c r="F255" s="77">
        <v>24</v>
      </c>
      <c r="G255" s="77">
        <v>7</v>
      </c>
      <c r="H255" s="77">
        <v>8</v>
      </c>
      <c r="I255" s="77">
        <v>22</v>
      </c>
      <c r="J255" s="77">
        <v>84</v>
      </c>
      <c r="K255" s="77">
        <v>4</v>
      </c>
      <c r="L255" s="77">
        <v>12</v>
      </c>
      <c r="M255" s="77">
        <v>4</v>
      </c>
    </row>
    <row r="256" spans="1:13" s="82" customFormat="1" ht="15.75" customHeight="1">
      <c r="A256" s="157" t="s">
        <v>353</v>
      </c>
      <c r="B256" s="79" t="s">
        <v>248</v>
      </c>
      <c r="C256" s="121" t="s">
        <v>137</v>
      </c>
      <c r="D256" s="122">
        <v>3</v>
      </c>
      <c r="E256" s="122">
        <v>0</v>
      </c>
      <c r="F256" s="122">
        <v>0</v>
      </c>
      <c r="G256" s="122">
        <v>0</v>
      </c>
      <c r="H256" s="122">
        <v>0</v>
      </c>
      <c r="I256" s="122">
        <v>0</v>
      </c>
      <c r="J256" s="122">
        <v>10</v>
      </c>
      <c r="K256" s="122">
        <v>1</v>
      </c>
      <c r="L256" s="122">
        <v>1</v>
      </c>
      <c r="M256" s="122">
        <v>2</v>
      </c>
    </row>
    <row r="257" spans="1:13" s="82" customFormat="1" ht="15.75" customHeight="1">
      <c r="A257" s="158"/>
      <c r="B257" s="84" t="s">
        <v>249</v>
      </c>
      <c r="C257" s="116" t="s">
        <v>139</v>
      </c>
      <c r="D257" s="85">
        <v>3</v>
      </c>
      <c r="E257" s="85">
        <v>0</v>
      </c>
      <c r="F257" s="85">
        <v>0</v>
      </c>
      <c r="G257" s="85">
        <v>0</v>
      </c>
      <c r="H257" s="85">
        <v>0</v>
      </c>
      <c r="I257" s="85">
        <v>0</v>
      </c>
      <c r="J257" s="85">
        <v>10</v>
      </c>
      <c r="K257" s="85">
        <v>1</v>
      </c>
      <c r="L257" s="85">
        <v>1</v>
      </c>
      <c r="M257" s="85">
        <v>2</v>
      </c>
    </row>
    <row r="258" spans="1:13" s="82" customFormat="1" ht="15.75" customHeight="1">
      <c r="A258" s="158"/>
      <c r="B258" s="86" t="s">
        <v>250</v>
      </c>
      <c r="C258" s="116" t="s">
        <v>140</v>
      </c>
      <c r="D258" s="85">
        <v>3</v>
      </c>
      <c r="E258" s="85">
        <v>0</v>
      </c>
      <c r="F258" s="85">
        <v>0</v>
      </c>
      <c r="G258" s="85">
        <v>0</v>
      </c>
      <c r="H258" s="85">
        <v>0</v>
      </c>
      <c r="I258" s="85">
        <v>0</v>
      </c>
      <c r="J258" s="85">
        <v>10</v>
      </c>
      <c r="K258" s="85">
        <v>1</v>
      </c>
      <c r="L258" s="85">
        <v>1</v>
      </c>
      <c r="M258" s="85">
        <v>2</v>
      </c>
    </row>
    <row r="259" spans="1:13" s="82" customFormat="1" ht="15.75" customHeight="1">
      <c r="A259" s="158"/>
      <c r="B259" s="86" t="s">
        <v>251</v>
      </c>
      <c r="C259" s="116" t="s">
        <v>142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354</v>
      </c>
      <c r="C260" s="116" t="s">
        <v>143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16" t="s">
        <v>145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355</v>
      </c>
      <c r="B262" s="79" t="s">
        <v>248</v>
      </c>
      <c r="C262" s="121" t="s">
        <v>137</v>
      </c>
      <c r="D262" s="122">
        <v>72</v>
      </c>
      <c r="E262" s="122">
        <v>1</v>
      </c>
      <c r="F262" s="122">
        <v>24</v>
      </c>
      <c r="G262" s="122">
        <v>7</v>
      </c>
      <c r="H262" s="122">
        <v>8</v>
      </c>
      <c r="I262" s="122">
        <v>22</v>
      </c>
      <c r="J262" s="122">
        <v>74</v>
      </c>
      <c r="K262" s="122">
        <v>3</v>
      </c>
      <c r="L262" s="122">
        <v>11</v>
      </c>
      <c r="M262" s="122">
        <v>2</v>
      </c>
    </row>
    <row r="263" spans="1:13" s="82" customFormat="1" ht="15.75" customHeight="1">
      <c r="A263" s="159"/>
      <c r="B263" s="87" t="s">
        <v>249</v>
      </c>
      <c r="C263" s="88" t="s">
        <v>139</v>
      </c>
      <c r="D263" s="89">
        <v>64</v>
      </c>
      <c r="E263" s="89">
        <v>1</v>
      </c>
      <c r="F263" s="89">
        <v>22</v>
      </c>
      <c r="G263" s="89">
        <v>7</v>
      </c>
      <c r="H263" s="89">
        <v>8</v>
      </c>
      <c r="I263" s="89">
        <v>22</v>
      </c>
      <c r="J263" s="89">
        <v>74</v>
      </c>
      <c r="K263" s="89">
        <v>3</v>
      </c>
      <c r="L263" s="89">
        <v>11</v>
      </c>
      <c r="M263" s="89">
        <v>2</v>
      </c>
    </row>
    <row r="264" spans="1:13" s="82" customFormat="1" ht="15.75" customHeight="1">
      <c r="A264" s="159"/>
      <c r="B264" s="86" t="s">
        <v>250</v>
      </c>
      <c r="C264" s="88" t="s">
        <v>140</v>
      </c>
      <c r="D264" s="89">
        <v>64</v>
      </c>
      <c r="E264" s="89">
        <v>1</v>
      </c>
      <c r="F264" s="89">
        <v>22</v>
      </c>
      <c r="G264" s="89">
        <v>7</v>
      </c>
      <c r="H264" s="89">
        <v>8</v>
      </c>
      <c r="I264" s="89">
        <v>22</v>
      </c>
      <c r="J264" s="89">
        <v>71</v>
      </c>
      <c r="K264" s="89">
        <v>3</v>
      </c>
      <c r="L264" s="89">
        <v>11</v>
      </c>
      <c r="M264" s="89">
        <v>2</v>
      </c>
    </row>
    <row r="265" spans="1:13" s="82" customFormat="1" ht="15.75" customHeight="1">
      <c r="A265" s="159"/>
      <c r="B265" s="86" t="s">
        <v>251</v>
      </c>
      <c r="C265" s="88" t="s">
        <v>142</v>
      </c>
      <c r="D265" s="89">
        <v>0</v>
      </c>
      <c r="E265" s="89">
        <v>0</v>
      </c>
      <c r="F265" s="89">
        <v>0</v>
      </c>
      <c r="G265" s="89">
        <v>0</v>
      </c>
      <c r="H265" s="89">
        <v>0</v>
      </c>
      <c r="I265" s="89">
        <v>0</v>
      </c>
      <c r="J265" s="89">
        <v>3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354</v>
      </c>
      <c r="C266" s="88" t="s">
        <v>143</v>
      </c>
      <c r="D266" s="89">
        <v>5</v>
      </c>
      <c r="E266" s="89">
        <v>0</v>
      </c>
      <c r="F266" s="89">
        <v>1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145</v>
      </c>
      <c r="D267" s="92">
        <v>3</v>
      </c>
      <c r="E267" s="92">
        <v>0</v>
      </c>
      <c r="F267" s="92">
        <v>1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61" t="s">
        <v>275</v>
      </c>
      <c r="B268" s="156"/>
      <c r="C268" s="76" t="s">
        <v>201</v>
      </c>
      <c r="D268" s="77">
        <v>62</v>
      </c>
      <c r="E268" s="77">
        <v>0</v>
      </c>
      <c r="F268" s="77">
        <v>17</v>
      </c>
      <c r="G268" s="77">
        <v>40</v>
      </c>
      <c r="H268" s="77">
        <v>17</v>
      </c>
      <c r="I268" s="77">
        <v>3</v>
      </c>
      <c r="J268" s="77">
        <v>54</v>
      </c>
      <c r="K268" s="77">
        <v>2</v>
      </c>
      <c r="L268" s="77">
        <v>11</v>
      </c>
      <c r="M268" s="77">
        <v>5</v>
      </c>
    </row>
    <row r="269" spans="1:13" s="82" customFormat="1" ht="15.75" customHeight="1">
      <c r="A269" s="157" t="s">
        <v>353</v>
      </c>
      <c r="B269" s="79" t="s">
        <v>248</v>
      </c>
      <c r="C269" s="121" t="s">
        <v>137</v>
      </c>
      <c r="D269" s="122">
        <v>6</v>
      </c>
      <c r="E269" s="122">
        <v>0</v>
      </c>
      <c r="F269" s="122">
        <v>3</v>
      </c>
      <c r="G269" s="122">
        <v>1</v>
      </c>
      <c r="H269" s="122">
        <v>0</v>
      </c>
      <c r="I269" s="122">
        <v>0</v>
      </c>
      <c r="J269" s="122">
        <v>0</v>
      </c>
      <c r="K269" s="122">
        <v>1</v>
      </c>
      <c r="L269" s="122">
        <v>0</v>
      </c>
      <c r="M269" s="122">
        <v>0</v>
      </c>
    </row>
    <row r="270" spans="1:13" s="82" customFormat="1" ht="15.75" customHeight="1">
      <c r="A270" s="158"/>
      <c r="B270" s="84" t="s">
        <v>249</v>
      </c>
      <c r="C270" s="116" t="s">
        <v>139</v>
      </c>
      <c r="D270" s="85">
        <v>6</v>
      </c>
      <c r="E270" s="85">
        <v>0</v>
      </c>
      <c r="F270" s="85">
        <v>3</v>
      </c>
      <c r="G270" s="85">
        <v>1</v>
      </c>
      <c r="H270" s="85">
        <v>0</v>
      </c>
      <c r="I270" s="85">
        <v>0</v>
      </c>
      <c r="J270" s="85">
        <v>0</v>
      </c>
      <c r="K270" s="85">
        <v>1</v>
      </c>
      <c r="L270" s="85">
        <v>0</v>
      </c>
      <c r="M270" s="85">
        <v>0</v>
      </c>
    </row>
    <row r="271" spans="1:13" s="82" customFormat="1" ht="15.75" customHeight="1">
      <c r="A271" s="158"/>
      <c r="B271" s="86" t="s">
        <v>250</v>
      </c>
      <c r="C271" s="116" t="s">
        <v>140</v>
      </c>
      <c r="D271" s="85">
        <v>6</v>
      </c>
      <c r="E271" s="85">
        <v>0</v>
      </c>
      <c r="F271" s="85">
        <v>3</v>
      </c>
      <c r="G271" s="85">
        <v>1</v>
      </c>
      <c r="H271" s="85">
        <v>0</v>
      </c>
      <c r="I271" s="85">
        <v>0</v>
      </c>
      <c r="J271" s="85">
        <v>0</v>
      </c>
      <c r="K271" s="85">
        <v>1</v>
      </c>
      <c r="L271" s="85">
        <v>0</v>
      </c>
      <c r="M271" s="85">
        <v>0</v>
      </c>
    </row>
    <row r="272" spans="1:13" s="82" customFormat="1" ht="15.75" customHeight="1">
      <c r="A272" s="158"/>
      <c r="B272" s="86" t="s">
        <v>251</v>
      </c>
      <c r="C272" s="116" t="s">
        <v>142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354</v>
      </c>
      <c r="C273" s="116" t="s">
        <v>143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16" t="s">
        <v>145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355</v>
      </c>
      <c r="B275" s="79" t="s">
        <v>248</v>
      </c>
      <c r="C275" s="121" t="s">
        <v>137</v>
      </c>
      <c r="D275" s="122">
        <v>56</v>
      </c>
      <c r="E275" s="122">
        <v>0</v>
      </c>
      <c r="F275" s="122">
        <v>14</v>
      </c>
      <c r="G275" s="122">
        <v>39</v>
      </c>
      <c r="H275" s="122">
        <v>17</v>
      </c>
      <c r="I275" s="122">
        <v>3</v>
      </c>
      <c r="J275" s="122">
        <v>54</v>
      </c>
      <c r="K275" s="122">
        <v>1</v>
      </c>
      <c r="L275" s="122">
        <v>11</v>
      </c>
      <c r="M275" s="122">
        <v>5</v>
      </c>
    </row>
    <row r="276" spans="1:13" s="82" customFormat="1" ht="15.75" customHeight="1">
      <c r="A276" s="159"/>
      <c r="B276" s="87" t="s">
        <v>249</v>
      </c>
      <c r="C276" s="88" t="s">
        <v>139</v>
      </c>
      <c r="D276" s="89">
        <v>55</v>
      </c>
      <c r="E276" s="89">
        <v>0</v>
      </c>
      <c r="F276" s="89">
        <v>14</v>
      </c>
      <c r="G276" s="89">
        <v>35</v>
      </c>
      <c r="H276" s="89">
        <v>17</v>
      </c>
      <c r="I276" s="89">
        <v>3</v>
      </c>
      <c r="J276" s="89">
        <v>53</v>
      </c>
      <c r="K276" s="89">
        <v>1</v>
      </c>
      <c r="L276" s="89">
        <v>11</v>
      </c>
      <c r="M276" s="89">
        <v>5</v>
      </c>
    </row>
    <row r="277" spans="1:13" s="82" customFormat="1" ht="15.75" customHeight="1">
      <c r="A277" s="159"/>
      <c r="B277" s="86" t="s">
        <v>250</v>
      </c>
      <c r="C277" s="88" t="s">
        <v>140</v>
      </c>
      <c r="D277" s="89">
        <v>54</v>
      </c>
      <c r="E277" s="89">
        <v>0</v>
      </c>
      <c r="F277" s="89">
        <v>14</v>
      </c>
      <c r="G277" s="89">
        <v>35</v>
      </c>
      <c r="H277" s="89">
        <v>17</v>
      </c>
      <c r="I277" s="89">
        <v>3</v>
      </c>
      <c r="J277" s="89">
        <v>53</v>
      </c>
      <c r="K277" s="89">
        <v>1</v>
      </c>
      <c r="L277" s="89">
        <v>11</v>
      </c>
      <c r="M277" s="89">
        <v>5</v>
      </c>
    </row>
    <row r="278" spans="1:13" s="82" customFormat="1" ht="15.75" customHeight="1">
      <c r="A278" s="159"/>
      <c r="B278" s="86" t="s">
        <v>251</v>
      </c>
      <c r="C278" s="88" t="s">
        <v>142</v>
      </c>
      <c r="D278" s="89">
        <v>1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354</v>
      </c>
      <c r="C279" s="88" t="s">
        <v>143</v>
      </c>
      <c r="D279" s="89">
        <v>0</v>
      </c>
      <c r="E279" s="89">
        <v>0</v>
      </c>
      <c r="F279" s="89">
        <v>0</v>
      </c>
      <c r="G279" s="89">
        <v>4</v>
      </c>
      <c r="H279" s="89">
        <v>0</v>
      </c>
      <c r="I279" s="89">
        <v>0</v>
      </c>
      <c r="J279" s="89">
        <v>1</v>
      </c>
      <c r="K279" s="89">
        <v>0</v>
      </c>
      <c r="L279" s="89">
        <v>0</v>
      </c>
      <c r="M279" s="89">
        <v>0</v>
      </c>
    </row>
    <row r="280" spans="1:13" s="82" customFormat="1" ht="15.75" customHeight="1">
      <c r="A280" s="160"/>
      <c r="B280" s="90" t="s">
        <v>253</v>
      </c>
      <c r="C280" s="91" t="s">
        <v>145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61" t="s">
        <v>277</v>
      </c>
      <c r="B281" s="156"/>
      <c r="C281" s="76" t="s">
        <v>203</v>
      </c>
      <c r="D281" s="77">
        <v>19</v>
      </c>
      <c r="E281" s="77">
        <v>0</v>
      </c>
      <c r="F281" s="77">
        <v>8</v>
      </c>
      <c r="G281" s="77">
        <v>1</v>
      </c>
      <c r="H281" s="77">
        <v>10</v>
      </c>
      <c r="I281" s="77">
        <v>2</v>
      </c>
      <c r="J281" s="77">
        <v>12</v>
      </c>
      <c r="K281" s="77">
        <v>1</v>
      </c>
      <c r="L281" s="77">
        <v>2</v>
      </c>
      <c r="M281" s="77">
        <v>1</v>
      </c>
    </row>
    <row r="282" spans="1:13" s="82" customFormat="1" ht="15.75" customHeight="1">
      <c r="A282" s="157" t="s">
        <v>353</v>
      </c>
      <c r="B282" s="79" t="s">
        <v>248</v>
      </c>
      <c r="C282" s="121" t="s">
        <v>137</v>
      </c>
      <c r="D282" s="122">
        <v>2</v>
      </c>
      <c r="E282" s="122">
        <v>0</v>
      </c>
      <c r="F282" s="122">
        <v>1</v>
      </c>
      <c r="G282" s="122">
        <v>0</v>
      </c>
      <c r="H282" s="122">
        <v>0</v>
      </c>
      <c r="I282" s="122">
        <v>0</v>
      </c>
      <c r="J282" s="122">
        <v>0</v>
      </c>
      <c r="K282" s="122">
        <v>1</v>
      </c>
      <c r="L282" s="122">
        <v>0</v>
      </c>
      <c r="M282" s="122">
        <v>0</v>
      </c>
    </row>
    <row r="283" spans="1:13" s="82" customFormat="1" ht="15.75" customHeight="1">
      <c r="A283" s="158"/>
      <c r="B283" s="84" t="s">
        <v>249</v>
      </c>
      <c r="C283" s="116" t="s">
        <v>139</v>
      </c>
      <c r="D283" s="85">
        <v>2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0</v>
      </c>
      <c r="K283" s="85">
        <v>1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16" t="s">
        <v>140</v>
      </c>
      <c r="D284" s="85">
        <v>2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0</v>
      </c>
      <c r="K284" s="85">
        <v>1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16" t="s">
        <v>142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354</v>
      </c>
      <c r="C286" s="116" t="s">
        <v>143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16" t="s">
        <v>145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355</v>
      </c>
      <c r="B288" s="79" t="s">
        <v>248</v>
      </c>
      <c r="C288" s="121" t="s">
        <v>137</v>
      </c>
      <c r="D288" s="122">
        <v>17</v>
      </c>
      <c r="E288" s="122">
        <v>0</v>
      </c>
      <c r="F288" s="122">
        <v>7</v>
      </c>
      <c r="G288" s="122">
        <v>1</v>
      </c>
      <c r="H288" s="122">
        <v>10</v>
      </c>
      <c r="I288" s="122">
        <v>2</v>
      </c>
      <c r="J288" s="122">
        <v>12</v>
      </c>
      <c r="K288" s="122">
        <v>0</v>
      </c>
      <c r="L288" s="122">
        <v>2</v>
      </c>
      <c r="M288" s="122">
        <v>1</v>
      </c>
    </row>
    <row r="289" spans="1:13" s="82" customFormat="1" ht="15.75" customHeight="1">
      <c r="A289" s="159"/>
      <c r="B289" s="87" t="s">
        <v>249</v>
      </c>
      <c r="C289" s="88" t="s">
        <v>139</v>
      </c>
      <c r="D289" s="89">
        <v>10</v>
      </c>
      <c r="E289" s="89">
        <v>0</v>
      </c>
      <c r="F289" s="89">
        <v>6</v>
      </c>
      <c r="G289" s="89">
        <v>1</v>
      </c>
      <c r="H289" s="89">
        <v>3</v>
      </c>
      <c r="I289" s="89">
        <v>2</v>
      </c>
      <c r="J289" s="89">
        <v>12</v>
      </c>
      <c r="K289" s="89">
        <v>0</v>
      </c>
      <c r="L289" s="89">
        <v>2</v>
      </c>
      <c r="M289" s="89">
        <v>1</v>
      </c>
    </row>
    <row r="290" spans="1:13" s="82" customFormat="1" ht="15.75" customHeight="1">
      <c r="A290" s="159"/>
      <c r="B290" s="86" t="s">
        <v>250</v>
      </c>
      <c r="C290" s="88" t="s">
        <v>140</v>
      </c>
      <c r="D290" s="89">
        <v>10</v>
      </c>
      <c r="E290" s="89">
        <v>0</v>
      </c>
      <c r="F290" s="89">
        <v>6</v>
      </c>
      <c r="G290" s="89">
        <v>1</v>
      </c>
      <c r="H290" s="89">
        <v>3</v>
      </c>
      <c r="I290" s="89">
        <v>2</v>
      </c>
      <c r="J290" s="89">
        <v>12</v>
      </c>
      <c r="K290" s="89">
        <v>0</v>
      </c>
      <c r="L290" s="89">
        <v>2</v>
      </c>
      <c r="M290" s="89">
        <v>1</v>
      </c>
    </row>
    <row r="291" spans="1:13" s="82" customFormat="1" ht="15.75" customHeight="1">
      <c r="A291" s="159"/>
      <c r="B291" s="86" t="s">
        <v>251</v>
      </c>
      <c r="C291" s="88" t="s">
        <v>142</v>
      </c>
      <c r="D291" s="89">
        <v>0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354</v>
      </c>
      <c r="C292" s="88" t="s">
        <v>143</v>
      </c>
      <c r="D292" s="89">
        <v>6</v>
      </c>
      <c r="E292" s="89">
        <v>0</v>
      </c>
      <c r="F292" s="89">
        <v>1</v>
      </c>
      <c r="G292" s="89">
        <v>0</v>
      </c>
      <c r="H292" s="89">
        <v>7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145</v>
      </c>
      <c r="D293" s="92">
        <v>1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61" t="s">
        <v>278</v>
      </c>
      <c r="B294" s="156"/>
      <c r="C294" s="76" t="s">
        <v>205</v>
      </c>
      <c r="D294" s="77">
        <v>6</v>
      </c>
      <c r="E294" s="77">
        <v>0</v>
      </c>
      <c r="F294" s="77">
        <v>15</v>
      </c>
      <c r="G294" s="77">
        <v>0</v>
      </c>
      <c r="H294" s="77">
        <v>0</v>
      </c>
      <c r="I294" s="77">
        <v>0</v>
      </c>
      <c r="J294" s="77">
        <v>4</v>
      </c>
      <c r="K294" s="77">
        <v>0</v>
      </c>
      <c r="L294" s="77">
        <v>0</v>
      </c>
      <c r="M294" s="77">
        <v>0</v>
      </c>
    </row>
    <row r="295" spans="1:13" s="82" customFormat="1" ht="15.75" customHeight="1">
      <c r="A295" s="157" t="s">
        <v>353</v>
      </c>
      <c r="B295" s="79" t="s">
        <v>248</v>
      </c>
      <c r="C295" s="121" t="s">
        <v>137</v>
      </c>
      <c r="D295" s="122">
        <v>0</v>
      </c>
      <c r="E295" s="122">
        <v>0</v>
      </c>
      <c r="F295" s="122">
        <v>3</v>
      </c>
      <c r="G295" s="122">
        <v>0</v>
      </c>
      <c r="H295" s="122">
        <v>0</v>
      </c>
      <c r="I295" s="122">
        <v>0</v>
      </c>
      <c r="J295" s="122">
        <v>0</v>
      </c>
      <c r="K295" s="122">
        <v>0</v>
      </c>
      <c r="L295" s="122">
        <v>0</v>
      </c>
      <c r="M295" s="122">
        <v>0</v>
      </c>
    </row>
    <row r="296" spans="1:13" s="82" customFormat="1" ht="15.75" customHeight="1">
      <c r="A296" s="158"/>
      <c r="B296" s="84" t="s">
        <v>249</v>
      </c>
      <c r="C296" s="116" t="s">
        <v>139</v>
      </c>
      <c r="D296" s="85">
        <v>0</v>
      </c>
      <c r="E296" s="85">
        <v>0</v>
      </c>
      <c r="F296" s="85">
        <v>3</v>
      </c>
      <c r="G296" s="85">
        <v>0</v>
      </c>
      <c r="H296" s="85">
        <v>0</v>
      </c>
      <c r="I296" s="85">
        <v>0</v>
      </c>
      <c r="J296" s="85">
        <v>0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16" t="s">
        <v>140</v>
      </c>
      <c r="D297" s="85">
        <v>0</v>
      </c>
      <c r="E297" s="85">
        <v>0</v>
      </c>
      <c r="F297" s="85">
        <v>3</v>
      </c>
      <c r="G297" s="85">
        <v>0</v>
      </c>
      <c r="H297" s="85">
        <v>0</v>
      </c>
      <c r="I297" s="85">
        <v>0</v>
      </c>
      <c r="J297" s="85">
        <v>0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16" t="s">
        <v>142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354</v>
      </c>
      <c r="C299" s="116" t="s">
        <v>143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16" t="s">
        <v>145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355</v>
      </c>
      <c r="B301" s="79" t="s">
        <v>248</v>
      </c>
      <c r="C301" s="121" t="s">
        <v>137</v>
      </c>
      <c r="D301" s="122">
        <v>6</v>
      </c>
      <c r="E301" s="122">
        <v>0</v>
      </c>
      <c r="F301" s="122">
        <v>12</v>
      </c>
      <c r="G301" s="122">
        <v>0</v>
      </c>
      <c r="H301" s="122">
        <v>0</v>
      </c>
      <c r="I301" s="122">
        <v>0</v>
      </c>
      <c r="J301" s="122">
        <v>4</v>
      </c>
      <c r="K301" s="122">
        <v>0</v>
      </c>
      <c r="L301" s="122">
        <v>0</v>
      </c>
      <c r="M301" s="122">
        <v>0</v>
      </c>
    </row>
    <row r="302" spans="1:13" s="82" customFormat="1" ht="15.75" customHeight="1">
      <c r="A302" s="159"/>
      <c r="B302" s="87" t="s">
        <v>249</v>
      </c>
      <c r="C302" s="88" t="s">
        <v>139</v>
      </c>
      <c r="D302" s="89">
        <v>6</v>
      </c>
      <c r="E302" s="89">
        <v>0</v>
      </c>
      <c r="F302" s="89">
        <v>12</v>
      </c>
      <c r="G302" s="89">
        <v>0</v>
      </c>
      <c r="H302" s="89">
        <v>0</v>
      </c>
      <c r="I302" s="89">
        <v>0</v>
      </c>
      <c r="J302" s="89">
        <v>4</v>
      </c>
      <c r="K302" s="89">
        <v>0</v>
      </c>
      <c r="L302" s="89">
        <v>0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140</v>
      </c>
      <c r="D303" s="89">
        <v>6</v>
      </c>
      <c r="E303" s="89">
        <v>0</v>
      </c>
      <c r="F303" s="89">
        <v>11</v>
      </c>
      <c r="G303" s="89">
        <v>0</v>
      </c>
      <c r="H303" s="89">
        <v>0</v>
      </c>
      <c r="I303" s="89">
        <v>0</v>
      </c>
      <c r="J303" s="89">
        <v>2</v>
      </c>
      <c r="K303" s="89">
        <v>0</v>
      </c>
      <c r="L303" s="89">
        <v>0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142</v>
      </c>
      <c r="D304" s="89">
        <v>0</v>
      </c>
      <c r="E304" s="89">
        <v>0</v>
      </c>
      <c r="F304" s="89">
        <v>1</v>
      </c>
      <c r="G304" s="89">
        <v>0</v>
      </c>
      <c r="H304" s="89">
        <v>0</v>
      </c>
      <c r="I304" s="89">
        <v>0</v>
      </c>
      <c r="J304" s="89">
        <v>2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354</v>
      </c>
      <c r="C305" s="88" t="s">
        <v>143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145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365</v>
      </c>
    </row>
    <row r="308" spans="1:13">
      <c r="A308" s="93" t="s">
        <v>111</v>
      </c>
    </row>
  </sheetData>
  <mergeCells count="75">
    <mergeCell ref="A9:A14"/>
    <mergeCell ref="A8:B8"/>
    <mergeCell ref="A4:C7"/>
    <mergeCell ref="D4:M4"/>
    <mergeCell ref="D5:E5"/>
    <mergeCell ref="F5:G5"/>
    <mergeCell ref="J5:K5"/>
    <mergeCell ref="A15:A20"/>
    <mergeCell ref="A21:B21"/>
    <mergeCell ref="A22:A27"/>
    <mergeCell ref="A28:A33"/>
    <mergeCell ref="A34:B34"/>
    <mergeCell ref="A48:A53"/>
    <mergeCell ref="A35:A40"/>
    <mergeCell ref="A41:A46"/>
    <mergeCell ref="A47:B47"/>
    <mergeCell ref="A125:B125"/>
    <mergeCell ref="A54:A59"/>
    <mergeCell ref="A113:A118"/>
    <mergeCell ref="A112:B112"/>
    <mergeCell ref="A67:A72"/>
    <mergeCell ref="A73:B73"/>
    <mergeCell ref="A74:A79"/>
    <mergeCell ref="A80:A85"/>
    <mergeCell ref="A60:B60"/>
    <mergeCell ref="A61:A66"/>
    <mergeCell ref="A119:A124"/>
    <mergeCell ref="A86:B86"/>
    <mergeCell ref="A87:A92"/>
    <mergeCell ref="A93:A98"/>
    <mergeCell ref="A99:B99"/>
    <mergeCell ref="A100:A105"/>
    <mergeCell ref="A106:A111"/>
    <mergeCell ref="A158:A163"/>
    <mergeCell ref="A184:A189"/>
    <mergeCell ref="A190:B190"/>
    <mergeCell ref="A191:A196"/>
    <mergeCell ref="A197:A202"/>
    <mergeCell ref="A242:B242"/>
    <mergeCell ref="A216:B216"/>
    <mergeCell ref="A126:A131"/>
    <mergeCell ref="A132:A137"/>
    <mergeCell ref="A138:B138"/>
    <mergeCell ref="A139:A144"/>
    <mergeCell ref="A145:A150"/>
    <mergeCell ref="A178:A183"/>
    <mergeCell ref="A151:B151"/>
    <mergeCell ref="A152:A157"/>
    <mergeCell ref="A203:B203"/>
    <mergeCell ref="A204:A209"/>
    <mergeCell ref="A164:B164"/>
    <mergeCell ref="A165:A170"/>
    <mergeCell ref="A171:A176"/>
    <mergeCell ref="A177:B177"/>
    <mergeCell ref="A269:A274"/>
    <mergeCell ref="A223:A228"/>
    <mergeCell ref="A3:B3"/>
    <mergeCell ref="A295:A300"/>
    <mergeCell ref="A262:A267"/>
    <mergeCell ref="A268:B268"/>
    <mergeCell ref="A210:A215"/>
    <mergeCell ref="A275:A280"/>
    <mergeCell ref="A255:B255"/>
    <mergeCell ref="A256:A261"/>
    <mergeCell ref="A229:B229"/>
    <mergeCell ref="A230:A235"/>
    <mergeCell ref="A243:A248"/>
    <mergeCell ref="A217:A222"/>
    <mergeCell ref="A249:A254"/>
    <mergeCell ref="A236:A241"/>
    <mergeCell ref="A301:A306"/>
    <mergeCell ref="A281:B281"/>
    <mergeCell ref="A282:A287"/>
    <mergeCell ref="A288:A293"/>
    <mergeCell ref="A294:B294"/>
  </mergeCells>
  <phoneticPr fontId="3" type="noConversion"/>
  <printOptions horizontalCentered="1"/>
  <pageMargins left="0.25" right="0.25" top="0.75" bottom="0.75" header="0.3" footer="0.3"/>
  <pageSetup paperSize="9" fitToWidth="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2"/>
  <sheetViews>
    <sheetView workbookViewId="0">
      <pane xSplit="3" ySplit="7" topLeftCell="D65" activePane="bottomRight" state="frozen"/>
      <selection activeCell="D4" sqref="D4:M4"/>
      <selection pane="topRight" activeCell="D4" sqref="D4:M4"/>
      <selection pane="bottomLeft" activeCell="D4" sqref="D4:M4"/>
      <selection pane="bottomRight" activeCell="D4" sqref="D4:M4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15" t="s">
        <v>367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" customHeight="1" thickBot="1">
      <c r="A3" s="162" t="s">
        <v>222</v>
      </c>
      <c r="B3" s="16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2" customHeight="1">
      <c r="A4" s="163" t="s">
        <v>343</v>
      </c>
      <c r="B4" s="163"/>
      <c r="C4" s="164"/>
      <c r="D4" s="169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ht="12" customHeight="1">
      <c r="A5" s="165"/>
      <c r="B5" s="165"/>
      <c r="C5" s="166"/>
      <c r="D5" s="173" t="s">
        <v>344</v>
      </c>
      <c r="E5" s="173"/>
      <c r="F5" s="173" t="s">
        <v>345</v>
      </c>
      <c r="G5" s="173"/>
      <c r="H5" s="118" t="s">
        <v>346</v>
      </c>
      <c r="I5" s="118" t="s">
        <v>347</v>
      </c>
      <c r="J5" s="174" t="s">
        <v>348</v>
      </c>
      <c r="K5" s="175"/>
      <c r="L5" s="119" t="s">
        <v>349</v>
      </c>
      <c r="M5" s="120" t="s">
        <v>350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351</v>
      </c>
      <c r="K6" s="73" t="s">
        <v>352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338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339</v>
      </c>
      <c r="M7" s="56" t="s">
        <v>15</v>
      </c>
    </row>
    <row r="8" spans="1:13" s="78" customFormat="1" ht="15.75" customHeight="1">
      <c r="A8" s="161" t="s">
        <v>246</v>
      </c>
      <c r="B8" s="156"/>
      <c r="C8" s="76" t="s">
        <v>179</v>
      </c>
      <c r="D8" s="77">
        <v>8871</v>
      </c>
      <c r="E8" s="77">
        <v>85</v>
      </c>
      <c r="F8" s="77">
        <v>987</v>
      </c>
      <c r="G8" s="77">
        <v>1366</v>
      </c>
      <c r="H8" s="77">
        <v>1077</v>
      </c>
      <c r="I8" s="77">
        <v>1164</v>
      </c>
      <c r="J8" s="77">
        <v>7498</v>
      </c>
      <c r="K8" s="77">
        <v>219</v>
      </c>
      <c r="L8" s="77">
        <v>869</v>
      </c>
      <c r="M8" s="77">
        <v>429</v>
      </c>
    </row>
    <row r="9" spans="1:13" s="82" customFormat="1" ht="15.75" customHeight="1">
      <c r="A9" s="157" t="s">
        <v>353</v>
      </c>
      <c r="B9" s="79" t="s">
        <v>248</v>
      </c>
      <c r="C9" s="121" t="s">
        <v>137</v>
      </c>
      <c r="D9" s="122">
        <v>803</v>
      </c>
      <c r="E9" s="122">
        <v>21</v>
      </c>
      <c r="F9" s="122">
        <v>159</v>
      </c>
      <c r="G9" s="122">
        <v>20</v>
      </c>
      <c r="H9" s="122">
        <v>15</v>
      </c>
      <c r="I9" s="122">
        <v>0</v>
      </c>
      <c r="J9" s="122">
        <v>1176</v>
      </c>
      <c r="K9" s="122">
        <v>67</v>
      </c>
      <c r="L9" s="122">
        <v>33</v>
      </c>
      <c r="M9" s="122">
        <v>109</v>
      </c>
    </row>
    <row r="10" spans="1:13" s="82" customFormat="1" ht="15.75" customHeight="1">
      <c r="A10" s="158"/>
      <c r="B10" s="84" t="s">
        <v>249</v>
      </c>
      <c r="C10" s="116" t="s">
        <v>139</v>
      </c>
      <c r="D10" s="85">
        <v>775</v>
      </c>
      <c r="E10" s="85">
        <v>21</v>
      </c>
      <c r="F10" s="85">
        <v>159</v>
      </c>
      <c r="G10" s="85">
        <v>17</v>
      </c>
      <c r="H10" s="85">
        <v>13</v>
      </c>
      <c r="I10" s="85">
        <v>0</v>
      </c>
      <c r="J10" s="85">
        <v>1170</v>
      </c>
      <c r="K10" s="85">
        <v>67</v>
      </c>
      <c r="L10" s="85">
        <v>32</v>
      </c>
      <c r="M10" s="85">
        <v>109</v>
      </c>
    </row>
    <row r="11" spans="1:13" s="82" customFormat="1" ht="15.75" customHeight="1">
      <c r="A11" s="158"/>
      <c r="B11" s="86" t="s">
        <v>250</v>
      </c>
      <c r="C11" s="116" t="s">
        <v>140</v>
      </c>
      <c r="D11" s="85">
        <v>759</v>
      </c>
      <c r="E11" s="85">
        <v>20</v>
      </c>
      <c r="F11" s="85">
        <v>147</v>
      </c>
      <c r="G11" s="85">
        <v>17</v>
      </c>
      <c r="H11" s="85">
        <v>12</v>
      </c>
      <c r="I11" s="85">
        <v>0</v>
      </c>
      <c r="J11" s="85">
        <v>1139</v>
      </c>
      <c r="K11" s="85">
        <v>66</v>
      </c>
      <c r="L11" s="85">
        <v>32</v>
      </c>
      <c r="M11" s="85">
        <v>108</v>
      </c>
    </row>
    <row r="12" spans="1:13" s="82" customFormat="1" ht="15.75" customHeight="1">
      <c r="A12" s="158"/>
      <c r="B12" s="86" t="s">
        <v>251</v>
      </c>
      <c r="C12" s="116" t="s">
        <v>142</v>
      </c>
      <c r="D12" s="85">
        <v>16</v>
      </c>
      <c r="E12" s="85">
        <v>1</v>
      </c>
      <c r="F12" s="85">
        <v>12</v>
      </c>
      <c r="G12" s="85">
        <v>0</v>
      </c>
      <c r="H12" s="85">
        <v>1</v>
      </c>
      <c r="I12" s="85">
        <v>0</v>
      </c>
      <c r="J12" s="85">
        <v>31</v>
      </c>
      <c r="K12" s="85">
        <v>1</v>
      </c>
      <c r="L12" s="85">
        <v>0</v>
      </c>
      <c r="M12" s="85">
        <v>1</v>
      </c>
    </row>
    <row r="13" spans="1:13" s="82" customFormat="1" ht="15.75" customHeight="1">
      <c r="A13" s="158"/>
      <c r="B13" s="84" t="s">
        <v>354</v>
      </c>
      <c r="C13" s="116" t="s">
        <v>143</v>
      </c>
      <c r="D13" s="85">
        <v>10</v>
      </c>
      <c r="E13" s="85">
        <v>0</v>
      </c>
      <c r="F13" s="85">
        <v>0</v>
      </c>
      <c r="G13" s="85">
        <v>0</v>
      </c>
      <c r="H13" s="85">
        <v>1</v>
      </c>
      <c r="I13" s="85">
        <v>0</v>
      </c>
      <c r="J13" s="85">
        <v>2</v>
      </c>
      <c r="K13" s="85">
        <v>0</v>
      </c>
      <c r="L13" s="85">
        <v>0</v>
      </c>
      <c r="M13" s="85">
        <v>0</v>
      </c>
    </row>
    <row r="14" spans="1:13" s="82" customFormat="1" ht="15.75" customHeight="1">
      <c r="A14" s="158"/>
      <c r="B14" s="84" t="s">
        <v>253</v>
      </c>
      <c r="C14" s="116" t="s">
        <v>145</v>
      </c>
      <c r="D14" s="85">
        <v>18</v>
      </c>
      <c r="E14" s="85">
        <v>0</v>
      </c>
      <c r="F14" s="85">
        <v>0</v>
      </c>
      <c r="G14" s="85">
        <v>3</v>
      </c>
      <c r="H14" s="85">
        <v>1</v>
      </c>
      <c r="I14" s="85">
        <v>0</v>
      </c>
      <c r="J14" s="85">
        <v>4</v>
      </c>
      <c r="K14" s="85">
        <v>0</v>
      </c>
      <c r="L14" s="85">
        <v>1</v>
      </c>
      <c r="M14" s="85">
        <v>0</v>
      </c>
    </row>
    <row r="15" spans="1:13" s="82" customFormat="1" ht="15.75" customHeight="1">
      <c r="A15" s="159" t="s">
        <v>355</v>
      </c>
      <c r="B15" s="79" t="s">
        <v>248</v>
      </c>
      <c r="C15" s="121" t="s">
        <v>137</v>
      </c>
      <c r="D15" s="122">
        <v>8068</v>
      </c>
      <c r="E15" s="122">
        <v>64</v>
      </c>
      <c r="F15" s="122">
        <v>828</v>
      </c>
      <c r="G15" s="122">
        <v>1346</v>
      </c>
      <c r="H15" s="122">
        <v>1062</v>
      </c>
      <c r="I15" s="122">
        <v>1164</v>
      </c>
      <c r="J15" s="122">
        <v>6322</v>
      </c>
      <c r="K15" s="122">
        <v>152</v>
      </c>
      <c r="L15" s="122">
        <v>836</v>
      </c>
      <c r="M15" s="122">
        <v>320</v>
      </c>
    </row>
    <row r="16" spans="1:13" s="82" customFormat="1" ht="15.75" customHeight="1">
      <c r="A16" s="159"/>
      <c r="B16" s="87" t="s">
        <v>249</v>
      </c>
      <c r="C16" s="88" t="s">
        <v>139</v>
      </c>
      <c r="D16" s="89">
        <v>7738</v>
      </c>
      <c r="E16" s="89">
        <v>60</v>
      </c>
      <c r="F16" s="89">
        <v>814</v>
      </c>
      <c r="G16" s="89">
        <v>1288</v>
      </c>
      <c r="H16" s="89">
        <v>967</v>
      </c>
      <c r="I16" s="89">
        <v>1161</v>
      </c>
      <c r="J16" s="89">
        <v>6175</v>
      </c>
      <c r="K16" s="89">
        <v>151</v>
      </c>
      <c r="L16" s="89">
        <v>805</v>
      </c>
      <c r="M16" s="89">
        <v>308</v>
      </c>
    </row>
    <row r="17" spans="1:13" s="82" customFormat="1" ht="15.75" customHeight="1">
      <c r="A17" s="159"/>
      <c r="B17" s="86" t="s">
        <v>250</v>
      </c>
      <c r="C17" s="88" t="s">
        <v>140</v>
      </c>
      <c r="D17" s="89">
        <v>7606</v>
      </c>
      <c r="E17" s="89">
        <v>59</v>
      </c>
      <c r="F17" s="89">
        <v>796</v>
      </c>
      <c r="G17" s="89">
        <v>1268</v>
      </c>
      <c r="H17" s="89">
        <v>905</v>
      </c>
      <c r="I17" s="89">
        <v>1048</v>
      </c>
      <c r="J17" s="89">
        <v>5788</v>
      </c>
      <c r="K17" s="89">
        <v>142</v>
      </c>
      <c r="L17" s="89">
        <v>785</v>
      </c>
      <c r="M17" s="89">
        <v>297</v>
      </c>
    </row>
    <row r="18" spans="1:13" s="82" customFormat="1" ht="15.75" customHeight="1">
      <c r="A18" s="159"/>
      <c r="B18" s="86" t="s">
        <v>251</v>
      </c>
      <c r="C18" s="88" t="s">
        <v>142</v>
      </c>
      <c r="D18" s="89">
        <v>132</v>
      </c>
      <c r="E18" s="89">
        <v>1</v>
      </c>
      <c r="F18" s="89">
        <v>18</v>
      </c>
      <c r="G18" s="89">
        <v>20</v>
      </c>
      <c r="H18" s="89">
        <v>62</v>
      </c>
      <c r="I18" s="89">
        <v>113</v>
      </c>
      <c r="J18" s="89">
        <v>387</v>
      </c>
      <c r="K18" s="89">
        <v>9</v>
      </c>
      <c r="L18" s="89">
        <v>20</v>
      </c>
      <c r="M18" s="89">
        <v>11</v>
      </c>
    </row>
    <row r="19" spans="1:13" s="82" customFormat="1" ht="15.75" customHeight="1">
      <c r="A19" s="159"/>
      <c r="B19" s="87" t="s">
        <v>354</v>
      </c>
      <c r="C19" s="88" t="s">
        <v>143</v>
      </c>
      <c r="D19" s="89">
        <v>104</v>
      </c>
      <c r="E19" s="89">
        <v>0</v>
      </c>
      <c r="F19" s="89">
        <v>8</v>
      </c>
      <c r="G19" s="89">
        <v>39</v>
      </c>
      <c r="H19" s="89">
        <v>54</v>
      </c>
      <c r="I19" s="89">
        <v>3</v>
      </c>
      <c r="J19" s="89">
        <v>72</v>
      </c>
      <c r="K19" s="89">
        <v>0</v>
      </c>
      <c r="L19" s="89">
        <v>12</v>
      </c>
      <c r="M19" s="89">
        <v>7</v>
      </c>
    </row>
    <row r="20" spans="1:13" s="82" customFormat="1" ht="15.75" customHeight="1">
      <c r="A20" s="160"/>
      <c r="B20" s="90" t="s">
        <v>253</v>
      </c>
      <c r="C20" s="91" t="s">
        <v>145</v>
      </c>
      <c r="D20" s="92">
        <v>226</v>
      </c>
      <c r="E20" s="92">
        <v>4</v>
      </c>
      <c r="F20" s="92">
        <v>6</v>
      </c>
      <c r="G20" s="92">
        <v>19</v>
      </c>
      <c r="H20" s="92">
        <v>41</v>
      </c>
      <c r="I20" s="92">
        <v>0</v>
      </c>
      <c r="J20" s="92">
        <v>75</v>
      </c>
      <c r="K20" s="92">
        <v>1</v>
      </c>
      <c r="L20" s="92">
        <v>19</v>
      </c>
      <c r="M20" s="92">
        <v>5</v>
      </c>
    </row>
    <row r="21" spans="1:13" s="78" customFormat="1" ht="15.75" customHeight="1">
      <c r="A21" s="161" t="s">
        <v>368</v>
      </c>
      <c r="B21" s="161"/>
      <c r="C21" s="76" t="s">
        <v>136</v>
      </c>
      <c r="D21" s="77">
        <v>299</v>
      </c>
      <c r="E21" s="77">
        <v>5</v>
      </c>
      <c r="F21" s="77">
        <v>36</v>
      </c>
      <c r="G21" s="77">
        <v>48</v>
      </c>
      <c r="H21" s="77">
        <v>168</v>
      </c>
      <c r="I21" s="77">
        <v>219</v>
      </c>
      <c r="J21" s="77">
        <v>541</v>
      </c>
      <c r="K21" s="77">
        <v>4</v>
      </c>
      <c r="L21" s="77">
        <v>94</v>
      </c>
      <c r="M21" s="77">
        <v>30</v>
      </c>
    </row>
    <row r="22" spans="1:13" s="82" customFormat="1" ht="15.75" customHeight="1">
      <c r="A22" s="157" t="s">
        <v>353</v>
      </c>
      <c r="B22" s="79" t="s">
        <v>248</v>
      </c>
      <c r="C22" s="121" t="s">
        <v>77</v>
      </c>
      <c r="D22" s="122">
        <v>20</v>
      </c>
      <c r="E22" s="122">
        <v>2</v>
      </c>
      <c r="F22" s="122">
        <v>3</v>
      </c>
      <c r="G22" s="122">
        <v>0</v>
      </c>
      <c r="H22" s="122">
        <v>1</v>
      </c>
      <c r="I22" s="122">
        <v>0</v>
      </c>
      <c r="J22" s="122">
        <v>79</v>
      </c>
      <c r="K22" s="122">
        <v>0</v>
      </c>
      <c r="L22" s="122">
        <v>3</v>
      </c>
      <c r="M22" s="122">
        <v>7</v>
      </c>
    </row>
    <row r="23" spans="1:13" s="82" customFormat="1" ht="15.75" customHeight="1">
      <c r="A23" s="158"/>
      <c r="B23" s="84" t="s">
        <v>249</v>
      </c>
      <c r="C23" s="116" t="s">
        <v>79</v>
      </c>
      <c r="D23" s="85">
        <v>20</v>
      </c>
      <c r="E23" s="85">
        <v>2</v>
      </c>
      <c r="F23" s="85">
        <v>3</v>
      </c>
      <c r="G23" s="85">
        <v>0</v>
      </c>
      <c r="H23" s="85">
        <v>1</v>
      </c>
      <c r="I23" s="85">
        <v>0</v>
      </c>
      <c r="J23" s="85">
        <v>79</v>
      </c>
      <c r="K23" s="85">
        <v>0</v>
      </c>
      <c r="L23" s="85">
        <v>3</v>
      </c>
      <c r="M23" s="85">
        <v>7</v>
      </c>
    </row>
    <row r="24" spans="1:13" s="82" customFormat="1" ht="15.75" customHeight="1">
      <c r="A24" s="158"/>
      <c r="B24" s="86" t="s">
        <v>250</v>
      </c>
      <c r="C24" s="116" t="s">
        <v>80</v>
      </c>
      <c r="D24" s="85">
        <v>20</v>
      </c>
      <c r="E24" s="85">
        <v>2</v>
      </c>
      <c r="F24" s="85">
        <v>3</v>
      </c>
      <c r="G24" s="85">
        <v>0</v>
      </c>
      <c r="H24" s="85">
        <v>1</v>
      </c>
      <c r="I24" s="85">
        <v>0</v>
      </c>
      <c r="J24" s="85">
        <v>74</v>
      </c>
      <c r="K24" s="85">
        <v>0</v>
      </c>
      <c r="L24" s="85">
        <v>3</v>
      </c>
      <c r="M24" s="85">
        <v>7</v>
      </c>
    </row>
    <row r="25" spans="1:13" s="82" customFormat="1" ht="15.75" customHeight="1">
      <c r="A25" s="158"/>
      <c r="B25" s="86" t="s">
        <v>251</v>
      </c>
      <c r="C25" s="116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5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354</v>
      </c>
      <c r="C26" s="116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16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355</v>
      </c>
      <c r="B28" s="79" t="s">
        <v>248</v>
      </c>
      <c r="C28" s="121" t="s">
        <v>77</v>
      </c>
      <c r="D28" s="122">
        <v>279</v>
      </c>
      <c r="E28" s="122">
        <v>3</v>
      </c>
      <c r="F28" s="122">
        <v>33</v>
      </c>
      <c r="G28" s="122">
        <v>48</v>
      </c>
      <c r="H28" s="122">
        <v>167</v>
      </c>
      <c r="I28" s="122">
        <v>219</v>
      </c>
      <c r="J28" s="122">
        <v>462</v>
      </c>
      <c r="K28" s="122">
        <v>4</v>
      </c>
      <c r="L28" s="122">
        <v>91</v>
      </c>
      <c r="M28" s="122">
        <v>23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272</v>
      </c>
      <c r="E29" s="89">
        <v>3</v>
      </c>
      <c r="F29" s="89">
        <v>33</v>
      </c>
      <c r="G29" s="89">
        <v>47</v>
      </c>
      <c r="H29" s="89">
        <v>157</v>
      </c>
      <c r="I29" s="89">
        <v>218</v>
      </c>
      <c r="J29" s="89">
        <v>449</v>
      </c>
      <c r="K29" s="89">
        <v>4</v>
      </c>
      <c r="L29" s="89">
        <v>86</v>
      </c>
      <c r="M29" s="89">
        <v>23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271</v>
      </c>
      <c r="E30" s="89">
        <v>3</v>
      </c>
      <c r="F30" s="89">
        <v>33</v>
      </c>
      <c r="G30" s="89">
        <v>47</v>
      </c>
      <c r="H30" s="89">
        <v>155</v>
      </c>
      <c r="I30" s="89">
        <v>205</v>
      </c>
      <c r="J30" s="89">
        <v>423</v>
      </c>
      <c r="K30" s="89">
        <v>4</v>
      </c>
      <c r="L30" s="89">
        <v>83</v>
      </c>
      <c r="M30" s="89">
        <v>22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1</v>
      </c>
      <c r="E31" s="89">
        <v>0</v>
      </c>
      <c r="F31" s="89">
        <v>0</v>
      </c>
      <c r="G31" s="89">
        <v>0</v>
      </c>
      <c r="H31" s="89">
        <v>2</v>
      </c>
      <c r="I31" s="89">
        <v>13</v>
      </c>
      <c r="J31" s="89">
        <v>26</v>
      </c>
      <c r="K31" s="89">
        <v>0</v>
      </c>
      <c r="L31" s="89">
        <v>3</v>
      </c>
      <c r="M31" s="89">
        <v>1</v>
      </c>
    </row>
    <row r="32" spans="1:13" s="82" customFormat="1" ht="15.75" customHeight="1">
      <c r="A32" s="159"/>
      <c r="B32" s="87" t="s">
        <v>354</v>
      </c>
      <c r="C32" s="88" t="s">
        <v>83</v>
      </c>
      <c r="D32" s="89">
        <v>4</v>
      </c>
      <c r="E32" s="89">
        <v>0</v>
      </c>
      <c r="F32" s="89">
        <v>0</v>
      </c>
      <c r="G32" s="89">
        <v>1</v>
      </c>
      <c r="H32" s="89">
        <v>8</v>
      </c>
      <c r="I32" s="89">
        <v>1</v>
      </c>
      <c r="J32" s="89">
        <v>5</v>
      </c>
      <c r="K32" s="89">
        <v>0</v>
      </c>
      <c r="L32" s="89">
        <v>2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3</v>
      </c>
      <c r="E33" s="92">
        <v>0</v>
      </c>
      <c r="F33" s="92">
        <v>0</v>
      </c>
      <c r="G33" s="92">
        <v>0</v>
      </c>
      <c r="H33" s="92">
        <v>2</v>
      </c>
      <c r="I33" s="92">
        <v>0</v>
      </c>
      <c r="J33" s="92">
        <v>8</v>
      </c>
      <c r="K33" s="92">
        <v>0</v>
      </c>
      <c r="L33" s="92">
        <v>3</v>
      </c>
      <c r="M33" s="92">
        <v>0</v>
      </c>
    </row>
    <row r="34" spans="1:13" s="78" customFormat="1" ht="15.75" customHeight="1">
      <c r="A34" s="161" t="s">
        <v>363</v>
      </c>
      <c r="B34" s="161"/>
      <c r="C34" s="76" t="s">
        <v>25</v>
      </c>
      <c r="D34" s="77">
        <v>442</v>
      </c>
      <c r="E34" s="77">
        <v>7</v>
      </c>
      <c r="F34" s="77">
        <v>86</v>
      </c>
      <c r="G34" s="77">
        <v>295</v>
      </c>
      <c r="H34" s="77">
        <v>335</v>
      </c>
      <c r="I34" s="77">
        <v>93</v>
      </c>
      <c r="J34" s="77">
        <v>881</v>
      </c>
      <c r="K34" s="77">
        <v>19</v>
      </c>
      <c r="L34" s="77">
        <v>71</v>
      </c>
      <c r="M34" s="77">
        <v>124</v>
      </c>
    </row>
    <row r="35" spans="1:13" s="82" customFormat="1" ht="15.75" customHeight="1">
      <c r="A35" s="157" t="s">
        <v>353</v>
      </c>
      <c r="B35" s="79" t="s">
        <v>248</v>
      </c>
      <c r="C35" s="121" t="s">
        <v>77</v>
      </c>
      <c r="D35" s="122">
        <v>24</v>
      </c>
      <c r="E35" s="122">
        <v>0</v>
      </c>
      <c r="F35" s="122">
        <v>9</v>
      </c>
      <c r="G35" s="122">
        <v>2</v>
      </c>
      <c r="H35" s="122">
        <v>6</v>
      </c>
      <c r="I35" s="122">
        <v>0</v>
      </c>
      <c r="J35" s="122">
        <v>68</v>
      </c>
      <c r="K35" s="122">
        <v>1</v>
      </c>
      <c r="L35" s="122">
        <v>0</v>
      </c>
      <c r="M35" s="122">
        <v>27</v>
      </c>
    </row>
    <row r="36" spans="1:13" s="82" customFormat="1" ht="15.75" customHeight="1">
      <c r="A36" s="158"/>
      <c r="B36" s="84" t="s">
        <v>249</v>
      </c>
      <c r="C36" s="116" t="s">
        <v>79</v>
      </c>
      <c r="D36" s="85">
        <v>24</v>
      </c>
      <c r="E36" s="85">
        <v>0</v>
      </c>
      <c r="F36" s="85">
        <v>9</v>
      </c>
      <c r="G36" s="85">
        <v>2</v>
      </c>
      <c r="H36" s="85">
        <v>6</v>
      </c>
      <c r="I36" s="85">
        <v>0</v>
      </c>
      <c r="J36" s="85">
        <v>68</v>
      </c>
      <c r="K36" s="85">
        <v>1</v>
      </c>
      <c r="L36" s="85">
        <v>0</v>
      </c>
      <c r="M36" s="85">
        <v>27</v>
      </c>
    </row>
    <row r="37" spans="1:13" s="82" customFormat="1" ht="15.75" customHeight="1">
      <c r="A37" s="158"/>
      <c r="B37" s="86" t="s">
        <v>250</v>
      </c>
      <c r="C37" s="116" t="s">
        <v>80</v>
      </c>
      <c r="D37" s="85">
        <v>24</v>
      </c>
      <c r="E37" s="85">
        <v>0</v>
      </c>
      <c r="F37" s="85">
        <v>9</v>
      </c>
      <c r="G37" s="85">
        <v>2</v>
      </c>
      <c r="H37" s="85">
        <v>6</v>
      </c>
      <c r="I37" s="85">
        <v>0</v>
      </c>
      <c r="J37" s="85">
        <v>65</v>
      </c>
      <c r="K37" s="85">
        <v>1</v>
      </c>
      <c r="L37" s="85">
        <v>0</v>
      </c>
      <c r="M37" s="85">
        <v>26</v>
      </c>
    </row>
    <row r="38" spans="1:13" s="82" customFormat="1" ht="15.75" customHeight="1">
      <c r="A38" s="158"/>
      <c r="B38" s="86" t="s">
        <v>251</v>
      </c>
      <c r="C38" s="116" t="s">
        <v>82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3</v>
      </c>
      <c r="K38" s="85">
        <v>0</v>
      </c>
      <c r="L38" s="85">
        <v>0</v>
      </c>
      <c r="M38" s="85">
        <v>1</v>
      </c>
    </row>
    <row r="39" spans="1:13" s="82" customFormat="1" ht="15.75" customHeight="1">
      <c r="A39" s="158"/>
      <c r="B39" s="84" t="s">
        <v>354</v>
      </c>
      <c r="C39" s="116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16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355</v>
      </c>
      <c r="B41" s="79" t="s">
        <v>248</v>
      </c>
      <c r="C41" s="121" t="s">
        <v>77</v>
      </c>
      <c r="D41" s="122">
        <v>418</v>
      </c>
      <c r="E41" s="122">
        <v>7</v>
      </c>
      <c r="F41" s="122">
        <v>77</v>
      </c>
      <c r="G41" s="122">
        <v>293</v>
      </c>
      <c r="H41" s="122">
        <v>329</v>
      </c>
      <c r="I41" s="122">
        <v>93</v>
      </c>
      <c r="J41" s="122">
        <v>813</v>
      </c>
      <c r="K41" s="122">
        <v>18</v>
      </c>
      <c r="L41" s="122">
        <v>71</v>
      </c>
      <c r="M41" s="122">
        <v>97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401</v>
      </c>
      <c r="E42" s="89">
        <v>6</v>
      </c>
      <c r="F42" s="89">
        <v>76</v>
      </c>
      <c r="G42" s="89">
        <v>284</v>
      </c>
      <c r="H42" s="89">
        <v>283</v>
      </c>
      <c r="I42" s="89">
        <v>93</v>
      </c>
      <c r="J42" s="89">
        <v>800</v>
      </c>
      <c r="K42" s="89">
        <v>18</v>
      </c>
      <c r="L42" s="89">
        <v>66</v>
      </c>
      <c r="M42" s="89">
        <v>94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398</v>
      </c>
      <c r="E43" s="89">
        <v>6</v>
      </c>
      <c r="F43" s="89">
        <v>73</v>
      </c>
      <c r="G43" s="89">
        <v>276</v>
      </c>
      <c r="H43" s="89">
        <v>274</v>
      </c>
      <c r="I43" s="89">
        <v>86</v>
      </c>
      <c r="J43" s="89">
        <v>779</v>
      </c>
      <c r="K43" s="89">
        <v>17</v>
      </c>
      <c r="L43" s="89">
        <v>65</v>
      </c>
      <c r="M43" s="89">
        <v>91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3</v>
      </c>
      <c r="E44" s="89">
        <v>0</v>
      </c>
      <c r="F44" s="89">
        <v>3</v>
      </c>
      <c r="G44" s="89">
        <v>8</v>
      </c>
      <c r="H44" s="89">
        <v>9</v>
      </c>
      <c r="I44" s="89">
        <v>7</v>
      </c>
      <c r="J44" s="89">
        <v>21</v>
      </c>
      <c r="K44" s="89">
        <v>1</v>
      </c>
      <c r="L44" s="89">
        <v>1</v>
      </c>
      <c r="M44" s="89">
        <v>3</v>
      </c>
    </row>
    <row r="45" spans="1:13" s="82" customFormat="1" ht="15.75" customHeight="1">
      <c r="A45" s="159"/>
      <c r="B45" s="87" t="s">
        <v>354</v>
      </c>
      <c r="C45" s="88" t="s">
        <v>83</v>
      </c>
      <c r="D45" s="89">
        <v>6</v>
      </c>
      <c r="E45" s="89">
        <v>0</v>
      </c>
      <c r="F45" s="89">
        <v>0</v>
      </c>
      <c r="G45" s="89">
        <v>8</v>
      </c>
      <c r="H45" s="89">
        <v>28</v>
      </c>
      <c r="I45" s="89">
        <v>0</v>
      </c>
      <c r="J45" s="89">
        <v>11</v>
      </c>
      <c r="K45" s="89">
        <v>0</v>
      </c>
      <c r="L45" s="89">
        <v>2</v>
      </c>
      <c r="M45" s="89">
        <v>3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11</v>
      </c>
      <c r="E46" s="92">
        <v>1</v>
      </c>
      <c r="F46" s="92">
        <v>1</v>
      </c>
      <c r="G46" s="92">
        <v>1</v>
      </c>
      <c r="H46" s="92">
        <v>18</v>
      </c>
      <c r="I46" s="92">
        <v>0</v>
      </c>
      <c r="J46" s="92">
        <v>2</v>
      </c>
      <c r="K46" s="92">
        <v>0</v>
      </c>
      <c r="L46" s="92">
        <v>3</v>
      </c>
      <c r="M46" s="92">
        <v>0</v>
      </c>
    </row>
    <row r="47" spans="1:13" s="78" customFormat="1" ht="15.75" customHeight="1">
      <c r="A47" s="161" t="s">
        <v>369</v>
      </c>
      <c r="B47" s="161"/>
      <c r="C47" s="76" t="s">
        <v>26</v>
      </c>
      <c r="D47" s="77">
        <v>854</v>
      </c>
      <c r="E47" s="77">
        <v>22</v>
      </c>
      <c r="F47" s="77">
        <v>104</v>
      </c>
      <c r="G47" s="77">
        <v>74</v>
      </c>
      <c r="H47" s="77">
        <v>109</v>
      </c>
      <c r="I47" s="77">
        <v>151</v>
      </c>
      <c r="J47" s="77">
        <v>646</v>
      </c>
      <c r="K47" s="77">
        <v>4</v>
      </c>
      <c r="L47" s="77">
        <v>101</v>
      </c>
      <c r="M47" s="77">
        <v>41</v>
      </c>
    </row>
    <row r="48" spans="1:13" s="82" customFormat="1" ht="15.75" customHeight="1">
      <c r="A48" s="157" t="s">
        <v>353</v>
      </c>
      <c r="B48" s="79" t="s">
        <v>248</v>
      </c>
      <c r="C48" s="121" t="s">
        <v>77</v>
      </c>
      <c r="D48" s="122">
        <v>94</v>
      </c>
      <c r="E48" s="122">
        <v>1</v>
      </c>
      <c r="F48" s="122">
        <v>8</v>
      </c>
      <c r="G48" s="122">
        <v>2</v>
      </c>
      <c r="H48" s="122">
        <v>2</v>
      </c>
      <c r="I48" s="122">
        <v>0</v>
      </c>
      <c r="J48" s="122">
        <v>82</v>
      </c>
      <c r="K48" s="122">
        <v>1</v>
      </c>
      <c r="L48" s="122">
        <v>4</v>
      </c>
      <c r="M48" s="122">
        <v>9</v>
      </c>
    </row>
    <row r="49" spans="1:13" s="82" customFormat="1" ht="15.75" customHeight="1">
      <c r="A49" s="158"/>
      <c r="B49" s="84" t="s">
        <v>249</v>
      </c>
      <c r="C49" s="116" t="s">
        <v>79</v>
      </c>
      <c r="D49" s="85">
        <v>78</v>
      </c>
      <c r="E49" s="85">
        <v>1</v>
      </c>
      <c r="F49" s="85">
        <v>8</v>
      </c>
      <c r="G49" s="85">
        <v>1</v>
      </c>
      <c r="H49" s="85">
        <v>2</v>
      </c>
      <c r="I49" s="85">
        <v>0</v>
      </c>
      <c r="J49" s="85">
        <v>78</v>
      </c>
      <c r="K49" s="85">
        <v>1</v>
      </c>
      <c r="L49" s="85">
        <v>4</v>
      </c>
      <c r="M49" s="85">
        <v>9</v>
      </c>
    </row>
    <row r="50" spans="1:13" s="82" customFormat="1" ht="15.75" customHeight="1">
      <c r="A50" s="158"/>
      <c r="B50" s="86" t="s">
        <v>250</v>
      </c>
      <c r="C50" s="116" t="s">
        <v>80</v>
      </c>
      <c r="D50" s="85">
        <v>77</v>
      </c>
      <c r="E50" s="85">
        <v>1</v>
      </c>
      <c r="F50" s="85">
        <v>8</v>
      </c>
      <c r="G50" s="85">
        <v>1</v>
      </c>
      <c r="H50" s="85">
        <v>1</v>
      </c>
      <c r="I50" s="85">
        <v>0</v>
      </c>
      <c r="J50" s="85">
        <v>75</v>
      </c>
      <c r="K50" s="85">
        <v>1</v>
      </c>
      <c r="L50" s="85">
        <v>4</v>
      </c>
      <c r="M50" s="85">
        <v>9</v>
      </c>
    </row>
    <row r="51" spans="1:13" s="82" customFormat="1" ht="15.75" customHeight="1">
      <c r="A51" s="158"/>
      <c r="B51" s="86" t="s">
        <v>251</v>
      </c>
      <c r="C51" s="116" t="s">
        <v>82</v>
      </c>
      <c r="D51" s="85">
        <v>1</v>
      </c>
      <c r="E51" s="85">
        <v>0</v>
      </c>
      <c r="F51" s="85">
        <v>0</v>
      </c>
      <c r="G51" s="85">
        <v>0</v>
      </c>
      <c r="H51" s="85">
        <v>1</v>
      </c>
      <c r="I51" s="85">
        <v>0</v>
      </c>
      <c r="J51" s="85">
        <v>3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354</v>
      </c>
      <c r="C52" s="116" t="s">
        <v>83</v>
      </c>
      <c r="D52" s="85">
        <v>5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1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16" t="s">
        <v>85</v>
      </c>
      <c r="D53" s="85">
        <v>11</v>
      </c>
      <c r="E53" s="85">
        <v>0</v>
      </c>
      <c r="F53" s="85">
        <v>0</v>
      </c>
      <c r="G53" s="85">
        <v>1</v>
      </c>
      <c r="H53" s="85">
        <v>0</v>
      </c>
      <c r="I53" s="85">
        <v>0</v>
      </c>
      <c r="J53" s="85">
        <v>3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355</v>
      </c>
      <c r="B54" s="79" t="s">
        <v>248</v>
      </c>
      <c r="C54" s="121" t="s">
        <v>77</v>
      </c>
      <c r="D54" s="122">
        <v>760</v>
      </c>
      <c r="E54" s="122">
        <v>21</v>
      </c>
      <c r="F54" s="122">
        <v>96</v>
      </c>
      <c r="G54" s="122">
        <v>72</v>
      </c>
      <c r="H54" s="122">
        <v>107</v>
      </c>
      <c r="I54" s="122">
        <v>151</v>
      </c>
      <c r="J54" s="122">
        <v>564</v>
      </c>
      <c r="K54" s="122">
        <v>3</v>
      </c>
      <c r="L54" s="122">
        <v>97</v>
      </c>
      <c r="M54" s="122">
        <v>32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733</v>
      </c>
      <c r="E55" s="89">
        <v>20</v>
      </c>
      <c r="F55" s="89">
        <v>95</v>
      </c>
      <c r="G55" s="89">
        <v>72</v>
      </c>
      <c r="H55" s="89">
        <v>106</v>
      </c>
      <c r="I55" s="89">
        <v>150</v>
      </c>
      <c r="J55" s="89">
        <v>552</v>
      </c>
      <c r="K55" s="89">
        <v>3</v>
      </c>
      <c r="L55" s="89">
        <v>96</v>
      </c>
      <c r="M55" s="89">
        <v>32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717</v>
      </c>
      <c r="E56" s="89">
        <v>19</v>
      </c>
      <c r="F56" s="89">
        <v>94</v>
      </c>
      <c r="G56" s="89">
        <v>71</v>
      </c>
      <c r="H56" s="89">
        <v>106</v>
      </c>
      <c r="I56" s="89">
        <v>140</v>
      </c>
      <c r="J56" s="89">
        <v>527</v>
      </c>
      <c r="K56" s="89">
        <v>2</v>
      </c>
      <c r="L56" s="89">
        <v>96</v>
      </c>
      <c r="M56" s="89">
        <v>30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16</v>
      </c>
      <c r="E57" s="89">
        <v>1</v>
      </c>
      <c r="F57" s="89">
        <v>1</v>
      </c>
      <c r="G57" s="89">
        <v>1</v>
      </c>
      <c r="H57" s="89">
        <v>0</v>
      </c>
      <c r="I57" s="89">
        <v>10</v>
      </c>
      <c r="J57" s="89">
        <v>25</v>
      </c>
      <c r="K57" s="89">
        <v>1</v>
      </c>
      <c r="L57" s="89">
        <v>0</v>
      </c>
      <c r="M57" s="89">
        <v>2</v>
      </c>
    </row>
    <row r="58" spans="1:13" s="82" customFormat="1" ht="15.75" customHeight="1">
      <c r="A58" s="159"/>
      <c r="B58" s="87" t="s">
        <v>354</v>
      </c>
      <c r="C58" s="88" t="s">
        <v>83</v>
      </c>
      <c r="D58" s="89">
        <v>11</v>
      </c>
      <c r="E58" s="89">
        <v>0</v>
      </c>
      <c r="F58" s="89">
        <v>1</v>
      </c>
      <c r="G58" s="89">
        <v>0</v>
      </c>
      <c r="H58" s="89">
        <v>0</v>
      </c>
      <c r="I58" s="89">
        <v>1</v>
      </c>
      <c r="J58" s="89">
        <v>5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16</v>
      </c>
      <c r="E59" s="92">
        <v>1</v>
      </c>
      <c r="F59" s="92">
        <v>0</v>
      </c>
      <c r="G59" s="92">
        <v>0</v>
      </c>
      <c r="H59" s="92">
        <v>1</v>
      </c>
      <c r="I59" s="92">
        <v>0</v>
      </c>
      <c r="J59" s="92">
        <v>7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61" t="s">
        <v>370</v>
      </c>
      <c r="B60" s="161"/>
      <c r="C60" s="76" t="s">
        <v>27</v>
      </c>
      <c r="D60" s="77">
        <v>1391</v>
      </c>
      <c r="E60" s="77">
        <v>5</v>
      </c>
      <c r="F60" s="77">
        <v>98</v>
      </c>
      <c r="G60" s="77">
        <v>128</v>
      </c>
      <c r="H60" s="77">
        <v>46</v>
      </c>
      <c r="I60" s="77">
        <v>116</v>
      </c>
      <c r="J60" s="77">
        <v>390</v>
      </c>
      <c r="K60" s="77">
        <v>37</v>
      </c>
      <c r="L60" s="77">
        <v>99</v>
      </c>
      <c r="M60" s="77">
        <v>40</v>
      </c>
    </row>
    <row r="61" spans="1:13" s="82" customFormat="1" ht="15.75" customHeight="1">
      <c r="A61" s="157" t="s">
        <v>353</v>
      </c>
      <c r="B61" s="79" t="s">
        <v>248</v>
      </c>
      <c r="C61" s="121" t="s">
        <v>77</v>
      </c>
      <c r="D61" s="122">
        <v>133</v>
      </c>
      <c r="E61" s="122">
        <v>3</v>
      </c>
      <c r="F61" s="122">
        <v>10</v>
      </c>
      <c r="G61" s="122">
        <v>1</v>
      </c>
      <c r="H61" s="122">
        <v>0</v>
      </c>
      <c r="I61" s="122">
        <v>0</v>
      </c>
      <c r="J61" s="122">
        <v>31</v>
      </c>
      <c r="K61" s="122">
        <v>12</v>
      </c>
      <c r="L61" s="122">
        <v>3</v>
      </c>
      <c r="M61" s="122">
        <v>10</v>
      </c>
    </row>
    <row r="62" spans="1:13" s="82" customFormat="1" ht="15.75" customHeight="1">
      <c r="A62" s="158"/>
      <c r="B62" s="84" t="s">
        <v>249</v>
      </c>
      <c r="C62" s="116" t="s">
        <v>79</v>
      </c>
      <c r="D62" s="85">
        <v>132</v>
      </c>
      <c r="E62" s="85">
        <v>3</v>
      </c>
      <c r="F62" s="85">
        <v>10</v>
      </c>
      <c r="G62" s="85">
        <v>1</v>
      </c>
      <c r="H62" s="85">
        <v>0</v>
      </c>
      <c r="I62" s="85">
        <v>0</v>
      </c>
      <c r="J62" s="85">
        <v>31</v>
      </c>
      <c r="K62" s="85">
        <v>12</v>
      </c>
      <c r="L62" s="85">
        <v>3</v>
      </c>
      <c r="M62" s="85">
        <v>10</v>
      </c>
    </row>
    <row r="63" spans="1:13" s="82" customFormat="1" ht="15.75" customHeight="1">
      <c r="A63" s="158"/>
      <c r="B63" s="86" t="s">
        <v>250</v>
      </c>
      <c r="C63" s="116" t="s">
        <v>80</v>
      </c>
      <c r="D63" s="85">
        <v>131</v>
      </c>
      <c r="E63" s="85">
        <v>3</v>
      </c>
      <c r="F63" s="85">
        <v>10</v>
      </c>
      <c r="G63" s="85">
        <v>1</v>
      </c>
      <c r="H63" s="85">
        <v>0</v>
      </c>
      <c r="I63" s="85">
        <v>0</v>
      </c>
      <c r="J63" s="85">
        <v>31</v>
      </c>
      <c r="K63" s="85">
        <v>12</v>
      </c>
      <c r="L63" s="85">
        <v>3</v>
      </c>
      <c r="M63" s="85">
        <v>10</v>
      </c>
    </row>
    <row r="64" spans="1:13" s="82" customFormat="1" ht="15.75" customHeight="1">
      <c r="A64" s="158"/>
      <c r="B64" s="86" t="s">
        <v>251</v>
      </c>
      <c r="C64" s="116" t="s">
        <v>82</v>
      </c>
      <c r="D64" s="85">
        <v>1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</row>
    <row r="65" spans="1:13" s="82" customFormat="1" ht="15.75" customHeight="1">
      <c r="A65" s="158"/>
      <c r="B65" s="84" t="s">
        <v>354</v>
      </c>
      <c r="C65" s="116" t="s">
        <v>83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</row>
    <row r="66" spans="1:13" s="82" customFormat="1" ht="15.75" customHeight="1">
      <c r="A66" s="158"/>
      <c r="B66" s="84" t="s">
        <v>253</v>
      </c>
      <c r="C66" s="116" t="s">
        <v>85</v>
      </c>
      <c r="D66" s="85">
        <v>1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355</v>
      </c>
      <c r="B67" s="79" t="s">
        <v>248</v>
      </c>
      <c r="C67" s="121" t="s">
        <v>77</v>
      </c>
      <c r="D67" s="122">
        <v>1258</v>
      </c>
      <c r="E67" s="122">
        <v>2</v>
      </c>
      <c r="F67" s="122">
        <v>88</v>
      </c>
      <c r="G67" s="122">
        <v>127</v>
      </c>
      <c r="H67" s="122">
        <v>46</v>
      </c>
      <c r="I67" s="122">
        <v>116</v>
      </c>
      <c r="J67" s="122">
        <v>359</v>
      </c>
      <c r="K67" s="122">
        <v>25</v>
      </c>
      <c r="L67" s="122">
        <v>96</v>
      </c>
      <c r="M67" s="122">
        <v>30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1226</v>
      </c>
      <c r="E68" s="89">
        <v>2</v>
      </c>
      <c r="F68" s="89">
        <v>88</v>
      </c>
      <c r="G68" s="89">
        <v>125</v>
      </c>
      <c r="H68" s="89">
        <v>44</v>
      </c>
      <c r="I68" s="89">
        <v>116</v>
      </c>
      <c r="J68" s="89">
        <v>353</v>
      </c>
      <c r="K68" s="89">
        <v>25</v>
      </c>
      <c r="L68" s="89">
        <v>94</v>
      </c>
      <c r="M68" s="89">
        <v>26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1220</v>
      </c>
      <c r="E69" s="89">
        <v>2</v>
      </c>
      <c r="F69" s="89">
        <v>87</v>
      </c>
      <c r="G69" s="89">
        <v>125</v>
      </c>
      <c r="H69" s="89">
        <v>44</v>
      </c>
      <c r="I69" s="89">
        <v>116</v>
      </c>
      <c r="J69" s="89">
        <v>353</v>
      </c>
      <c r="K69" s="89">
        <v>25</v>
      </c>
      <c r="L69" s="89">
        <v>92</v>
      </c>
      <c r="M69" s="89">
        <v>26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6</v>
      </c>
      <c r="E70" s="89">
        <v>0</v>
      </c>
      <c r="F70" s="89">
        <v>1</v>
      </c>
      <c r="G70" s="89">
        <v>0</v>
      </c>
      <c r="H70" s="89">
        <v>0</v>
      </c>
      <c r="I70" s="89">
        <v>0</v>
      </c>
      <c r="J70" s="89">
        <v>0</v>
      </c>
      <c r="K70" s="89">
        <v>0</v>
      </c>
      <c r="L70" s="89">
        <v>2</v>
      </c>
      <c r="M70" s="89">
        <v>0</v>
      </c>
    </row>
    <row r="71" spans="1:13" s="82" customFormat="1" ht="15.75" customHeight="1">
      <c r="A71" s="159"/>
      <c r="B71" s="87" t="s">
        <v>354</v>
      </c>
      <c r="C71" s="88" t="s">
        <v>83</v>
      </c>
      <c r="D71" s="89">
        <v>13</v>
      </c>
      <c r="E71" s="89">
        <v>0</v>
      </c>
      <c r="F71" s="89">
        <v>0</v>
      </c>
      <c r="G71" s="89">
        <v>2</v>
      </c>
      <c r="H71" s="89">
        <v>0</v>
      </c>
      <c r="I71" s="89">
        <v>0</v>
      </c>
      <c r="J71" s="89">
        <v>4</v>
      </c>
      <c r="K71" s="89">
        <v>0</v>
      </c>
      <c r="L71" s="89">
        <v>0</v>
      </c>
      <c r="M71" s="89">
        <v>1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19</v>
      </c>
      <c r="E72" s="92">
        <v>0</v>
      </c>
      <c r="F72" s="92">
        <v>0</v>
      </c>
      <c r="G72" s="92">
        <v>0</v>
      </c>
      <c r="H72" s="92">
        <v>2</v>
      </c>
      <c r="I72" s="92">
        <v>0</v>
      </c>
      <c r="J72" s="92">
        <v>2</v>
      </c>
      <c r="K72" s="92">
        <v>0</v>
      </c>
      <c r="L72" s="92">
        <v>2</v>
      </c>
      <c r="M72" s="92">
        <v>3</v>
      </c>
    </row>
    <row r="73" spans="1:13" s="78" customFormat="1" ht="15.75" customHeight="1">
      <c r="A73" s="161" t="s">
        <v>364</v>
      </c>
      <c r="B73" s="161"/>
      <c r="C73" s="76" t="s">
        <v>22</v>
      </c>
      <c r="D73" s="77">
        <v>1587</v>
      </c>
      <c r="E73" s="77">
        <v>6</v>
      </c>
      <c r="F73" s="77">
        <v>132</v>
      </c>
      <c r="G73" s="77">
        <v>108</v>
      </c>
      <c r="H73" s="77">
        <v>11</v>
      </c>
      <c r="I73" s="77">
        <v>153</v>
      </c>
      <c r="J73" s="77">
        <v>1917</v>
      </c>
      <c r="K73" s="77">
        <v>11</v>
      </c>
      <c r="L73" s="77">
        <v>101</v>
      </c>
      <c r="M73" s="77">
        <v>79</v>
      </c>
    </row>
    <row r="74" spans="1:13" s="82" customFormat="1" ht="15.75" customHeight="1">
      <c r="A74" s="157" t="s">
        <v>353</v>
      </c>
      <c r="B74" s="79" t="s">
        <v>248</v>
      </c>
      <c r="C74" s="121" t="s">
        <v>77</v>
      </c>
      <c r="D74" s="122">
        <v>167</v>
      </c>
      <c r="E74" s="122">
        <v>1</v>
      </c>
      <c r="F74" s="122">
        <v>2</v>
      </c>
      <c r="G74" s="122">
        <v>0</v>
      </c>
      <c r="H74" s="122">
        <v>0</v>
      </c>
      <c r="I74" s="122">
        <v>0</v>
      </c>
      <c r="J74" s="122">
        <v>480</v>
      </c>
      <c r="K74" s="122">
        <v>4</v>
      </c>
      <c r="L74" s="122">
        <v>3</v>
      </c>
      <c r="M74" s="122">
        <v>20</v>
      </c>
    </row>
    <row r="75" spans="1:13" s="82" customFormat="1" ht="15.75" customHeight="1">
      <c r="A75" s="158"/>
      <c r="B75" s="84" t="s">
        <v>249</v>
      </c>
      <c r="C75" s="116" t="s">
        <v>79</v>
      </c>
      <c r="D75" s="85">
        <v>167</v>
      </c>
      <c r="E75" s="85">
        <v>1</v>
      </c>
      <c r="F75" s="85">
        <v>2</v>
      </c>
      <c r="G75" s="85">
        <v>0</v>
      </c>
      <c r="H75" s="85">
        <v>0</v>
      </c>
      <c r="I75" s="85">
        <v>0</v>
      </c>
      <c r="J75" s="85">
        <v>480</v>
      </c>
      <c r="K75" s="85">
        <v>4</v>
      </c>
      <c r="L75" s="85">
        <v>3</v>
      </c>
      <c r="M75" s="85">
        <v>20</v>
      </c>
    </row>
    <row r="76" spans="1:13" s="82" customFormat="1" ht="15.75" customHeight="1">
      <c r="A76" s="158"/>
      <c r="B76" s="86" t="s">
        <v>250</v>
      </c>
      <c r="C76" s="116" t="s">
        <v>80</v>
      </c>
      <c r="D76" s="85">
        <v>165</v>
      </c>
      <c r="E76" s="85">
        <v>1</v>
      </c>
      <c r="F76" s="85">
        <v>2</v>
      </c>
      <c r="G76" s="85">
        <v>0</v>
      </c>
      <c r="H76" s="85">
        <v>0</v>
      </c>
      <c r="I76" s="85">
        <v>0</v>
      </c>
      <c r="J76" s="85">
        <v>478</v>
      </c>
      <c r="K76" s="85">
        <v>4</v>
      </c>
      <c r="L76" s="85">
        <v>3</v>
      </c>
      <c r="M76" s="85">
        <v>20</v>
      </c>
    </row>
    <row r="77" spans="1:13" s="82" customFormat="1" ht="15.75" customHeight="1">
      <c r="A77" s="158"/>
      <c r="B77" s="86" t="s">
        <v>251</v>
      </c>
      <c r="C77" s="116" t="s">
        <v>82</v>
      </c>
      <c r="D77" s="85">
        <v>2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2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354</v>
      </c>
      <c r="C78" s="116" t="s">
        <v>83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16" t="s">
        <v>85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355</v>
      </c>
      <c r="B80" s="79" t="s">
        <v>248</v>
      </c>
      <c r="C80" s="121" t="s">
        <v>77</v>
      </c>
      <c r="D80" s="122">
        <v>1420</v>
      </c>
      <c r="E80" s="122">
        <v>5</v>
      </c>
      <c r="F80" s="122">
        <v>130</v>
      </c>
      <c r="G80" s="122">
        <v>108</v>
      </c>
      <c r="H80" s="122">
        <v>11</v>
      </c>
      <c r="I80" s="122">
        <v>153</v>
      </c>
      <c r="J80" s="122">
        <v>1437</v>
      </c>
      <c r="K80" s="122">
        <v>7</v>
      </c>
      <c r="L80" s="122">
        <v>98</v>
      </c>
      <c r="M80" s="122">
        <v>59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1362</v>
      </c>
      <c r="E81" s="89">
        <v>4</v>
      </c>
      <c r="F81" s="89">
        <v>126</v>
      </c>
      <c r="G81" s="89">
        <v>102</v>
      </c>
      <c r="H81" s="89">
        <v>9</v>
      </c>
      <c r="I81" s="89">
        <v>153</v>
      </c>
      <c r="J81" s="89">
        <v>1385</v>
      </c>
      <c r="K81" s="89">
        <v>6</v>
      </c>
      <c r="L81" s="89">
        <v>94</v>
      </c>
      <c r="M81" s="89">
        <v>56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1352</v>
      </c>
      <c r="E82" s="89">
        <v>4</v>
      </c>
      <c r="F82" s="89">
        <v>126</v>
      </c>
      <c r="G82" s="89">
        <v>100</v>
      </c>
      <c r="H82" s="89">
        <v>9</v>
      </c>
      <c r="I82" s="89">
        <v>149</v>
      </c>
      <c r="J82" s="89">
        <v>1356</v>
      </c>
      <c r="K82" s="89">
        <v>6</v>
      </c>
      <c r="L82" s="89">
        <v>90</v>
      </c>
      <c r="M82" s="89">
        <v>55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10</v>
      </c>
      <c r="E83" s="89">
        <v>0</v>
      </c>
      <c r="F83" s="89">
        <v>0</v>
      </c>
      <c r="G83" s="89">
        <v>2</v>
      </c>
      <c r="H83" s="89">
        <v>0</v>
      </c>
      <c r="I83" s="89">
        <v>4</v>
      </c>
      <c r="J83" s="89">
        <v>29</v>
      </c>
      <c r="K83" s="89">
        <v>0</v>
      </c>
      <c r="L83" s="89">
        <v>4</v>
      </c>
      <c r="M83" s="89">
        <v>1</v>
      </c>
    </row>
    <row r="84" spans="1:13" s="82" customFormat="1" ht="15.75" customHeight="1">
      <c r="A84" s="159"/>
      <c r="B84" s="87" t="s">
        <v>354</v>
      </c>
      <c r="C84" s="88" t="s">
        <v>83</v>
      </c>
      <c r="D84" s="89">
        <v>10</v>
      </c>
      <c r="E84" s="89">
        <v>0</v>
      </c>
      <c r="F84" s="89">
        <v>2</v>
      </c>
      <c r="G84" s="89">
        <v>5</v>
      </c>
      <c r="H84" s="89">
        <v>1</v>
      </c>
      <c r="I84" s="89">
        <v>0</v>
      </c>
      <c r="J84" s="89">
        <v>29</v>
      </c>
      <c r="K84" s="89">
        <v>0</v>
      </c>
      <c r="L84" s="89">
        <v>2</v>
      </c>
      <c r="M84" s="89">
        <v>3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48</v>
      </c>
      <c r="E85" s="92">
        <v>1</v>
      </c>
      <c r="F85" s="92">
        <v>2</v>
      </c>
      <c r="G85" s="92">
        <v>1</v>
      </c>
      <c r="H85" s="92">
        <v>1</v>
      </c>
      <c r="I85" s="92">
        <v>0</v>
      </c>
      <c r="J85" s="92">
        <v>23</v>
      </c>
      <c r="K85" s="92">
        <v>1</v>
      </c>
      <c r="L85" s="92">
        <v>2</v>
      </c>
      <c r="M85" s="92">
        <v>0</v>
      </c>
    </row>
    <row r="86" spans="1:13" s="78" customFormat="1" ht="15.75" customHeight="1">
      <c r="A86" s="161" t="s">
        <v>262</v>
      </c>
      <c r="B86" s="156"/>
      <c r="C86" s="76" t="s">
        <v>152</v>
      </c>
      <c r="D86" s="77">
        <v>213</v>
      </c>
      <c r="E86" s="77">
        <v>10</v>
      </c>
      <c r="F86" s="77">
        <v>42</v>
      </c>
      <c r="G86" s="77">
        <v>13</v>
      </c>
      <c r="H86" s="77">
        <v>32</v>
      </c>
      <c r="I86" s="77">
        <v>17</v>
      </c>
      <c r="J86" s="77">
        <v>150</v>
      </c>
      <c r="K86" s="77">
        <v>15</v>
      </c>
      <c r="L86" s="77">
        <v>18</v>
      </c>
      <c r="M86" s="77">
        <v>0</v>
      </c>
    </row>
    <row r="87" spans="1:13" s="82" customFormat="1" ht="15.75" customHeight="1">
      <c r="A87" s="157" t="s">
        <v>353</v>
      </c>
      <c r="B87" s="79" t="s">
        <v>248</v>
      </c>
      <c r="C87" s="121" t="s">
        <v>137</v>
      </c>
      <c r="D87" s="122">
        <v>16</v>
      </c>
      <c r="E87" s="122">
        <v>3</v>
      </c>
      <c r="F87" s="122">
        <v>14</v>
      </c>
      <c r="G87" s="122">
        <v>0</v>
      </c>
      <c r="H87" s="122">
        <v>0</v>
      </c>
      <c r="I87" s="122">
        <v>0</v>
      </c>
      <c r="J87" s="122">
        <v>37</v>
      </c>
      <c r="K87" s="122">
        <v>4</v>
      </c>
      <c r="L87" s="122">
        <v>2</v>
      </c>
      <c r="M87" s="122">
        <v>0</v>
      </c>
    </row>
    <row r="88" spans="1:13" s="82" customFormat="1" ht="15.75" customHeight="1">
      <c r="A88" s="158"/>
      <c r="B88" s="84" t="s">
        <v>249</v>
      </c>
      <c r="C88" s="116" t="s">
        <v>139</v>
      </c>
      <c r="D88" s="85">
        <v>16</v>
      </c>
      <c r="E88" s="85">
        <v>3</v>
      </c>
      <c r="F88" s="85">
        <v>14</v>
      </c>
      <c r="G88" s="85">
        <v>0</v>
      </c>
      <c r="H88" s="85">
        <v>0</v>
      </c>
      <c r="I88" s="85">
        <v>0</v>
      </c>
      <c r="J88" s="85">
        <v>37</v>
      </c>
      <c r="K88" s="85">
        <v>4</v>
      </c>
      <c r="L88" s="85">
        <v>2</v>
      </c>
      <c r="M88" s="85">
        <v>0</v>
      </c>
    </row>
    <row r="89" spans="1:13" s="82" customFormat="1" ht="15.75" customHeight="1">
      <c r="A89" s="158"/>
      <c r="B89" s="86" t="s">
        <v>250</v>
      </c>
      <c r="C89" s="116" t="s">
        <v>140</v>
      </c>
      <c r="D89" s="85">
        <v>15</v>
      </c>
      <c r="E89" s="85">
        <v>3</v>
      </c>
      <c r="F89" s="85">
        <v>13</v>
      </c>
      <c r="G89" s="85">
        <v>0</v>
      </c>
      <c r="H89" s="85">
        <v>0</v>
      </c>
      <c r="I89" s="85">
        <v>0</v>
      </c>
      <c r="J89" s="85">
        <v>35</v>
      </c>
      <c r="K89" s="85">
        <v>4</v>
      </c>
      <c r="L89" s="85">
        <v>2</v>
      </c>
      <c r="M89" s="85">
        <v>0</v>
      </c>
    </row>
    <row r="90" spans="1:13" s="82" customFormat="1" ht="15.75" customHeight="1">
      <c r="A90" s="158"/>
      <c r="B90" s="86" t="s">
        <v>251</v>
      </c>
      <c r="C90" s="116" t="s">
        <v>142</v>
      </c>
      <c r="D90" s="85">
        <v>1</v>
      </c>
      <c r="E90" s="85">
        <v>0</v>
      </c>
      <c r="F90" s="85">
        <v>1</v>
      </c>
      <c r="G90" s="85">
        <v>0</v>
      </c>
      <c r="H90" s="85">
        <v>0</v>
      </c>
      <c r="I90" s="85">
        <v>0</v>
      </c>
      <c r="J90" s="85">
        <v>2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354</v>
      </c>
      <c r="C91" s="116" t="s">
        <v>143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16" t="s">
        <v>145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355</v>
      </c>
      <c r="B93" s="79" t="s">
        <v>248</v>
      </c>
      <c r="C93" s="121" t="s">
        <v>137</v>
      </c>
      <c r="D93" s="122">
        <v>197</v>
      </c>
      <c r="E93" s="122">
        <v>7</v>
      </c>
      <c r="F93" s="122">
        <v>28</v>
      </c>
      <c r="G93" s="122">
        <v>13</v>
      </c>
      <c r="H93" s="122">
        <v>32</v>
      </c>
      <c r="I93" s="122">
        <v>17</v>
      </c>
      <c r="J93" s="122">
        <v>113</v>
      </c>
      <c r="K93" s="122">
        <v>11</v>
      </c>
      <c r="L93" s="122">
        <v>16</v>
      </c>
      <c r="M93" s="122">
        <v>0</v>
      </c>
    </row>
    <row r="94" spans="1:13" s="82" customFormat="1" ht="15.75" customHeight="1">
      <c r="A94" s="159"/>
      <c r="B94" s="87" t="s">
        <v>249</v>
      </c>
      <c r="C94" s="88" t="s">
        <v>139</v>
      </c>
      <c r="D94" s="89">
        <v>193</v>
      </c>
      <c r="E94" s="89">
        <v>7</v>
      </c>
      <c r="F94" s="89">
        <v>28</v>
      </c>
      <c r="G94" s="89">
        <v>13</v>
      </c>
      <c r="H94" s="89">
        <v>32</v>
      </c>
      <c r="I94" s="89">
        <v>17</v>
      </c>
      <c r="J94" s="89">
        <v>111</v>
      </c>
      <c r="K94" s="89">
        <v>11</v>
      </c>
      <c r="L94" s="89">
        <v>16</v>
      </c>
      <c r="M94" s="89">
        <v>0</v>
      </c>
    </row>
    <row r="95" spans="1:13" s="82" customFormat="1" ht="15.75" customHeight="1">
      <c r="A95" s="159"/>
      <c r="B95" s="86" t="s">
        <v>250</v>
      </c>
      <c r="C95" s="88" t="s">
        <v>140</v>
      </c>
      <c r="D95" s="89">
        <v>186</v>
      </c>
      <c r="E95" s="89">
        <v>7</v>
      </c>
      <c r="F95" s="89">
        <v>28</v>
      </c>
      <c r="G95" s="89">
        <v>13</v>
      </c>
      <c r="H95" s="89">
        <v>31</v>
      </c>
      <c r="I95" s="89">
        <v>16</v>
      </c>
      <c r="J95" s="89">
        <v>96</v>
      </c>
      <c r="K95" s="89">
        <v>8</v>
      </c>
      <c r="L95" s="89">
        <v>15</v>
      </c>
      <c r="M95" s="89">
        <v>0</v>
      </c>
    </row>
    <row r="96" spans="1:13" s="82" customFormat="1" ht="15.75" customHeight="1">
      <c r="A96" s="159"/>
      <c r="B96" s="86" t="s">
        <v>251</v>
      </c>
      <c r="C96" s="88" t="s">
        <v>142</v>
      </c>
      <c r="D96" s="89">
        <v>7</v>
      </c>
      <c r="E96" s="89">
        <v>0</v>
      </c>
      <c r="F96" s="89">
        <v>0</v>
      </c>
      <c r="G96" s="89">
        <v>0</v>
      </c>
      <c r="H96" s="89">
        <v>1</v>
      </c>
      <c r="I96" s="89">
        <v>1</v>
      </c>
      <c r="J96" s="89">
        <v>15</v>
      </c>
      <c r="K96" s="89">
        <v>3</v>
      </c>
      <c r="L96" s="89">
        <v>1</v>
      </c>
      <c r="M96" s="89">
        <v>0</v>
      </c>
    </row>
    <row r="97" spans="1:13" s="82" customFormat="1" ht="15.75" customHeight="1">
      <c r="A97" s="159"/>
      <c r="B97" s="87" t="s">
        <v>354</v>
      </c>
      <c r="C97" s="88" t="s">
        <v>143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89">
        <v>0</v>
      </c>
      <c r="J97" s="89">
        <v>1</v>
      </c>
      <c r="K97" s="89">
        <v>0</v>
      </c>
      <c r="L97" s="89">
        <v>0</v>
      </c>
      <c r="M97" s="89">
        <v>0</v>
      </c>
    </row>
    <row r="98" spans="1:13" s="82" customFormat="1" ht="15.75" customHeight="1">
      <c r="A98" s="160"/>
      <c r="B98" s="90" t="s">
        <v>253</v>
      </c>
      <c r="C98" s="91" t="s">
        <v>145</v>
      </c>
      <c r="D98" s="92">
        <v>4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2">
        <v>1</v>
      </c>
      <c r="K98" s="92">
        <v>0</v>
      </c>
      <c r="L98" s="92">
        <v>0</v>
      </c>
      <c r="M98" s="92">
        <v>0</v>
      </c>
    </row>
    <row r="99" spans="1:13" s="78" customFormat="1" ht="15.75" customHeight="1">
      <c r="A99" s="161" t="s">
        <v>357</v>
      </c>
      <c r="B99" s="156"/>
      <c r="C99" s="76" t="s">
        <v>154</v>
      </c>
      <c r="D99" s="77">
        <v>765</v>
      </c>
      <c r="E99" s="77">
        <v>5</v>
      </c>
      <c r="F99" s="77">
        <v>83</v>
      </c>
      <c r="G99" s="77">
        <v>137</v>
      </c>
      <c r="H99" s="77">
        <v>16</v>
      </c>
      <c r="I99" s="77">
        <v>30</v>
      </c>
      <c r="J99" s="77">
        <v>1018</v>
      </c>
      <c r="K99" s="77">
        <v>13</v>
      </c>
      <c r="L99" s="77">
        <v>60</v>
      </c>
      <c r="M99" s="77">
        <v>8</v>
      </c>
    </row>
    <row r="100" spans="1:13" s="82" customFormat="1" ht="15.75" customHeight="1">
      <c r="A100" s="157" t="s">
        <v>353</v>
      </c>
      <c r="B100" s="79" t="s">
        <v>248</v>
      </c>
      <c r="C100" s="121" t="s">
        <v>137</v>
      </c>
      <c r="D100" s="122">
        <v>71</v>
      </c>
      <c r="E100" s="122">
        <v>2</v>
      </c>
      <c r="F100" s="122">
        <v>14</v>
      </c>
      <c r="G100" s="122">
        <v>0</v>
      </c>
      <c r="H100" s="122">
        <v>0</v>
      </c>
      <c r="I100" s="122">
        <v>0</v>
      </c>
      <c r="J100" s="122">
        <v>82</v>
      </c>
      <c r="K100" s="122">
        <v>7</v>
      </c>
      <c r="L100" s="122">
        <v>5</v>
      </c>
      <c r="M100" s="122">
        <v>1</v>
      </c>
    </row>
    <row r="101" spans="1:13" s="82" customFormat="1" ht="15.75" customHeight="1">
      <c r="A101" s="158"/>
      <c r="B101" s="84" t="s">
        <v>249</v>
      </c>
      <c r="C101" s="116" t="s">
        <v>139</v>
      </c>
      <c r="D101" s="85">
        <v>71</v>
      </c>
      <c r="E101" s="85">
        <v>2</v>
      </c>
      <c r="F101" s="85">
        <v>14</v>
      </c>
      <c r="G101" s="85">
        <v>0</v>
      </c>
      <c r="H101" s="85">
        <v>0</v>
      </c>
      <c r="I101" s="85">
        <v>0</v>
      </c>
      <c r="J101" s="85">
        <v>82</v>
      </c>
      <c r="K101" s="85">
        <v>7</v>
      </c>
      <c r="L101" s="85">
        <v>5</v>
      </c>
      <c r="M101" s="85">
        <v>1</v>
      </c>
    </row>
    <row r="102" spans="1:13" s="82" customFormat="1" ht="15.75" customHeight="1">
      <c r="A102" s="158"/>
      <c r="B102" s="86" t="s">
        <v>250</v>
      </c>
      <c r="C102" s="116" t="s">
        <v>140</v>
      </c>
      <c r="D102" s="85">
        <v>70</v>
      </c>
      <c r="E102" s="85">
        <v>2</v>
      </c>
      <c r="F102" s="85">
        <v>14</v>
      </c>
      <c r="G102" s="85">
        <v>0</v>
      </c>
      <c r="H102" s="85">
        <v>0</v>
      </c>
      <c r="I102" s="85">
        <v>0</v>
      </c>
      <c r="J102" s="85">
        <v>81</v>
      </c>
      <c r="K102" s="85">
        <v>7</v>
      </c>
      <c r="L102" s="85">
        <v>5</v>
      </c>
      <c r="M102" s="85">
        <v>1</v>
      </c>
    </row>
    <row r="103" spans="1:13" s="82" customFormat="1" ht="15.75" customHeight="1">
      <c r="A103" s="158"/>
      <c r="B103" s="86" t="s">
        <v>251</v>
      </c>
      <c r="C103" s="116" t="s">
        <v>142</v>
      </c>
      <c r="D103" s="85">
        <v>1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1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354</v>
      </c>
      <c r="C104" s="116" t="s">
        <v>143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16" t="s">
        <v>145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355</v>
      </c>
      <c r="B106" s="79" t="s">
        <v>248</v>
      </c>
      <c r="C106" s="121" t="s">
        <v>137</v>
      </c>
      <c r="D106" s="122">
        <v>694</v>
      </c>
      <c r="E106" s="122">
        <v>3</v>
      </c>
      <c r="F106" s="122">
        <v>69</v>
      </c>
      <c r="G106" s="122">
        <v>137</v>
      </c>
      <c r="H106" s="122">
        <v>16</v>
      </c>
      <c r="I106" s="122">
        <v>30</v>
      </c>
      <c r="J106" s="122">
        <v>936</v>
      </c>
      <c r="K106" s="122">
        <v>6</v>
      </c>
      <c r="L106" s="122">
        <v>55</v>
      </c>
      <c r="M106" s="122">
        <v>7</v>
      </c>
    </row>
    <row r="107" spans="1:13" s="82" customFormat="1" ht="15.75" customHeight="1">
      <c r="A107" s="159"/>
      <c r="B107" s="87" t="s">
        <v>249</v>
      </c>
      <c r="C107" s="88" t="s">
        <v>139</v>
      </c>
      <c r="D107" s="89">
        <v>672</v>
      </c>
      <c r="E107" s="89">
        <v>3</v>
      </c>
      <c r="F107" s="89">
        <v>69</v>
      </c>
      <c r="G107" s="89">
        <v>136</v>
      </c>
      <c r="H107" s="89">
        <v>14</v>
      </c>
      <c r="I107" s="89">
        <v>30</v>
      </c>
      <c r="J107" s="89">
        <v>913</v>
      </c>
      <c r="K107" s="89">
        <v>6</v>
      </c>
      <c r="L107" s="89">
        <v>53</v>
      </c>
      <c r="M107" s="89">
        <v>7</v>
      </c>
    </row>
    <row r="108" spans="1:13" s="82" customFormat="1" ht="15.75" customHeight="1">
      <c r="A108" s="159"/>
      <c r="B108" s="86" t="s">
        <v>250</v>
      </c>
      <c r="C108" s="88" t="s">
        <v>140</v>
      </c>
      <c r="D108" s="89">
        <v>654</v>
      </c>
      <c r="E108" s="89">
        <v>3</v>
      </c>
      <c r="F108" s="89">
        <v>67</v>
      </c>
      <c r="G108" s="89">
        <v>133</v>
      </c>
      <c r="H108" s="89">
        <v>14</v>
      </c>
      <c r="I108" s="89">
        <v>28</v>
      </c>
      <c r="J108" s="89">
        <v>868</v>
      </c>
      <c r="K108" s="89">
        <v>6</v>
      </c>
      <c r="L108" s="89">
        <v>50</v>
      </c>
      <c r="M108" s="89">
        <v>7</v>
      </c>
    </row>
    <row r="109" spans="1:13" s="82" customFormat="1" ht="15.75" customHeight="1">
      <c r="A109" s="159"/>
      <c r="B109" s="86" t="s">
        <v>251</v>
      </c>
      <c r="C109" s="88" t="s">
        <v>142</v>
      </c>
      <c r="D109" s="89">
        <v>18</v>
      </c>
      <c r="E109" s="89">
        <v>0</v>
      </c>
      <c r="F109" s="89">
        <v>2</v>
      </c>
      <c r="G109" s="89">
        <v>3</v>
      </c>
      <c r="H109" s="89">
        <v>0</v>
      </c>
      <c r="I109" s="89">
        <v>2</v>
      </c>
      <c r="J109" s="89">
        <v>45</v>
      </c>
      <c r="K109" s="89">
        <v>0</v>
      </c>
      <c r="L109" s="89">
        <v>3</v>
      </c>
      <c r="M109" s="89">
        <v>0</v>
      </c>
    </row>
    <row r="110" spans="1:13" s="82" customFormat="1" ht="15.75" customHeight="1">
      <c r="A110" s="159"/>
      <c r="B110" s="87" t="s">
        <v>354</v>
      </c>
      <c r="C110" s="88" t="s">
        <v>143</v>
      </c>
      <c r="D110" s="89">
        <v>1</v>
      </c>
      <c r="E110" s="89">
        <v>0</v>
      </c>
      <c r="F110" s="89">
        <v>0</v>
      </c>
      <c r="G110" s="89">
        <v>0</v>
      </c>
      <c r="H110" s="89">
        <v>1</v>
      </c>
      <c r="I110" s="89">
        <v>0</v>
      </c>
      <c r="J110" s="89">
        <v>2</v>
      </c>
      <c r="K110" s="89">
        <v>0</v>
      </c>
      <c r="L110" s="89">
        <v>2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145</v>
      </c>
      <c r="D111" s="92">
        <v>21</v>
      </c>
      <c r="E111" s="92">
        <v>0</v>
      </c>
      <c r="F111" s="92">
        <v>0</v>
      </c>
      <c r="G111" s="92">
        <v>1</v>
      </c>
      <c r="H111" s="92">
        <v>1</v>
      </c>
      <c r="I111" s="92">
        <v>0</v>
      </c>
      <c r="J111" s="92">
        <v>21</v>
      </c>
      <c r="K111" s="92">
        <v>0</v>
      </c>
      <c r="L111" s="92">
        <v>0</v>
      </c>
      <c r="M111" s="92">
        <v>0</v>
      </c>
    </row>
    <row r="112" spans="1:13" s="78" customFormat="1" ht="15.75" customHeight="1">
      <c r="A112" s="161" t="s">
        <v>263</v>
      </c>
      <c r="B112" s="156"/>
      <c r="C112" s="76" t="s">
        <v>156</v>
      </c>
      <c r="D112" s="77">
        <v>101</v>
      </c>
      <c r="E112" s="77">
        <v>0</v>
      </c>
      <c r="F112" s="77">
        <v>1</v>
      </c>
      <c r="G112" s="77">
        <v>35</v>
      </c>
      <c r="H112" s="77">
        <v>3</v>
      </c>
      <c r="I112" s="77">
        <v>20</v>
      </c>
      <c r="J112" s="77">
        <v>18</v>
      </c>
      <c r="K112" s="77">
        <v>1</v>
      </c>
      <c r="L112" s="77">
        <v>5</v>
      </c>
      <c r="M112" s="77">
        <v>0</v>
      </c>
    </row>
    <row r="113" spans="1:13" s="82" customFormat="1" ht="15.75" customHeight="1">
      <c r="A113" s="157" t="s">
        <v>353</v>
      </c>
      <c r="B113" s="79" t="s">
        <v>248</v>
      </c>
      <c r="C113" s="121" t="s">
        <v>137</v>
      </c>
      <c r="D113" s="122">
        <v>5</v>
      </c>
      <c r="E113" s="122">
        <v>0</v>
      </c>
      <c r="F113" s="122">
        <v>0</v>
      </c>
      <c r="G113" s="122">
        <v>8</v>
      </c>
      <c r="H113" s="122">
        <v>0</v>
      </c>
      <c r="I113" s="122">
        <v>0</v>
      </c>
      <c r="J113" s="122">
        <v>1</v>
      </c>
      <c r="K113" s="122">
        <v>1</v>
      </c>
      <c r="L113" s="122">
        <v>0</v>
      </c>
      <c r="M113" s="122">
        <v>0</v>
      </c>
    </row>
    <row r="114" spans="1:13" s="82" customFormat="1" ht="15.75" customHeight="1">
      <c r="A114" s="158"/>
      <c r="B114" s="84" t="s">
        <v>249</v>
      </c>
      <c r="C114" s="116" t="s">
        <v>139</v>
      </c>
      <c r="D114" s="85">
        <v>5</v>
      </c>
      <c r="E114" s="85">
        <v>0</v>
      </c>
      <c r="F114" s="85">
        <v>0</v>
      </c>
      <c r="G114" s="85">
        <v>8</v>
      </c>
      <c r="H114" s="85">
        <v>0</v>
      </c>
      <c r="I114" s="85">
        <v>0</v>
      </c>
      <c r="J114" s="85">
        <v>1</v>
      </c>
      <c r="K114" s="85">
        <v>1</v>
      </c>
      <c r="L114" s="85">
        <v>0</v>
      </c>
      <c r="M114" s="85">
        <v>0</v>
      </c>
    </row>
    <row r="115" spans="1:13" s="82" customFormat="1" ht="15.75" customHeight="1">
      <c r="A115" s="158"/>
      <c r="B115" s="86" t="s">
        <v>250</v>
      </c>
      <c r="C115" s="116" t="s">
        <v>140</v>
      </c>
      <c r="D115" s="85">
        <v>4</v>
      </c>
      <c r="E115" s="85">
        <v>0</v>
      </c>
      <c r="F115" s="85">
        <v>0</v>
      </c>
      <c r="G115" s="85">
        <v>8</v>
      </c>
      <c r="H115" s="85">
        <v>0</v>
      </c>
      <c r="I115" s="85">
        <v>0</v>
      </c>
      <c r="J115" s="85">
        <v>1</v>
      </c>
      <c r="K115" s="85">
        <v>1</v>
      </c>
      <c r="L115" s="85">
        <v>0</v>
      </c>
      <c r="M115" s="85">
        <v>0</v>
      </c>
    </row>
    <row r="116" spans="1:13" s="82" customFormat="1" ht="15.75" customHeight="1">
      <c r="A116" s="158"/>
      <c r="B116" s="86" t="s">
        <v>251</v>
      </c>
      <c r="C116" s="116" t="s">
        <v>142</v>
      </c>
      <c r="D116" s="85">
        <v>1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  <c r="M116" s="85">
        <v>0</v>
      </c>
    </row>
    <row r="117" spans="1:13" s="82" customFormat="1" ht="15.75" customHeight="1">
      <c r="A117" s="158"/>
      <c r="B117" s="84" t="s">
        <v>354</v>
      </c>
      <c r="C117" s="116" t="s">
        <v>143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16" t="s">
        <v>145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355</v>
      </c>
      <c r="B119" s="79" t="s">
        <v>248</v>
      </c>
      <c r="C119" s="121" t="s">
        <v>137</v>
      </c>
      <c r="D119" s="122">
        <v>96</v>
      </c>
      <c r="E119" s="122">
        <v>0</v>
      </c>
      <c r="F119" s="122">
        <v>1</v>
      </c>
      <c r="G119" s="122">
        <v>27</v>
      </c>
      <c r="H119" s="122">
        <v>3</v>
      </c>
      <c r="I119" s="122">
        <v>20</v>
      </c>
      <c r="J119" s="122">
        <v>17</v>
      </c>
      <c r="K119" s="122">
        <v>0</v>
      </c>
      <c r="L119" s="122">
        <v>5</v>
      </c>
      <c r="M119" s="122">
        <v>0</v>
      </c>
    </row>
    <row r="120" spans="1:13" s="82" customFormat="1" ht="15.75" customHeight="1">
      <c r="A120" s="159"/>
      <c r="B120" s="87" t="s">
        <v>249</v>
      </c>
      <c r="C120" s="88" t="s">
        <v>139</v>
      </c>
      <c r="D120" s="89">
        <v>69</v>
      </c>
      <c r="E120" s="89">
        <v>0</v>
      </c>
      <c r="F120" s="89">
        <v>1</v>
      </c>
      <c r="G120" s="89">
        <v>23</v>
      </c>
      <c r="H120" s="89">
        <v>3</v>
      </c>
      <c r="I120" s="89">
        <v>20</v>
      </c>
      <c r="J120" s="89">
        <v>15</v>
      </c>
      <c r="K120" s="89">
        <v>0</v>
      </c>
      <c r="L120" s="89">
        <v>4</v>
      </c>
      <c r="M120" s="89">
        <v>0</v>
      </c>
    </row>
    <row r="121" spans="1:13" s="82" customFormat="1" ht="15.75" customHeight="1">
      <c r="A121" s="159"/>
      <c r="B121" s="86" t="s">
        <v>250</v>
      </c>
      <c r="C121" s="88" t="s">
        <v>140</v>
      </c>
      <c r="D121" s="89">
        <v>67</v>
      </c>
      <c r="E121" s="89">
        <v>0</v>
      </c>
      <c r="F121" s="89">
        <v>1</v>
      </c>
      <c r="G121" s="89">
        <v>23</v>
      </c>
      <c r="H121" s="89">
        <v>3</v>
      </c>
      <c r="I121" s="89">
        <v>17</v>
      </c>
      <c r="J121" s="89">
        <v>9</v>
      </c>
      <c r="K121" s="89">
        <v>0</v>
      </c>
      <c r="L121" s="89">
        <v>4</v>
      </c>
      <c r="M121" s="89">
        <v>0</v>
      </c>
    </row>
    <row r="122" spans="1:13" s="82" customFormat="1" ht="15.75" customHeight="1">
      <c r="A122" s="159"/>
      <c r="B122" s="86" t="s">
        <v>251</v>
      </c>
      <c r="C122" s="88" t="s">
        <v>142</v>
      </c>
      <c r="D122" s="89">
        <v>2</v>
      </c>
      <c r="E122" s="89">
        <v>0</v>
      </c>
      <c r="F122" s="89">
        <v>0</v>
      </c>
      <c r="G122" s="89">
        <v>0</v>
      </c>
      <c r="H122" s="89">
        <v>0</v>
      </c>
      <c r="I122" s="89">
        <v>3</v>
      </c>
      <c r="J122" s="89">
        <v>6</v>
      </c>
      <c r="K122" s="89">
        <v>0</v>
      </c>
      <c r="L122" s="89">
        <v>0</v>
      </c>
      <c r="M122" s="89">
        <v>0</v>
      </c>
    </row>
    <row r="123" spans="1:13" s="82" customFormat="1" ht="15.75" customHeight="1">
      <c r="A123" s="159"/>
      <c r="B123" s="87" t="s">
        <v>354</v>
      </c>
      <c r="C123" s="88" t="s">
        <v>143</v>
      </c>
      <c r="D123" s="89">
        <v>11</v>
      </c>
      <c r="E123" s="89">
        <v>0</v>
      </c>
      <c r="F123" s="89">
        <v>0</v>
      </c>
      <c r="G123" s="89">
        <v>3</v>
      </c>
      <c r="H123" s="89">
        <v>0</v>
      </c>
      <c r="I123" s="89">
        <v>0</v>
      </c>
      <c r="J123" s="89">
        <v>0</v>
      </c>
      <c r="K123" s="89">
        <v>0</v>
      </c>
      <c r="L123" s="89">
        <v>1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145</v>
      </c>
      <c r="D124" s="92">
        <v>16</v>
      </c>
      <c r="E124" s="92">
        <v>0</v>
      </c>
      <c r="F124" s="92">
        <v>0</v>
      </c>
      <c r="G124" s="92">
        <v>1</v>
      </c>
      <c r="H124" s="92">
        <v>0</v>
      </c>
      <c r="I124" s="92">
        <v>0</v>
      </c>
      <c r="J124" s="92">
        <v>2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61" t="s">
        <v>264</v>
      </c>
      <c r="B125" s="156"/>
      <c r="C125" s="76" t="s">
        <v>158</v>
      </c>
      <c r="D125" s="77">
        <v>509</v>
      </c>
      <c r="E125" s="77">
        <v>1</v>
      </c>
      <c r="F125" s="77">
        <v>41</v>
      </c>
      <c r="G125" s="77">
        <v>104</v>
      </c>
      <c r="H125" s="77">
        <v>21</v>
      </c>
      <c r="I125" s="77">
        <v>21</v>
      </c>
      <c r="J125" s="77">
        <v>266</v>
      </c>
      <c r="K125" s="77">
        <v>30</v>
      </c>
      <c r="L125" s="77">
        <v>49</v>
      </c>
      <c r="M125" s="77">
        <v>3</v>
      </c>
    </row>
    <row r="126" spans="1:13" s="82" customFormat="1" ht="15.75" customHeight="1">
      <c r="A126" s="157" t="s">
        <v>353</v>
      </c>
      <c r="B126" s="79" t="s">
        <v>248</v>
      </c>
      <c r="C126" s="121" t="s">
        <v>137</v>
      </c>
      <c r="D126" s="122">
        <v>29</v>
      </c>
      <c r="E126" s="122">
        <v>0</v>
      </c>
      <c r="F126" s="122">
        <v>17</v>
      </c>
      <c r="G126" s="122">
        <v>0</v>
      </c>
      <c r="H126" s="122">
        <v>0</v>
      </c>
      <c r="I126" s="122">
        <v>0</v>
      </c>
      <c r="J126" s="122">
        <v>38</v>
      </c>
      <c r="K126" s="122">
        <v>14</v>
      </c>
      <c r="L126" s="122">
        <v>3</v>
      </c>
      <c r="M126" s="122">
        <v>2</v>
      </c>
    </row>
    <row r="127" spans="1:13" s="82" customFormat="1" ht="15.75" customHeight="1">
      <c r="A127" s="158"/>
      <c r="B127" s="84" t="s">
        <v>249</v>
      </c>
      <c r="C127" s="116" t="s">
        <v>139</v>
      </c>
      <c r="D127" s="85">
        <v>29</v>
      </c>
      <c r="E127" s="85">
        <v>0</v>
      </c>
      <c r="F127" s="85">
        <v>17</v>
      </c>
      <c r="G127" s="85">
        <v>0</v>
      </c>
      <c r="H127" s="85">
        <v>0</v>
      </c>
      <c r="I127" s="85">
        <v>0</v>
      </c>
      <c r="J127" s="85">
        <v>38</v>
      </c>
      <c r="K127" s="85">
        <v>14</v>
      </c>
      <c r="L127" s="85">
        <v>3</v>
      </c>
      <c r="M127" s="85">
        <v>2</v>
      </c>
    </row>
    <row r="128" spans="1:13" s="82" customFormat="1" ht="15.75" customHeight="1">
      <c r="A128" s="158"/>
      <c r="B128" s="86" t="s">
        <v>250</v>
      </c>
      <c r="C128" s="116" t="s">
        <v>140</v>
      </c>
      <c r="D128" s="85">
        <v>27</v>
      </c>
      <c r="E128" s="85">
        <v>0</v>
      </c>
      <c r="F128" s="85">
        <v>8</v>
      </c>
      <c r="G128" s="85">
        <v>0</v>
      </c>
      <c r="H128" s="85">
        <v>0</v>
      </c>
      <c r="I128" s="85">
        <v>0</v>
      </c>
      <c r="J128" s="85">
        <v>38</v>
      </c>
      <c r="K128" s="85">
        <v>14</v>
      </c>
      <c r="L128" s="85">
        <v>3</v>
      </c>
      <c r="M128" s="85">
        <v>2</v>
      </c>
    </row>
    <row r="129" spans="1:13" s="82" customFormat="1" ht="15.75" customHeight="1">
      <c r="A129" s="158"/>
      <c r="B129" s="86" t="s">
        <v>251</v>
      </c>
      <c r="C129" s="116" t="s">
        <v>142</v>
      </c>
      <c r="D129" s="85">
        <v>2</v>
      </c>
      <c r="E129" s="85">
        <v>0</v>
      </c>
      <c r="F129" s="85">
        <v>9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354</v>
      </c>
      <c r="C130" s="116" t="s">
        <v>143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</row>
    <row r="131" spans="1:13" s="82" customFormat="1" ht="15.75" customHeight="1">
      <c r="A131" s="158"/>
      <c r="B131" s="84" t="s">
        <v>253</v>
      </c>
      <c r="C131" s="116" t="s">
        <v>145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</row>
    <row r="132" spans="1:13" s="82" customFormat="1" ht="15.75" customHeight="1">
      <c r="A132" s="159" t="s">
        <v>355</v>
      </c>
      <c r="B132" s="79" t="s">
        <v>248</v>
      </c>
      <c r="C132" s="121" t="s">
        <v>137</v>
      </c>
      <c r="D132" s="122">
        <v>480</v>
      </c>
      <c r="E132" s="122">
        <v>1</v>
      </c>
      <c r="F132" s="122">
        <v>24</v>
      </c>
      <c r="G132" s="122">
        <v>104</v>
      </c>
      <c r="H132" s="122">
        <v>21</v>
      </c>
      <c r="I132" s="122">
        <v>21</v>
      </c>
      <c r="J132" s="122">
        <v>228</v>
      </c>
      <c r="K132" s="122">
        <v>16</v>
      </c>
      <c r="L132" s="122">
        <v>46</v>
      </c>
      <c r="M132" s="122">
        <v>1</v>
      </c>
    </row>
    <row r="133" spans="1:13" s="82" customFormat="1" ht="15.75" customHeight="1">
      <c r="A133" s="159"/>
      <c r="B133" s="87" t="s">
        <v>249</v>
      </c>
      <c r="C133" s="88" t="s">
        <v>139</v>
      </c>
      <c r="D133" s="89">
        <v>463</v>
      </c>
      <c r="E133" s="89">
        <v>1</v>
      </c>
      <c r="F133" s="89">
        <v>22</v>
      </c>
      <c r="G133" s="89">
        <v>104</v>
      </c>
      <c r="H133" s="89">
        <v>20</v>
      </c>
      <c r="I133" s="89">
        <v>21</v>
      </c>
      <c r="J133" s="89">
        <v>222</v>
      </c>
      <c r="K133" s="89">
        <v>16</v>
      </c>
      <c r="L133" s="89">
        <v>45</v>
      </c>
      <c r="M133" s="89">
        <v>1</v>
      </c>
    </row>
    <row r="134" spans="1:13" s="82" customFormat="1" ht="15.75" customHeight="1">
      <c r="A134" s="159"/>
      <c r="B134" s="86" t="s">
        <v>250</v>
      </c>
      <c r="C134" s="88" t="s">
        <v>140</v>
      </c>
      <c r="D134" s="89">
        <v>458</v>
      </c>
      <c r="E134" s="89">
        <v>1</v>
      </c>
      <c r="F134" s="89">
        <v>21</v>
      </c>
      <c r="G134" s="89">
        <v>104</v>
      </c>
      <c r="H134" s="89">
        <v>20</v>
      </c>
      <c r="I134" s="89">
        <v>20</v>
      </c>
      <c r="J134" s="89">
        <v>209</v>
      </c>
      <c r="K134" s="89">
        <v>16</v>
      </c>
      <c r="L134" s="89">
        <v>43</v>
      </c>
      <c r="M134" s="89">
        <v>1</v>
      </c>
    </row>
    <row r="135" spans="1:13" s="82" customFormat="1" ht="15.75" customHeight="1">
      <c r="A135" s="159"/>
      <c r="B135" s="86" t="s">
        <v>251</v>
      </c>
      <c r="C135" s="88" t="s">
        <v>142</v>
      </c>
      <c r="D135" s="89">
        <v>5</v>
      </c>
      <c r="E135" s="89">
        <v>0</v>
      </c>
      <c r="F135" s="89">
        <v>1</v>
      </c>
      <c r="G135" s="89">
        <v>0</v>
      </c>
      <c r="H135" s="89">
        <v>0</v>
      </c>
      <c r="I135" s="89">
        <v>1</v>
      </c>
      <c r="J135" s="89">
        <v>13</v>
      </c>
      <c r="K135" s="89">
        <v>0</v>
      </c>
      <c r="L135" s="89">
        <v>2</v>
      </c>
      <c r="M135" s="89">
        <v>0</v>
      </c>
    </row>
    <row r="136" spans="1:13" s="82" customFormat="1" ht="15.75" customHeight="1">
      <c r="A136" s="159"/>
      <c r="B136" s="87" t="s">
        <v>354</v>
      </c>
      <c r="C136" s="88" t="s">
        <v>143</v>
      </c>
      <c r="D136" s="89">
        <v>3</v>
      </c>
      <c r="E136" s="89">
        <v>0</v>
      </c>
      <c r="F136" s="89">
        <v>1</v>
      </c>
      <c r="G136" s="89">
        <v>0</v>
      </c>
      <c r="H136" s="89">
        <v>1</v>
      </c>
      <c r="I136" s="89">
        <v>0</v>
      </c>
      <c r="J136" s="89">
        <v>1</v>
      </c>
      <c r="K136" s="89">
        <v>0</v>
      </c>
      <c r="L136" s="89">
        <v>0</v>
      </c>
      <c r="M136" s="89">
        <v>0</v>
      </c>
    </row>
    <row r="137" spans="1:13" s="82" customFormat="1" ht="15.75" customHeight="1">
      <c r="A137" s="160"/>
      <c r="B137" s="90" t="s">
        <v>253</v>
      </c>
      <c r="C137" s="91" t="s">
        <v>145</v>
      </c>
      <c r="D137" s="92">
        <v>14</v>
      </c>
      <c r="E137" s="92">
        <v>0</v>
      </c>
      <c r="F137" s="92">
        <v>1</v>
      </c>
      <c r="G137" s="92">
        <v>0</v>
      </c>
      <c r="H137" s="92">
        <v>0</v>
      </c>
      <c r="I137" s="92">
        <v>0</v>
      </c>
      <c r="J137" s="92">
        <v>5</v>
      </c>
      <c r="K137" s="92">
        <v>0</v>
      </c>
      <c r="L137" s="92">
        <v>1</v>
      </c>
      <c r="M137" s="92">
        <v>0</v>
      </c>
    </row>
    <row r="138" spans="1:13" s="78" customFormat="1" ht="15.75" customHeight="1">
      <c r="A138" s="161" t="s">
        <v>265</v>
      </c>
      <c r="B138" s="156"/>
      <c r="C138" s="76" t="s">
        <v>181</v>
      </c>
      <c r="D138" s="77">
        <v>437</v>
      </c>
      <c r="E138" s="77">
        <v>1</v>
      </c>
      <c r="F138" s="77">
        <v>57</v>
      </c>
      <c r="G138" s="77">
        <v>96</v>
      </c>
      <c r="H138" s="77">
        <v>82</v>
      </c>
      <c r="I138" s="77">
        <v>55</v>
      </c>
      <c r="J138" s="77">
        <v>222</v>
      </c>
      <c r="K138" s="77">
        <v>4</v>
      </c>
      <c r="L138" s="77">
        <v>66</v>
      </c>
      <c r="M138" s="77">
        <v>80</v>
      </c>
    </row>
    <row r="139" spans="1:13" s="82" customFormat="1" ht="15.75" customHeight="1">
      <c r="A139" s="157" t="s">
        <v>353</v>
      </c>
      <c r="B139" s="79" t="s">
        <v>248</v>
      </c>
      <c r="C139" s="121" t="s">
        <v>137</v>
      </c>
      <c r="D139" s="122">
        <v>40</v>
      </c>
      <c r="E139" s="122">
        <v>1</v>
      </c>
      <c r="F139" s="122">
        <v>16</v>
      </c>
      <c r="G139" s="122">
        <v>2</v>
      </c>
      <c r="H139" s="122">
        <v>1</v>
      </c>
      <c r="I139" s="122">
        <v>0</v>
      </c>
      <c r="J139" s="122">
        <v>51</v>
      </c>
      <c r="K139" s="122">
        <v>0</v>
      </c>
      <c r="L139" s="122">
        <v>3</v>
      </c>
      <c r="M139" s="122">
        <v>28</v>
      </c>
    </row>
    <row r="140" spans="1:13" s="82" customFormat="1" ht="15.75" customHeight="1">
      <c r="A140" s="158"/>
      <c r="B140" s="84" t="s">
        <v>249</v>
      </c>
      <c r="C140" s="116" t="s">
        <v>139</v>
      </c>
      <c r="D140" s="85">
        <v>34</v>
      </c>
      <c r="E140" s="85">
        <v>1</v>
      </c>
      <c r="F140" s="85">
        <v>16</v>
      </c>
      <c r="G140" s="85">
        <v>0</v>
      </c>
      <c r="H140" s="85">
        <v>0</v>
      </c>
      <c r="I140" s="85">
        <v>0</v>
      </c>
      <c r="J140" s="85">
        <v>51</v>
      </c>
      <c r="K140" s="85">
        <v>0</v>
      </c>
      <c r="L140" s="85">
        <v>2</v>
      </c>
      <c r="M140" s="85">
        <v>28</v>
      </c>
    </row>
    <row r="141" spans="1:13" s="82" customFormat="1" ht="15.75" customHeight="1">
      <c r="A141" s="158"/>
      <c r="B141" s="86" t="s">
        <v>250</v>
      </c>
      <c r="C141" s="116" t="s">
        <v>140</v>
      </c>
      <c r="D141" s="85">
        <v>34</v>
      </c>
      <c r="E141" s="85">
        <v>1</v>
      </c>
      <c r="F141" s="85">
        <v>16</v>
      </c>
      <c r="G141" s="85">
        <v>0</v>
      </c>
      <c r="H141" s="85">
        <v>0</v>
      </c>
      <c r="I141" s="85">
        <v>0</v>
      </c>
      <c r="J141" s="85">
        <v>51</v>
      </c>
      <c r="K141" s="85">
        <v>0</v>
      </c>
      <c r="L141" s="85">
        <v>2</v>
      </c>
      <c r="M141" s="85">
        <v>28</v>
      </c>
    </row>
    <row r="142" spans="1:13" s="82" customFormat="1" ht="15.75" customHeight="1">
      <c r="A142" s="158"/>
      <c r="B142" s="86" t="s">
        <v>251</v>
      </c>
      <c r="C142" s="116" t="s">
        <v>142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</row>
    <row r="143" spans="1:13" s="82" customFormat="1" ht="15.75" customHeight="1">
      <c r="A143" s="158"/>
      <c r="B143" s="84" t="s">
        <v>354</v>
      </c>
      <c r="C143" s="116" t="s">
        <v>143</v>
      </c>
      <c r="D143" s="85">
        <v>3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</row>
    <row r="144" spans="1:13" s="82" customFormat="1" ht="15.75" customHeight="1">
      <c r="A144" s="158"/>
      <c r="B144" s="84" t="s">
        <v>253</v>
      </c>
      <c r="C144" s="116" t="s">
        <v>145</v>
      </c>
      <c r="D144" s="85">
        <v>3</v>
      </c>
      <c r="E144" s="85">
        <v>0</v>
      </c>
      <c r="F144" s="85">
        <v>0</v>
      </c>
      <c r="G144" s="85">
        <v>2</v>
      </c>
      <c r="H144" s="85">
        <v>1</v>
      </c>
      <c r="I144" s="85">
        <v>0</v>
      </c>
      <c r="J144" s="85">
        <v>0</v>
      </c>
      <c r="K144" s="85">
        <v>0</v>
      </c>
      <c r="L144" s="85">
        <v>1</v>
      </c>
      <c r="M144" s="85">
        <v>0</v>
      </c>
    </row>
    <row r="145" spans="1:13" s="82" customFormat="1" ht="15.75" customHeight="1">
      <c r="A145" s="159" t="s">
        <v>355</v>
      </c>
      <c r="B145" s="79" t="s">
        <v>248</v>
      </c>
      <c r="C145" s="121" t="s">
        <v>137</v>
      </c>
      <c r="D145" s="122">
        <v>397</v>
      </c>
      <c r="E145" s="122">
        <v>0</v>
      </c>
      <c r="F145" s="122">
        <v>41</v>
      </c>
      <c r="G145" s="122">
        <v>94</v>
      </c>
      <c r="H145" s="122">
        <v>81</v>
      </c>
      <c r="I145" s="122">
        <v>55</v>
      </c>
      <c r="J145" s="122">
        <v>171</v>
      </c>
      <c r="K145" s="122">
        <v>4</v>
      </c>
      <c r="L145" s="122">
        <v>63</v>
      </c>
      <c r="M145" s="122">
        <v>52</v>
      </c>
    </row>
    <row r="146" spans="1:13" s="82" customFormat="1" ht="15.75" customHeight="1">
      <c r="A146" s="159"/>
      <c r="B146" s="87" t="s">
        <v>249</v>
      </c>
      <c r="C146" s="88" t="s">
        <v>139</v>
      </c>
      <c r="D146" s="89">
        <v>386</v>
      </c>
      <c r="E146" s="89">
        <v>0</v>
      </c>
      <c r="F146" s="89">
        <v>41</v>
      </c>
      <c r="G146" s="89">
        <v>92</v>
      </c>
      <c r="H146" s="89">
        <v>79</v>
      </c>
      <c r="I146" s="89">
        <v>55</v>
      </c>
      <c r="J146" s="89">
        <v>168</v>
      </c>
      <c r="K146" s="89">
        <v>4</v>
      </c>
      <c r="L146" s="89">
        <v>61</v>
      </c>
      <c r="M146" s="89">
        <v>51</v>
      </c>
    </row>
    <row r="147" spans="1:13" s="82" customFormat="1" ht="15.75" customHeight="1">
      <c r="A147" s="159"/>
      <c r="B147" s="86" t="s">
        <v>250</v>
      </c>
      <c r="C147" s="88" t="s">
        <v>140</v>
      </c>
      <c r="D147" s="89">
        <v>384</v>
      </c>
      <c r="E147" s="89">
        <v>0</v>
      </c>
      <c r="F147" s="89">
        <v>41</v>
      </c>
      <c r="G147" s="89">
        <v>92</v>
      </c>
      <c r="H147" s="89">
        <v>77</v>
      </c>
      <c r="I147" s="89">
        <v>53</v>
      </c>
      <c r="J147" s="89">
        <v>160</v>
      </c>
      <c r="K147" s="89">
        <v>2</v>
      </c>
      <c r="L147" s="89">
        <v>60</v>
      </c>
      <c r="M147" s="89">
        <v>50</v>
      </c>
    </row>
    <row r="148" spans="1:13" s="82" customFormat="1" ht="15.75" customHeight="1">
      <c r="A148" s="159"/>
      <c r="B148" s="86" t="s">
        <v>251</v>
      </c>
      <c r="C148" s="88" t="s">
        <v>142</v>
      </c>
      <c r="D148" s="89">
        <v>2</v>
      </c>
      <c r="E148" s="89">
        <v>0</v>
      </c>
      <c r="F148" s="89">
        <v>0</v>
      </c>
      <c r="G148" s="89">
        <v>0</v>
      </c>
      <c r="H148" s="89">
        <v>2</v>
      </c>
      <c r="I148" s="89">
        <v>2</v>
      </c>
      <c r="J148" s="89">
        <v>8</v>
      </c>
      <c r="K148" s="89">
        <v>2</v>
      </c>
      <c r="L148" s="89">
        <v>1</v>
      </c>
      <c r="M148" s="89">
        <v>1</v>
      </c>
    </row>
    <row r="149" spans="1:13" s="82" customFormat="1" ht="15.75" customHeight="1">
      <c r="A149" s="159"/>
      <c r="B149" s="87" t="s">
        <v>354</v>
      </c>
      <c r="C149" s="88" t="s">
        <v>143</v>
      </c>
      <c r="D149" s="89">
        <v>4</v>
      </c>
      <c r="E149" s="89">
        <v>0</v>
      </c>
      <c r="F149" s="89">
        <v>0</v>
      </c>
      <c r="G149" s="89">
        <v>2</v>
      </c>
      <c r="H149" s="89">
        <v>1</v>
      </c>
      <c r="I149" s="89">
        <v>0</v>
      </c>
      <c r="J149" s="89">
        <v>3</v>
      </c>
      <c r="K149" s="89">
        <v>0</v>
      </c>
      <c r="L149" s="89">
        <v>1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145</v>
      </c>
      <c r="D150" s="92">
        <v>7</v>
      </c>
      <c r="E150" s="92">
        <v>0</v>
      </c>
      <c r="F150" s="92">
        <v>0</v>
      </c>
      <c r="G150" s="92">
        <v>0</v>
      </c>
      <c r="H150" s="92">
        <v>1</v>
      </c>
      <c r="I150" s="92">
        <v>0</v>
      </c>
      <c r="J150" s="92">
        <v>0</v>
      </c>
      <c r="K150" s="92">
        <v>0</v>
      </c>
      <c r="L150" s="92">
        <v>1</v>
      </c>
      <c r="M150" s="92">
        <v>1</v>
      </c>
    </row>
    <row r="151" spans="1:13" s="78" customFormat="1" ht="15.75" customHeight="1">
      <c r="A151" s="161" t="s">
        <v>266</v>
      </c>
      <c r="B151" s="156"/>
      <c r="C151" s="76" t="s">
        <v>183</v>
      </c>
      <c r="D151" s="77">
        <v>281</v>
      </c>
      <c r="E151" s="77">
        <v>3</v>
      </c>
      <c r="F151" s="77">
        <v>46</v>
      </c>
      <c r="G151" s="77">
        <v>51</v>
      </c>
      <c r="H151" s="77">
        <v>17</v>
      </c>
      <c r="I151" s="77">
        <v>42</v>
      </c>
      <c r="J151" s="77">
        <v>543</v>
      </c>
      <c r="K151" s="77">
        <v>12</v>
      </c>
      <c r="L151" s="77">
        <v>35</v>
      </c>
      <c r="M151" s="77">
        <v>3</v>
      </c>
    </row>
    <row r="152" spans="1:13" s="82" customFormat="1" ht="15.75" customHeight="1">
      <c r="A152" s="157" t="s">
        <v>353</v>
      </c>
      <c r="B152" s="79" t="s">
        <v>248</v>
      </c>
      <c r="C152" s="121" t="s">
        <v>137</v>
      </c>
      <c r="D152" s="122">
        <v>24</v>
      </c>
      <c r="E152" s="122">
        <v>1</v>
      </c>
      <c r="F152" s="122">
        <v>12</v>
      </c>
      <c r="G152" s="122">
        <v>0</v>
      </c>
      <c r="H152" s="122">
        <v>2</v>
      </c>
      <c r="I152" s="122">
        <v>0</v>
      </c>
      <c r="J152" s="122">
        <v>133</v>
      </c>
      <c r="K152" s="122">
        <v>1</v>
      </c>
      <c r="L152" s="122">
        <v>2</v>
      </c>
      <c r="M152" s="122">
        <v>0</v>
      </c>
    </row>
    <row r="153" spans="1:13" s="82" customFormat="1" ht="15.75" customHeight="1">
      <c r="A153" s="158"/>
      <c r="B153" s="84" t="s">
        <v>249</v>
      </c>
      <c r="C153" s="116" t="s">
        <v>139</v>
      </c>
      <c r="D153" s="85">
        <v>20</v>
      </c>
      <c r="E153" s="85">
        <v>1</v>
      </c>
      <c r="F153" s="85">
        <v>12</v>
      </c>
      <c r="G153" s="85">
        <v>0</v>
      </c>
      <c r="H153" s="85">
        <v>1</v>
      </c>
      <c r="I153" s="85">
        <v>0</v>
      </c>
      <c r="J153" s="85">
        <v>131</v>
      </c>
      <c r="K153" s="85">
        <v>1</v>
      </c>
      <c r="L153" s="85">
        <v>2</v>
      </c>
      <c r="M153" s="85">
        <v>0</v>
      </c>
    </row>
    <row r="154" spans="1:13" s="82" customFormat="1" ht="15.75" customHeight="1">
      <c r="A154" s="158"/>
      <c r="B154" s="86" t="s">
        <v>250</v>
      </c>
      <c r="C154" s="116" t="s">
        <v>140</v>
      </c>
      <c r="D154" s="85">
        <v>19</v>
      </c>
      <c r="E154" s="85">
        <v>1</v>
      </c>
      <c r="F154" s="85">
        <v>11</v>
      </c>
      <c r="G154" s="85">
        <v>0</v>
      </c>
      <c r="H154" s="85">
        <v>1</v>
      </c>
      <c r="I154" s="85">
        <v>0</v>
      </c>
      <c r="J154" s="85">
        <v>124</v>
      </c>
      <c r="K154" s="85">
        <v>1</v>
      </c>
      <c r="L154" s="85">
        <v>2</v>
      </c>
      <c r="M154" s="85">
        <v>0</v>
      </c>
    </row>
    <row r="155" spans="1:13" s="82" customFormat="1" ht="15.75" customHeight="1">
      <c r="A155" s="158"/>
      <c r="B155" s="86" t="s">
        <v>251</v>
      </c>
      <c r="C155" s="116" t="s">
        <v>142</v>
      </c>
      <c r="D155" s="85">
        <v>1</v>
      </c>
      <c r="E155" s="85">
        <v>0</v>
      </c>
      <c r="F155" s="85">
        <v>1</v>
      </c>
      <c r="G155" s="85">
        <v>0</v>
      </c>
      <c r="H155" s="85">
        <v>0</v>
      </c>
      <c r="I155" s="85">
        <v>0</v>
      </c>
      <c r="J155" s="85">
        <v>7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354</v>
      </c>
      <c r="C156" s="116" t="s">
        <v>143</v>
      </c>
      <c r="D156" s="85">
        <v>1</v>
      </c>
      <c r="E156" s="85">
        <v>0</v>
      </c>
      <c r="F156" s="85">
        <v>0</v>
      </c>
      <c r="G156" s="85">
        <v>0</v>
      </c>
      <c r="H156" s="85">
        <v>1</v>
      </c>
      <c r="I156" s="85">
        <v>0</v>
      </c>
      <c r="J156" s="85">
        <v>1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16" t="s">
        <v>145</v>
      </c>
      <c r="D157" s="85">
        <v>3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1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355</v>
      </c>
      <c r="B158" s="79" t="s">
        <v>248</v>
      </c>
      <c r="C158" s="121" t="s">
        <v>137</v>
      </c>
      <c r="D158" s="122">
        <v>257</v>
      </c>
      <c r="E158" s="122">
        <v>2</v>
      </c>
      <c r="F158" s="122">
        <v>34</v>
      </c>
      <c r="G158" s="122">
        <v>51</v>
      </c>
      <c r="H158" s="122">
        <v>15</v>
      </c>
      <c r="I158" s="122">
        <v>42</v>
      </c>
      <c r="J158" s="122">
        <v>410</v>
      </c>
      <c r="K158" s="122">
        <v>11</v>
      </c>
      <c r="L158" s="122">
        <v>33</v>
      </c>
      <c r="M158" s="122">
        <v>3</v>
      </c>
    </row>
    <row r="159" spans="1:13" s="82" customFormat="1" ht="15.75" customHeight="1">
      <c r="A159" s="159"/>
      <c r="B159" s="87" t="s">
        <v>249</v>
      </c>
      <c r="C159" s="88" t="s">
        <v>139</v>
      </c>
      <c r="D159" s="89">
        <v>251</v>
      </c>
      <c r="E159" s="89">
        <v>2</v>
      </c>
      <c r="F159" s="89">
        <v>34</v>
      </c>
      <c r="G159" s="89">
        <v>50</v>
      </c>
      <c r="H159" s="89">
        <v>14</v>
      </c>
      <c r="I159" s="89">
        <v>42</v>
      </c>
      <c r="J159" s="89">
        <v>408</v>
      </c>
      <c r="K159" s="89">
        <v>11</v>
      </c>
      <c r="L159" s="89">
        <v>33</v>
      </c>
      <c r="M159" s="89">
        <v>3</v>
      </c>
    </row>
    <row r="160" spans="1:13" s="82" customFormat="1" ht="15.75" customHeight="1">
      <c r="A160" s="159"/>
      <c r="B160" s="86" t="s">
        <v>250</v>
      </c>
      <c r="C160" s="88" t="s">
        <v>140</v>
      </c>
      <c r="D160" s="89">
        <v>242</v>
      </c>
      <c r="E160" s="89">
        <v>2</v>
      </c>
      <c r="F160" s="89">
        <v>31</v>
      </c>
      <c r="G160" s="89">
        <v>50</v>
      </c>
      <c r="H160" s="89">
        <v>10</v>
      </c>
      <c r="I160" s="89">
        <v>34</v>
      </c>
      <c r="J160" s="89">
        <v>363</v>
      </c>
      <c r="K160" s="89">
        <v>11</v>
      </c>
      <c r="L160" s="89">
        <v>33</v>
      </c>
      <c r="M160" s="89">
        <v>3</v>
      </c>
    </row>
    <row r="161" spans="1:13" s="82" customFormat="1" ht="15.75" customHeight="1">
      <c r="A161" s="159"/>
      <c r="B161" s="86" t="s">
        <v>251</v>
      </c>
      <c r="C161" s="88" t="s">
        <v>142</v>
      </c>
      <c r="D161" s="89">
        <v>9</v>
      </c>
      <c r="E161" s="89">
        <v>0</v>
      </c>
      <c r="F161" s="89">
        <v>3</v>
      </c>
      <c r="G161" s="89">
        <v>0</v>
      </c>
      <c r="H161" s="89">
        <v>4</v>
      </c>
      <c r="I161" s="89">
        <v>8</v>
      </c>
      <c r="J161" s="89">
        <v>45</v>
      </c>
      <c r="K161" s="89">
        <v>0</v>
      </c>
      <c r="L161" s="89">
        <v>0</v>
      </c>
      <c r="M161" s="89">
        <v>0</v>
      </c>
    </row>
    <row r="162" spans="1:13" s="82" customFormat="1" ht="15.75" customHeight="1">
      <c r="A162" s="159"/>
      <c r="B162" s="87" t="s">
        <v>354</v>
      </c>
      <c r="C162" s="88" t="s">
        <v>143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2</v>
      </c>
      <c r="K162" s="89">
        <v>0</v>
      </c>
      <c r="L162" s="89">
        <v>0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145</v>
      </c>
      <c r="D163" s="92">
        <v>6</v>
      </c>
      <c r="E163" s="92">
        <v>0</v>
      </c>
      <c r="F163" s="92">
        <v>0</v>
      </c>
      <c r="G163" s="92">
        <v>1</v>
      </c>
      <c r="H163" s="92">
        <v>1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61" t="s">
        <v>267</v>
      </c>
      <c r="B164" s="156"/>
      <c r="C164" s="76" t="s">
        <v>185</v>
      </c>
      <c r="D164" s="77">
        <v>286</v>
      </c>
      <c r="E164" s="77">
        <v>5</v>
      </c>
      <c r="F164" s="77">
        <v>27</v>
      </c>
      <c r="G164" s="77">
        <v>25</v>
      </c>
      <c r="H164" s="77">
        <v>16</v>
      </c>
      <c r="I164" s="77">
        <v>10</v>
      </c>
      <c r="J164" s="77">
        <v>254</v>
      </c>
      <c r="K164" s="77">
        <v>16</v>
      </c>
      <c r="L164" s="77">
        <v>37</v>
      </c>
      <c r="M164" s="77">
        <v>1</v>
      </c>
    </row>
    <row r="165" spans="1:13" s="82" customFormat="1" ht="15.75" customHeight="1">
      <c r="A165" s="157" t="s">
        <v>353</v>
      </c>
      <c r="B165" s="79" t="s">
        <v>248</v>
      </c>
      <c r="C165" s="121" t="s">
        <v>137</v>
      </c>
      <c r="D165" s="122">
        <v>28</v>
      </c>
      <c r="E165" s="122">
        <v>2</v>
      </c>
      <c r="F165" s="122">
        <v>11</v>
      </c>
      <c r="G165" s="122">
        <v>0</v>
      </c>
      <c r="H165" s="122">
        <v>0</v>
      </c>
      <c r="I165" s="122">
        <v>0</v>
      </c>
      <c r="J165" s="122">
        <v>44</v>
      </c>
      <c r="K165" s="122">
        <v>4</v>
      </c>
      <c r="L165" s="122">
        <v>0</v>
      </c>
      <c r="M165" s="122">
        <v>0</v>
      </c>
    </row>
    <row r="166" spans="1:13" s="82" customFormat="1" ht="15.75" customHeight="1">
      <c r="A166" s="158"/>
      <c r="B166" s="84" t="s">
        <v>249</v>
      </c>
      <c r="C166" s="116" t="s">
        <v>139</v>
      </c>
      <c r="D166" s="85">
        <v>28</v>
      </c>
      <c r="E166" s="85">
        <v>2</v>
      </c>
      <c r="F166" s="85">
        <v>11</v>
      </c>
      <c r="G166" s="85">
        <v>0</v>
      </c>
      <c r="H166" s="85">
        <v>0</v>
      </c>
      <c r="I166" s="85">
        <v>0</v>
      </c>
      <c r="J166" s="85">
        <v>44</v>
      </c>
      <c r="K166" s="85">
        <v>4</v>
      </c>
      <c r="L166" s="85">
        <v>0</v>
      </c>
      <c r="M166" s="85">
        <v>0</v>
      </c>
    </row>
    <row r="167" spans="1:13" s="82" customFormat="1" ht="15.75" customHeight="1">
      <c r="A167" s="158"/>
      <c r="B167" s="86" t="s">
        <v>250</v>
      </c>
      <c r="C167" s="116" t="s">
        <v>140</v>
      </c>
      <c r="D167" s="85">
        <v>28</v>
      </c>
      <c r="E167" s="85">
        <v>2</v>
      </c>
      <c r="F167" s="85">
        <v>11</v>
      </c>
      <c r="G167" s="85">
        <v>0</v>
      </c>
      <c r="H167" s="85">
        <v>0</v>
      </c>
      <c r="I167" s="85">
        <v>0</v>
      </c>
      <c r="J167" s="85">
        <v>44</v>
      </c>
      <c r="K167" s="85">
        <v>4</v>
      </c>
      <c r="L167" s="85">
        <v>0</v>
      </c>
      <c r="M167" s="85">
        <v>0</v>
      </c>
    </row>
    <row r="168" spans="1:13" s="82" customFormat="1" ht="15.75" customHeight="1">
      <c r="A168" s="158"/>
      <c r="B168" s="86" t="s">
        <v>251</v>
      </c>
      <c r="C168" s="116" t="s">
        <v>142</v>
      </c>
      <c r="D168" s="85">
        <v>0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354</v>
      </c>
      <c r="C169" s="116" t="s">
        <v>143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16" t="s">
        <v>145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355</v>
      </c>
      <c r="B171" s="79" t="s">
        <v>248</v>
      </c>
      <c r="C171" s="121" t="s">
        <v>137</v>
      </c>
      <c r="D171" s="122">
        <v>258</v>
      </c>
      <c r="E171" s="122">
        <v>3</v>
      </c>
      <c r="F171" s="122">
        <v>16</v>
      </c>
      <c r="G171" s="122">
        <v>25</v>
      </c>
      <c r="H171" s="122">
        <v>16</v>
      </c>
      <c r="I171" s="122">
        <v>10</v>
      </c>
      <c r="J171" s="122">
        <v>210</v>
      </c>
      <c r="K171" s="122">
        <v>12</v>
      </c>
      <c r="L171" s="122">
        <v>37</v>
      </c>
      <c r="M171" s="122">
        <v>1</v>
      </c>
    </row>
    <row r="172" spans="1:13" s="82" customFormat="1" ht="15.75" customHeight="1">
      <c r="A172" s="159"/>
      <c r="B172" s="87" t="s">
        <v>249</v>
      </c>
      <c r="C172" s="88" t="s">
        <v>139</v>
      </c>
      <c r="D172" s="89">
        <v>252</v>
      </c>
      <c r="E172" s="89">
        <v>3</v>
      </c>
      <c r="F172" s="89">
        <v>16</v>
      </c>
      <c r="G172" s="89">
        <v>25</v>
      </c>
      <c r="H172" s="89">
        <v>16</v>
      </c>
      <c r="I172" s="89">
        <v>10</v>
      </c>
      <c r="J172" s="89">
        <v>208</v>
      </c>
      <c r="K172" s="89">
        <v>12</v>
      </c>
      <c r="L172" s="89">
        <v>33</v>
      </c>
      <c r="M172" s="89">
        <v>1</v>
      </c>
    </row>
    <row r="173" spans="1:13" s="82" customFormat="1" ht="15.75" customHeight="1">
      <c r="A173" s="159"/>
      <c r="B173" s="86" t="s">
        <v>250</v>
      </c>
      <c r="C173" s="88" t="s">
        <v>140</v>
      </c>
      <c r="D173" s="89">
        <v>252</v>
      </c>
      <c r="E173" s="89">
        <v>3</v>
      </c>
      <c r="F173" s="89">
        <v>16</v>
      </c>
      <c r="G173" s="89">
        <v>25</v>
      </c>
      <c r="H173" s="89">
        <v>16</v>
      </c>
      <c r="I173" s="89">
        <v>10</v>
      </c>
      <c r="J173" s="89">
        <v>206</v>
      </c>
      <c r="K173" s="89">
        <v>12</v>
      </c>
      <c r="L173" s="89">
        <v>33</v>
      </c>
      <c r="M173" s="89">
        <v>1</v>
      </c>
    </row>
    <row r="174" spans="1:13" s="82" customFormat="1" ht="15.75" customHeight="1">
      <c r="A174" s="159"/>
      <c r="B174" s="86" t="s">
        <v>251</v>
      </c>
      <c r="C174" s="88" t="s">
        <v>142</v>
      </c>
      <c r="D174" s="89">
        <v>0</v>
      </c>
      <c r="E174" s="89">
        <v>0</v>
      </c>
      <c r="F174" s="89">
        <v>0</v>
      </c>
      <c r="G174" s="89">
        <v>0</v>
      </c>
      <c r="H174" s="89">
        <v>0</v>
      </c>
      <c r="I174" s="89">
        <v>0</v>
      </c>
      <c r="J174" s="89">
        <v>2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354</v>
      </c>
      <c r="C175" s="88" t="s">
        <v>143</v>
      </c>
      <c r="D175" s="89">
        <v>0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</row>
    <row r="176" spans="1:13" s="82" customFormat="1" ht="15.75" customHeight="1">
      <c r="A176" s="160"/>
      <c r="B176" s="90" t="s">
        <v>253</v>
      </c>
      <c r="C176" s="91" t="s">
        <v>145</v>
      </c>
      <c r="D176" s="92">
        <v>6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2</v>
      </c>
      <c r="K176" s="92">
        <v>0</v>
      </c>
      <c r="L176" s="92">
        <v>4</v>
      </c>
      <c r="M176" s="92">
        <v>0</v>
      </c>
    </row>
    <row r="177" spans="1:13" s="78" customFormat="1" ht="15.75" customHeight="1">
      <c r="A177" s="161" t="s">
        <v>268</v>
      </c>
      <c r="B177" s="156"/>
      <c r="C177" s="76" t="s">
        <v>187</v>
      </c>
      <c r="D177" s="77">
        <v>452</v>
      </c>
      <c r="E177" s="77">
        <v>2</v>
      </c>
      <c r="F177" s="77">
        <v>43</v>
      </c>
      <c r="G177" s="77">
        <v>32</v>
      </c>
      <c r="H177" s="77">
        <v>24</v>
      </c>
      <c r="I177" s="77">
        <v>5</v>
      </c>
      <c r="J177" s="77">
        <v>77</v>
      </c>
      <c r="K177" s="77">
        <v>23</v>
      </c>
      <c r="L177" s="77">
        <v>33</v>
      </c>
      <c r="M177" s="77">
        <v>0</v>
      </c>
    </row>
    <row r="178" spans="1:13" s="82" customFormat="1" ht="15.75" customHeight="1">
      <c r="A178" s="157" t="s">
        <v>353</v>
      </c>
      <c r="B178" s="79" t="s">
        <v>248</v>
      </c>
      <c r="C178" s="121" t="s">
        <v>137</v>
      </c>
      <c r="D178" s="122">
        <v>47</v>
      </c>
      <c r="E178" s="122">
        <v>1</v>
      </c>
      <c r="F178" s="122">
        <v>11</v>
      </c>
      <c r="G178" s="122">
        <v>2</v>
      </c>
      <c r="H178" s="122">
        <v>0</v>
      </c>
      <c r="I178" s="122">
        <v>0</v>
      </c>
      <c r="J178" s="122">
        <v>12</v>
      </c>
      <c r="K178" s="122">
        <v>6</v>
      </c>
      <c r="L178" s="122">
        <v>0</v>
      </c>
      <c r="M178" s="122">
        <v>0</v>
      </c>
    </row>
    <row r="179" spans="1:13" s="82" customFormat="1" ht="15.75" customHeight="1">
      <c r="A179" s="158"/>
      <c r="B179" s="84" t="s">
        <v>249</v>
      </c>
      <c r="C179" s="116" t="s">
        <v>139</v>
      </c>
      <c r="D179" s="85">
        <v>47</v>
      </c>
      <c r="E179" s="85">
        <v>1</v>
      </c>
      <c r="F179" s="85">
        <v>11</v>
      </c>
      <c r="G179" s="85">
        <v>2</v>
      </c>
      <c r="H179" s="85">
        <v>0</v>
      </c>
      <c r="I179" s="85">
        <v>0</v>
      </c>
      <c r="J179" s="85">
        <v>12</v>
      </c>
      <c r="K179" s="85">
        <v>6</v>
      </c>
      <c r="L179" s="85">
        <v>0</v>
      </c>
      <c r="M179" s="85">
        <v>0</v>
      </c>
    </row>
    <row r="180" spans="1:13" s="82" customFormat="1" ht="15.75" customHeight="1">
      <c r="A180" s="158"/>
      <c r="B180" s="86" t="s">
        <v>250</v>
      </c>
      <c r="C180" s="116" t="s">
        <v>140</v>
      </c>
      <c r="D180" s="85">
        <v>47</v>
      </c>
      <c r="E180" s="85">
        <v>1</v>
      </c>
      <c r="F180" s="85">
        <v>11</v>
      </c>
      <c r="G180" s="85">
        <v>2</v>
      </c>
      <c r="H180" s="85">
        <v>0</v>
      </c>
      <c r="I180" s="85">
        <v>0</v>
      </c>
      <c r="J180" s="85">
        <v>11</v>
      </c>
      <c r="K180" s="85">
        <v>6</v>
      </c>
      <c r="L180" s="85">
        <v>0</v>
      </c>
      <c r="M180" s="85">
        <v>0</v>
      </c>
    </row>
    <row r="181" spans="1:13" s="82" customFormat="1" ht="15.75" customHeight="1">
      <c r="A181" s="158"/>
      <c r="B181" s="86" t="s">
        <v>251</v>
      </c>
      <c r="C181" s="116" t="s">
        <v>142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1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354</v>
      </c>
      <c r="C182" s="116" t="s">
        <v>143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16" t="s">
        <v>145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355</v>
      </c>
      <c r="B184" s="79" t="s">
        <v>248</v>
      </c>
      <c r="C184" s="121" t="s">
        <v>137</v>
      </c>
      <c r="D184" s="122">
        <v>405</v>
      </c>
      <c r="E184" s="122">
        <v>1</v>
      </c>
      <c r="F184" s="122">
        <v>32</v>
      </c>
      <c r="G184" s="122">
        <v>30</v>
      </c>
      <c r="H184" s="122">
        <v>24</v>
      </c>
      <c r="I184" s="122">
        <v>5</v>
      </c>
      <c r="J184" s="122">
        <v>65</v>
      </c>
      <c r="K184" s="122">
        <v>17</v>
      </c>
      <c r="L184" s="122">
        <v>33</v>
      </c>
      <c r="M184" s="122">
        <v>0</v>
      </c>
    </row>
    <row r="185" spans="1:13" s="82" customFormat="1" ht="15.75" customHeight="1">
      <c r="A185" s="159"/>
      <c r="B185" s="87" t="s">
        <v>249</v>
      </c>
      <c r="C185" s="88" t="s">
        <v>139</v>
      </c>
      <c r="D185" s="89">
        <v>382</v>
      </c>
      <c r="E185" s="89">
        <v>1</v>
      </c>
      <c r="F185" s="89">
        <v>32</v>
      </c>
      <c r="G185" s="89">
        <v>29</v>
      </c>
      <c r="H185" s="89">
        <v>20</v>
      </c>
      <c r="I185" s="89">
        <v>5</v>
      </c>
      <c r="J185" s="89">
        <v>64</v>
      </c>
      <c r="K185" s="89">
        <v>17</v>
      </c>
      <c r="L185" s="89">
        <v>31</v>
      </c>
      <c r="M185" s="89">
        <v>0</v>
      </c>
    </row>
    <row r="186" spans="1:13" s="82" customFormat="1" ht="15.75" customHeight="1">
      <c r="A186" s="159"/>
      <c r="B186" s="86" t="s">
        <v>250</v>
      </c>
      <c r="C186" s="88" t="s">
        <v>140</v>
      </c>
      <c r="D186" s="89">
        <v>372</v>
      </c>
      <c r="E186" s="89">
        <v>1</v>
      </c>
      <c r="F186" s="89">
        <v>30</v>
      </c>
      <c r="G186" s="89">
        <v>28</v>
      </c>
      <c r="H186" s="89">
        <v>20</v>
      </c>
      <c r="I186" s="89">
        <v>5</v>
      </c>
      <c r="J186" s="89">
        <v>63</v>
      </c>
      <c r="K186" s="89">
        <v>17</v>
      </c>
      <c r="L186" s="89">
        <v>29</v>
      </c>
      <c r="M186" s="89">
        <v>0</v>
      </c>
    </row>
    <row r="187" spans="1:13" s="82" customFormat="1" ht="15.75" customHeight="1">
      <c r="A187" s="159"/>
      <c r="B187" s="86" t="s">
        <v>251</v>
      </c>
      <c r="C187" s="88" t="s">
        <v>142</v>
      </c>
      <c r="D187" s="89">
        <v>10</v>
      </c>
      <c r="E187" s="89">
        <v>0</v>
      </c>
      <c r="F187" s="89">
        <v>2</v>
      </c>
      <c r="G187" s="89">
        <v>1</v>
      </c>
      <c r="H187" s="89">
        <v>0</v>
      </c>
      <c r="I187" s="89">
        <v>0</v>
      </c>
      <c r="J187" s="89">
        <v>1</v>
      </c>
      <c r="K187" s="89">
        <v>0</v>
      </c>
      <c r="L187" s="89">
        <v>2</v>
      </c>
      <c r="M187" s="89">
        <v>0</v>
      </c>
    </row>
    <row r="188" spans="1:13" s="82" customFormat="1" ht="15.75" customHeight="1">
      <c r="A188" s="159"/>
      <c r="B188" s="87" t="s">
        <v>354</v>
      </c>
      <c r="C188" s="88" t="s">
        <v>143</v>
      </c>
      <c r="D188" s="89">
        <v>7</v>
      </c>
      <c r="E188" s="89">
        <v>0</v>
      </c>
      <c r="F188" s="89">
        <v>0</v>
      </c>
      <c r="G188" s="89">
        <v>0</v>
      </c>
      <c r="H188" s="89">
        <v>1</v>
      </c>
      <c r="I188" s="89">
        <v>0</v>
      </c>
      <c r="J188" s="89">
        <v>1</v>
      </c>
      <c r="K188" s="89">
        <v>0</v>
      </c>
      <c r="L188" s="89">
        <v>1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145</v>
      </c>
      <c r="D189" s="92">
        <v>16</v>
      </c>
      <c r="E189" s="92">
        <v>0</v>
      </c>
      <c r="F189" s="92">
        <v>0</v>
      </c>
      <c r="G189" s="92">
        <v>1</v>
      </c>
      <c r="H189" s="92">
        <v>3</v>
      </c>
      <c r="I189" s="92">
        <v>0</v>
      </c>
      <c r="J189" s="92">
        <v>0</v>
      </c>
      <c r="K189" s="92">
        <v>0</v>
      </c>
      <c r="L189" s="92">
        <v>1</v>
      </c>
      <c r="M189" s="92">
        <v>0</v>
      </c>
    </row>
    <row r="190" spans="1:13" s="78" customFormat="1" ht="15.75" customHeight="1">
      <c r="A190" s="161" t="s">
        <v>269</v>
      </c>
      <c r="B190" s="156"/>
      <c r="C190" s="76" t="s">
        <v>189</v>
      </c>
      <c r="D190" s="77">
        <v>856</v>
      </c>
      <c r="E190" s="77">
        <v>9</v>
      </c>
      <c r="F190" s="77">
        <v>114</v>
      </c>
      <c r="G190" s="77">
        <v>123</v>
      </c>
      <c r="H190" s="77">
        <v>54</v>
      </c>
      <c r="I190" s="77">
        <v>95</v>
      </c>
      <c r="J190" s="77">
        <v>231</v>
      </c>
      <c r="K190" s="77">
        <v>13</v>
      </c>
      <c r="L190" s="77">
        <v>52</v>
      </c>
      <c r="M190" s="77">
        <v>1</v>
      </c>
    </row>
    <row r="191" spans="1:13" s="82" customFormat="1" ht="15.75" customHeight="1">
      <c r="A191" s="157" t="s">
        <v>353</v>
      </c>
      <c r="B191" s="79" t="s">
        <v>248</v>
      </c>
      <c r="C191" s="121" t="s">
        <v>137</v>
      </c>
      <c r="D191" s="122">
        <v>79</v>
      </c>
      <c r="E191" s="122">
        <v>4</v>
      </c>
      <c r="F191" s="122">
        <v>21</v>
      </c>
      <c r="G191" s="122">
        <v>2</v>
      </c>
      <c r="H191" s="122">
        <v>0</v>
      </c>
      <c r="I191" s="122">
        <v>0</v>
      </c>
      <c r="J191" s="122">
        <v>7</v>
      </c>
      <c r="K191" s="122">
        <v>4</v>
      </c>
      <c r="L191" s="122">
        <v>4</v>
      </c>
      <c r="M191" s="122">
        <v>1</v>
      </c>
    </row>
    <row r="192" spans="1:13" s="82" customFormat="1" ht="15.75" customHeight="1">
      <c r="A192" s="158"/>
      <c r="B192" s="84" t="s">
        <v>249</v>
      </c>
      <c r="C192" s="116" t="s">
        <v>139</v>
      </c>
      <c r="D192" s="85">
        <v>79</v>
      </c>
      <c r="E192" s="85">
        <v>4</v>
      </c>
      <c r="F192" s="85">
        <v>21</v>
      </c>
      <c r="G192" s="85">
        <v>2</v>
      </c>
      <c r="H192" s="85">
        <v>0</v>
      </c>
      <c r="I192" s="85">
        <v>0</v>
      </c>
      <c r="J192" s="85">
        <v>7</v>
      </c>
      <c r="K192" s="85">
        <v>4</v>
      </c>
      <c r="L192" s="85">
        <v>4</v>
      </c>
      <c r="M192" s="85">
        <v>1</v>
      </c>
    </row>
    <row r="193" spans="1:13" s="82" customFormat="1" ht="15.75" customHeight="1">
      <c r="A193" s="158"/>
      <c r="B193" s="86" t="s">
        <v>250</v>
      </c>
      <c r="C193" s="116" t="s">
        <v>140</v>
      </c>
      <c r="D193" s="85">
        <v>75</v>
      </c>
      <c r="E193" s="85">
        <v>3</v>
      </c>
      <c r="F193" s="85">
        <v>20</v>
      </c>
      <c r="G193" s="85">
        <v>2</v>
      </c>
      <c r="H193" s="85">
        <v>0</v>
      </c>
      <c r="I193" s="85">
        <v>0</v>
      </c>
      <c r="J193" s="85">
        <v>7</v>
      </c>
      <c r="K193" s="85">
        <v>3</v>
      </c>
      <c r="L193" s="85">
        <v>4</v>
      </c>
      <c r="M193" s="85">
        <v>1</v>
      </c>
    </row>
    <row r="194" spans="1:13" s="82" customFormat="1" ht="15.75" customHeight="1">
      <c r="A194" s="158"/>
      <c r="B194" s="86" t="s">
        <v>251</v>
      </c>
      <c r="C194" s="116" t="s">
        <v>142</v>
      </c>
      <c r="D194" s="85">
        <v>4</v>
      </c>
      <c r="E194" s="85">
        <v>1</v>
      </c>
      <c r="F194" s="85">
        <v>1</v>
      </c>
      <c r="G194" s="85">
        <v>0</v>
      </c>
      <c r="H194" s="85">
        <v>0</v>
      </c>
      <c r="I194" s="85">
        <v>0</v>
      </c>
      <c r="J194" s="85">
        <v>0</v>
      </c>
      <c r="K194" s="85">
        <v>1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354</v>
      </c>
      <c r="C195" s="116" t="s">
        <v>143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16" t="s">
        <v>145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355</v>
      </c>
      <c r="B197" s="79" t="s">
        <v>248</v>
      </c>
      <c r="C197" s="121" t="s">
        <v>137</v>
      </c>
      <c r="D197" s="122">
        <v>777</v>
      </c>
      <c r="E197" s="122">
        <v>5</v>
      </c>
      <c r="F197" s="122">
        <v>93</v>
      </c>
      <c r="G197" s="122">
        <v>121</v>
      </c>
      <c r="H197" s="122">
        <v>54</v>
      </c>
      <c r="I197" s="122">
        <v>95</v>
      </c>
      <c r="J197" s="122">
        <v>224</v>
      </c>
      <c r="K197" s="122">
        <v>9</v>
      </c>
      <c r="L197" s="122">
        <v>48</v>
      </c>
      <c r="M197" s="122">
        <v>0</v>
      </c>
    </row>
    <row r="198" spans="1:13" s="82" customFormat="1" ht="15.75" customHeight="1">
      <c r="A198" s="159"/>
      <c r="B198" s="87" t="s">
        <v>249</v>
      </c>
      <c r="C198" s="88" t="s">
        <v>139</v>
      </c>
      <c r="D198" s="89">
        <v>730</v>
      </c>
      <c r="E198" s="89">
        <v>4</v>
      </c>
      <c r="F198" s="89">
        <v>90</v>
      </c>
      <c r="G198" s="89">
        <v>109</v>
      </c>
      <c r="H198" s="89">
        <v>45</v>
      </c>
      <c r="I198" s="89">
        <v>95</v>
      </c>
      <c r="J198" s="89">
        <v>222</v>
      </c>
      <c r="K198" s="89">
        <v>9</v>
      </c>
      <c r="L198" s="89">
        <v>47</v>
      </c>
      <c r="M198" s="89">
        <v>0</v>
      </c>
    </row>
    <row r="199" spans="1:13" s="82" customFormat="1" ht="15.75" customHeight="1">
      <c r="A199" s="159"/>
      <c r="B199" s="86" t="s">
        <v>250</v>
      </c>
      <c r="C199" s="88" t="s">
        <v>140</v>
      </c>
      <c r="D199" s="89">
        <v>706</v>
      </c>
      <c r="E199" s="89">
        <v>4</v>
      </c>
      <c r="F199" s="89">
        <v>90</v>
      </c>
      <c r="G199" s="89">
        <v>106</v>
      </c>
      <c r="H199" s="89">
        <v>41</v>
      </c>
      <c r="I199" s="89">
        <v>73</v>
      </c>
      <c r="J199" s="89">
        <v>161</v>
      </c>
      <c r="K199" s="89">
        <v>8</v>
      </c>
      <c r="L199" s="89">
        <v>47</v>
      </c>
      <c r="M199" s="89">
        <v>0</v>
      </c>
    </row>
    <row r="200" spans="1:13" s="82" customFormat="1" ht="15.75" customHeight="1">
      <c r="A200" s="159"/>
      <c r="B200" s="86" t="s">
        <v>251</v>
      </c>
      <c r="C200" s="88" t="s">
        <v>142</v>
      </c>
      <c r="D200" s="89">
        <v>24</v>
      </c>
      <c r="E200" s="89">
        <v>0</v>
      </c>
      <c r="F200" s="89">
        <v>0</v>
      </c>
      <c r="G200" s="89">
        <v>3</v>
      </c>
      <c r="H200" s="89">
        <v>4</v>
      </c>
      <c r="I200" s="89">
        <v>22</v>
      </c>
      <c r="J200" s="89">
        <v>61</v>
      </c>
      <c r="K200" s="89">
        <v>1</v>
      </c>
      <c r="L200" s="89">
        <v>0</v>
      </c>
      <c r="M200" s="89">
        <v>0</v>
      </c>
    </row>
    <row r="201" spans="1:13" s="82" customFormat="1" ht="15.75" customHeight="1">
      <c r="A201" s="159"/>
      <c r="B201" s="87" t="s">
        <v>354</v>
      </c>
      <c r="C201" s="88" t="s">
        <v>143</v>
      </c>
      <c r="D201" s="89">
        <v>18</v>
      </c>
      <c r="E201" s="89">
        <v>0</v>
      </c>
      <c r="F201" s="89">
        <v>2</v>
      </c>
      <c r="G201" s="89">
        <v>5</v>
      </c>
      <c r="H201" s="89">
        <v>2</v>
      </c>
      <c r="I201" s="89">
        <v>0</v>
      </c>
      <c r="J201" s="89">
        <v>2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145</v>
      </c>
      <c r="D202" s="92">
        <v>29</v>
      </c>
      <c r="E202" s="92">
        <v>1</v>
      </c>
      <c r="F202" s="92">
        <v>1</v>
      </c>
      <c r="G202" s="92">
        <v>7</v>
      </c>
      <c r="H202" s="92">
        <v>7</v>
      </c>
      <c r="I202" s="92">
        <v>0</v>
      </c>
      <c r="J202" s="92">
        <v>0</v>
      </c>
      <c r="K202" s="92">
        <v>0</v>
      </c>
      <c r="L202" s="92">
        <v>1</v>
      </c>
      <c r="M202" s="92">
        <v>0</v>
      </c>
    </row>
    <row r="203" spans="1:13" s="78" customFormat="1" ht="15.75" customHeight="1">
      <c r="A203" s="161" t="s">
        <v>270</v>
      </c>
      <c r="B203" s="156"/>
      <c r="C203" s="76" t="s">
        <v>191</v>
      </c>
      <c r="D203" s="77">
        <v>19</v>
      </c>
      <c r="E203" s="77">
        <v>1</v>
      </c>
      <c r="F203" s="77">
        <v>2</v>
      </c>
      <c r="G203" s="77">
        <v>1</v>
      </c>
      <c r="H203" s="77">
        <v>25</v>
      </c>
      <c r="I203" s="77">
        <v>27</v>
      </c>
      <c r="J203" s="77">
        <v>45</v>
      </c>
      <c r="K203" s="77">
        <v>3</v>
      </c>
      <c r="L203" s="77">
        <v>3</v>
      </c>
      <c r="M203" s="77">
        <v>1</v>
      </c>
    </row>
    <row r="204" spans="1:13" s="82" customFormat="1" ht="15.75" customHeight="1">
      <c r="A204" s="157" t="s">
        <v>353</v>
      </c>
      <c r="B204" s="79" t="s">
        <v>248</v>
      </c>
      <c r="C204" s="121" t="s">
        <v>137</v>
      </c>
      <c r="D204" s="122">
        <v>1</v>
      </c>
      <c r="E204" s="122">
        <v>0</v>
      </c>
      <c r="F204" s="122">
        <v>0</v>
      </c>
      <c r="G204" s="122">
        <v>0</v>
      </c>
      <c r="H204" s="122">
        <v>1</v>
      </c>
      <c r="I204" s="122">
        <v>0</v>
      </c>
      <c r="J204" s="122">
        <v>7</v>
      </c>
      <c r="K204" s="122">
        <v>3</v>
      </c>
      <c r="L204" s="122">
        <v>0</v>
      </c>
      <c r="M204" s="122">
        <v>0</v>
      </c>
    </row>
    <row r="205" spans="1:13" s="82" customFormat="1" ht="15.75" customHeight="1">
      <c r="A205" s="158"/>
      <c r="B205" s="84" t="s">
        <v>249</v>
      </c>
      <c r="C205" s="116" t="s">
        <v>139</v>
      </c>
      <c r="D205" s="85">
        <v>0</v>
      </c>
      <c r="E205" s="85">
        <v>0</v>
      </c>
      <c r="F205" s="85">
        <v>0</v>
      </c>
      <c r="G205" s="85">
        <v>0</v>
      </c>
      <c r="H205" s="85">
        <v>1</v>
      </c>
      <c r="I205" s="85">
        <v>0</v>
      </c>
      <c r="J205" s="85">
        <v>7</v>
      </c>
      <c r="K205" s="85">
        <v>3</v>
      </c>
      <c r="L205" s="85">
        <v>0</v>
      </c>
      <c r="M205" s="85">
        <v>0</v>
      </c>
    </row>
    <row r="206" spans="1:13" s="82" customFormat="1" ht="15.75" customHeight="1">
      <c r="A206" s="158"/>
      <c r="B206" s="86" t="s">
        <v>250</v>
      </c>
      <c r="C206" s="116" t="s">
        <v>140</v>
      </c>
      <c r="D206" s="85">
        <v>0</v>
      </c>
      <c r="E206" s="85">
        <v>0</v>
      </c>
      <c r="F206" s="85">
        <v>0</v>
      </c>
      <c r="G206" s="85">
        <v>0</v>
      </c>
      <c r="H206" s="85">
        <v>1</v>
      </c>
      <c r="I206" s="85">
        <v>0</v>
      </c>
      <c r="J206" s="85">
        <v>6</v>
      </c>
      <c r="K206" s="85">
        <v>3</v>
      </c>
      <c r="L206" s="85">
        <v>0</v>
      </c>
      <c r="M206" s="85">
        <v>0</v>
      </c>
    </row>
    <row r="207" spans="1:13" s="82" customFormat="1" ht="15.75" customHeight="1">
      <c r="A207" s="158"/>
      <c r="B207" s="86" t="s">
        <v>251</v>
      </c>
      <c r="C207" s="116" t="s">
        <v>142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1</v>
      </c>
      <c r="K207" s="85">
        <v>0</v>
      </c>
      <c r="L207" s="85">
        <v>0</v>
      </c>
      <c r="M207" s="85">
        <v>0</v>
      </c>
    </row>
    <row r="208" spans="1:13" s="82" customFormat="1" ht="15.75" customHeight="1">
      <c r="A208" s="158"/>
      <c r="B208" s="84" t="s">
        <v>354</v>
      </c>
      <c r="C208" s="116" t="s">
        <v>143</v>
      </c>
      <c r="D208" s="85">
        <v>1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16" t="s">
        <v>145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355</v>
      </c>
      <c r="B210" s="79" t="s">
        <v>248</v>
      </c>
      <c r="C210" s="121" t="s">
        <v>137</v>
      </c>
      <c r="D210" s="122">
        <v>18</v>
      </c>
      <c r="E210" s="122">
        <v>1</v>
      </c>
      <c r="F210" s="122">
        <v>2</v>
      </c>
      <c r="G210" s="122">
        <v>1</v>
      </c>
      <c r="H210" s="122">
        <v>24</v>
      </c>
      <c r="I210" s="122">
        <v>27</v>
      </c>
      <c r="J210" s="122">
        <v>38</v>
      </c>
      <c r="K210" s="122">
        <v>0</v>
      </c>
      <c r="L210" s="122">
        <v>3</v>
      </c>
      <c r="M210" s="122">
        <v>1</v>
      </c>
    </row>
    <row r="211" spans="1:13" s="82" customFormat="1" ht="15.75" customHeight="1">
      <c r="A211" s="159"/>
      <c r="B211" s="87" t="s">
        <v>249</v>
      </c>
      <c r="C211" s="88" t="s">
        <v>139</v>
      </c>
      <c r="D211" s="89">
        <v>18</v>
      </c>
      <c r="E211" s="89">
        <v>1</v>
      </c>
      <c r="F211" s="89">
        <v>2</v>
      </c>
      <c r="G211" s="89">
        <v>1</v>
      </c>
      <c r="H211" s="89">
        <v>23</v>
      </c>
      <c r="I211" s="89">
        <v>27</v>
      </c>
      <c r="J211" s="89">
        <v>38</v>
      </c>
      <c r="K211" s="89">
        <v>0</v>
      </c>
      <c r="L211" s="89">
        <v>2</v>
      </c>
      <c r="M211" s="89">
        <v>1</v>
      </c>
    </row>
    <row r="212" spans="1:13" s="82" customFormat="1" ht="15.75" customHeight="1">
      <c r="A212" s="159"/>
      <c r="B212" s="86" t="s">
        <v>250</v>
      </c>
      <c r="C212" s="88" t="s">
        <v>140</v>
      </c>
      <c r="D212" s="89">
        <v>11</v>
      </c>
      <c r="E212" s="89">
        <v>1</v>
      </c>
      <c r="F212" s="89">
        <v>2</v>
      </c>
      <c r="G212" s="89">
        <v>1</v>
      </c>
      <c r="H212" s="89">
        <v>15</v>
      </c>
      <c r="I212" s="89">
        <v>10</v>
      </c>
      <c r="J212" s="89">
        <v>10</v>
      </c>
      <c r="K212" s="89">
        <v>0</v>
      </c>
      <c r="L212" s="89">
        <v>2</v>
      </c>
      <c r="M212" s="89">
        <v>1</v>
      </c>
    </row>
    <row r="213" spans="1:13" s="82" customFormat="1" ht="15.75" customHeight="1">
      <c r="A213" s="159"/>
      <c r="B213" s="86" t="s">
        <v>251</v>
      </c>
      <c r="C213" s="88" t="s">
        <v>142</v>
      </c>
      <c r="D213" s="89">
        <v>7</v>
      </c>
      <c r="E213" s="89">
        <v>0</v>
      </c>
      <c r="F213" s="89">
        <v>0</v>
      </c>
      <c r="G213" s="89">
        <v>0</v>
      </c>
      <c r="H213" s="89">
        <v>8</v>
      </c>
      <c r="I213" s="89">
        <v>17</v>
      </c>
      <c r="J213" s="89">
        <v>28</v>
      </c>
      <c r="K213" s="89">
        <v>0</v>
      </c>
      <c r="L213" s="89">
        <v>0</v>
      </c>
      <c r="M213" s="89">
        <v>0</v>
      </c>
    </row>
    <row r="214" spans="1:13" s="82" customFormat="1" ht="15.75" customHeight="1">
      <c r="A214" s="159"/>
      <c r="B214" s="87" t="s">
        <v>354</v>
      </c>
      <c r="C214" s="88" t="s">
        <v>143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145</v>
      </c>
      <c r="D215" s="92">
        <v>0</v>
      </c>
      <c r="E215" s="92">
        <v>0</v>
      </c>
      <c r="F215" s="92">
        <v>0</v>
      </c>
      <c r="G215" s="92">
        <v>0</v>
      </c>
      <c r="H215" s="92">
        <v>1</v>
      </c>
      <c r="I215" s="92">
        <v>0</v>
      </c>
      <c r="J215" s="92">
        <v>0</v>
      </c>
      <c r="K215" s="92">
        <v>0</v>
      </c>
      <c r="L215" s="92">
        <v>1</v>
      </c>
      <c r="M215" s="92">
        <v>0</v>
      </c>
    </row>
    <row r="216" spans="1:13" s="78" customFormat="1" ht="15.75" customHeight="1">
      <c r="A216" s="161" t="s">
        <v>271</v>
      </c>
      <c r="B216" s="156"/>
      <c r="C216" s="76" t="s">
        <v>193</v>
      </c>
      <c r="D216" s="77">
        <v>40</v>
      </c>
      <c r="E216" s="77">
        <v>1</v>
      </c>
      <c r="F216" s="77">
        <v>10</v>
      </c>
      <c r="G216" s="77">
        <v>2</v>
      </c>
      <c r="H216" s="77">
        <v>67</v>
      </c>
      <c r="I216" s="77">
        <v>45</v>
      </c>
      <c r="J216" s="77">
        <v>116</v>
      </c>
      <c r="K216" s="77">
        <v>2</v>
      </c>
      <c r="L216" s="77">
        <v>10</v>
      </c>
      <c r="M216" s="77">
        <v>5</v>
      </c>
    </row>
    <row r="217" spans="1:13" s="82" customFormat="1" ht="15.75" customHeight="1">
      <c r="A217" s="157" t="s">
        <v>353</v>
      </c>
      <c r="B217" s="79" t="s">
        <v>248</v>
      </c>
      <c r="C217" s="121" t="s">
        <v>137</v>
      </c>
      <c r="D217" s="122">
        <v>3</v>
      </c>
      <c r="E217" s="122">
        <v>0</v>
      </c>
      <c r="F217" s="122">
        <v>0</v>
      </c>
      <c r="G217" s="122">
        <v>0</v>
      </c>
      <c r="H217" s="122">
        <v>1</v>
      </c>
      <c r="I217" s="122">
        <v>0</v>
      </c>
      <c r="J217" s="122">
        <v>10</v>
      </c>
      <c r="K217" s="122">
        <v>0</v>
      </c>
      <c r="L217" s="122">
        <v>0</v>
      </c>
      <c r="M217" s="122">
        <v>0</v>
      </c>
    </row>
    <row r="218" spans="1:13" s="82" customFormat="1" ht="15.75" customHeight="1">
      <c r="A218" s="158"/>
      <c r="B218" s="84" t="s">
        <v>249</v>
      </c>
      <c r="C218" s="116" t="s">
        <v>139</v>
      </c>
      <c r="D218" s="85">
        <v>3</v>
      </c>
      <c r="E218" s="85">
        <v>0</v>
      </c>
      <c r="F218" s="85">
        <v>0</v>
      </c>
      <c r="G218" s="85">
        <v>0</v>
      </c>
      <c r="H218" s="85">
        <v>1</v>
      </c>
      <c r="I218" s="85">
        <v>0</v>
      </c>
      <c r="J218" s="85">
        <v>10</v>
      </c>
      <c r="K218" s="85">
        <v>0</v>
      </c>
      <c r="L218" s="85">
        <v>0</v>
      </c>
      <c r="M218" s="85">
        <v>0</v>
      </c>
    </row>
    <row r="219" spans="1:13" s="82" customFormat="1" ht="15.75" customHeight="1">
      <c r="A219" s="158"/>
      <c r="B219" s="86" t="s">
        <v>250</v>
      </c>
      <c r="C219" s="116" t="s">
        <v>140</v>
      </c>
      <c r="D219" s="85">
        <v>1</v>
      </c>
      <c r="E219" s="85">
        <v>0</v>
      </c>
      <c r="F219" s="85">
        <v>0</v>
      </c>
      <c r="G219" s="85">
        <v>0</v>
      </c>
      <c r="H219" s="85">
        <v>1</v>
      </c>
      <c r="I219" s="85">
        <v>0</v>
      </c>
      <c r="J219" s="85">
        <v>4</v>
      </c>
      <c r="K219" s="85">
        <v>0</v>
      </c>
      <c r="L219" s="85">
        <v>0</v>
      </c>
      <c r="M219" s="85">
        <v>0</v>
      </c>
    </row>
    <row r="220" spans="1:13" s="82" customFormat="1" ht="15.75" customHeight="1">
      <c r="A220" s="158"/>
      <c r="B220" s="86" t="s">
        <v>251</v>
      </c>
      <c r="C220" s="116" t="s">
        <v>142</v>
      </c>
      <c r="D220" s="85">
        <v>2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6</v>
      </c>
      <c r="K220" s="85">
        <v>0</v>
      </c>
      <c r="L220" s="85">
        <v>0</v>
      </c>
      <c r="M220" s="85">
        <v>0</v>
      </c>
    </row>
    <row r="221" spans="1:13" s="82" customFormat="1" ht="15.75" customHeight="1">
      <c r="A221" s="158"/>
      <c r="B221" s="84" t="s">
        <v>354</v>
      </c>
      <c r="C221" s="116" t="s">
        <v>143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16" t="s">
        <v>145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355</v>
      </c>
      <c r="B223" s="79" t="s">
        <v>248</v>
      </c>
      <c r="C223" s="121" t="s">
        <v>137</v>
      </c>
      <c r="D223" s="122">
        <v>37</v>
      </c>
      <c r="E223" s="122">
        <v>1</v>
      </c>
      <c r="F223" s="122">
        <v>10</v>
      </c>
      <c r="G223" s="122">
        <v>2</v>
      </c>
      <c r="H223" s="122">
        <v>66</v>
      </c>
      <c r="I223" s="122">
        <v>45</v>
      </c>
      <c r="J223" s="122">
        <v>106</v>
      </c>
      <c r="K223" s="122">
        <v>2</v>
      </c>
      <c r="L223" s="122">
        <v>10</v>
      </c>
      <c r="M223" s="122">
        <v>5</v>
      </c>
    </row>
    <row r="224" spans="1:13" s="82" customFormat="1" ht="15.75" customHeight="1">
      <c r="A224" s="159"/>
      <c r="B224" s="87" t="s">
        <v>249</v>
      </c>
      <c r="C224" s="88" t="s">
        <v>139</v>
      </c>
      <c r="D224" s="89">
        <v>36</v>
      </c>
      <c r="E224" s="89">
        <v>1</v>
      </c>
      <c r="F224" s="89">
        <v>9</v>
      </c>
      <c r="G224" s="89">
        <v>2</v>
      </c>
      <c r="H224" s="89">
        <v>56</v>
      </c>
      <c r="I224" s="89">
        <v>45</v>
      </c>
      <c r="J224" s="89">
        <v>103</v>
      </c>
      <c r="K224" s="89">
        <v>2</v>
      </c>
      <c r="L224" s="89">
        <v>10</v>
      </c>
      <c r="M224" s="89">
        <v>5</v>
      </c>
    </row>
    <row r="225" spans="1:13" s="82" customFormat="1" ht="15.75" customHeight="1">
      <c r="A225" s="159"/>
      <c r="B225" s="86" t="s">
        <v>250</v>
      </c>
      <c r="C225" s="88" t="s">
        <v>140</v>
      </c>
      <c r="D225" s="89">
        <v>26</v>
      </c>
      <c r="E225" s="89">
        <v>1</v>
      </c>
      <c r="F225" s="89">
        <v>5</v>
      </c>
      <c r="G225" s="89">
        <v>1</v>
      </c>
      <c r="H225" s="89">
        <v>24</v>
      </c>
      <c r="I225" s="89">
        <v>22</v>
      </c>
      <c r="J225" s="89">
        <v>46</v>
      </c>
      <c r="K225" s="89">
        <v>1</v>
      </c>
      <c r="L225" s="89">
        <v>9</v>
      </c>
      <c r="M225" s="89">
        <v>2</v>
      </c>
    </row>
    <row r="226" spans="1:13" s="82" customFormat="1" ht="15.75" customHeight="1">
      <c r="A226" s="159"/>
      <c r="B226" s="86" t="s">
        <v>251</v>
      </c>
      <c r="C226" s="88" t="s">
        <v>142</v>
      </c>
      <c r="D226" s="89">
        <v>10</v>
      </c>
      <c r="E226" s="89">
        <v>0</v>
      </c>
      <c r="F226" s="89">
        <v>4</v>
      </c>
      <c r="G226" s="89">
        <v>1</v>
      </c>
      <c r="H226" s="89">
        <v>32</v>
      </c>
      <c r="I226" s="89">
        <v>23</v>
      </c>
      <c r="J226" s="89">
        <v>57</v>
      </c>
      <c r="K226" s="89">
        <v>1</v>
      </c>
      <c r="L226" s="89">
        <v>1</v>
      </c>
      <c r="M226" s="89">
        <v>3</v>
      </c>
    </row>
    <row r="227" spans="1:13" s="82" customFormat="1" ht="15.75" customHeight="1">
      <c r="A227" s="159"/>
      <c r="B227" s="87" t="s">
        <v>354</v>
      </c>
      <c r="C227" s="88" t="s">
        <v>143</v>
      </c>
      <c r="D227" s="89">
        <v>1</v>
      </c>
      <c r="E227" s="89">
        <v>0</v>
      </c>
      <c r="F227" s="89">
        <v>1</v>
      </c>
      <c r="G227" s="89">
        <v>0</v>
      </c>
      <c r="H227" s="89">
        <v>8</v>
      </c>
      <c r="I227" s="89">
        <v>0</v>
      </c>
      <c r="J227" s="89">
        <v>2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145</v>
      </c>
      <c r="D228" s="92">
        <v>0</v>
      </c>
      <c r="E228" s="92">
        <v>0</v>
      </c>
      <c r="F228" s="92">
        <v>0</v>
      </c>
      <c r="G228" s="92">
        <v>0</v>
      </c>
      <c r="H228" s="92">
        <v>2</v>
      </c>
      <c r="I228" s="92">
        <v>0</v>
      </c>
      <c r="J228" s="92">
        <v>1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61" t="s">
        <v>272</v>
      </c>
      <c r="B229" s="156"/>
      <c r="C229" s="76" t="s">
        <v>195</v>
      </c>
      <c r="D229" s="77">
        <v>37</v>
      </c>
      <c r="E229" s="77">
        <v>0</v>
      </c>
      <c r="F229" s="77">
        <v>2</v>
      </c>
      <c r="G229" s="77">
        <v>13</v>
      </c>
      <c r="H229" s="77">
        <v>8</v>
      </c>
      <c r="I229" s="77">
        <v>2</v>
      </c>
      <c r="J229" s="77">
        <v>24</v>
      </c>
      <c r="K229" s="77">
        <v>0</v>
      </c>
      <c r="L229" s="77">
        <v>4</v>
      </c>
      <c r="M229" s="77">
        <v>1</v>
      </c>
    </row>
    <row r="230" spans="1:13" s="82" customFormat="1" ht="15.75" customHeight="1">
      <c r="A230" s="157" t="s">
        <v>353</v>
      </c>
      <c r="B230" s="79" t="s">
        <v>248</v>
      </c>
      <c r="C230" s="121" t="s">
        <v>137</v>
      </c>
      <c r="D230" s="122">
        <v>3</v>
      </c>
      <c r="E230" s="122">
        <v>0</v>
      </c>
      <c r="F230" s="122">
        <v>0</v>
      </c>
      <c r="G230" s="122">
        <v>0</v>
      </c>
      <c r="H230" s="122">
        <v>0</v>
      </c>
      <c r="I230" s="122">
        <v>0</v>
      </c>
      <c r="J230" s="122">
        <v>3</v>
      </c>
      <c r="K230" s="122">
        <v>0</v>
      </c>
      <c r="L230" s="122">
        <v>0</v>
      </c>
      <c r="M230" s="122">
        <v>0</v>
      </c>
    </row>
    <row r="231" spans="1:13" s="82" customFormat="1" ht="15.75" customHeight="1">
      <c r="A231" s="158"/>
      <c r="B231" s="84" t="s">
        <v>249</v>
      </c>
      <c r="C231" s="116" t="s">
        <v>139</v>
      </c>
      <c r="D231" s="85">
        <v>3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3</v>
      </c>
      <c r="K231" s="85">
        <v>0</v>
      </c>
      <c r="L231" s="85">
        <v>0</v>
      </c>
      <c r="M231" s="85">
        <v>0</v>
      </c>
    </row>
    <row r="232" spans="1:13" s="82" customFormat="1" ht="15.75" customHeight="1">
      <c r="A232" s="158"/>
      <c r="B232" s="86" t="s">
        <v>250</v>
      </c>
      <c r="C232" s="116" t="s">
        <v>140</v>
      </c>
      <c r="D232" s="85">
        <v>3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3</v>
      </c>
      <c r="K232" s="85">
        <v>0</v>
      </c>
      <c r="L232" s="85">
        <v>0</v>
      </c>
      <c r="M232" s="85">
        <v>0</v>
      </c>
    </row>
    <row r="233" spans="1:13" s="82" customFormat="1" ht="15.75" customHeight="1">
      <c r="A233" s="158"/>
      <c r="B233" s="86" t="s">
        <v>251</v>
      </c>
      <c r="C233" s="116" t="s">
        <v>142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354</v>
      </c>
      <c r="C234" s="116" t="s">
        <v>143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16" t="s">
        <v>145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355</v>
      </c>
      <c r="B236" s="79" t="s">
        <v>248</v>
      </c>
      <c r="C236" s="121" t="s">
        <v>137</v>
      </c>
      <c r="D236" s="122">
        <v>34</v>
      </c>
      <c r="E236" s="122">
        <v>0</v>
      </c>
      <c r="F236" s="122">
        <v>2</v>
      </c>
      <c r="G236" s="122">
        <v>13</v>
      </c>
      <c r="H236" s="122">
        <v>8</v>
      </c>
      <c r="I236" s="122">
        <v>2</v>
      </c>
      <c r="J236" s="122">
        <v>21</v>
      </c>
      <c r="K236" s="122">
        <v>0</v>
      </c>
      <c r="L236" s="122">
        <v>4</v>
      </c>
      <c r="M236" s="122">
        <v>1</v>
      </c>
    </row>
    <row r="237" spans="1:13" s="82" customFormat="1" ht="15.75" customHeight="1">
      <c r="A237" s="159"/>
      <c r="B237" s="87" t="s">
        <v>249</v>
      </c>
      <c r="C237" s="88" t="s">
        <v>139</v>
      </c>
      <c r="D237" s="89">
        <v>31</v>
      </c>
      <c r="E237" s="89">
        <v>0</v>
      </c>
      <c r="F237" s="89">
        <v>2</v>
      </c>
      <c r="G237" s="89">
        <v>11</v>
      </c>
      <c r="H237" s="89">
        <v>6</v>
      </c>
      <c r="I237" s="89">
        <v>2</v>
      </c>
      <c r="J237" s="89">
        <v>20</v>
      </c>
      <c r="K237" s="89">
        <v>0</v>
      </c>
      <c r="L237" s="89">
        <v>4</v>
      </c>
      <c r="M237" s="89">
        <v>1</v>
      </c>
    </row>
    <row r="238" spans="1:13" s="82" customFormat="1" ht="15.75" customHeight="1">
      <c r="A238" s="159"/>
      <c r="B238" s="86" t="s">
        <v>250</v>
      </c>
      <c r="C238" s="88" t="s">
        <v>140</v>
      </c>
      <c r="D238" s="89">
        <v>31</v>
      </c>
      <c r="E238" s="89">
        <v>0</v>
      </c>
      <c r="F238" s="89">
        <v>2</v>
      </c>
      <c r="G238" s="89">
        <v>11</v>
      </c>
      <c r="H238" s="89">
        <v>6</v>
      </c>
      <c r="I238" s="89">
        <v>2</v>
      </c>
      <c r="J238" s="89">
        <v>20</v>
      </c>
      <c r="K238" s="89">
        <v>0</v>
      </c>
      <c r="L238" s="89">
        <v>4</v>
      </c>
      <c r="M238" s="89">
        <v>1</v>
      </c>
    </row>
    <row r="239" spans="1:13" s="82" customFormat="1" ht="15.75" customHeight="1">
      <c r="A239" s="159"/>
      <c r="B239" s="86" t="s">
        <v>251</v>
      </c>
      <c r="C239" s="88" t="s">
        <v>142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0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354</v>
      </c>
      <c r="C240" s="88" t="s">
        <v>143</v>
      </c>
      <c r="D240" s="89">
        <v>1</v>
      </c>
      <c r="E240" s="89">
        <v>0</v>
      </c>
      <c r="F240" s="89">
        <v>0</v>
      </c>
      <c r="G240" s="89">
        <v>0</v>
      </c>
      <c r="H240" s="89">
        <v>1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145</v>
      </c>
      <c r="D241" s="92">
        <v>2</v>
      </c>
      <c r="E241" s="92">
        <v>0</v>
      </c>
      <c r="F241" s="92">
        <v>0</v>
      </c>
      <c r="G241" s="92">
        <v>2</v>
      </c>
      <c r="H241" s="92">
        <v>1</v>
      </c>
      <c r="I241" s="92">
        <v>0</v>
      </c>
      <c r="J241" s="92">
        <v>1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61" t="s">
        <v>273</v>
      </c>
      <c r="B242" s="156"/>
      <c r="C242" s="76" t="s">
        <v>197</v>
      </c>
      <c r="D242" s="77">
        <v>112</v>
      </c>
      <c r="E242" s="77">
        <v>0</v>
      </c>
      <c r="F242" s="77">
        <v>3</v>
      </c>
      <c r="G242" s="77">
        <v>9</v>
      </c>
      <c r="H242" s="77">
        <v>17</v>
      </c>
      <c r="I242" s="77">
        <v>29</v>
      </c>
      <c r="J242" s="77">
        <v>4</v>
      </c>
      <c r="K242" s="77">
        <v>0</v>
      </c>
      <c r="L242" s="77">
        <v>3</v>
      </c>
      <c r="M242" s="77">
        <v>4</v>
      </c>
    </row>
    <row r="243" spans="1:13" s="82" customFormat="1" ht="15.75" customHeight="1">
      <c r="A243" s="157" t="s">
        <v>353</v>
      </c>
      <c r="B243" s="79" t="s">
        <v>248</v>
      </c>
      <c r="C243" s="121" t="s">
        <v>137</v>
      </c>
      <c r="D243" s="122">
        <v>6</v>
      </c>
      <c r="E243" s="122">
        <v>0</v>
      </c>
      <c r="F243" s="122">
        <v>1</v>
      </c>
      <c r="G243" s="122">
        <v>0</v>
      </c>
      <c r="H243" s="122">
        <v>1</v>
      </c>
      <c r="I243" s="122">
        <v>0</v>
      </c>
      <c r="J243" s="122">
        <v>0</v>
      </c>
      <c r="K243" s="122">
        <v>0</v>
      </c>
      <c r="L243" s="122">
        <v>0</v>
      </c>
      <c r="M243" s="122">
        <v>2</v>
      </c>
    </row>
    <row r="244" spans="1:13" s="82" customFormat="1" ht="15.75" customHeight="1">
      <c r="A244" s="158"/>
      <c r="B244" s="84" t="s">
        <v>249</v>
      </c>
      <c r="C244" s="116" t="s">
        <v>139</v>
      </c>
      <c r="D244" s="85">
        <v>6</v>
      </c>
      <c r="E244" s="85">
        <v>0</v>
      </c>
      <c r="F244" s="85">
        <v>1</v>
      </c>
      <c r="G244" s="85">
        <v>0</v>
      </c>
      <c r="H244" s="85">
        <v>1</v>
      </c>
      <c r="I244" s="85">
        <v>0</v>
      </c>
      <c r="J244" s="85">
        <v>0</v>
      </c>
      <c r="K244" s="85">
        <v>0</v>
      </c>
      <c r="L244" s="85">
        <v>0</v>
      </c>
      <c r="M244" s="85">
        <v>2</v>
      </c>
    </row>
    <row r="245" spans="1:13" s="82" customFormat="1" ht="15.75" customHeight="1">
      <c r="A245" s="158"/>
      <c r="B245" s="86" t="s">
        <v>250</v>
      </c>
      <c r="C245" s="116" t="s">
        <v>140</v>
      </c>
      <c r="D245" s="85">
        <v>6</v>
      </c>
      <c r="E245" s="85">
        <v>0</v>
      </c>
      <c r="F245" s="85">
        <v>1</v>
      </c>
      <c r="G245" s="85">
        <v>0</v>
      </c>
      <c r="H245" s="85">
        <v>1</v>
      </c>
      <c r="I245" s="85">
        <v>0</v>
      </c>
      <c r="J245" s="85">
        <v>0</v>
      </c>
      <c r="K245" s="85">
        <v>0</v>
      </c>
      <c r="L245" s="85">
        <v>0</v>
      </c>
      <c r="M245" s="85">
        <v>2</v>
      </c>
    </row>
    <row r="246" spans="1:13" s="82" customFormat="1" ht="15.75" customHeight="1">
      <c r="A246" s="158"/>
      <c r="B246" s="86" t="s">
        <v>251</v>
      </c>
      <c r="C246" s="116" t="s">
        <v>142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354</v>
      </c>
      <c r="C247" s="116" t="s">
        <v>143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16" t="s">
        <v>145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355</v>
      </c>
      <c r="B249" s="79" t="s">
        <v>248</v>
      </c>
      <c r="C249" s="121" t="s">
        <v>137</v>
      </c>
      <c r="D249" s="122">
        <v>106</v>
      </c>
      <c r="E249" s="122">
        <v>0</v>
      </c>
      <c r="F249" s="122">
        <v>2</v>
      </c>
      <c r="G249" s="122">
        <v>9</v>
      </c>
      <c r="H249" s="122">
        <v>16</v>
      </c>
      <c r="I249" s="122">
        <v>29</v>
      </c>
      <c r="J249" s="122">
        <v>4</v>
      </c>
      <c r="K249" s="122">
        <v>0</v>
      </c>
      <c r="L249" s="122">
        <v>3</v>
      </c>
      <c r="M249" s="122">
        <v>2</v>
      </c>
    </row>
    <row r="250" spans="1:13" s="82" customFormat="1" ht="15.75" customHeight="1">
      <c r="A250" s="159"/>
      <c r="B250" s="87" t="s">
        <v>249</v>
      </c>
      <c r="C250" s="88" t="s">
        <v>139</v>
      </c>
      <c r="D250" s="89">
        <v>106</v>
      </c>
      <c r="E250" s="89">
        <v>0</v>
      </c>
      <c r="F250" s="89">
        <v>2</v>
      </c>
      <c r="G250" s="89">
        <v>9</v>
      </c>
      <c r="H250" s="89">
        <v>16</v>
      </c>
      <c r="I250" s="89">
        <v>29</v>
      </c>
      <c r="J250" s="89">
        <v>4</v>
      </c>
      <c r="K250" s="89">
        <v>0</v>
      </c>
      <c r="L250" s="89">
        <v>3</v>
      </c>
      <c r="M250" s="89">
        <v>2</v>
      </c>
    </row>
    <row r="251" spans="1:13" s="82" customFormat="1" ht="15.75" customHeight="1">
      <c r="A251" s="159"/>
      <c r="B251" s="86" t="s">
        <v>250</v>
      </c>
      <c r="C251" s="88" t="s">
        <v>140</v>
      </c>
      <c r="D251" s="89">
        <v>104</v>
      </c>
      <c r="E251" s="89">
        <v>0</v>
      </c>
      <c r="F251" s="89">
        <v>2</v>
      </c>
      <c r="G251" s="89">
        <v>9</v>
      </c>
      <c r="H251" s="89">
        <v>16</v>
      </c>
      <c r="I251" s="89">
        <v>29</v>
      </c>
      <c r="J251" s="89">
        <v>4</v>
      </c>
      <c r="K251" s="89">
        <v>0</v>
      </c>
      <c r="L251" s="89">
        <v>3</v>
      </c>
      <c r="M251" s="89">
        <v>2</v>
      </c>
    </row>
    <row r="252" spans="1:13" s="82" customFormat="1" ht="15.75" customHeight="1">
      <c r="A252" s="159"/>
      <c r="B252" s="86" t="s">
        <v>251</v>
      </c>
      <c r="C252" s="88" t="s">
        <v>142</v>
      </c>
      <c r="D252" s="89">
        <v>2</v>
      </c>
      <c r="E252" s="89">
        <v>0</v>
      </c>
      <c r="F252" s="89">
        <v>0</v>
      </c>
      <c r="G252" s="89">
        <v>0</v>
      </c>
      <c r="H252" s="89">
        <v>0</v>
      </c>
      <c r="I252" s="89">
        <v>0</v>
      </c>
      <c r="J252" s="89">
        <v>0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354</v>
      </c>
      <c r="C253" s="88" t="s">
        <v>143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145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61" t="s">
        <v>274</v>
      </c>
      <c r="B255" s="156"/>
      <c r="C255" s="76" t="s">
        <v>199</v>
      </c>
      <c r="D255" s="77">
        <v>74</v>
      </c>
      <c r="E255" s="77">
        <v>1</v>
      </c>
      <c r="F255" s="77">
        <v>19</v>
      </c>
      <c r="G255" s="77">
        <v>9</v>
      </c>
      <c r="H255" s="77">
        <v>8</v>
      </c>
      <c r="I255" s="77">
        <v>18</v>
      </c>
      <c r="J255" s="77">
        <v>64</v>
      </c>
      <c r="K255" s="77">
        <v>3</v>
      </c>
      <c r="L255" s="77">
        <v>11</v>
      </c>
      <c r="M255" s="77">
        <v>3</v>
      </c>
    </row>
    <row r="256" spans="1:13" s="82" customFormat="1" ht="15.75" customHeight="1">
      <c r="A256" s="157" t="s">
        <v>353</v>
      </c>
      <c r="B256" s="79" t="s">
        <v>248</v>
      </c>
      <c r="C256" s="121" t="s">
        <v>137</v>
      </c>
      <c r="D256" s="122">
        <v>4</v>
      </c>
      <c r="E256" s="122">
        <v>0</v>
      </c>
      <c r="F256" s="122">
        <v>0</v>
      </c>
      <c r="G256" s="122">
        <v>0</v>
      </c>
      <c r="H256" s="122">
        <v>0</v>
      </c>
      <c r="I256" s="122">
        <v>0</v>
      </c>
      <c r="J256" s="122">
        <v>5</v>
      </c>
      <c r="K256" s="122">
        <v>0</v>
      </c>
      <c r="L256" s="122">
        <v>1</v>
      </c>
      <c r="M256" s="122">
        <v>0</v>
      </c>
    </row>
    <row r="257" spans="1:13" s="82" customFormat="1" ht="15.75" customHeight="1">
      <c r="A257" s="158"/>
      <c r="B257" s="84" t="s">
        <v>249</v>
      </c>
      <c r="C257" s="116" t="s">
        <v>139</v>
      </c>
      <c r="D257" s="85">
        <v>4</v>
      </c>
      <c r="E257" s="85">
        <v>0</v>
      </c>
      <c r="F257" s="85">
        <v>0</v>
      </c>
      <c r="G257" s="85">
        <v>0</v>
      </c>
      <c r="H257" s="85">
        <v>0</v>
      </c>
      <c r="I257" s="85">
        <v>0</v>
      </c>
      <c r="J257" s="85">
        <v>5</v>
      </c>
      <c r="K257" s="85">
        <v>0</v>
      </c>
      <c r="L257" s="85">
        <v>1</v>
      </c>
      <c r="M257" s="85">
        <v>0</v>
      </c>
    </row>
    <row r="258" spans="1:13" s="82" customFormat="1" ht="15.75" customHeight="1">
      <c r="A258" s="158"/>
      <c r="B258" s="86" t="s">
        <v>250</v>
      </c>
      <c r="C258" s="116" t="s">
        <v>140</v>
      </c>
      <c r="D258" s="85">
        <v>4</v>
      </c>
      <c r="E258" s="85">
        <v>0</v>
      </c>
      <c r="F258" s="85">
        <v>0</v>
      </c>
      <c r="G258" s="85">
        <v>0</v>
      </c>
      <c r="H258" s="85">
        <v>0</v>
      </c>
      <c r="I258" s="85">
        <v>0</v>
      </c>
      <c r="J258" s="85">
        <v>5</v>
      </c>
      <c r="K258" s="85">
        <v>0</v>
      </c>
      <c r="L258" s="85">
        <v>1</v>
      </c>
      <c r="M258" s="85">
        <v>0</v>
      </c>
    </row>
    <row r="259" spans="1:13" s="82" customFormat="1" ht="15.75" customHeight="1">
      <c r="A259" s="158"/>
      <c r="B259" s="86" t="s">
        <v>251</v>
      </c>
      <c r="C259" s="116" t="s">
        <v>142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354</v>
      </c>
      <c r="C260" s="116" t="s">
        <v>143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16" t="s">
        <v>145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355</v>
      </c>
      <c r="B262" s="79" t="s">
        <v>248</v>
      </c>
      <c r="C262" s="121" t="s">
        <v>137</v>
      </c>
      <c r="D262" s="122">
        <v>70</v>
      </c>
      <c r="E262" s="122">
        <v>1</v>
      </c>
      <c r="F262" s="122">
        <v>19</v>
      </c>
      <c r="G262" s="122">
        <v>9</v>
      </c>
      <c r="H262" s="122">
        <v>8</v>
      </c>
      <c r="I262" s="122">
        <v>18</v>
      </c>
      <c r="J262" s="122">
        <v>59</v>
      </c>
      <c r="K262" s="122">
        <v>3</v>
      </c>
      <c r="L262" s="122">
        <v>10</v>
      </c>
      <c r="M262" s="122">
        <v>3</v>
      </c>
    </row>
    <row r="263" spans="1:13" s="82" customFormat="1" ht="15.75" customHeight="1">
      <c r="A263" s="159"/>
      <c r="B263" s="87" t="s">
        <v>249</v>
      </c>
      <c r="C263" s="88" t="s">
        <v>139</v>
      </c>
      <c r="D263" s="89">
        <v>58</v>
      </c>
      <c r="E263" s="89">
        <v>1</v>
      </c>
      <c r="F263" s="89">
        <v>17</v>
      </c>
      <c r="G263" s="89">
        <v>8</v>
      </c>
      <c r="H263" s="89">
        <v>7</v>
      </c>
      <c r="I263" s="89">
        <v>17</v>
      </c>
      <c r="J263" s="89">
        <v>59</v>
      </c>
      <c r="K263" s="89">
        <v>3</v>
      </c>
      <c r="L263" s="89">
        <v>10</v>
      </c>
      <c r="M263" s="89">
        <v>3</v>
      </c>
    </row>
    <row r="264" spans="1:13" s="82" customFormat="1" ht="15.75" customHeight="1">
      <c r="A264" s="159"/>
      <c r="B264" s="86" t="s">
        <v>250</v>
      </c>
      <c r="C264" s="88" t="s">
        <v>140</v>
      </c>
      <c r="D264" s="89">
        <v>58</v>
      </c>
      <c r="E264" s="89">
        <v>1</v>
      </c>
      <c r="F264" s="89">
        <v>17</v>
      </c>
      <c r="G264" s="89">
        <v>7</v>
      </c>
      <c r="H264" s="89">
        <v>7</v>
      </c>
      <c r="I264" s="89">
        <v>17</v>
      </c>
      <c r="J264" s="89">
        <v>57</v>
      </c>
      <c r="K264" s="89">
        <v>3</v>
      </c>
      <c r="L264" s="89">
        <v>10</v>
      </c>
      <c r="M264" s="89">
        <v>3</v>
      </c>
    </row>
    <row r="265" spans="1:13" s="82" customFormat="1" ht="15.75" customHeight="1">
      <c r="A265" s="159"/>
      <c r="B265" s="86" t="s">
        <v>251</v>
      </c>
      <c r="C265" s="88" t="s">
        <v>142</v>
      </c>
      <c r="D265" s="89">
        <v>0</v>
      </c>
      <c r="E265" s="89">
        <v>0</v>
      </c>
      <c r="F265" s="89">
        <v>0</v>
      </c>
      <c r="G265" s="89">
        <v>1</v>
      </c>
      <c r="H265" s="89">
        <v>0</v>
      </c>
      <c r="I265" s="89">
        <v>0</v>
      </c>
      <c r="J265" s="89">
        <v>2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354</v>
      </c>
      <c r="C266" s="88" t="s">
        <v>143</v>
      </c>
      <c r="D266" s="89">
        <v>8</v>
      </c>
      <c r="E266" s="89">
        <v>0</v>
      </c>
      <c r="F266" s="89">
        <v>1</v>
      </c>
      <c r="G266" s="89">
        <v>1</v>
      </c>
      <c r="H266" s="89">
        <v>1</v>
      </c>
      <c r="I266" s="89">
        <v>1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145</v>
      </c>
      <c r="D267" s="92">
        <v>4</v>
      </c>
      <c r="E267" s="92">
        <v>0</v>
      </c>
      <c r="F267" s="92">
        <v>1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61" t="s">
        <v>275</v>
      </c>
      <c r="B268" s="156"/>
      <c r="C268" s="76" t="s">
        <v>201</v>
      </c>
      <c r="D268" s="77">
        <v>83</v>
      </c>
      <c r="E268" s="77">
        <v>1</v>
      </c>
      <c r="F268" s="77">
        <v>17</v>
      </c>
      <c r="G268" s="77">
        <v>34</v>
      </c>
      <c r="H268" s="77">
        <v>17</v>
      </c>
      <c r="I268" s="77">
        <v>9</v>
      </c>
      <c r="J268" s="77">
        <v>75</v>
      </c>
      <c r="K268" s="77">
        <v>5</v>
      </c>
      <c r="L268" s="77">
        <v>13</v>
      </c>
      <c r="M268" s="77">
        <v>4</v>
      </c>
    </row>
    <row r="269" spans="1:13" s="82" customFormat="1" ht="15.75" customHeight="1">
      <c r="A269" s="157" t="s">
        <v>353</v>
      </c>
      <c r="B269" s="79" t="s">
        <v>248</v>
      </c>
      <c r="C269" s="121" t="s">
        <v>137</v>
      </c>
      <c r="D269" s="122">
        <v>5</v>
      </c>
      <c r="E269" s="122">
        <v>0</v>
      </c>
      <c r="F269" s="122">
        <v>3</v>
      </c>
      <c r="G269" s="122">
        <v>1</v>
      </c>
      <c r="H269" s="122">
        <v>0</v>
      </c>
      <c r="I269" s="122">
        <v>0</v>
      </c>
      <c r="J269" s="122">
        <v>6</v>
      </c>
      <c r="K269" s="122">
        <v>2</v>
      </c>
      <c r="L269" s="122">
        <v>0</v>
      </c>
      <c r="M269" s="122">
        <v>2</v>
      </c>
    </row>
    <row r="270" spans="1:13" s="82" customFormat="1" ht="15.75" customHeight="1">
      <c r="A270" s="158"/>
      <c r="B270" s="84" t="s">
        <v>249</v>
      </c>
      <c r="C270" s="116" t="s">
        <v>139</v>
      </c>
      <c r="D270" s="85">
        <v>5</v>
      </c>
      <c r="E270" s="85">
        <v>0</v>
      </c>
      <c r="F270" s="85">
        <v>3</v>
      </c>
      <c r="G270" s="85">
        <v>1</v>
      </c>
      <c r="H270" s="85">
        <v>0</v>
      </c>
      <c r="I270" s="85">
        <v>0</v>
      </c>
      <c r="J270" s="85">
        <v>6</v>
      </c>
      <c r="K270" s="85">
        <v>2</v>
      </c>
      <c r="L270" s="85">
        <v>0</v>
      </c>
      <c r="M270" s="85">
        <v>2</v>
      </c>
    </row>
    <row r="271" spans="1:13" s="82" customFormat="1" ht="15.75" customHeight="1">
      <c r="A271" s="158"/>
      <c r="B271" s="86" t="s">
        <v>250</v>
      </c>
      <c r="C271" s="116" t="s">
        <v>140</v>
      </c>
      <c r="D271" s="85">
        <v>5</v>
      </c>
      <c r="E271" s="85">
        <v>0</v>
      </c>
      <c r="F271" s="85">
        <v>3</v>
      </c>
      <c r="G271" s="85">
        <v>1</v>
      </c>
      <c r="H271" s="85">
        <v>0</v>
      </c>
      <c r="I271" s="85">
        <v>0</v>
      </c>
      <c r="J271" s="85">
        <v>6</v>
      </c>
      <c r="K271" s="85">
        <v>2</v>
      </c>
      <c r="L271" s="85">
        <v>0</v>
      </c>
      <c r="M271" s="85">
        <v>2</v>
      </c>
    </row>
    <row r="272" spans="1:13" s="82" customFormat="1" ht="15.75" customHeight="1">
      <c r="A272" s="158"/>
      <c r="B272" s="86" t="s">
        <v>251</v>
      </c>
      <c r="C272" s="116" t="s">
        <v>142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354</v>
      </c>
      <c r="C273" s="116" t="s">
        <v>143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16" t="s">
        <v>145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355</v>
      </c>
      <c r="B275" s="79" t="s">
        <v>248</v>
      </c>
      <c r="C275" s="121" t="s">
        <v>137</v>
      </c>
      <c r="D275" s="122">
        <v>78</v>
      </c>
      <c r="E275" s="122">
        <v>1</v>
      </c>
      <c r="F275" s="122">
        <v>14</v>
      </c>
      <c r="G275" s="122">
        <v>33</v>
      </c>
      <c r="H275" s="122">
        <v>17</v>
      </c>
      <c r="I275" s="122">
        <v>9</v>
      </c>
      <c r="J275" s="122">
        <v>69</v>
      </c>
      <c r="K275" s="122">
        <v>3</v>
      </c>
      <c r="L275" s="122">
        <v>13</v>
      </c>
      <c r="M275" s="122">
        <v>2</v>
      </c>
    </row>
    <row r="276" spans="1:13" s="82" customFormat="1" ht="15.75" customHeight="1">
      <c r="A276" s="159"/>
      <c r="B276" s="87" t="s">
        <v>249</v>
      </c>
      <c r="C276" s="88" t="s">
        <v>139</v>
      </c>
      <c r="D276" s="89">
        <v>77</v>
      </c>
      <c r="E276" s="89">
        <v>1</v>
      </c>
      <c r="F276" s="89">
        <v>14</v>
      </c>
      <c r="G276" s="89">
        <v>29</v>
      </c>
      <c r="H276" s="89">
        <v>16</v>
      </c>
      <c r="I276" s="89">
        <v>9</v>
      </c>
      <c r="J276" s="89">
        <v>67</v>
      </c>
      <c r="K276" s="89">
        <v>3</v>
      </c>
      <c r="L276" s="89">
        <v>13</v>
      </c>
      <c r="M276" s="89">
        <v>1</v>
      </c>
    </row>
    <row r="277" spans="1:13" s="82" customFormat="1" ht="15.75" customHeight="1">
      <c r="A277" s="159"/>
      <c r="B277" s="86" t="s">
        <v>250</v>
      </c>
      <c r="C277" s="88" t="s">
        <v>140</v>
      </c>
      <c r="D277" s="89">
        <v>77</v>
      </c>
      <c r="E277" s="89">
        <v>1</v>
      </c>
      <c r="F277" s="89">
        <v>14</v>
      </c>
      <c r="G277" s="89">
        <v>29</v>
      </c>
      <c r="H277" s="89">
        <v>16</v>
      </c>
      <c r="I277" s="89">
        <v>9</v>
      </c>
      <c r="J277" s="89">
        <v>67</v>
      </c>
      <c r="K277" s="89">
        <v>3</v>
      </c>
      <c r="L277" s="89">
        <v>13</v>
      </c>
      <c r="M277" s="89">
        <v>1</v>
      </c>
    </row>
    <row r="278" spans="1:13" s="82" customFormat="1" ht="15.75" customHeight="1">
      <c r="A278" s="159"/>
      <c r="B278" s="86" t="s">
        <v>251</v>
      </c>
      <c r="C278" s="88" t="s">
        <v>142</v>
      </c>
      <c r="D278" s="89">
        <v>0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354</v>
      </c>
      <c r="C279" s="88" t="s">
        <v>143</v>
      </c>
      <c r="D279" s="89">
        <v>1</v>
      </c>
      <c r="E279" s="89">
        <v>0</v>
      </c>
      <c r="F279" s="89">
        <v>0</v>
      </c>
      <c r="G279" s="89">
        <v>4</v>
      </c>
      <c r="H279" s="89">
        <v>1</v>
      </c>
      <c r="I279" s="89">
        <v>0</v>
      </c>
      <c r="J279" s="89">
        <v>2</v>
      </c>
      <c r="K279" s="89">
        <v>0</v>
      </c>
      <c r="L279" s="89">
        <v>0</v>
      </c>
      <c r="M279" s="89">
        <v>0</v>
      </c>
    </row>
    <row r="280" spans="1:13" s="82" customFormat="1" ht="15.75" customHeight="1">
      <c r="A280" s="160"/>
      <c r="B280" s="90" t="s">
        <v>253</v>
      </c>
      <c r="C280" s="91" t="s">
        <v>145</v>
      </c>
      <c r="D280" s="92">
        <v>0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1</v>
      </c>
    </row>
    <row r="281" spans="1:13" s="78" customFormat="1" ht="15.75" customHeight="1">
      <c r="A281" s="161" t="s">
        <v>277</v>
      </c>
      <c r="B281" s="156"/>
      <c r="C281" s="76" t="s">
        <v>203</v>
      </c>
      <c r="D281" s="77">
        <v>27</v>
      </c>
      <c r="E281" s="77">
        <v>0</v>
      </c>
      <c r="F281" s="77">
        <v>8</v>
      </c>
      <c r="G281" s="77">
        <v>29</v>
      </c>
      <c r="H281" s="77">
        <v>1</v>
      </c>
      <c r="I281" s="77">
        <v>6</v>
      </c>
      <c r="J281" s="77">
        <v>12</v>
      </c>
      <c r="K281" s="77">
        <v>4</v>
      </c>
      <c r="L281" s="77">
        <v>4</v>
      </c>
      <c r="M281" s="77">
        <v>1</v>
      </c>
    </row>
    <row r="282" spans="1:13" s="82" customFormat="1" ht="15.75" customHeight="1">
      <c r="A282" s="157" t="s">
        <v>353</v>
      </c>
      <c r="B282" s="79" t="s">
        <v>248</v>
      </c>
      <c r="C282" s="121" t="s">
        <v>137</v>
      </c>
      <c r="D282" s="122">
        <v>4</v>
      </c>
      <c r="E282" s="122">
        <v>0</v>
      </c>
      <c r="F282" s="122">
        <v>4</v>
      </c>
      <c r="G282" s="122">
        <v>0</v>
      </c>
      <c r="H282" s="122">
        <v>0</v>
      </c>
      <c r="I282" s="122">
        <v>0</v>
      </c>
      <c r="J282" s="122">
        <v>0</v>
      </c>
      <c r="K282" s="122">
        <v>3</v>
      </c>
      <c r="L282" s="122">
        <v>0</v>
      </c>
      <c r="M282" s="122">
        <v>0</v>
      </c>
    </row>
    <row r="283" spans="1:13" s="82" customFormat="1" ht="15.75" customHeight="1">
      <c r="A283" s="158"/>
      <c r="B283" s="84" t="s">
        <v>249</v>
      </c>
      <c r="C283" s="116" t="s">
        <v>139</v>
      </c>
      <c r="D283" s="85">
        <v>4</v>
      </c>
      <c r="E283" s="85">
        <v>0</v>
      </c>
      <c r="F283" s="85">
        <v>4</v>
      </c>
      <c r="G283" s="85">
        <v>0</v>
      </c>
      <c r="H283" s="85">
        <v>0</v>
      </c>
      <c r="I283" s="85">
        <v>0</v>
      </c>
      <c r="J283" s="85">
        <v>0</v>
      </c>
      <c r="K283" s="85">
        <v>3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16" t="s">
        <v>140</v>
      </c>
      <c r="D284" s="85">
        <v>4</v>
      </c>
      <c r="E284" s="85">
        <v>0</v>
      </c>
      <c r="F284" s="85">
        <v>4</v>
      </c>
      <c r="G284" s="85">
        <v>0</v>
      </c>
      <c r="H284" s="85">
        <v>0</v>
      </c>
      <c r="I284" s="85">
        <v>0</v>
      </c>
      <c r="J284" s="85">
        <v>0</v>
      </c>
      <c r="K284" s="85">
        <v>3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16" t="s">
        <v>142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354</v>
      </c>
      <c r="C286" s="116" t="s">
        <v>143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16" t="s">
        <v>145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355</v>
      </c>
      <c r="B288" s="79" t="s">
        <v>248</v>
      </c>
      <c r="C288" s="121" t="s">
        <v>137</v>
      </c>
      <c r="D288" s="122">
        <v>23</v>
      </c>
      <c r="E288" s="122">
        <v>0</v>
      </c>
      <c r="F288" s="122">
        <v>4</v>
      </c>
      <c r="G288" s="122">
        <v>29</v>
      </c>
      <c r="H288" s="122">
        <v>1</v>
      </c>
      <c r="I288" s="122">
        <v>6</v>
      </c>
      <c r="J288" s="122">
        <v>12</v>
      </c>
      <c r="K288" s="122">
        <v>1</v>
      </c>
      <c r="L288" s="122">
        <v>4</v>
      </c>
      <c r="M288" s="122">
        <v>1</v>
      </c>
    </row>
    <row r="289" spans="1:13" s="82" customFormat="1" ht="15.75" customHeight="1">
      <c r="A289" s="159"/>
      <c r="B289" s="87" t="s">
        <v>249</v>
      </c>
      <c r="C289" s="88" t="s">
        <v>139</v>
      </c>
      <c r="D289" s="89">
        <v>14</v>
      </c>
      <c r="E289" s="89">
        <v>0</v>
      </c>
      <c r="F289" s="89">
        <v>4</v>
      </c>
      <c r="G289" s="89">
        <v>17</v>
      </c>
      <c r="H289" s="89">
        <v>1</v>
      </c>
      <c r="I289" s="89">
        <v>6</v>
      </c>
      <c r="J289" s="89">
        <v>10</v>
      </c>
      <c r="K289" s="89">
        <v>1</v>
      </c>
      <c r="L289" s="89">
        <v>4</v>
      </c>
      <c r="M289" s="89">
        <v>1</v>
      </c>
    </row>
    <row r="290" spans="1:13" s="82" customFormat="1" ht="15.75" customHeight="1">
      <c r="A290" s="159"/>
      <c r="B290" s="86" t="s">
        <v>250</v>
      </c>
      <c r="C290" s="88" t="s">
        <v>140</v>
      </c>
      <c r="D290" s="89">
        <v>14</v>
      </c>
      <c r="E290" s="89">
        <v>0</v>
      </c>
      <c r="F290" s="89">
        <v>4</v>
      </c>
      <c r="G290" s="89">
        <v>17</v>
      </c>
      <c r="H290" s="89">
        <v>1</v>
      </c>
      <c r="I290" s="89">
        <v>6</v>
      </c>
      <c r="J290" s="89">
        <v>9</v>
      </c>
      <c r="K290" s="89">
        <v>1</v>
      </c>
      <c r="L290" s="89">
        <v>4</v>
      </c>
      <c r="M290" s="89">
        <v>1</v>
      </c>
    </row>
    <row r="291" spans="1:13" s="82" customFormat="1" ht="15.75" customHeight="1">
      <c r="A291" s="159"/>
      <c r="B291" s="86" t="s">
        <v>251</v>
      </c>
      <c r="C291" s="88" t="s">
        <v>142</v>
      </c>
      <c r="D291" s="89">
        <v>0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1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354</v>
      </c>
      <c r="C292" s="88" t="s">
        <v>143</v>
      </c>
      <c r="D292" s="89">
        <v>5</v>
      </c>
      <c r="E292" s="89">
        <v>0</v>
      </c>
      <c r="F292" s="89">
        <v>0</v>
      </c>
      <c r="G292" s="89">
        <v>8</v>
      </c>
      <c r="H292" s="89">
        <v>0</v>
      </c>
      <c r="I292" s="89">
        <v>0</v>
      </c>
      <c r="J292" s="89">
        <v>2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145</v>
      </c>
      <c r="D293" s="92">
        <v>4</v>
      </c>
      <c r="E293" s="92">
        <v>0</v>
      </c>
      <c r="F293" s="92">
        <v>0</v>
      </c>
      <c r="G293" s="92">
        <v>4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61" t="s">
        <v>278</v>
      </c>
      <c r="B294" s="156"/>
      <c r="C294" s="76" t="s">
        <v>205</v>
      </c>
      <c r="D294" s="77">
        <v>6</v>
      </c>
      <c r="E294" s="77">
        <v>0</v>
      </c>
      <c r="F294" s="77">
        <v>16</v>
      </c>
      <c r="G294" s="77">
        <v>0</v>
      </c>
      <c r="H294" s="77">
        <v>0</v>
      </c>
      <c r="I294" s="77">
        <v>1</v>
      </c>
      <c r="J294" s="77">
        <v>4</v>
      </c>
      <c r="K294" s="77">
        <v>0</v>
      </c>
      <c r="L294" s="77">
        <v>0</v>
      </c>
      <c r="M294" s="77">
        <v>0</v>
      </c>
    </row>
    <row r="295" spans="1:13" s="82" customFormat="1" ht="15.75" customHeight="1">
      <c r="A295" s="157" t="s">
        <v>353</v>
      </c>
      <c r="B295" s="79" t="s">
        <v>248</v>
      </c>
      <c r="C295" s="121" t="s">
        <v>137</v>
      </c>
      <c r="D295" s="122">
        <v>0</v>
      </c>
      <c r="E295" s="122">
        <v>0</v>
      </c>
      <c r="F295" s="122">
        <v>3</v>
      </c>
      <c r="G295" s="122">
        <v>0</v>
      </c>
      <c r="H295" s="122">
        <v>0</v>
      </c>
      <c r="I295" s="122">
        <v>0</v>
      </c>
      <c r="J295" s="122">
        <v>0</v>
      </c>
      <c r="K295" s="122">
        <v>0</v>
      </c>
      <c r="L295" s="122">
        <v>0</v>
      </c>
      <c r="M295" s="122">
        <v>0</v>
      </c>
    </row>
    <row r="296" spans="1:13" s="82" customFormat="1" ht="15.75" customHeight="1">
      <c r="A296" s="158"/>
      <c r="B296" s="84" t="s">
        <v>249</v>
      </c>
      <c r="C296" s="116" t="s">
        <v>139</v>
      </c>
      <c r="D296" s="85">
        <v>0</v>
      </c>
      <c r="E296" s="85">
        <v>0</v>
      </c>
      <c r="F296" s="85">
        <v>3</v>
      </c>
      <c r="G296" s="85">
        <v>0</v>
      </c>
      <c r="H296" s="85">
        <v>0</v>
      </c>
      <c r="I296" s="85">
        <v>0</v>
      </c>
      <c r="J296" s="85">
        <v>0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16" t="s">
        <v>140</v>
      </c>
      <c r="D297" s="85">
        <v>0</v>
      </c>
      <c r="E297" s="85">
        <v>0</v>
      </c>
      <c r="F297" s="85">
        <v>3</v>
      </c>
      <c r="G297" s="85">
        <v>0</v>
      </c>
      <c r="H297" s="85">
        <v>0</v>
      </c>
      <c r="I297" s="85">
        <v>0</v>
      </c>
      <c r="J297" s="85">
        <v>0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16" t="s">
        <v>142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354</v>
      </c>
      <c r="C299" s="116" t="s">
        <v>143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16" t="s">
        <v>145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355</v>
      </c>
      <c r="B301" s="79" t="s">
        <v>248</v>
      </c>
      <c r="C301" s="121" t="s">
        <v>137</v>
      </c>
      <c r="D301" s="122">
        <v>6</v>
      </c>
      <c r="E301" s="122">
        <v>0</v>
      </c>
      <c r="F301" s="122">
        <v>13</v>
      </c>
      <c r="G301" s="122">
        <v>0</v>
      </c>
      <c r="H301" s="122">
        <v>0</v>
      </c>
      <c r="I301" s="122">
        <v>1</v>
      </c>
      <c r="J301" s="122">
        <v>4</v>
      </c>
      <c r="K301" s="122">
        <v>0</v>
      </c>
      <c r="L301" s="122">
        <v>0</v>
      </c>
      <c r="M301" s="122">
        <v>0</v>
      </c>
    </row>
    <row r="302" spans="1:13" s="82" customFormat="1" ht="15.75" customHeight="1">
      <c r="A302" s="159"/>
      <c r="B302" s="87" t="s">
        <v>249</v>
      </c>
      <c r="C302" s="88" t="s">
        <v>139</v>
      </c>
      <c r="D302" s="89">
        <v>6</v>
      </c>
      <c r="E302" s="89">
        <v>0</v>
      </c>
      <c r="F302" s="89">
        <v>13</v>
      </c>
      <c r="G302" s="89">
        <v>0</v>
      </c>
      <c r="H302" s="89">
        <v>0</v>
      </c>
      <c r="I302" s="89">
        <v>1</v>
      </c>
      <c r="J302" s="89">
        <v>4</v>
      </c>
      <c r="K302" s="89">
        <v>0</v>
      </c>
      <c r="L302" s="89">
        <v>0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140</v>
      </c>
      <c r="D303" s="89">
        <v>6</v>
      </c>
      <c r="E303" s="89">
        <v>0</v>
      </c>
      <c r="F303" s="89">
        <v>12</v>
      </c>
      <c r="G303" s="89">
        <v>0</v>
      </c>
      <c r="H303" s="89">
        <v>0</v>
      </c>
      <c r="I303" s="89">
        <v>1</v>
      </c>
      <c r="J303" s="89">
        <v>2</v>
      </c>
      <c r="K303" s="89">
        <v>0</v>
      </c>
      <c r="L303" s="89">
        <v>0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142</v>
      </c>
      <c r="D304" s="89">
        <v>0</v>
      </c>
      <c r="E304" s="89">
        <v>0</v>
      </c>
      <c r="F304" s="89">
        <v>1</v>
      </c>
      <c r="G304" s="89">
        <v>0</v>
      </c>
      <c r="H304" s="89">
        <v>0</v>
      </c>
      <c r="I304" s="89">
        <v>0</v>
      </c>
      <c r="J304" s="89">
        <v>2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354</v>
      </c>
      <c r="C305" s="88" t="s">
        <v>143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145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365</v>
      </c>
    </row>
    <row r="308" spans="1:13">
      <c r="A308" s="93" t="s">
        <v>111</v>
      </c>
    </row>
    <row r="312" spans="1:13">
      <c r="A312" s="93" t="s">
        <v>371</v>
      </c>
    </row>
  </sheetData>
  <mergeCells count="75">
    <mergeCell ref="A80:A85"/>
    <mergeCell ref="A47:B47"/>
    <mergeCell ref="A61:A66"/>
    <mergeCell ref="A8:B8"/>
    <mergeCell ref="A4:C7"/>
    <mergeCell ref="A74:A79"/>
    <mergeCell ref="A60:B60"/>
    <mergeCell ref="A67:A72"/>
    <mergeCell ref="A73:B73"/>
    <mergeCell ref="A48:A53"/>
    <mergeCell ref="A41:A46"/>
    <mergeCell ref="A54:A59"/>
    <mergeCell ref="D4:M4"/>
    <mergeCell ref="D5:E5"/>
    <mergeCell ref="J5:K5"/>
    <mergeCell ref="F5:G5"/>
    <mergeCell ref="A35:A40"/>
    <mergeCell ref="A21:B21"/>
    <mergeCell ref="A22:A27"/>
    <mergeCell ref="A28:A33"/>
    <mergeCell ref="A34:B34"/>
    <mergeCell ref="A9:A14"/>
    <mergeCell ref="A15:A20"/>
    <mergeCell ref="A86:B86"/>
    <mergeCell ref="A99:B99"/>
    <mergeCell ref="A100:A105"/>
    <mergeCell ref="A106:A111"/>
    <mergeCell ref="A112:B112"/>
    <mergeCell ref="A87:A92"/>
    <mergeCell ref="A93:A98"/>
    <mergeCell ref="A119:A124"/>
    <mergeCell ref="A158:A163"/>
    <mergeCell ref="A197:A202"/>
    <mergeCell ref="A203:B203"/>
    <mergeCell ref="A204:A209"/>
    <mergeCell ref="A138:B138"/>
    <mergeCell ref="A139:A144"/>
    <mergeCell ref="A145:A150"/>
    <mergeCell ref="A151:B151"/>
    <mergeCell ref="A164:B164"/>
    <mergeCell ref="A125:B125"/>
    <mergeCell ref="A126:A131"/>
    <mergeCell ref="A132:A137"/>
    <mergeCell ref="A301:A306"/>
    <mergeCell ref="A184:A189"/>
    <mergeCell ref="A295:A300"/>
    <mergeCell ref="A282:A287"/>
    <mergeCell ref="A229:B229"/>
    <mergeCell ref="A190:B190"/>
    <mergeCell ref="A230:A235"/>
    <mergeCell ref="A294:B294"/>
    <mergeCell ref="A243:A248"/>
    <mergeCell ref="A249:A254"/>
    <mergeCell ref="A255:B255"/>
    <mergeCell ref="A256:A261"/>
    <mergeCell ref="A262:A267"/>
    <mergeCell ref="A275:A280"/>
    <mergeCell ref="A281:B281"/>
    <mergeCell ref="A269:A274"/>
    <mergeCell ref="A3:B3"/>
    <mergeCell ref="A165:A170"/>
    <mergeCell ref="A177:B177"/>
    <mergeCell ref="A113:A118"/>
    <mergeCell ref="A288:A293"/>
    <mergeCell ref="A152:A157"/>
    <mergeCell ref="A216:B216"/>
    <mergeCell ref="A217:A222"/>
    <mergeCell ref="A223:A228"/>
    <mergeCell ref="A268:B268"/>
    <mergeCell ref="A242:B242"/>
    <mergeCell ref="A171:A176"/>
    <mergeCell ref="A178:A183"/>
    <mergeCell ref="A236:A241"/>
    <mergeCell ref="A191:A196"/>
    <mergeCell ref="A210:A215"/>
  </mergeCells>
  <phoneticPr fontId="3" type="noConversion"/>
  <printOptions horizontalCentered="1"/>
  <pageMargins left="0.19685039370078741" right="0.23622047244094491" top="0.39370078740157483" bottom="0.27559055118110237" header="0.31496062992125984" footer="0.23622047244094491"/>
  <pageSetup paperSize="9" fitToWidth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workbookViewId="0">
      <pane xSplit="3" ySplit="7" topLeftCell="D297" activePane="bottomRight" state="frozen"/>
      <selection activeCell="D4" sqref="D4:M4"/>
      <selection pane="topRight" activeCell="D4" sqref="D4:M4"/>
      <selection pane="bottomLeft" activeCell="D4" sqref="D4:M4"/>
      <selection pane="bottomRight" activeCell="D4" sqref="D4:M4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15" t="s">
        <v>366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" customHeight="1" thickBot="1">
      <c r="A3" s="162" t="s">
        <v>222</v>
      </c>
      <c r="B3" s="16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2" customHeight="1">
      <c r="A4" s="163" t="s">
        <v>343</v>
      </c>
      <c r="B4" s="163"/>
      <c r="C4" s="164"/>
      <c r="D4" s="169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ht="12" customHeight="1">
      <c r="A5" s="165"/>
      <c r="B5" s="165"/>
      <c r="C5" s="166"/>
      <c r="D5" s="173" t="s">
        <v>344</v>
      </c>
      <c r="E5" s="173"/>
      <c r="F5" s="173" t="s">
        <v>345</v>
      </c>
      <c r="G5" s="173"/>
      <c r="H5" s="118" t="s">
        <v>346</v>
      </c>
      <c r="I5" s="118" t="s">
        <v>347</v>
      </c>
      <c r="J5" s="174" t="s">
        <v>348</v>
      </c>
      <c r="K5" s="175"/>
      <c r="L5" s="119" t="s">
        <v>349</v>
      </c>
      <c r="M5" s="120" t="s">
        <v>350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351</v>
      </c>
      <c r="K6" s="73" t="s">
        <v>352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338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339</v>
      </c>
      <c r="M7" s="56" t="s">
        <v>15</v>
      </c>
    </row>
    <row r="8" spans="1:13" s="78" customFormat="1" ht="15.75" customHeight="1">
      <c r="A8" s="161" t="s">
        <v>246</v>
      </c>
      <c r="B8" s="156"/>
      <c r="C8" s="76" t="s">
        <v>179</v>
      </c>
      <c r="D8" s="77">
        <v>9090</v>
      </c>
      <c r="E8" s="77">
        <v>146</v>
      </c>
      <c r="F8" s="77">
        <v>868</v>
      </c>
      <c r="G8" s="77">
        <v>1086</v>
      </c>
      <c r="H8" s="77">
        <v>1118</v>
      </c>
      <c r="I8" s="77">
        <v>997</v>
      </c>
      <c r="J8" s="77">
        <v>7673</v>
      </c>
      <c r="K8" s="77">
        <v>221</v>
      </c>
      <c r="L8" s="77">
        <v>810</v>
      </c>
      <c r="M8" s="77">
        <v>417</v>
      </c>
    </row>
    <row r="9" spans="1:13" s="82" customFormat="1" ht="15.75" customHeight="1">
      <c r="A9" s="157" t="s">
        <v>353</v>
      </c>
      <c r="B9" s="79" t="s">
        <v>248</v>
      </c>
      <c r="C9" s="121" t="s">
        <v>137</v>
      </c>
      <c r="D9" s="122">
        <v>778</v>
      </c>
      <c r="E9" s="122">
        <v>16</v>
      </c>
      <c r="F9" s="122">
        <v>135</v>
      </c>
      <c r="G9" s="122">
        <v>14</v>
      </c>
      <c r="H9" s="122">
        <v>13</v>
      </c>
      <c r="I9" s="122">
        <v>0</v>
      </c>
      <c r="J9" s="122">
        <v>1194</v>
      </c>
      <c r="K9" s="122">
        <v>73</v>
      </c>
      <c r="L9" s="122">
        <v>18</v>
      </c>
      <c r="M9" s="122">
        <v>125</v>
      </c>
    </row>
    <row r="10" spans="1:13" s="82" customFormat="1" ht="15.75" customHeight="1">
      <c r="A10" s="158"/>
      <c r="B10" s="84" t="s">
        <v>249</v>
      </c>
      <c r="C10" s="116" t="s">
        <v>139</v>
      </c>
      <c r="D10" s="85">
        <v>762</v>
      </c>
      <c r="E10" s="85">
        <v>16</v>
      </c>
      <c r="F10" s="85">
        <v>135</v>
      </c>
      <c r="G10" s="85">
        <v>14</v>
      </c>
      <c r="H10" s="85">
        <v>11</v>
      </c>
      <c r="I10" s="85">
        <v>0</v>
      </c>
      <c r="J10" s="85">
        <v>1187</v>
      </c>
      <c r="K10" s="85">
        <v>73</v>
      </c>
      <c r="L10" s="85">
        <v>17</v>
      </c>
      <c r="M10" s="85">
        <v>123</v>
      </c>
    </row>
    <row r="11" spans="1:13" s="82" customFormat="1" ht="15.75" customHeight="1">
      <c r="A11" s="158"/>
      <c r="B11" s="86" t="s">
        <v>250</v>
      </c>
      <c r="C11" s="116" t="s">
        <v>140</v>
      </c>
      <c r="D11" s="85">
        <v>749</v>
      </c>
      <c r="E11" s="85">
        <v>16</v>
      </c>
      <c r="F11" s="85">
        <v>134</v>
      </c>
      <c r="G11" s="85">
        <v>14</v>
      </c>
      <c r="H11" s="85">
        <v>11</v>
      </c>
      <c r="I11" s="85">
        <v>0</v>
      </c>
      <c r="J11" s="85">
        <v>1169</v>
      </c>
      <c r="K11" s="85">
        <v>73</v>
      </c>
      <c r="L11" s="85">
        <v>16</v>
      </c>
      <c r="M11" s="85">
        <v>116</v>
      </c>
    </row>
    <row r="12" spans="1:13" s="82" customFormat="1" ht="15.75" customHeight="1">
      <c r="A12" s="158"/>
      <c r="B12" s="86" t="s">
        <v>251</v>
      </c>
      <c r="C12" s="116" t="s">
        <v>142</v>
      </c>
      <c r="D12" s="85">
        <v>13</v>
      </c>
      <c r="E12" s="85">
        <v>0</v>
      </c>
      <c r="F12" s="85">
        <v>1</v>
      </c>
      <c r="G12" s="85">
        <v>0</v>
      </c>
      <c r="H12" s="85">
        <v>0</v>
      </c>
      <c r="I12" s="85">
        <v>0</v>
      </c>
      <c r="J12" s="85">
        <v>18</v>
      </c>
      <c r="K12" s="85">
        <v>0</v>
      </c>
      <c r="L12" s="85">
        <v>1</v>
      </c>
      <c r="M12" s="85">
        <v>7</v>
      </c>
    </row>
    <row r="13" spans="1:13" s="82" customFormat="1" ht="15.75" customHeight="1">
      <c r="A13" s="158"/>
      <c r="B13" s="84" t="s">
        <v>354</v>
      </c>
      <c r="C13" s="116" t="s">
        <v>143</v>
      </c>
      <c r="D13" s="85">
        <v>4</v>
      </c>
      <c r="E13" s="85">
        <v>0</v>
      </c>
      <c r="F13" s="85">
        <v>0</v>
      </c>
      <c r="G13" s="85">
        <v>0</v>
      </c>
      <c r="H13" s="85">
        <v>2</v>
      </c>
      <c r="I13" s="85">
        <v>0</v>
      </c>
      <c r="J13" s="85">
        <v>4</v>
      </c>
      <c r="K13" s="85">
        <v>0</v>
      </c>
      <c r="L13" s="85">
        <v>0</v>
      </c>
      <c r="M13" s="85">
        <v>1</v>
      </c>
    </row>
    <row r="14" spans="1:13" s="82" customFormat="1" ht="15.75" customHeight="1">
      <c r="A14" s="158"/>
      <c r="B14" s="84" t="s">
        <v>253</v>
      </c>
      <c r="C14" s="116" t="s">
        <v>145</v>
      </c>
      <c r="D14" s="85">
        <v>12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3</v>
      </c>
      <c r="K14" s="85">
        <v>0</v>
      </c>
      <c r="L14" s="85">
        <v>1</v>
      </c>
      <c r="M14" s="85">
        <v>1</v>
      </c>
    </row>
    <row r="15" spans="1:13" s="82" customFormat="1" ht="15.75" customHeight="1">
      <c r="A15" s="159" t="s">
        <v>355</v>
      </c>
      <c r="B15" s="79" t="s">
        <v>248</v>
      </c>
      <c r="C15" s="121" t="s">
        <v>137</v>
      </c>
      <c r="D15" s="122">
        <v>8312</v>
      </c>
      <c r="E15" s="122">
        <v>130</v>
      </c>
      <c r="F15" s="122">
        <v>733</v>
      </c>
      <c r="G15" s="122">
        <v>1072</v>
      </c>
      <c r="H15" s="122">
        <v>1105</v>
      </c>
      <c r="I15" s="122">
        <v>997</v>
      </c>
      <c r="J15" s="122">
        <v>6479</v>
      </c>
      <c r="K15" s="122">
        <v>148</v>
      </c>
      <c r="L15" s="122">
        <v>792</v>
      </c>
      <c r="M15" s="122">
        <v>292</v>
      </c>
    </row>
    <row r="16" spans="1:13" s="82" customFormat="1" ht="15.75" customHeight="1">
      <c r="A16" s="159"/>
      <c r="B16" s="87" t="s">
        <v>249</v>
      </c>
      <c r="C16" s="88" t="s">
        <v>139</v>
      </c>
      <c r="D16" s="89">
        <v>7898</v>
      </c>
      <c r="E16" s="89">
        <v>128</v>
      </c>
      <c r="F16" s="89">
        <v>710</v>
      </c>
      <c r="G16" s="89">
        <v>1021</v>
      </c>
      <c r="H16" s="89">
        <v>1016</v>
      </c>
      <c r="I16" s="89">
        <v>984</v>
      </c>
      <c r="J16" s="89">
        <v>6325</v>
      </c>
      <c r="K16" s="89">
        <v>146</v>
      </c>
      <c r="L16" s="89">
        <v>752</v>
      </c>
      <c r="M16" s="89">
        <v>277</v>
      </c>
    </row>
    <row r="17" spans="1:13" s="82" customFormat="1" ht="15.75" customHeight="1">
      <c r="A17" s="159"/>
      <c r="B17" s="86" t="s">
        <v>250</v>
      </c>
      <c r="C17" s="88" t="s">
        <v>140</v>
      </c>
      <c r="D17" s="89">
        <v>7775</v>
      </c>
      <c r="E17" s="89">
        <v>123</v>
      </c>
      <c r="F17" s="89">
        <v>694</v>
      </c>
      <c r="G17" s="89">
        <v>999</v>
      </c>
      <c r="H17" s="89">
        <v>966</v>
      </c>
      <c r="I17" s="89">
        <v>880</v>
      </c>
      <c r="J17" s="89">
        <v>6014</v>
      </c>
      <c r="K17" s="89">
        <v>141</v>
      </c>
      <c r="L17" s="89">
        <v>738</v>
      </c>
      <c r="M17" s="89">
        <v>267</v>
      </c>
    </row>
    <row r="18" spans="1:13" s="82" customFormat="1" ht="15.75" customHeight="1">
      <c r="A18" s="159"/>
      <c r="B18" s="86" t="s">
        <v>251</v>
      </c>
      <c r="C18" s="88" t="s">
        <v>142</v>
      </c>
      <c r="D18" s="89">
        <v>123</v>
      </c>
      <c r="E18" s="89">
        <v>5</v>
      </c>
      <c r="F18" s="89">
        <v>16</v>
      </c>
      <c r="G18" s="89">
        <v>22</v>
      </c>
      <c r="H18" s="89">
        <v>50</v>
      </c>
      <c r="I18" s="89">
        <v>104</v>
      </c>
      <c r="J18" s="89">
        <v>311</v>
      </c>
      <c r="K18" s="89">
        <v>5</v>
      </c>
      <c r="L18" s="89">
        <v>14</v>
      </c>
      <c r="M18" s="89">
        <v>10</v>
      </c>
    </row>
    <row r="19" spans="1:13" s="82" customFormat="1" ht="15.75" customHeight="1">
      <c r="A19" s="159"/>
      <c r="B19" s="87" t="s">
        <v>354</v>
      </c>
      <c r="C19" s="88" t="s">
        <v>143</v>
      </c>
      <c r="D19" s="89">
        <v>120</v>
      </c>
      <c r="E19" s="89">
        <v>1</v>
      </c>
      <c r="F19" s="89">
        <v>12</v>
      </c>
      <c r="G19" s="89">
        <v>29</v>
      </c>
      <c r="H19" s="89">
        <v>58</v>
      </c>
      <c r="I19" s="89">
        <v>10</v>
      </c>
      <c r="J19" s="89">
        <v>74</v>
      </c>
      <c r="K19" s="89">
        <v>2</v>
      </c>
      <c r="L19" s="89">
        <v>22</v>
      </c>
      <c r="M19" s="89">
        <v>12</v>
      </c>
    </row>
    <row r="20" spans="1:13" s="82" customFormat="1" ht="15.75" customHeight="1">
      <c r="A20" s="160"/>
      <c r="B20" s="90" t="s">
        <v>253</v>
      </c>
      <c r="C20" s="91" t="s">
        <v>145</v>
      </c>
      <c r="D20" s="92">
        <v>294</v>
      </c>
      <c r="E20" s="92">
        <v>1</v>
      </c>
      <c r="F20" s="92">
        <v>11</v>
      </c>
      <c r="G20" s="92">
        <v>22</v>
      </c>
      <c r="H20" s="92">
        <v>31</v>
      </c>
      <c r="I20" s="92">
        <v>3</v>
      </c>
      <c r="J20" s="92">
        <v>80</v>
      </c>
      <c r="K20" s="92">
        <v>0</v>
      </c>
      <c r="L20" s="92">
        <v>18</v>
      </c>
      <c r="M20" s="92">
        <v>3</v>
      </c>
    </row>
    <row r="21" spans="1:13" s="78" customFormat="1" ht="15.75" customHeight="1">
      <c r="A21" s="161" t="s">
        <v>356</v>
      </c>
      <c r="B21" s="156"/>
      <c r="C21" s="76" t="s">
        <v>207</v>
      </c>
      <c r="D21" s="77">
        <v>320</v>
      </c>
      <c r="E21" s="77">
        <v>3</v>
      </c>
      <c r="F21" s="77">
        <v>41</v>
      </c>
      <c r="G21" s="77">
        <v>31</v>
      </c>
      <c r="H21" s="77">
        <v>261</v>
      </c>
      <c r="I21" s="77">
        <v>239</v>
      </c>
      <c r="J21" s="77">
        <v>709</v>
      </c>
      <c r="K21" s="77">
        <v>3</v>
      </c>
      <c r="L21" s="77">
        <v>70</v>
      </c>
      <c r="M21" s="77">
        <v>6</v>
      </c>
    </row>
    <row r="22" spans="1:13" s="82" customFormat="1" ht="15.75" customHeight="1">
      <c r="A22" s="157" t="s">
        <v>353</v>
      </c>
      <c r="B22" s="79" t="s">
        <v>248</v>
      </c>
      <c r="C22" s="121" t="s">
        <v>137</v>
      </c>
      <c r="D22" s="122">
        <v>20</v>
      </c>
      <c r="E22" s="122">
        <v>1</v>
      </c>
      <c r="F22" s="122">
        <v>0</v>
      </c>
      <c r="G22" s="122">
        <v>1</v>
      </c>
      <c r="H22" s="122">
        <v>2</v>
      </c>
      <c r="I22" s="122">
        <v>0</v>
      </c>
      <c r="J22" s="122">
        <v>51</v>
      </c>
      <c r="K22" s="122">
        <v>0</v>
      </c>
      <c r="L22" s="122">
        <v>0</v>
      </c>
      <c r="M22" s="122">
        <v>1</v>
      </c>
    </row>
    <row r="23" spans="1:13" s="82" customFormat="1" ht="15.75" customHeight="1">
      <c r="A23" s="158"/>
      <c r="B23" s="84" t="s">
        <v>249</v>
      </c>
      <c r="C23" s="116" t="s">
        <v>139</v>
      </c>
      <c r="D23" s="85">
        <v>20</v>
      </c>
      <c r="E23" s="85">
        <v>1</v>
      </c>
      <c r="F23" s="85">
        <v>0</v>
      </c>
      <c r="G23" s="85">
        <v>1</v>
      </c>
      <c r="H23" s="85">
        <v>2</v>
      </c>
      <c r="I23" s="85">
        <v>0</v>
      </c>
      <c r="J23" s="85">
        <v>51</v>
      </c>
      <c r="K23" s="85">
        <v>0</v>
      </c>
      <c r="L23" s="85">
        <v>0</v>
      </c>
      <c r="M23" s="85">
        <v>1</v>
      </c>
    </row>
    <row r="24" spans="1:13" s="82" customFormat="1" ht="15.75" customHeight="1">
      <c r="A24" s="158"/>
      <c r="B24" s="86" t="s">
        <v>250</v>
      </c>
      <c r="C24" s="116" t="s">
        <v>140</v>
      </c>
      <c r="D24" s="85">
        <v>20</v>
      </c>
      <c r="E24" s="85">
        <v>1</v>
      </c>
      <c r="F24" s="85">
        <v>0</v>
      </c>
      <c r="G24" s="85">
        <v>1</v>
      </c>
      <c r="H24" s="85">
        <v>2</v>
      </c>
      <c r="I24" s="85">
        <v>0</v>
      </c>
      <c r="J24" s="85">
        <v>51</v>
      </c>
      <c r="K24" s="85">
        <v>0</v>
      </c>
      <c r="L24" s="85">
        <v>0</v>
      </c>
      <c r="M24" s="85">
        <v>1</v>
      </c>
    </row>
    <row r="25" spans="1:13" s="82" customFormat="1" ht="15.75" customHeight="1">
      <c r="A25" s="158"/>
      <c r="B25" s="86" t="s">
        <v>251</v>
      </c>
      <c r="C25" s="116" t="s">
        <v>142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354</v>
      </c>
      <c r="C26" s="116" t="s">
        <v>143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16" t="s">
        <v>145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355</v>
      </c>
      <c r="B28" s="79" t="s">
        <v>248</v>
      </c>
      <c r="C28" s="121" t="s">
        <v>137</v>
      </c>
      <c r="D28" s="122">
        <v>300</v>
      </c>
      <c r="E28" s="122">
        <v>2</v>
      </c>
      <c r="F28" s="122">
        <v>41</v>
      </c>
      <c r="G28" s="122">
        <v>30</v>
      </c>
      <c r="H28" s="122">
        <v>259</v>
      </c>
      <c r="I28" s="122">
        <v>239</v>
      </c>
      <c r="J28" s="122">
        <v>658</v>
      </c>
      <c r="K28" s="122">
        <v>3</v>
      </c>
      <c r="L28" s="122">
        <v>70</v>
      </c>
      <c r="M28" s="122">
        <v>5</v>
      </c>
    </row>
    <row r="29" spans="1:13" s="82" customFormat="1" ht="15.75" customHeight="1">
      <c r="A29" s="159"/>
      <c r="B29" s="87" t="s">
        <v>249</v>
      </c>
      <c r="C29" s="88" t="s">
        <v>139</v>
      </c>
      <c r="D29" s="89">
        <v>292</v>
      </c>
      <c r="E29" s="89">
        <v>2</v>
      </c>
      <c r="F29" s="89">
        <v>40</v>
      </c>
      <c r="G29" s="89">
        <v>30</v>
      </c>
      <c r="H29" s="89">
        <v>238</v>
      </c>
      <c r="I29" s="89">
        <v>238</v>
      </c>
      <c r="J29" s="89">
        <v>644</v>
      </c>
      <c r="K29" s="89">
        <v>3</v>
      </c>
      <c r="L29" s="89">
        <v>67</v>
      </c>
      <c r="M29" s="89">
        <v>5</v>
      </c>
    </row>
    <row r="30" spans="1:13" s="82" customFormat="1" ht="15.75" customHeight="1">
      <c r="A30" s="159"/>
      <c r="B30" s="86" t="s">
        <v>250</v>
      </c>
      <c r="C30" s="88" t="s">
        <v>140</v>
      </c>
      <c r="D30" s="89">
        <v>292</v>
      </c>
      <c r="E30" s="89">
        <v>2</v>
      </c>
      <c r="F30" s="89">
        <v>40</v>
      </c>
      <c r="G30" s="89">
        <v>30</v>
      </c>
      <c r="H30" s="89">
        <v>231</v>
      </c>
      <c r="I30" s="89">
        <v>232</v>
      </c>
      <c r="J30" s="89">
        <v>612</v>
      </c>
      <c r="K30" s="89">
        <v>1</v>
      </c>
      <c r="L30" s="89">
        <v>67</v>
      </c>
      <c r="M30" s="89">
        <v>5</v>
      </c>
    </row>
    <row r="31" spans="1:13" s="82" customFormat="1" ht="15.75" customHeight="1">
      <c r="A31" s="159"/>
      <c r="B31" s="86" t="s">
        <v>251</v>
      </c>
      <c r="C31" s="88" t="s">
        <v>142</v>
      </c>
      <c r="D31" s="89">
        <v>0</v>
      </c>
      <c r="E31" s="89">
        <v>0</v>
      </c>
      <c r="F31" s="89">
        <v>0</v>
      </c>
      <c r="G31" s="89">
        <v>0</v>
      </c>
      <c r="H31" s="89">
        <v>7</v>
      </c>
      <c r="I31" s="89">
        <v>6</v>
      </c>
      <c r="J31" s="89">
        <v>32</v>
      </c>
      <c r="K31" s="89">
        <v>2</v>
      </c>
      <c r="L31" s="89">
        <v>0</v>
      </c>
      <c r="M31" s="89">
        <v>0</v>
      </c>
    </row>
    <row r="32" spans="1:13" s="82" customFormat="1" ht="15.75" customHeight="1">
      <c r="A32" s="159"/>
      <c r="B32" s="87" t="s">
        <v>354</v>
      </c>
      <c r="C32" s="88" t="s">
        <v>143</v>
      </c>
      <c r="D32" s="89">
        <v>5</v>
      </c>
      <c r="E32" s="89">
        <v>0</v>
      </c>
      <c r="F32" s="89">
        <v>0</v>
      </c>
      <c r="G32" s="89">
        <v>0</v>
      </c>
      <c r="H32" s="89">
        <v>16</v>
      </c>
      <c r="I32" s="89">
        <v>1</v>
      </c>
      <c r="J32" s="89">
        <v>10</v>
      </c>
      <c r="K32" s="89">
        <v>0</v>
      </c>
      <c r="L32" s="89">
        <v>3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145</v>
      </c>
      <c r="D33" s="92">
        <v>3</v>
      </c>
      <c r="E33" s="92">
        <v>0</v>
      </c>
      <c r="F33" s="92">
        <v>1</v>
      </c>
      <c r="G33" s="92">
        <v>0</v>
      </c>
      <c r="H33" s="92">
        <v>5</v>
      </c>
      <c r="I33" s="92">
        <v>0</v>
      </c>
      <c r="J33" s="92">
        <v>4</v>
      </c>
      <c r="K33" s="92">
        <v>0</v>
      </c>
      <c r="L33" s="92">
        <v>0</v>
      </c>
      <c r="M33" s="92">
        <v>0</v>
      </c>
    </row>
    <row r="34" spans="1:13" s="78" customFormat="1" ht="15.75" customHeight="1">
      <c r="A34" s="161" t="s">
        <v>262</v>
      </c>
      <c r="B34" s="156"/>
      <c r="C34" s="76" t="s">
        <v>152</v>
      </c>
      <c r="D34" s="77">
        <v>207</v>
      </c>
      <c r="E34" s="77">
        <v>3</v>
      </c>
      <c r="F34" s="77">
        <v>15</v>
      </c>
      <c r="G34" s="77">
        <v>15</v>
      </c>
      <c r="H34" s="77">
        <v>26</v>
      </c>
      <c r="I34" s="77">
        <v>34</v>
      </c>
      <c r="J34" s="77">
        <v>13</v>
      </c>
      <c r="K34" s="77">
        <v>0</v>
      </c>
      <c r="L34" s="77">
        <v>14</v>
      </c>
      <c r="M34" s="77">
        <v>0</v>
      </c>
    </row>
    <row r="35" spans="1:13" s="82" customFormat="1" ht="15.75" customHeight="1">
      <c r="A35" s="157" t="s">
        <v>353</v>
      </c>
      <c r="B35" s="79" t="s">
        <v>248</v>
      </c>
      <c r="C35" s="121" t="s">
        <v>137</v>
      </c>
      <c r="D35" s="122">
        <v>17</v>
      </c>
      <c r="E35" s="122">
        <v>2</v>
      </c>
      <c r="F35" s="122">
        <v>4</v>
      </c>
      <c r="G35" s="122">
        <v>0</v>
      </c>
      <c r="H35" s="122">
        <v>0</v>
      </c>
      <c r="I35" s="122">
        <v>0</v>
      </c>
      <c r="J35" s="122">
        <v>1</v>
      </c>
      <c r="K35" s="122">
        <v>0</v>
      </c>
      <c r="L35" s="122">
        <v>0</v>
      </c>
      <c r="M35" s="122">
        <v>0</v>
      </c>
    </row>
    <row r="36" spans="1:13" s="82" customFormat="1" ht="15.75" customHeight="1">
      <c r="A36" s="158"/>
      <c r="B36" s="84" t="s">
        <v>249</v>
      </c>
      <c r="C36" s="116" t="s">
        <v>139</v>
      </c>
      <c r="D36" s="85">
        <v>16</v>
      </c>
      <c r="E36" s="85">
        <v>2</v>
      </c>
      <c r="F36" s="85">
        <v>4</v>
      </c>
      <c r="G36" s="85">
        <v>0</v>
      </c>
      <c r="H36" s="85">
        <v>0</v>
      </c>
      <c r="I36" s="85">
        <v>0</v>
      </c>
      <c r="J36" s="85">
        <v>1</v>
      </c>
      <c r="K36" s="85">
        <v>0</v>
      </c>
      <c r="L36" s="85">
        <v>0</v>
      </c>
      <c r="M36" s="85">
        <v>0</v>
      </c>
    </row>
    <row r="37" spans="1:13" s="82" customFormat="1" ht="15.75" customHeight="1">
      <c r="A37" s="158"/>
      <c r="B37" s="86" t="s">
        <v>250</v>
      </c>
      <c r="C37" s="116" t="s">
        <v>140</v>
      </c>
      <c r="D37" s="85">
        <v>15</v>
      </c>
      <c r="E37" s="85">
        <v>2</v>
      </c>
      <c r="F37" s="85">
        <v>4</v>
      </c>
      <c r="G37" s="85">
        <v>0</v>
      </c>
      <c r="H37" s="85">
        <v>0</v>
      </c>
      <c r="I37" s="85">
        <v>0</v>
      </c>
      <c r="J37" s="85">
        <v>1</v>
      </c>
      <c r="K37" s="85">
        <v>0</v>
      </c>
      <c r="L37" s="85">
        <v>0</v>
      </c>
      <c r="M37" s="85">
        <v>0</v>
      </c>
    </row>
    <row r="38" spans="1:13" s="82" customFormat="1" ht="15.75" customHeight="1">
      <c r="A38" s="158"/>
      <c r="B38" s="86" t="s">
        <v>251</v>
      </c>
      <c r="C38" s="116" t="s">
        <v>142</v>
      </c>
      <c r="D38" s="85">
        <v>1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354</v>
      </c>
      <c r="C39" s="116" t="s">
        <v>143</v>
      </c>
      <c r="D39" s="85">
        <v>1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16" t="s">
        <v>145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355</v>
      </c>
      <c r="B41" s="79" t="s">
        <v>248</v>
      </c>
      <c r="C41" s="121" t="s">
        <v>137</v>
      </c>
      <c r="D41" s="122">
        <v>190</v>
      </c>
      <c r="E41" s="122">
        <v>1</v>
      </c>
      <c r="F41" s="122">
        <v>11</v>
      </c>
      <c r="G41" s="122">
        <v>15</v>
      </c>
      <c r="H41" s="122">
        <v>26</v>
      </c>
      <c r="I41" s="122">
        <v>34</v>
      </c>
      <c r="J41" s="122">
        <v>12</v>
      </c>
      <c r="K41" s="122">
        <v>0</v>
      </c>
      <c r="L41" s="122">
        <v>14</v>
      </c>
      <c r="M41" s="122">
        <v>0</v>
      </c>
    </row>
    <row r="42" spans="1:13" s="82" customFormat="1" ht="15.75" customHeight="1">
      <c r="A42" s="159"/>
      <c r="B42" s="87" t="s">
        <v>249</v>
      </c>
      <c r="C42" s="88" t="s">
        <v>139</v>
      </c>
      <c r="D42" s="89">
        <v>183</v>
      </c>
      <c r="E42" s="89">
        <v>1</v>
      </c>
      <c r="F42" s="89">
        <v>11</v>
      </c>
      <c r="G42" s="89">
        <v>15</v>
      </c>
      <c r="H42" s="89">
        <v>24</v>
      </c>
      <c r="I42" s="89">
        <v>33</v>
      </c>
      <c r="J42" s="89">
        <v>12</v>
      </c>
      <c r="K42" s="89">
        <v>0</v>
      </c>
      <c r="L42" s="89">
        <v>14</v>
      </c>
      <c r="M42" s="89">
        <v>0</v>
      </c>
    </row>
    <row r="43" spans="1:13" s="82" customFormat="1" ht="15.75" customHeight="1">
      <c r="A43" s="159"/>
      <c r="B43" s="86" t="s">
        <v>250</v>
      </c>
      <c r="C43" s="88" t="s">
        <v>140</v>
      </c>
      <c r="D43" s="89">
        <v>182</v>
      </c>
      <c r="E43" s="89">
        <v>1</v>
      </c>
      <c r="F43" s="89">
        <v>11</v>
      </c>
      <c r="G43" s="89">
        <v>14</v>
      </c>
      <c r="H43" s="89">
        <v>24</v>
      </c>
      <c r="I43" s="89">
        <v>31</v>
      </c>
      <c r="J43" s="89">
        <v>12</v>
      </c>
      <c r="K43" s="89">
        <v>0</v>
      </c>
      <c r="L43" s="89">
        <v>14</v>
      </c>
      <c r="M43" s="89">
        <v>0</v>
      </c>
    </row>
    <row r="44" spans="1:13" s="82" customFormat="1" ht="15.75" customHeight="1">
      <c r="A44" s="159"/>
      <c r="B44" s="86" t="s">
        <v>251</v>
      </c>
      <c r="C44" s="88" t="s">
        <v>142</v>
      </c>
      <c r="D44" s="89">
        <v>1</v>
      </c>
      <c r="E44" s="89">
        <v>0</v>
      </c>
      <c r="F44" s="89">
        <v>0</v>
      </c>
      <c r="G44" s="89">
        <v>1</v>
      </c>
      <c r="H44" s="89">
        <v>0</v>
      </c>
      <c r="I44" s="89">
        <v>2</v>
      </c>
      <c r="J44" s="89">
        <v>0</v>
      </c>
      <c r="K44" s="89">
        <v>0</v>
      </c>
      <c r="L44" s="89">
        <v>0</v>
      </c>
      <c r="M44" s="89">
        <v>0</v>
      </c>
    </row>
    <row r="45" spans="1:13" s="82" customFormat="1" ht="15.75" customHeight="1">
      <c r="A45" s="159"/>
      <c r="B45" s="87" t="s">
        <v>354</v>
      </c>
      <c r="C45" s="88" t="s">
        <v>143</v>
      </c>
      <c r="D45" s="89">
        <v>2</v>
      </c>
      <c r="E45" s="89">
        <v>0</v>
      </c>
      <c r="F45" s="89">
        <v>0</v>
      </c>
      <c r="G45" s="89">
        <v>0</v>
      </c>
      <c r="H45" s="89">
        <v>2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</row>
    <row r="46" spans="1:13" s="82" customFormat="1" ht="15.75" customHeight="1">
      <c r="A46" s="160"/>
      <c r="B46" s="90" t="s">
        <v>253</v>
      </c>
      <c r="C46" s="91" t="s">
        <v>145</v>
      </c>
      <c r="D46" s="92">
        <v>5</v>
      </c>
      <c r="E46" s="92">
        <v>0</v>
      </c>
      <c r="F46" s="92">
        <v>0</v>
      </c>
      <c r="G46" s="92">
        <v>0</v>
      </c>
      <c r="H46" s="92">
        <v>0</v>
      </c>
      <c r="I46" s="92">
        <v>1</v>
      </c>
      <c r="J46" s="92">
        <v>0</v>
      </c>
      <c r="K46" s="92">
        <v>0</v>
      </c>
      <c r="L46" s="92">
        <v>0</v>
      </c>
      <c r="M46" s="92">
        <v>0</v>
      </c>
    </row>
    <row r="47" spans="1:13" s="78" customFormat="1" ht="15.75" customHeight="1">
      <c r="A47" s="161" t="s">
        <v>357</v>
      </c>
      <c r="B47" s="156"/>
      <c r="C47" s="76" t="s">
        <v>154</v>
      </c>
      <c r="D47" s="77">
        <v>746</v>
      </c>
      <c r="E47" s="77">
        <v>4</v>
      </c>
      <c r="F47" s="77">
        <v>71</v>
      </c>
      <c r="G47" s="77">
        <v>126</v>
      </c>
      <c r="H47" s="77">
        <v>24</v>
      </c>
      <c r="I47" s="77">
        <v>6</v>
      </c>
      <c r="J47" s="77">
        <v>995</v>
      </c>
      <c r="K47" s="77">
        <v>7</v>
      </c>
      <c r="L47" s="77">
        <v>59</v>
      </c>
      <c r="M47" s="77">
        <v>3</v>
      </c>
    </row>
    <row r="48" spans="1:13" s="82" customFormat="1" ht="15.75" customHeight="1">
      <c r="A48" s="157" t="s">
        <v>353</v>
      </c>
      <c r="B48" s="79" t="s">
        <v>248</v>
      </c>
      <c r="C48" s="121" t="s">
        <v>137</v>
      </c>
      <c r="D48" s="122">
        <v>54</v>
      </c>
      <c r="E48" s="122">
        <v>1</v>
      </c>
      <c r="F48" s="122">
        <v>12</v>
      </c>
      <c r="G48" s="122">
        <v>0</v>
      </c>
      <c r="H48" s="122">
        <v>0</v>
      </c>
      <c r="I48" s="122">
        <v>0</v>
      </c>
      <c r="J48" s="122">
        <v>64</v>
      </c>
      <c r="K48" s="122">
        <v>5</v>
      </c>
      <c r="L48" s="122">
        <v>0</v>
      </c>
      <c r="M48" s="122">
        <v>0</v>
      </c>
    </row>
    <row r="49" spans="1:13" s="82" customFormat="1" ht="15.75" customHeight="1">
      <c r="A49" s="158"/>
      <c r="B49" s="84" t="s">
        <v>249</v>
      </c>
      <c r="C49" s="116" t="s">
        <v>139</v>
      </c>
      <c r="D49" s="85">
        <v>54</v>
      </c>
      <c r="E49" s="85">
        <v>1</v>
      </c>
      <c r="F49" s="85">
        <v>12</v>
      </c>
      <c r="G49" s="85">
        <v>0</v>
      </c>
      <c r="H49" s="85">
        <v>0</v>
      </c>
      <c r="I49" s="85">
        <v>0</v>
      </c>
      <c r="J49" s="85">
        <v>64</v>
      </c>
      <c r="K49" s="85">
        <v>5</v>
      </c>
      <c r="L49" s="85">
        <v>0</v>
      </c>
      <c r="M49" s="85">
        <v>0</v>
      </c>
    </row>
    <row r="50" spans="1:13" s="82" customFormat="1" ht="15.75" customHeight="1">
      <c r="A50" s="158"/>
      <c r="B50" s="86" t="s">
        <v>250</v>
      </c>
      <c r="C50" s="116" t="s">
        <v>140</v>
      </c>
      <c r="D50" s="85">
        <v>53</v>
      </c>
      <c r="E50" s="85">
        <v>1</v>
      </c>
      <c r="F50" s="85">
        <v>12</v>
      </c>
      <c r="G50" s="85">
        <v>0</v>
      </c>
      <c r="H50" s="85">
        <v>0</v>
      </c>
      <c r="I50" s="85">
        <v>0</v>
      </c>
      <c r="J50" s="85">
        <v>63</v>
      </c>
      <c r="K50" s="85">
        <v>5</v>
      </c>
      <c r="L50" s="85">
        <v>0</v>
      </c>
      <c r="M50" s="85">
        <v>0</v>
      </c>
    </row>
    <row r="51" spans="1:13" s="82" customFormat="1" ht="15.75" customHeight="1">
      <c r="A51" s="158"/>
      <c r="B51" s="86" t="s">
        <v>251</v>
      </c>
      <c r="C51" s="116" t="s">
        <v>142</v>
      </c>
      <c r="D51" s="85">
        <v>1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1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354</v>
      </c>
      <c r="C52" s="116" t="s">
        <v>143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16" t="s">
        <v>145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355</v>
      </c>
      <c r="B54" s="79" t="s">
        <v>248</v>
      </c>
      <c r="C54" s="121" t="s">
        <v>137</v>
      </c>
      <c r="D54" s="122">
        <v>692</v>
      </c>
      <c r="E54" s="122">
        <v>3</v>
      </c>
      <c r="F54" s="122">
        <v>59</v>
      </c>
      <c r="G54" s="122">
        <v>126</v>
      </c>
      <c r="H54" s="122">
        <v>24</v>
      </c>
      <c r="I54" s="122">
        <v>6</v>
      </c>
      <c r="J54" s="122">
        <v>931</v>
      </c>
      <c r="K54" s="122">
        <v>2</v>
      </c>
      <c r="L54" s="122">
        <v>59</v>
      </c>
      <c r="M54" s="122">
        <v>3</v>
      </c>
    </row>
    <row r="55" spans="1:13" s="82" customFormat="1" ht="15.75" customHeight="1">
      <c r="A55" s="159"/>
      <c r="B55" s="87" t="s">
        <v>249</v>
      </c>
      <c r="C55" s="88" t="s">
        <v>139</v>
      </c>
      <c r="D55" s="89">
        <v>666</v>
      </c>
      <c r="E55" s="89">
        <v>3</v>
      </c>
      <c r="F55" s="89">
        <v>59</v>
      </c>
      <c r="G55" s="89">
        <v>123</v>
      </c>
      <c r="H55" s="89">
        <v>23</v>
      </c>
      <c r="I55" s="89">
        <v>6</v>
      </c>
      <c r="J55" s="89">
        <v>902</v>
      </c>
      <c r="K55" s="89">
        <v>2</v>
      </c>
      <c r="L55" s="89">
        <v>54</v>
      </c>
      <c r="M55" s="89">
        <v>3</v>
      </c>
    </row>
    <row r="56" spans="1:13" s="82" customFormat="1" ht="15.75" customHeight="1">
      <c r="A56" s="159"/>
      <c r="B56" s="86" t="s">
        <v>250</v>
      </c>
      <c r="C56" s="88" t="s">
        <v>140</v>
      </c>
      <c r="D56" s="89">
        <v>639</v>
      </c>
      <c r="E56" s="89">
        <v>3</v>
      </c>
      <c r="F56" s="89">
        <v>56</v>
      </c>
      <c r="G56" s="89">
        <v>121</v>
      </c>
      <c r="H56" s="89">
        <v>21</v>
      </c>
      <c r="I56" s="89">
        <v>4</v>
      </c>
      <c r="J56" s="89">
        <v>835</v>
      </c>
      <c r="K56" s="89">
        <v>2</v>
      </c>
      <c r="L56" s="89">
        <v>51</v>
      </c>
      <c r="M56" s="89">
        <v>2</v>
      </c>
    </row>
    <row r="57" spans="1:13" s="82" customFormat="1" ht="15.75" customHeight="1">
      <c r="A57" s="159"/>
      <c r="B57" s="86" t="s">
        <v>251</v>
      </c>
      <c r="C57" s="88" t="s">
        <v>142</v>
      </c>
      <c r="D57" s="89">
        <v>27</v>
      </c>
      <c r="E57" s="89">
        <v>0</v>
      </c>
      <c r="F57" s="89">
        <v>3</v>
      </c>
      <c r="G57" s="89">
        <v>2</v>
      </c>
      <c r="H57" s="89">
        <v>2</v>
      </c>
      <c r="I57" s="89">
        <v>2</v>
      </c>
      <c r="J57" s="89">
        <v>67</v>
      </c>
      <c r="K57" s="89">
        <v>0</v>
      </c>
      <c r="L57" s="89">
        <v>3</v>
      </c>
      <c r="M57" s="89">
        <v>1</v>
      </c>
    </row>
    <row r="58" spans="1:13" s="82" customFormat="1" ht="15.75" customHeight="1">
      <c r="A58" s="159"/>
      <c r="B58" s="87" t="s">
        <v>354</v>
      </c>
      <c r="C58" s="88" t="s">
        <v>143</v>
      </c>
      <c r="D58" s="89">
        <v>3</v>
      </c>
      <c r="E58" s="89">
        <v>0</v>
      </c>
      <c r="F58" s="89">
        <v>0</v>
      </c>
      <c r="G58" s="89">
        <v>1</v>
      </c>
      <c r="H58" s="89">
        <v>0</v>
      </c>
      <c r="I58" s="89">
        <v>0</v>
      </c>
      <c r="J58" s="89">
        <v>3</v>
      </c>
      <c r="K58" s="89">
        <v>0</v>
      </c>
      <c r="L58" s="89">
        <v>3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145</v>
      </c>
      <c r="D59" s="92">
        <v>23</v>
      </c>
      <c r="E59" s="92">
        <v>0</v>
      </c>
      <c r="F59" s="92">
        <v>0</v>
      </c>
      <c r="G59" s="92">
        <v>2</v>
      </c>
      <c r="H59" s="92">
        <v>1</v>
      </c>
      <c r="I59" s="92">
        <v>0</v>
      </c>
      <c r="J59" s="92">
        <v>26</v>
      </c>
      <c r="K59" s="92">
        <v>0</v>
      </c>
      <c r="L59" s="92">
        <v>2</v>
      </c>
      <c r="M59" s="92">
        <v>0</v>
      </c>
    </row>
    <row r="60" spans="1:13" s="78" customFormat="1" ht="15.75" customHeight="1">
      <c r="A60" s="161" t="s">
        <v>263</v>
      </c>
      <c r="B60" s="156"/>
      <c r="C60" s="76" t="s">
        <v>156</v>
      </c>
      <c r="D60" s="77">
        <v>95</v>
      </c>
      <c r="E60" s="77">
        <v>0</v>
      </c>
      <c r="F60" s="77">
        <v>13</v>
      </c>
      <c r="G60" s="77">
        <v>23</v>
      </c>
      <c r="H60" s="77">
        <v>2</v>
      </c>
      <c r="I60" s="77">
        <v>14</v>
      </c>
      <c r="J60" s="77">
        <v>15</v>
      </c>
      <c r="K60" s="77">
        <v>0</v>
      </c>
      <c r="L60" s="77">
        <v>6</v>
      </c>
      <c r="M60" s="77">
        <v>0</v>
      </c>
    </row>
    <row r="61" spans="1:13" s="82" customFormat="1" ht="15.75" customHeight="1">
      <c r="A61" s="157" t="s">
        <v>353</v>
      </c>
      <c r="B61" s="79" t="s">
        <v>248</v>
      </c>
      <c r="C61" s="121" t="s">
        <v>137</v>
      </c>
      <c r="D61" s="122">
        <v>7</v>
      </c>
      <c r="E61" s="122">
        <v>0</v>
      </c>
      <c r="F61" s="122">
        <v>3</v>
      </c>
      <c r="G61" s="122">
        <v>4</v>
      </c>
      <c r="H61" s="122">
        <v>0</v>
      </c>
      <c r="I61" s="122">
        <v>0</v>
      </c>
      <c r="J61" s="122">
        <v>1</v>
      </c>
      <c r="K61" s="122">
        <v>0</v>
      </c>
      <c r="L61" s="122">
        <v>0</v>
      </c>
      <c r="M61" s="122">
        <v>0</v>
      </c>
    </row>
    <row r="62" spans="1:13" s="82" customFormat="1" ht="15.75" customHeight="1">
      <c r="A62" s="158"/>
      <c r="B62" s="84" t="s">
        <v>249</v>
      </c>
      <c r="C62" s="116" t="s">
        <v>139</v>
      </c>
      <c r="D62" s="85">
        <v>7</v>
      </c>
      <c r="E62" s="85">
        <v>0</v>
      </c>
      <c r="F62" s="85">
        <v>3</v>
      </c>
      <c r="G62" s="85">
        <v>4</v>
      </c>
      <c r="H62" s="85">
        <v>0</v>
      </c>
      <c r="I62" s="85">
        <v>0</v>
      </c>
      <c r="J62" s="85">
        <v>1</v>
      </c>
      <c r="K62" s="85">
        <v>0</v>
      </c>
      <c r="L62" s="85">
        <v>0</v>
      </c>
      <c r="M62" s="85">
        <v>0</v>
      </c>
    </row>
    <row r="63" spans="1:13" s="82" customFormat="1" ht="15.75" customHeight="1">
      <c r="A63" s="158"/>
      <c r="B63" s="86" t="s">
        <v>250</v>
      </c>
      <c r="C63" s="116" t="s">
        <v>140</v>
      </c>
      <c r="D63" s="85">
        <v>7</v>
      </c>
      <c r="E63" s="85">
        <v>0</v>
      </c>
      <c r="F63" s="85">
        <v>3</v>
      </c>
      <c r="G63" s="85">
        <v>4</v>
      </c>
      <c r="H63" s="85">
        <v>0</v>
      </c>
      <c r="I63" s="85">
        <v>0</v>
      </c>
      <c r="J63" s="85">
        <v>1</v>
      </c>
      <c r="K63" s="85">
        <v>0</v>
      </c>
      <c r="L63" s="85">
        <v>0</v>
      </c>
      <c r="M63" s="85">
        <v>0</v>
      </c>
    </row>
    <row r="64" spans="1:13" s="82" customFormat="1" ht="15.75" customHeight="1">
      <c r="A64" s="158"/>
      <c r="B64" s="86" t="s">
        <v>251</v>
      </c>
      <c r="C64" s="116" t="s">
        <v>142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</row>
    <row r="65" spans="1:13" s="82" customFormat="1" ht="15.75" customHeight="1">
      <c r="A65" s="158"/>
      <c r="B65" s="84" t="s">
        <v>354</v>
      </c>
      <c r="C65" s="116" t="s">
        <v>143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</row>
    <row r="66" spans="1:13" s="82" customFormat="1" ht="15.75" customHeight="1">
      <c r="A66" s="158"/>
      <c r="B66" s="84" t="s">
        <v>253</v>
      </c>
      <c r="C66" s="116" t="s">
        <v>145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355</v>
      </c>
      <c r="B67" s="79" t="s">
        <v>248</v>
      </c>
      <c r="C67" s="121" t="s">
        <v>137</v>
      </c>
      <c r="D67" s="122">
        <v>88</v>
      </c>
      <c r="E67" s="122">
        <v>0</v>
      </c>
      <c r="F67" s="122">
        <v>10</v>
      </c>
      <c r="G67" s="122">
        <v>19</v>
      </c>
      <c r="H67" s="122">
        <v>2</v>
      </c>
      <c r="I67" s="122">
        <v>14</v>
      </c>
      <c r="J67" s="122">
        <v>14</v>
      </c>
      <c r="K67" s="122">
        <v>0</v>
      </c>
      <c r="L67" s="122">
        <v>6</v>
      </c>
      <c r="M67" s="122">
        <v>0</v>
      </c>
    </row>
    <row r="68" spans="1:13" s="82" customFormat="1" ht="15.75" customHeight="1">
      <c r="A68" s="159"/>
      <c r="B68" s="87" t="s">
        <v>249</v>
      </c>
      <c r="C68" s="88" t="s">
        <v>139</v>
      </c>
      <c r="D68" s="89">
        <v>70</v>
      </c>
      <c r="E68" s="89">
        <v>0</v>
      </c>
      <c r="F68" s="89">
        <v>9</v>
      </c>
      <c r="G68" s="89">
        <v>15</v>
      </c>
      <c r="H68" s="89">
        <v>2</v>
      </c>
      <c r="I68" s="89">
        <v>13</v>
      </c>
      <c r="J68" s="89">
        <v>13</v>
      </c>
      <c r="K68" s="89">
        <v>0</v>
      </c>
      <c r="L68" s="89">
        <v>3</v>
      </c>
      <c r="M68" s="89">
        <v>0</v>
      </c>
    </row>
    <row r="69" spans="1:13" s="82" customFormat="1" ht="15.75" customHeight="1">
      <c r="A69" s="159"/>
      <c r="B69" s="86" t="s">
        <v>250</v>
      </c>
      <c r="C69" s="88" t="s">
        <v>140</v>
      </c>
      <c r="D69" s="89">
        <v>66</v>
      </c>
      <c r="E69" s="89">
        <v>0</v>
      </c>
      <c r="F69" s="89">
        <v>9</v>
      </c>
      <c r="G69" s="89">
        <v>15</v>
      </c>
      <c r="H69" s="89">
        <v>2</v>
      </c>
      <c r="I69" s="89">
        <v>11</v>
      </c>
      <c r="J69" s="89">
        <v>9</v>
      </c>
      <c r="K69" s="89">
        <v>0</v>
      </c>
      <c r="L69" s="89">
        <v>3</v>
      </c>
      <c r="M69" s="89">
        <v>0</v>
      </c>
    </row>
    <row r="70" spans="1:13" s="82" customFormat="1" ht="15.75" customHeight="1">
      <c r="A70" s="159"/>
      <c r="B70" s="86" t="s">
        <v>251</v>
      </c>
      <c r="C70" s="88" t="s">
        <v>142</v>
      </c>
      <c r="D70" s="89">
        <v>4</v>
      </c>
      <c r="E70" s="89">
        <v>0</v>
      </c>
      <c r="F70" s="89">
        <v>0</v>
      </c>
      <c r="G70" s="89">
        <v>0</v>
      </c>
      <c r="H70" s="89">
        <v>0</v>
      </c>
      <c r="I70" s="89">
        <v>2</v>
      </c>
      <c r="J70" s="89">
        <v>4</v>
      </c>
      <c r="K70" s="89">
        <v>0</v>
      </c>
      <c r="L70" s="89">
        <v>0</v>
      </c>
      <c r="M70" s="89">
        <v>0</v>
      </c>
    </row>
    <row r="71" spans="1:13" s="82" customFormat="1" ht="15.75" customHeight="1">
      <c r="A71" s="159"/>
      <c r="B71" s="87" t="s">
        <v>354</v>
      </c>
      <c r="C71" s="88" t="s">
        <v>143</v>
      </c>
      <c r="D71" s="89">
        <v>6</v>
      </c>
      <c r="E71" s="89">
        <v>0</v>
      </c>
      <c r="F71" s="89">
        <v>1</v>
      </c>
      <c r="G71" s="89">
        <v>3</v>
      </c>
      <c r="H71" s="89">
        <v>0</v>
      </c>
      <c r="I71" s="89">
        <v>1</v>
      </c>
      <c r="J71" s="89">
        <v>1</v>
      </c>
      <c r="K71" s="89">
        <v>0</v>
      </c>
      <c r="L71" s="89">
        <v>1</v>
      </c>
      <c r="M71" s="89">
        <v>0</v>
      </c>
    </row>
    <row r="72" spans="1:13" s="82" customFormat="1" ht="15.75" customHeight="1">
      <c r="A72" s="160"/>
      <c r="B72" s="90" t="s">
        <v>253</v>
      </c>
      <c r="C72" s="91" t="s">
        <v>145</v>
      </c>
      <c r="D72" s="92">
        <v>12</v>
      </c>
      <c r="E72" s="92">
        <v>0</v>
      </c>
      <c r="F72" s="92">
        <v>0</v>
      </c>
      <c r="G72" s="92">
        <v>1</v>
      </c>
      <c r="H72" s="92">
        <v>0</v>
      </c>
      <c r="I72" s="92">
        <v>0</v>
      </c>
      <c r="J72" s="92">
        <v>0</v>
      </c>
      <c r="K72" s="92">
        <v>0</v>
      </c>
      <c r="L72" s="92">
        <v>2</v>
      </c>
      <c r="M72" s="92">
        <v>0</v>
      </c>
    </row>
    <row r="73" spans="1:13" s="78" customFormat="1" ht="15.75" customHeight="1">
      <c r="A73" s="161" t="s">
        <v>264</v>
      </c>
      <c r="B73" s="156"/>
      <c r="C73" s="76" t="s">
        <v>158</v>
      </c>
      <c r="D73" s="77">
        <v>422</v>
      </c>
      <c r="E73" s="77">
        <v>2</v>
      </c>
      <c r="F73" s="77">
        <v>21</v>
      </c>
      <c r="G73" s="77">
        <v>70</v>
      </c>
      <c r="H73" s="77">
        <v>36</v>
      </c>
      <c r="I73" s="77">
        <v>19</v>
      </c>
      <c r="J73" s="77">
        <v>271</v>
      </c>
      <c r="K73" s="77">
        <v>23</v>
      </c>
      <c r="L73" s="77">
        <v>25</v>
      </c>
      <c r="M73" s="77">
        <v>8</v>
      </c>
    </row>
    <row r="74" spans="1:13" s="82" customFormat="1" ht="15.75" customHeight="1">
      <c r="A74" s="157" t="s">
        <v>353</v>
      </c>
      <c r="B74" s="79" t="s">
        <v>248</v>
      </c>
      <c r="C74" s="121" t="s">
        <v>137</v>
      </c>
      <c r="D74" s="122">
        <v>14</v>
      </c>
      <c r="E74" s="122">
        <v>0</v>
      </c>
      <c r="F74" s="122">
        <v>2</v>
      </c>
      <c r="G74" s="122">
        <v>0</v>
      </c>
      <c r="H74" s="122">
        <v>0</v>
      </c>
      <c r="I74" s="122">
        <v>0</v>
      </c>
      <c r="J74" s="122">
        <v>44</v>
      </c>
      <c r="K74" s="122">
        <v>9</v>
      </c>
      <c r="L74" s="122">
        <v>0</v>
      </c>
      <c r="M74" s="122">
        <v>6</v>
      </c>
    </row>
    <row r="75" spans="1:13" s="82" customFormat="1" ht="15.75" customHeight="1">
      <c r="A75" s="158"/>
      <c r="B75" s="84" t="s">
        <v>249</v>
      </c>
      <c r="C75" s="116" t="s">
        <v>139</v>
      </c>
      <c r="D75" s="85">
        <v>14</v>
      </c>
      <c r="E75" s="85">
        <v>0</v>
      </c>
      <c r="F75" s="85">
        <v>2</v>
      </c>
      <c r="G75" s="85">
        <v>0</v>
      </c>
      <c r="H75" s="85">
        <v>0</v>
      </c>
      <c r="I75" s="85">
        <v>0</v>
      </c>
      <c r="J75" s="85">
        <v>44</v>
      </c>
      <c r="K75" s="85">
        <v>9</v>
      </c>
      <c r="L75" s="85">
        <v>0</v>
      </c>
      <c r="M75" s="85">
        <v>6</v>
      </c>
    </row>
    <row r="76" spans="1:13" s="82" customFormat="1" ht="15.75" customHeight="1">
      <c r="A76" s="158"/>
      <c r="B76" s="86" t="s">
        <v>250</v>
      </c>
      <c r="C76" s="116" t="s">
        <v>140</v>
      </c>
      <c r="D76" s="85">
        <v>11</v>
      </c>
      <c r="E76" s="85">
        <v>0</v>
      </c>
      <c r="F76" s="85">
        <v>2</v>
      </c>
      <c r="G76" s="85">
        <v>0</v>
      </c>
      <c r="H76" s="85">
        <v>0</v>
      </c>
      <c r="I76" s="85">
        <v>0</v>
      </c>
      <c r="J76" s="85">
        <v>44</v>
      </c>
      <c r="K76" s="85">
        <v>9</v>
      </c>
      <c r="L76" s="85">
        <v>0</v>
      </c>
      <c r="M76" s="85">
        <v>3</v>
      </c>
    </row>
    <row r="77" spans="1:13" s="82" customFormat="1" ht="15.75" customHeight="1">
      <c r="A77" s="158"/>
      <c r="B77" s="86" t="s">
        <v>251</v>
      </c>
      <c r="C77" s="116" t="s">
        <v>142</v>
      </c>
      <c r="D77" s="85">
        <v>3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3</v>
      </c>
    </row>
    <row r="78" spans="1:13" s="82" customFormat="1" ht="15.75" customHeight="1">
      <c r="A78" s="158"/>
      <c r="B78" s="84" t="s">
        <v>354</v>
      </c>
      <c r="C78" s="116" t="s">
        <v>143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16" t="s">
        <v>145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355</v>
      </c>
      <c r="B80" s="79" t="s">
        <v>248</v>
      </c>
      <c r="C80" s="121" t="s">
        <v>137</v>
      </c>
      <c r="D80" s="122">
        <v>408</v>
      </c>
      <c r="E80" s="122">
        <v>2</v>
      </c>
      <c r="F80" s="122">
        <v>19</v>
      </c>
      <c r="G80" s="122">
        <v>70</v>
      </c>
      <c r="H80" s="122">
        <v>36</v>
      </c>
      <c r="I80" s="122">
        <v>19</v>
      </c>
      <c r="J80" s="122">
        <v>227</v>
      </c>
      <c r="K80" s="122">
        <v>14</v>
      </c>
      <c r="L80" s="122">
        <v>25</v>
      </c>
      <c r="M80" s="122">
        <v>2</v>
      </c>
    </row>
    <row r="81" spans="1:13" s="82" customFormat="1" ht="15.75" customHeight="1">
      <c r="A81" s="159"/>
      <c r="B81" s="87" t="s">
        <v>249</v>
      </c>
      <c r="C81" s="88" t="s">
        <v>139</v>
      </c>
      <c r="D81" s="89">
        <v>395</v>
      </c>
      <c r="E81" s="89">
        <v>2</v>
      </c>
      <c r="F81" s="89">
        <v>19</v>
      </c>
      <c r="G81" s="89">
        <v>69</v>
      </c>
      <c r="H81" s="89">
        <v>35</v>
      </c>
      <c r="I81" s="89">
        <v>15</v>
      </c>
      <c r="J81" s="89">
        <v>223</v>
      </c>
      <c r="K81" s="89">
        <v>14</v>
      </c>
      <c r="L81" s="89">
        <v>25</v>
      </c>
      <c r="M81" s="89">
        <v>2</v>
      </c>
    </row>
    <row r="82" spans="1:13" s="82" customFormat="1" ht="15.75" customHeight="1">
      <c r="A82" s="159"/>
      <c r="B82" s="86" t="s">
        <v>250</v>
      </c>
      <c r="C82" s="88" t="s">
        <v>140</v>
      </c>
      <c r="D82" s="89">
        <v>384</v>
      </c>
      <c r="E82" s="89">
        <v>1</v>
      </c>
      <c r="F82" s="89">
        <v>18</v>
      </c>
      <c r="G82" s="89">
        <v>69</v>
      </c>
      <c r="H82" s="89">
        <v>35</v>
      </c>
      <c r="I82" s="89">
        <v>10</v>
      </c>
      <c r="J82" s="89">
        <v>213</v>
      </c>
      <c r="K82" s="89">
        <v>14</v>
      </c>
      <c r="L82" s="89">
        <v>23</v>
      </c>
      <c r="M82" s="89">
        <v>2</v>
      </c>
    </row>
    <row r="83" spans="1:13" s="82" customFormat="1" ht="15.75" customHeight="1">
      <c r="A83" s="159"/>
      <c r="B83" s="86" t="s">
        <v>251</v>
      </c>
      <c r="C83" s="88" t="s">
        <v>142</v>
      </c>
      <c r="D83" s="89">
        <v>11</v>
      </c>
      <c r="E83" s="89">
        <v>1</v>
      </c>
      <c r="F83" s="89">
        <v>1</v>
      </c>
      <c r="G83" s="89">
        <v>0</v>
      </c>
      <c r="H83" s="89">
        <v>0</v>
      </c>
      <c r="I83" s="89">
        <v>5</v>
      </c>
      <c r="J83" s="89">
        <v>10</v>
      </c>
      <c r="K83" s="89">
        <v>0</v>
      </c>
      <c r="L83" s="89">
        <v>2</v>
      </c>
      <c r="M83" s="89">
        <v>0</v>
      </c>
    </row>
    <row r="84" spans="1:13" s="82" customFormat="1" ht="15.75" customHeight="1">
      <c r="A84" s="159"/>
      <c r="B84" s="87" t="s">
        <v>354</v>
      </c>
      <c r="C84" s="88" t="s">
        <v>143</v>
      </c>
      <c r="D84" s="89">
        <v>1</v>
      </c>
      <c r="E84" s="89">
        <v>0</v>
      </c>
      <c r="F84" s="89">
        <v>0</v>
      </c>
      <c r="G84" s="89">
        <v>1</v>
      </c>
      <c r="H84" s="89">
        <v>0</v>
      </c>
      <c r="I84" s="89">
        <v>4</v>
      </c>
      <c r="J84" s="89">
        <v>2</v>
      </c>
      <c r="K84" s="89">
        <v>0</v>
      </c>
      <c r="L84" s="89">
        <v>0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145</v>
      </c>
      <c r="D85" s="92">
        <v>12</v>
      </c>
      <c r="E85" s="92">
        <v>0</v>
      </c>
      <c r="F85" s="92">
        <v>0</v>
      </c>
      <c r="G85" s="92">
        <v>0</v>
      </c>
      <c r="H85" s="92">
        <v>1</v>
      </c>
      <c r="I85" s="92">
        <v>0</v>
      </c>
      <c r="J85" s="92">
        <v>2</v>
      </c>
      <c r="K85" s="92">
        <v>0</v>
      </c>
      <c r="L85" s="92">
        <v>0</v>
      </c>
      <c r="M85" s="92">
        <v>0</v>
      </c>
    </row>
    <row r="86" spans="1:13" s="78" customFormat="1" ht="15.75" customHeight="1">
      <c r="A86" s="161" t="s">
        <v>358</v>
      </c>
      <c r="B86" s="156"/>
      <c r="C86" s="76" t="s">
        <v>209</v>
      </c>
      <c r="D86" s="77">
        <v>914</v>
      </c>
      <c r="E86" s="77">
        <v>87</v>
      </c>
      <c r="F86" s="77">
        <v>80</v>
      </c>
      <c r="G86" s="77">
        <v>76</v>
      </c>
      <c r="H86" s="77">
        <v>65</v>
      </c>
      <c r="I86" s="77">
        <v>77</v>
      </c>
      <c r="J86" s="77">
        <v>258</v>
      </c>
      <c r="K86" s="77">
        <v>8</v>
      </c>
      <c r="L86" s="77">
        <v>48</v>
      </c>
      <c r="M86" s="77">
        <v>61</v>
      </c>
    </row>
    <row r="87" spans="1:13" s="82" customFormat="1" ht="15.75" customHeight="1">
      <c r="A87" s="157" t="s">
        <v>353</v>
      </c>
      <c r="B87" s="79" t="s">
        <v>248</v>
      </c>
      <c r="C87" s="121" t="s">
        <v>137</v>
      </c>
      <c r="D87" s="122">
        <v>88</v>
      </c>
      <c r="E87" s="122">
        <v>4</v>
      </c>
      <c r="F87" s="122">
        <v>9</v>
      </c>
      <c r="G87" s="122">
        <v>0</v>
      </c>
      <c r="H87" s="122">
        <v>0</v>
      </c>
      <c r="I87" s="122">
        <v>0</v>
      </c>
      <c r="J87" s="122">
        <v>44</v>
      </c>
      <c r="K87" s="122">
        <v>0</v>
      </c>
      <c r="L87" s="122">
        <v>0</v>
      </c>
      <c r="M87" s="122">
        <v>14</v>
      </c>
    </row>
    <row r="88" spans="1:13" s="82" customFormat="1" ht="15.75" customHeight="1">
      <c r="A88" s="158"/>
      <c r="B88" s="84" t="s">
        <v>249</v>
      </c>
      <c r="C88" s="116" t="s">
        <v>139</v>
      </c>
      <c r="D88" s="85">
        <v>81</v>
      </c>
      <c r="E88" s="85">
        <v>4</v>
      </c>
      <c r="F88" s="85">
        <v>9</v>
      </c>
      <c r="G88" s="85">
        <v>0</v>
      </c>
      <c r="H88" s="85">
        <v>0</v>
      </c>
      <c r="I88" s="85">
        <v>0</v>
      </c>
      <c r="J88" s="85">
        <v>41</v>
      </c>
      <c r="K88" s="85">
        <v>0</v>
      </c>
      <c r="L88" s="85">
        <v>0</v>
      </c>
      <c r="M88" s="85">
        <v>13</v>
      </c>
    </row>
    <row r="89" spans="1:13" s="82" customFormat="1" ht="15.75" customHeight="1">
      <c r="A89" s="158"/>
      <c r="B89" s="86" t="s">
        <v>250</v>
      </c>
      <c r="C89" s="116" t="s">
        <v>140</v>
      </c>
      <c r="D89" s="85">
        <v>78</v>
      </c>
      <c r="E89" s="85">
        <v>4</v>
      </c>
      <c r="F89" s="85">
        <v>9</v>
      </c>
      <c r="G89" s="85">
        <v>0</v>
      </c>
      <c r="H89" s="85">
        <v>0</v>
      </c>
      <c r="I89" s="85">
        <v>0</v>
      </c>
      <c r="J89" s="85">
        <v>40</v>
      </c>
      <c r="K89" s="85">
        <v>0</v>
      </c>
      <c r="L89" s="85">
        <v>0</v>
      </c>
      <c r="M89" s="85">
        <v>12</v>
      </c>
    </row>
    <row r="90" spans="1:13" s="82" customFormat="1" ht="15.75" customHeight="1">
      <c r="A90" s="158"/>
      <c r="B90" s="86" t="s">
        <v>251</v>
      </c>
      <c r="C90" s="116" t="s">
        <v>142</v>
      </c>
      <c r="D90" s="85">
        <v>3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1</v>
      </c>
      <c r="K90" s="85">
        <v>0</v>
      </c>
      <c r="L90" s="85">
        <v>0</v>
      </c>
      <c r="M90" s="85">
        <v>1</v>
      </c>
    </row>
    <row r="91" spans="1:13" s="82" customFormat="1" ht="15.75" customHeight="1">
      <c r="A91" s="158"/>
      <c r="B91" s="84" t="s">
        <v>354</v>
      </c>
      <c r="C91" s="116" t="s">
        <v>143</v>
      </c>
      <c r="D91" s="85">
        <v>2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2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16" t="s">
        <v>145</v>
      </c>
      <c r="D92" s="85">
        <v>5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1</v>
      </c>
      <c r="K92" s="85">
        <v>0</v>
      </c>
      <c r="L92" s="85">
        <v>0</v>
      </c>
      <c r="M92" s="85">
        <v>1</v>
      </c>
    </row>
    <row r="93" spans="1:13" s="82" customFormat="1" ht="15.75" customHeight="1">
      <c r="A93" s="159" t="s">
        <v>355</v>
      </c>
      <c r="B93" s="79" t="s">
        <v>248</v>
      </c>
      <c r="C93" s="121" t="s">
        <v>137</v>
      </c>
      <c r="D93" s="122">
        <v>826</v>
      </c>
      <c r="E93" s="122">
        <v>83</v>
      </c>
      <c r="F93" s="122">
        <v>71</v>
      </c>
      <c r="G93" s="122">
        <v>76</v>
      </c>
      <c r="H93" s="122">
        <v>65</v>
      </c>
      <c r="I93" s="122">
        <v>77</v>
      </c>
      <c r="J93" s="122">
        <v>214</v>
      </c>
      <c r="K93" s="122">
        <v>8</v>
      </c>
      <c r="L93" s="122">
        <v>48</v>
      </c>
      <c r="M93" s="122">
        <v>47</v>
      </c>
    </row>
    <row r="94" spans="1:13" s="82" customFormat="1" ht="15.75" customHeight="1">
      <c r="A94" s="159"/>
      <c r="B94" s="87" t="s">
        <v>249</v>
      </c>
      <c r="C94" s="88" t="s">
        <v>139</v>
      </c>
      <c r="D94" s="89">
        <v>802</v>
      </c>
      <c r="E94" s="89">
        <v>83</v>
      </c>
      <c r="F94" s="89">
        <v>69</v>
      </c>
      <c r="G94" s="89">
        <v>74</v>
      </c>
      <c r="H94" s="89">
        <v>59</v>
      </c>
      <c r="I94" s="89">
        <v>76</v>
      </c>
      <c r="J94" s="89">
        <v>212</v>
      </c>
      <c r="K94" s="89">
        <v>6</v>
      </c>
      <c r="L94" s="89">
        <v>48</v>
      </c>
      <c r="M94" s="89">
        <v>45</v>
      </c>
    </row>
    <row r="95" spans="1:13" s="82" customFormat="1" ht="15.75" customHeight="1">
      <c r="A95" s="159"/>
      <c r="B95" s="86" t="s">
        <v>250</v>
      </c>
      <c r="C95" s="88" t="s">
        <v>140</v>
      </c>
      <c r="D95" s="89">
        <v>786</v>
      </c>
      <c r="E95" s="89">
        <v>83</v>
      </c>
      <c r="F95" s="89">
        <v>68</v>
      </c>
      <c r="G95" s="89">
        <v>71</v>
      </c>
      <c r="H95" s="89">
        <v>50</v>
      </c>
      <c r="I95" s="89">
        <v>68</v>
      </c>
      <c r="J95" s="89">
        <v>205</v>
      </c>
      <c r="K95" s="89">
        <v>3</v>
      </c>
      <c r="L95" s="89">
        <v>45</v>
      </c>
      <c r="M95" s="89">
        <v>43</v>
      </c>
    </row>
    <row r="96" spans="1:13" s="82" customFormat="1" ht="15.75" customHeight="1">
      <c r="A96" s="159"/>
      <c r="B96" s="86" t="s">
        <v>251</v>
      </c>
      <c r="C96" s="88" t="s">
        <v>142</v>
      </c>
      <c r="D96" s="89">
        <v>16</v>
      </c>
      <c r="E96" s="89">
        <v>0</v>
      </c>
      <c r="F96" s="89">
        <v>1</v>
      </c>
      <c r="G96" s="89">
        <v>3</v>
      </c>
      <c r="H96" s="89">
        <v>9</v>
      </c>
      <c r="I96" s="89">
        <v>8</v>
      </c>
      <c r="J96" s="89">
        <v>7</v>
      </c>
      <c r="K96" s="89">
        <v>3</v>
      </c>
      <c r="L96" s="89">
        <v>3</v>
      </c>
      <c r="M96" s="89">
        <v>2</v>
      </c>
    </row>
    <row r="97" spans="1:13" s="82" customFormat="1" ht="15.75" customHeight="1">
      <c r="A97" s="159"/>
      <c r="B97" s="87" t="s">
        <v>354</v>
      </c>
      <c r="C97" s="88" t="s">
        <v>143</v>
      </c>
      <c r="D97" s="89">
        <v>22</v>
      </c>
      <c r="E97" s="89">
        <v>0</v>
      </c>
      <c r="F97" s="89">
        <v>2</v>
      </c>
      <c r="G97" s="89">
        <v>2</v>
      </c>
      <c r="H97" s="89">
        <v>6</v>
      </c>
      <c r="I97" s="89">
        <v>1</v>
      </c>
      <c r="J97" s="89">
        <v>2</v>
      </c>
      <c r="K97" s="89">
        <v>2</v>
      </c>
      <c r="L97" s="89">
        <v>0</v>
      </c>
      <c r="M97" s="89">
        <v>2</v>
      </c>
    </row>
    <row r="98" spans="1:13" s="82" customFormat="1" ht="15.75" customHeight="1">
      <c r="A98" s="160"/>
      <c r="B98" s="90" t="s">
        <v>253</v>
      </c>
      <c r="C98" s="91" t="s">
        <v>145</v>
      </c>
      <c r="D98" s="92">
        <v>2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</row>
    <row r="99" spans="1:13" s="78" customFormat="1" ht="15.75" customHeight="1">
      <c r="A99" s="161" t="s">
        <v>265</v>
      </c>
      <c r="B99" s="156"/>
      <c r="C99" s="76" t="s">
        <v>181</v>
      </c>
      <c r="D99" s="77">
        <v>533</v>
      </c>
      <c r="E99" s="77">
        <v>1</v>
      </c>
      <c r="F99" s="77">
        <v>50</v>
      </c>
      <c r="G99" s="77">
        <v>91</v>
      </c>
      <c r="H99" s="77">
        <v>60</v>
      </c>
      <c r="I99" s="77">
        <v>41</v>
      </c>
      <c r="J99" s="77">
        <v>149</v>
      </c>
      <c r="K99" s="77">
        <v>3</v>
      </c>
      <c r="L99" s="77">
        <v>28</v>
      </c>
      <c r="M99" s="77">
        <v>44</v>
      </c>
    </row>
    <row r="100" spans="1:13" s="82" customFormat="1" ht="15.75" customHeight="1">
      <c r="A100" s="157" t="s">
        <v>353</v>
      </c>
      <c r="B100" s="79" t="s">
        <v>248</v>
      </c>
      <c r="C100" s="121" t="s">
        <v>137</v>
      </c>
      <c r="D100" s="122">
        <v>32</v>
      </c>
      <c r="E100" s="122">
        <v>1</v>
      </c>
      <c r="F100" s="122">
        <v>15</v>
      </c>
      <c r="G100" s="122">
        <v>0</v>
      </c>
      <c r="H100" s="122">
        <v>1</v>
      </c>
      <c r="I100" s="122">
        <v>0</v>
      </c>
      <c r="J100" s="122">
        <v>29</v>
      </c>
      <c r="K100" s="122">
        <v>1</v>
      </c>
      <c r="L100" s="122">
        <v>2</v>
      </c>
      <c r="M100" s="122">
        <v>17</v>
      </c>
    </row>
    <row r="101" spans="1:13" s="82" customFormat="1" ht="15.75" customHeight="1">
      <c r="A101" s="158"/>
      <c r="B101" s="84" t="s">
        <v>249</v>
      </c>
      <c r="C101" s="116" t="s">
        <v>139</v>
      </c>
      <c r="D101" s="85">
        <v>30</v>
      </c>
      <c r="E101" s="85">
        <v>1</v>
      </c>
      <c r="F101" s="85">
        <v>15</v>
      </c>
      <c r="G101" s="85">
        <v>0</v>
      </c>
      <c r="H101" s="85">
        <v>0</v>
      </c>
      <c r="I101" s="85">
        <v>0</v>
      </c>
      <c r="J101" s="85">
        <v>28</v>
      </c>
      <c r="K101" s="85">
        <v>1</v>
      </c>
      <c r="L101" s="85">
        <v>1</v>
      </c>
      <c r="M101" s="85">
        <v>17</v>
      </c>
    </row>
    <row r="102" spans="1:13" s="82" customFormat="1" ht="15.75" customHeight="1">
      <c r="A102" s="158"/>
      <c r="B102" s="86" t="s">
        <v>250</v>
      </c>
      <c r="C102" s="116" t="s">
        <v>140</v>
      </c>
      <c r="D102" s="85">
        <v>30</v>
      </c>
      <c r="E102" s="85">
        <v>1</v>
      </c>
      <c r="F102" s="85">
        <v>15</v>
      </c>
      <c r="G102" s="85">
        <v>0</v>
      </c>
      <c r="H102" s="85">
        <v>0</v>
      </c>
      <c r="I102" s="85">
        <v>0</v>
      </c>
      <c r="J102" s="85">
        <v>28</v>
      </c>
      <c r="K102" s="85">
        <v>1</v>
      </c>
      <c r="L102" s="85">
        <v>1</v>
      </c>
      <c r="M102" s="85">
        <v>17</v>
      </c>
    </row>
    <row r="103" spans="1:13" s="82" customFormat="1" ht="15.75" customHeight="1">
      <c r="A103" s="158"/>
      <c r="B103" s="86" t="s">
        <v>251</v>
      </c>
      <c r="C103" s="116" t="s">
        <v>142</v>
      </c>
      <c r="D103" s="85">
        <v>0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354</v>
      </c>
      <c r="C104" s="116" t="s">
        <v>143</v>
      </c>
      <c r="D104" s="85">
        <v>1</v>
      </c>
      <c r="E104" s="85">
        <v>0</v>
      </c>
      <c r="F104" s="85">
        <v>0</v>
      </c>
      <c r="G104" s="85">
        <v>0</v>
      </c>
      <c r="H104" s="85">
        <v>1</v>
      </c>
      <c r="I104" s="85">
        <v>0</v>
      </c>
      <c r="J104" s="85">
        <v>1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16" t="s">
        <v>145</v>
      </c>
      <c r="D105" s="85">
        <v>1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1</v>
      </c>
      <c r="M105" s="85">
        <v>0</v>
      </c>
    </row>
    <row r="106" spans="1:13" s="82" customFormat="1" ht="15.75" customHeight="1">
      <c r="A106" s="159" t="s">
        <v>355</v>
      </c>
      <c r="B106" s="79" t="s">
        <v>248</v>
      </c>
      <c r="C106" s="121" t="s">
        <v>137</v>
      </c>
      <c r="D106" s="122">
        <v>501</v>
      </c>
      <c r="E106" s="122">
        <v>0</v>
      </c>
      <c r="F106" s="122">
        <v>35</v>
      </c>
      <c r="G106" s="122">
        <v>91</v>
      </c>
      <c r="H106" s="122">
        <v>59</v>
      </c>
      <c r="I106" s="122">
        <v>41</v>
      </c>
      <c r="J106" s="122">
        <v>120</v>
      </c>
      <c r="K106" s="122">
        <v>2</v>
      </c>
      <c r="L106" s="122">
        <v>26</v>
      </c>
      <c r="M106" s="122">
        <v>27</v>
      </c>
    </row>
    <row r="107" spans="1:13" s="82" customFormat="1" ht="15.75" customHeight="1">
      <c r="A107" s="159"/>
      <c r="B107" s="87" t="s">
        <v>249</v>
      </c>
      <c r="C107" s="88" t="s">
        <v>139</v>
      </c>
      <c r="D107" s="89">
        <v>488</v>
      </c>
      <c r="E107" s="89">
        <v>0</v>
      </c>
      <c r="F107" s="89">
        <v>35</v>
      </c>
      <c r="G107" s="89">
        <v>88</v>
      </c>
      <c r="H107" s="89">
        <v>54</v>
      </c>
      <c r="I107" s="89">
        <v>40</v>
      </c>
      <c r="J107" s="89">
        <v>117</v>
      </c>
      <c r="K107" s="89">
        <v>2</v>
      </c>
      <c r="L107" s="89">
        <v>25</v>
      </c>
      <c r="M107" s="89">
        <v>26</v>
      </c>
    </row>
    <row r="108" spans="1:13" s="82" customFormat="1" ht="15.75" customHeight="1">
      <c r="A108" s="159"/>
      <c r="B108" s="86" t="s">
        <v>250</v>
      </c>
      <c r="C108" s="88" t="s">
        <v>140</v>
      </c>
      <c r="D108" s="89">
        <v>485</v>
      </c>
      <c r="E108" s="89">
        <v>0</v>
      </c>
      <c r="F108" s="89">
        <v>35</v>
      </c>
      <c r="G108" s="89">
        <v>88</v>
      </c>
      <c r="H108" s="89">
        <v>54</v>
      </c>
      <c r="I108" s="89">
        <v>39</v>
      </c>
      <c r="J108" s="89">
        <v>113</v>
      </c>
      <c r="K108" s="89">
        <v>2</v>
      </c>
      <c r="L108" s="89">
        <v>25</v>
      </c>
      <c r="M108" s="89">
        <v>25</v>
      </c>
    </row>
    <row r="109" spans="1:13" s="82" customFormat="1" ht="15.75" customHeight="1">
      <c r="A109" s="159"/>
      <c r="B109" s="86" t="s">
        <v>251</v>
      </c>
      <c r="C109" s="88" t="s">
        <v>142</v>
      </c>
      <c r="D109" s="89">
        <v>3</v>
      </c>
      <c r="E109" s="89">
        <v>0</v>
      </c>
      <c r="F109" s="89">
        <v>0</v>
      </c>
      <c r="G109" s="89">
        <v>0</v>
      </c>
      <c r="H109" s="89">
        <v>0</v>
      </c>
      <c r="I109" s="89">
        <v>1</v>
      </c>
      <c r="J109" s="89">
        <v>4</v>
      </c>
      <c r="K109" s="89">
        <v>0</v>
      </c>
      <c r="L109" s="89">
        <v>0</v>
      </c>
      <c r="M109" s="89">
        <v>1</v>
      </c>
    </row>
    <row r="110" spans="1:13" s="82" customFormat="1" ht="15.75" customHeight="1">
      <c r="A110" s="159"/>
      <c r="B110" s="87" t="s">
        <v>354</v>
      </c>
      <c r="C110" s="88" t="s">
        <v>143</v>
      </c>
      <c r="D110" s="89">
        <v>2</v>
      </c>
      <c r="E110" s="89">
        <v>0</v>
      </c>
      <c r="F110" s="89">
        <v>0</v>
      </c>
      <c r="G110" s="89">
        <v>2</v>
      </c>
      <c r="H110" s="89">
        <v>2</v>
      </c>
      <c r="I110" s="89">
        <v>1</v>
      </c>
      <c r="J110" s="89">
        <v>3</v>
      </c>
      <c r="K110" s="89">
        <v>0</v>
      </c>
      <c r="L110" s="89">
        <v>1</v>
      </c>
      <c r="M110" s="89">
        <v>1</v>
      </c>
    </row>
    <row r="111" spans="1:13" s="82" customFormat="1" ht="15.75" customHeight="1">
      <c r="A111" s="160"/>
      <c r="B111" s="90" t="s">
        <v>253</v>
      </c>
      <c r="C111" s="91" t="s">
        <v>145</v>
      </c>
      <c r="D111" s="92">
        <v>11</v>
      </c>
      <c r="E111" s="92">
        <v>0</v>
      </c>
      <c r="F111" s="92">
        <v>0</v>
      </c>
      <c r="G111" s="92">
        <v>1</v>
      </c>
      <c r="H111" s="92">
        <v>3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</row>
    <row r="112" spans="1:13" s="78" customFormat="1" ht="15.75" customHeight="1">
      <c r="A112" s="161" t="s">
        <v>266</v>
      </c>
      <c r="B112" s="156"/>
      <c r="C112" s="76" t="s">
        <v>183</v>
      </c>
      <c r="D112" s="77">
        <v>224</v>
      </c>
      <c r="E112" s="77">
        <v>2</v>
      </c>
      <c r="F112" s="77">
        <v>33</v>
      </c>
      <c r="G112" s="77">
        <v>44</v>
      </c>
      <c r="H112" s="77">
        <v>14</v>
      </c>
      <c r="I112" s="77">
        <v>39</v>
      </c>
      <c r="J112" s="77">
        <v>403</v>
      </c>
      <c r="K112" s="77">
        <v>17</v>
      </c>
      <c r="L112" s="77">
        <v>28</v>
      </c>
      <c r="M112" s="77">
        <v>4</v>
      </c>
    </row>
    <row r="113" spans="1:13" s="82" customFormat="1" ht="15.75" customHeight="1">
      <c r="A113" s="157" t="s">
        <v>353</v>
      </c>
      <c r="B113" s="79" t="s">
        <v>248</v>
      </c>
      <c r="C113" s="121" t="s">
        <v>137</v>
      </c>
      <c r="D113" s="122">
        <v>22</v>
      </c>
      <c r="E113" s="122">
        <v>1</v>
      </c>
      <c r="F113" s="122">
        <v>13</v>
      </c>
      <c r="G113" s="122">
        <v>0</v>
      </c>
      <c r="H113" s="122">
        <v>0</v>
      </c>
      <c r="I113" s="122">
        <v>0</v>
      </c>
      <c r="J113" s="122">
        <v>91</v>
      </c>
      <c r="K113" s="122">
        <v>4</v>
      </c>
      <c r="L113" s="122">
        <v>1</v>
      </c>
      <c r="M113" s="122">
        <v>2</v>
      </c>
    </row>
    <row r="114" spans="1:13" s="82" customFormat="1" ht="15.75" customHeight="1">
      <c r="A114" s="158"/>
      <c r="B114" s="84" t="s">
        <v>249</v>
      </c>
      <c r="C114" s="116" t="s">
        <v>139</v>
      </c>
      <c r="D114" s="85">
        <v>17</v>
      </c>
      <c r="E114" s="85">
        <v>1</v>
      </c>
      <c r="F114" s="85">
        <v>13</v>
      </c>
      <c r="G114" s="85">
        <v>0</v>
      </c>
      <c r="H114" s="85">
        <v>0</v>
      </c>
      <c r="I114" s="85">
        <v>0</v>
      </c>
      <c r="J114" s="85">
        <v>89</v>
      </c>
      <c r="K114" s="85">
        <v>4</v>
      </c>
      <c r="L114" s="85">
        <v>1</v>
      </c>
      <c r="M114" s="85">
        <v>2</v>
      </c>
    </row>
    <row r="115" spans="1:13" s="82" customFormat="1" ht="15.75" customHeight="1">
      <c r="A115" s="158"/>
      <c r="B115" s="86" t="s">
        <v>250</v>
      </c>
      <c r="C115" s="116" t="s">
        <v>140</v>
      </c>
      <c r="D115" s="85">
        <v>16</v>
      </c>
      <c r="E115" s="85">
        <v>1</v>
      </c>
      <c r="F115" s="85">
        <v>12</v>
      </c>
      <c r="G115" s="85">
        <v>0</v>
      </c>
      <c r="H115" s="85">
        <v>0</v>
      </c>
      <c r="I115" s="85">
        <v>0</v>
      </c>
      <c r="J115" s="85">
        <v>86</v>
      </c>
      <c r="K115" s="85">
        <v>4</v>
      </c>
      <c r="L115" s="85">
        <v>1</v>
      </c>
      <c r="M115" s="85">
        <v>2</v>
      </c>
    </row>
    <row r="116" spans="1:13" s="82" customFormat="1" ht="15.75" customHeight="1">
      <c r="A116" s="158"/>
      <c r="B116" s="86" t="s">
        <v>251</v>
      </c>
      <c r="C116" s="116" t="s">
        <v>142</v>
      </c>
      <c r="D116" s="85">
        <v>1</v>
      </c>
      <c r="E116" s="85">
        <v>0</v>
      </c>
      <c r="F116" s="85">
        <v>1</v>
      </c>
      <c r="G116" s="85">
        <v>0</v>
      </c>
      <c r="H116" s="85">
        <v>0</v>
      </c>
      <c r="I116" s="85">
        <v>0</v>
      </c>
      <c r="J116" s="85">
        <v>3</v>
      </c>
      <c r="K116" s="85">
        <v>0</v>
      </c>
      <c r="L116" s="85">
        <v>0</v>
      </c>
      <c r="M116" s="85">
        <v>0</v>
      </c>
    </row>
    <row r="117" spans="1:13" s="82" customFormat="1" ht="15.75" customHeight="1">
      <c r="A117" s="158"/>
      <c r="B117" s="84" t="s">
        <v>354</v>
      </c>
      <c r="C117" s="116" t="s">
        <v>143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1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16" t="s">
        <v>145</v>
      </c>
      <c r="D118" s="85">
        <v>5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1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355</v>
      </c>
      <c r="B119" s="79" t="s">
        <v>248</v>
      </c>
      <c r="C119" s="121" t="s">
        <v>137</v>
      </c>
      <c r="D119" s="122">
        <v>202</v>
      </c>
      <c r="E119" s="122">
        <v>1</v>
      </c>
      <c r="F119" s="122">
        <v>20</v>
      </c>
      <c r="G119" s="122">
        <v>44</v>
      </c>
      <c r="H119" s="122">
        <v>14</v>
      </c>
      <c r="I119" s="122">
        <v>39</v>
      </c>
      <c r="J119" s="122">
        <v>312</v>
      </c>
      <c r="K119" s="122">
        <v>13</v>
      </c>
      <c r="L119" s="122">
        <v>27</v>
      </c>
      <c r="M119" s="122">
        <v>2</v>
      </c>
    </row>
    <row r="120" spans="1:13" s="82" customFormat="1" ht="15.75" customHeight="1">
      <c r="A120" s="159"/>
      <c r="B120" s="87" t="s">
        <v>249</v>
      </c>
      <c r="C120" s="88" t="s">
        <v>139</v>
      </c>
      <c r="D120" s="89">
        <v>192</v>
      </c>
      <c r="E120" s="89">
        <v>1</v>
      </c>
      <c r="F120" s="89">
        <v>20</v>
      </c>
      <c r="G120" s="89">
        <v>42</v>
      </c>
      <c r="H120" s="89">
        <v>13</v>
      </c>
      <c r="I120" s="89">
        <v>39</v>
      </c>
      <c r="J120" s="89">
        <v>311</v>
      </c>
      <c r="K120" s="89">
        <v>13</v>
      </c>
      <c r="L120" s="89">
        <v>27</v>
      </c>
      <c r="M120" s="89">
        <v>2</v>
      </c>
    </row>
    <row r="121" spans="1:13" s="82" customFormat="1" ht="15.75" customHeight="1">
      <c r="A121" s="159"/>
      <c r="B121" s="86" t="s">
        <v>250</v>
      </c>
      <c r="C121" s="88" t="s">
        <v>140</v>
      </c>
      <c r="D121" s="89">
        <v>187</v>
      </c>
      <c r="E121" s="89">
        <v>1</v>
      </c>
      <c r="F121" s="89">
        <v>19</v>
      </c>
      <c r="G121" s="89">
        <v>41</v>
      </c>
      <c r="H121" s="89">
        <v>13</v>
      </c>
      <c r="I121" s="89">
        <v>34</v>
      </c>
      <c r="J121" s="89">
        <v>271</v>
      </c>
      <c r="K121" s="89">
        <v>13</v>
      </c>
      <c r="L121" s="89">
        <v>27</v>
      </c>
      <c r="M121" s="89">
        <v>2</v>
      </c>
    </row>
    <row r="122" spans="1:13" s="82" customFormat="1" ht="15.75" customHeight="1">
      <c r="A122" s="159"/>
      <c r="B122" s="86" t="s">
        <v>251</v>
      </c>
      <c r="C122" s="88" t="s">
        <v>142</v>
      </c>
      <c r="D122" s="89">
        <v>5</v>
      </c>
      <c r="E122" s="89">
        <v>0</v>
      </c>
      <c r="F122" s="89">
        <v>1</v>
      </c>
      <c r="G122" s="89">
        <v>1</v>
      </c>
      <c r="H122" s="89">
        <v>0</v>
      </c>
      <c r="I122" s="89">
        <v>5</v>
      </c>
      <c r="J122" s="89">
        <v>40</v>
      </c>
      <c r="K122" s="89">
        <v>0</v>
      </c>
      <c r="L122" s="89">
        <v>0</v>
      </c>
      <c r="M122" s="89">
        <v>0</v>
      </c>
    </row>
    <row r="123" spans="1:13" s="82" customFormat="1" ht="15.75" customHeight="1">
      <c r="A123" s="159"/>
      <c r="B123" s="87" t="s">
        <v>354</v>
      </c>
      <c r="C123" s="88" t="s">
        <v>143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1</v>
      </c>
      <c r="K123" s="89">
        <v>0</v>
      </c>
      <c r="L123" s="89">
        <v>0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145</v>
      </c>
      <c r="D124" s="92">
        <v>10</v>
      </c>
      <c r="E124" s="92">
        <v>0</v>
      </c>
      <c r="F124" s="92">
        <v>0</v>
      </c>
      <c r="G124" s="92">
        <v>2</v>
      </c>
      <c r="H124" s="92">
        <v>1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61" t="s">
        <v>267</v>
      </c>
      <c r="B125" s="156"/>
      <c r="C125" s="76" t="s">
        <v>185</v>
      </c>
      <c r="D125" s="77">
        <v>466</v>
      </c>
      <c r="E125" s="77">
        <v>14</v>
      </c>
      <c r="F125" s="77">
        <v>93</v>
      </c>
      <c r="G125" s="77">
        <v>27</v>
      </c>
      <c r="H125" s="77">
        <v>20</v>
      </c>
      <c r="I125" s="77">
        <v>17</v>
      </c>
      <c r="J125" s="77">
        <v>349</v>
      </c>
      <c r="K125" s="77">
        <v>61</v>
      </c>
      <c r="L125" s="77">
        <v>72</v>
      </c>
      <c r="M125" s="77">
        <v>9</v>
      </c>
    </row>
    <row r="126" spans="1:13" s="82" customFormat="1" ht="15.75" customHeight="1">
      <c r="A126" s="157" t="s">
        <v>353</v>
      </c>
      <c r="B126" s="79" t="s">
        <v>248</v>
      </c>
      <c r="C126" s="121" t="s">
        <v>137</v>
      </c>
      <c r="D126" s="122">
        <v>63</v>
      </c>
      <c r="E126" s="122">
        <v>1</v>
      </c>
      <c r="F126" s="122">
        <v>34</v>
      </c>
      <c r="G126" s="122">
        <v>3</v>
      </c>
      <c r="H126" s="122">
        <v>1</v>
      </c>
      <c r="I126" s="122">
        <v>0</v>
      </c>
      <c r="J126" s="122">
        <v>64</v>
      </c>
      <c r="K126" s="122">
        <v>19</v>
      </c>
      <c r="L126" s="122">
        <v>7</v>
      </c>
      <c r="M126" s="122">
        <v>5</v>
      </c>
    </row>
    <row r="127" spans="1:13" s="82" customFormat="1" ht="15.75" customHeight="1">
      <c r="A127" s="158"/>
      <c r="B127" s="84" t="s">
        <v>249</v>
      </c>
      <c r="C127" s="116" t="s">
        <v>139</v>
      </c>
      <c r="D127" s="85">
        <v>63</v>
      </c>
      <c r="E127" s="85">
        <v>1</v>
      </c>
      <c r="F127" s="85">
        <v>34</v>
      </c>
      <c r="G127" s="85">
        <v>3</v>
      </c>
      <c r="H127" s="85">
        <v>1</v>
      </c>
      <c r="I127" s="85">
        <v>0</v>
      </c>
      <c r="J127" s="85">
        <v>64</v>
      </c>
      <c r="K127" s="85">
        <v>19</v>
      </c>
      <c r="L127" s="85">
        <v>7</v>
      </c>
      <c r="M127" s="85">
        <v>5</v>
      </c>
    </row>
    <row r="128" spans="1:13" s="82" customFormat="1" ht="15.75" customHeight="1">
      <c r="A128" s="158"/>
      <c r="B128" s="86" t="s">
        <v>250</v>
      </c>
      <c r="C128" s="116" t="s">
        <v>140</v>
      </c>
      <c r="D128" s="85">
        <v>63</v>
      </c>
      <c r="E128" s="85">
        <v>1</v>
      </c>
      <c r="F128" s="85">
        <v>34</v>
      </c>
      <c r="G128" s="85">
        <v>3</v>
      </c>
      <c r="H128" s="85">
        <v>1</v>
      </c>
      <c r="I128" s="85">
        <v>0</v>
      </c>
      <c r="J128" s="85">
        <v>64</v>
      </c>
      <c r="K128" s="85">
        <v>19</v>
      </c>
      <c r="L128" s="85">
        <v>7</v>
      </c>
      <c r="M128" s="85">
        <v>5</v>
      </c>
    </row>
    <row r="129" spans="1:13" s="82" customFormat="1" ht="15.75" customHeight="1">
      <c r="A129" s="158"/>
      <c r="B129" s="86" t="s">
        <v>251</v>
      </c>
      <c r="C129" s="116" t="s">
        <v>142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354</v>
      </c>
      <c r="C130" s="116" t="s">
        <v>143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</row>
    <row r="131" spans="1:13" s="82" customFormat="1" ht="15.75" customHeight="1">
      <c r="A131" s="158"/>
      <c r="B131" s="84" t="s">
        <v>253</v>
      </c>
      <c r="C131" s="116" t="s">
        <v>145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</row>
    <row r="132" spans="1:13" s="82" customFormat="1" ht="15.75" customHeight="1">
      <c r="A132" s="159" t="s">
        <v>355</v>
      </c>
      <c r="B132" s="79" t="s">
        <v>248</v>
      </c>
      <c r="C132" s="121" t="s">
        <v>137</v>
      </c>
      <c r="D132" s="122">
        <v>403</v>
      </c>
      <c r="E132" s="122">
        <v>13</v>
      </c>
      <c r="F132" s="122">
        <v>59</v>
      </c>
      <c r="G132" s="122">
        <v>24</v>
      </c>
      <c r="H132" s="122">
        <v>19</v>
      </c>
      <c r="I132" s="122">
        <v>17</v>
      </c>
      <c r="J132" s="122">
        <v>285</v>
      </c>
      <c r="K132" s="122">
        <v>42</v>
      </c>
      <c r="L132" s="122">
        <v>65</v>
      </c>
      <c r="M132" s="122">
        <v>4</v>
      </c>
    </row>
    <row r="133" spans="1:13" s="82" customFormat="1" ht="15.75" customHeight="1">
      <c r="A133" s="159"/>
      <c r="B133" s="87" t="s">
        <v>249</v>
      </c>
      <c r="C133" s="88" t="s">
        <v>139</v>
      </c>
      <c r="D133" s="89">
        <v>393</v>
      </c>
      <c r="E133" s="89">
        <v>13</v>
      </c>
      <c r="F133" s="89">
        <v>59</v>
      </c>
      <c r="G133" s="89">
        <v>21</v>
      </c>
      <c r="H133" s="89">
        <v>17</v>
      </c>
      <c r="I133" s="89">
        <v>17</v>
      </c>
      <c r="J133" s="89">
        <v>280</v>
      </c>
      <c r="K133" s="89">
        <v>42</v>
      </c>
      <c r="L133" s="89">
        <v>64</v>
      </c>
      <c r="M133" s="89">
        <v>4</v>
      </c>
    </row>
    <row r="134" spans="1:13" s="82" customFormat="1" ht="15.75" customHeight="1">
      <c r="A134" s="159"/>
      <c r="B134" s="86" t="s">
        <v>250</v>
      </c>
      <c r="C134" s="88" t="s">
        <v>140</v>
      </c>
      <c r="D134" s="89">
        <v>390</v>
      </c>
      <c r="E134" s="89">
        <v>13</v>
      </c>
      <c r="F134" s="89">
        <v>59</v>
      </c>
      <c r="G134" s="89">
        <v>21</v>
      </c>
      <c r="H134" s="89">
        <v>17</v>
      </c>
      <c r="I134" s="89">
        <v>17</v>
      </c>
      <c r="J134" s="89">
        <v>277</v>
      </c>
      <c r="K134" s="89">
        <v>42</v>
      </c>
      <c r="L134" s="89">
        <v>64</v>
      </c>
      <c r="M134" s="89">
        <v>4</v>
      </c>
    </row>
    <row r="135" spans="1:13" s="82" customFormat="1" ht="15.75" customHeight="1">
      <c r="A135" s="159"/>
      <c r="B135" s="86" t="s">
        <v>251</v>
      </c>
      <c r="C135" s="88" t="s">
        <v>142</v>
      </c>
      <c r="D135" s="89">
        <v>3</v>
      </c>
      <c r="E135" s="89">
        <v>0</v>
      </c>
      <c r="F135" s="89">
        <v>0</v>
      </c>
      <c r="G135" s="89">
        <v>0</v>
      </c>
      <c r="H135" s="89">
        <v>0</v>
      </c>
      <c r="I135" s="89">
        <v>0</v>
      </c>
      <c r="J135" s="89">
        <v>3</v>
      </c>
      <c r="K135" s="89">
        <v>0</v>
      </c>
      <c r="L135" s="89">
        <v>0</v>
      </c>
      <c r="M135" s="89">
        <v>0</v>
      </c>
    </row>
    <row r="136" spans="1:13" s="82" customFormat="1" ht="15.75" customHeight="1">
      <c r="A136" s="159"/>
      <c r="B136" s="87" t="s">
        <v>354</v>
      </c>
      <c r="C136" s="88" t="s">
        <v>143</v>
      </c>
      <c r="D136" s="89">
        <v>2</v>
      </c>
      <c r="E136" s="89">
        <v>0</v>
      </c>
      <c r="F136" s="89">
        <v>0</v>
      </c>
      <c r="G136" s="89">
        <v>0</v>
      </c>
      <c r="H136" s="89">
        <v>1</v>
      </c>
      <c r="I136" s="89">
        <v>0</v>
      </c>
      <c r="J136" s="89">
        <v>1</v>
      </c>
      <c r="K136" s="89">
        <v>0</v>
      </c>
      <c r="L136" s="89">
        <v>0</v>
      </c>
      <c r="M136" s="89">
        <v>0</v>
      </c>
    </row>
    <row r="137" spans="1:13" s="82" customFormat="1" ht="15.75" customHeight="1">
      <c r="A137" s="160"/>
      <c r="B137" s="90" t="s">
        <v>253</v>
      </c>
      <c r="C137" s="91" t="s">
        <v>145</v>
      </c>
      <c r="D137" s="92">
        <v>8</v>
      </c>
      <c r="E137" s="92">
        <v>0</v>
      </c>
      <c r="F137" s="92">
        <v>0</v>
      </c>
      <c r="G137" s="92">
        <v>3</v>
      </c>
      <c r="H137" s="92">
        <v>1</v>
      </c>
      <c r="I137" s="92">
        <v>0</v>
      </c>
      <c r="J137" s="92">
        <v>4</v>
      </c>
      <c r="K137" s="92">
        <v>0</v>
      </c>
      <c r="L137" s="92">
        <v>1</v>
      </c>
      <c r="M137" s="92">
        <v>0</v>
      </c>
    </row>
    <row r="138" spans="1:13" s="78" customFormat="1" ht="15.75" customHeight="1">
      <c r="A138" s="161" t="s">
        <v>268</v>
      </c>
      <c r="B138" s="156"/>
      <c r="C138" s="76" t="s">
        <v>187</v>
      </c>
      <c r="D138" s="77">
        <v>482</v>
      </c>
      <c r="E138" s="77">
        <v>0</v>
      </c>
      <c r="F138" s="77">
        <v>51</v>
      </c>
      <c r="G138" s="77">
        <v>26</v>
      </c>
      <c r="H138" s="77">
        <v>30</v>
      </c>
      <c r="I138" s="77">
        <v>8</v>
      </c>
      <c r="J138" s="77">
        <v>72</v>
      </c>
      <c r="K138" s="77">
        <v>12</v>
      </c>
      <c r="L138" s="77">
        <v>46</v>
      </c>
      <c r="M138" s="77">
        <v>2</v>
      </c>
    </row>
    <row r="139" spans="1:13" s="82" customFormat="1" ht="15.75" customHeight="1">
      <c r="A139" s="157" t="s">
        <v>353</v>
      </c>
      <c r="B139" s="79" t="s">
        <v>248</v>
      </c>
      <c r="C139" s="121" t="s">
        <v>137</v>
      </c>
      <c r="D139" s="122">
        <v>41</v>
      </c>
      <c r="E139" s="122">
        <v>0</v>
      </c>
      <c r="F139" s="122">
        <v>9</v>
      </c>
      <c r="G139" s="122">
        <v>0</v>
      </c>
      <c r="H139" s="122">
        <v>0</v>
      </c>
      <c r="I139" s="122">
        <v>0</v>
      </c>
      <c r="J139" s="122">
        <v>7</v>
      </c>
      <c r="K139" s="122">
        <v>1</v>
      </c>
      <c r="L139" s="122">
        <v>1</v>
      </c>
      <c r="M139" s="122">
        <v>1</v>
      </c>
    </row>
    <row r="140" spans="1:13" s="82" customFormat="1" ht="15.75" customHeight="1">
      <c r="A140" s="158"/>
      <c r="B140" s="84" t="s">
        <v>249</v>
      </c>
      <c r="C140" s="116" t="s">
        <v>139</v>
      </c>
      <c r="D140" s="85">
        <v>41</v>
      </c>
      <c r="E140" s="85">
        <v>0</v>
      </c>
      <c r="F140" s="85">
        <v>9</v>
      </c>
      <c r="G140" s="85">
        <v>0</v>
      </c>
      <c r="H140" s="85">
        <v>0</v>
      </c>
      <c r="I140" s="85">
        <v>0</v>
      </c>
      <c r="J140" s="85">
        <v>7</v>
      </c>
      <c r="K140" s="85">
        <v>1</v>
      </c>
      <c r="L140" s="85">
        <v>1</v>
      </c>
      <c r="M140" s="85">
        <v>1</v>
      </c>
    </row>
    <row r="141" spans="1:13" s="82" customFormat="1" ht="15.75" customHeight="1">
      <c r="A141" s="158"/>
      <c r="B141" s="86" t="s">
        <v>250</v>
      </c>
      <c r="C141" s="116" t="s">
        <v>140</v>
      </c>
      <c r="D141" s="85">
        <v>41</v>
      </c>
      <c r="E141" s="85">
        <v>0</v>
      </c>
      <c r="F141" s="85">
        <v>9</v>
      </c>
      <c r="G141" s="85">
        <v>0</v>
      </c>
      <c r="H141" s="85">
        <v>0</v>
      </c>
      <c r="I141" s="85">
        <v>0</v>
      </c>
      <c r="J141" s="85">
        <v>5</v>
      </c>
      <c r="K141" s="85">
        <v>1</v>
      </c>
      <c r="L141" s="85">
        <v>1</v>
      </c>
      <c r="M141" s="85">
        <v>1</v>
      </c>
    </row>
    <row r="142" spans="1:13" s="82" customFormat="1" ht="15.75" customHeight="1">
      <c r="A142" s="158"/>
      <c r="B142" s="86" t="s">
        <v>251</v>
      </c>
      <c r="C142" s="116" t="s">
        <v>142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2</v>
      </c>
      <c r="K142" s="85">
        <v>0</v>
      </c>
      <c r="L142" s="85">
        <v>0</v>
      </c>
      <c r="M142" s="85">
        <v>0</v>
      </c>
    </row>
    <row r="143" spans="1:13" s="82" customFormat="1" ht="15.75" customHeight="1">
      <c r="A143" s="158"/>
      <c r="B143" s="84" t="s">
        <v>354</v>
      </c>
      <c r="C143" s="116" t="s">
        <v>143</v>
      </c>
      <c r="D143" s="85">
        <v>0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</row>
    <row r="144" spans="1:13" s="82" customFormat="1" ht="15.75" customHeight="1">
      <c r="A144" s="158"/>
      <c r="B144" s="84" t="s">
        <v>253</v>
      </c>
      <c r="C144" s="116" t="s">
        <v>145</v>
      </c>
      <c r="D144" s="85">
        <v>0</v>
      </c>
      <c r="E144" s="85">
        <v>0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</row>
    <row r="145" spans="1:13" s="82" customFormat="1" ht="15.75" customHeight="1">
      <c r="A145" s="159" t="s">
        <v>355</v>
      </c>
      <c r="B145" s="79" t="s">
        <v>248</v>
      </c>
      <c r="C145" s="121" t="s">
        <v>137</v>
      </c>
      <c r="D145" s="122">
        <v>441</v>
      </c>
      <c r="E145" s="122">
        <v>0</v>
      </c>
      <c r="F145" s="122">
        <v>42</v>
      </c>
      <c r="G145" s="122">
        <v>26</v>
      </c>
      <c r="H145" s="122">
        <v>30</v>
      </c>
      <c r="I145" s="122">
        <v>8</v>
      </c>
      <c r="J145" s="122">
        <v>65</v>
      </c>
      <c r="K145" s="122">
        <v>11</v>
      </c>
      <c r="L145" s="122">
        <v>45</v>
      </c>
      <c r="M145" s="122">
        <v>1</v>
      </c>
    </row>
    <row r="146" spans="1:13" s="82" customFormat="1" ht="15.75" customHeight="1">
      <c r="A146" s="159"/>
      <c r="B146" s="87" t="s">
        <v>249</v>
      </c>
      <c r="C146" s="88" t="s">
        <v>139</v>
      </c>
      <c r="D146" s="89">
        <v>415</v>
      </c>
      <c r="E146" s="89">
        <v>0</v>
      </c>
      <c r="F146" s="89">
        <v>39</v>
      </c>
      <c r="G146" s="89">
        <v>25</v>
      </c>
      <c r="H146" s="89">
        <v>29</v>
      </c>
      <c r="I146" s="89">
        <v>8</v>
      </c>
      <c r="J146" s="89">
        <v>64</v>
      </c>
      <c r="K146" s="89">
        <v>11</v>
      </c>
      <c r="L146" s="89">
        <v>44</v>
      </c>
      <c r="M146" s="89">
        <v>1</v>
      </c>
    </row>
    <row r="147" spans="1:13" s="82" customFormat="1" ht="15.75" customHeight="1">
      <c r="A147" s="159"/>
      <c r="B147" s="86" t="s">
        <v>250</v>
      </c>
      <c r="C147" s="88" t="s">
        <v>140</v>
      </c>
      <c r="D147" s="89">
        <v>415</v>
      </c>
      <c r="E147" s="89">
        <v>0</v>
      </c>
      <c r="F147" s="89">
        <v>39</v>
      </c>
      <c r="G147" s="89">
        <v>24</v>
      </c>
      <c r="H147" s="89">
        <v>29</v>
      </c>
      <c r="I147" s="89">
        <v>8</v>
      </c>
      <c r="J147" s="89">
        <v>62</v>
      </c>
      <c r="K147" s="89">
        <v>11</v>
      </c>
      <c r="L147" s="89">
        <v>44</v>
      </c>
      <c r="M147" s="89">
        <v>1</v>
      </c>
    </row>
    <row r="148" spans="1:13" s="82" customFormat="1" ht="15.75" customHeight="1">
      <c r="A148" s="159"/>
      <c r="B148" s="86" t="s">
        <v>251</v>
      </c>
      <c r="C148" s="88" t="s">
        <v>142</v>
      </c>
      <c r="D148" s="89">
        <v>0</v>
      </c>
      <c r="E148" s="89">
        <v>0</v>
      </c>
      <c r="F148" s="89">
        <v>0</v>
      </c>
      <c r="G148" s="89">
        <v>1</v>
      </c>
      <c r="H148" s="89">
        <v>0</v>
      </c>
      <c r="I148" s="89">
        <v>0</v>
      </c>
      <c r="J148" s="89">
        <v>2</v>
      </c>
      <c r="K148" s="89">
        <v>0</v>
      </c>
      <c r="L148" s="89">
        <v>0</v>
      </c>
      <c r="M148" s="89">
        <v>0</v>
      </c>
    </row>
    <row r="149" spans="1:13" s="82" customFormat="1" ht="15.75" customHeight="1">
      <c r="A149" s="159"/>
      <c r="B149" s="87" t="s">
        <v>354</v>
      </c>
      <c r="C149" s="88" t="s">
        <v>143</v>
      </c>
      <c r="D149" s="89">
        <v>9</v>
      </c>
      <c r="E149" s="89">
        <v>0</v>
      </c>
      <c r="F149" s="89">
        <v>1</v>
      </c>
      <c r="G149" s="89">
        <v>1</v>
      </c>
      <c r="H149" s="89">
        <v>0</v>
      </c>
      <c r="I149" s="89">
        <v>0</v>
      </c>
      <c r="J149" s="89">
        <v>1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145</v>
      </c>
      <c r="D150" s="92">
        <v>17</v>
      </c>
      <c r="E150" s="92">
        <v>0</v>
      </c>
      <c r="F150" s="92">
        <v>2</v>
      </c>
      <c r="G150" s="92">
        <v>0</v>
      </c>
      <c r="H150" s="92">
        <v>1</v>
      </c>
      <c r="I150" s="92">
        <v>0</v>
      </c>
      <c r="J150" s="92">
        <v>0</v>
      </c>
      <c r="K150" s="92">
        <v>0</v>
      </c>
      <c r="L150" s="92">
        <v>1</v>
      </c>
      <c r="M150" s="92">
        <v>0</v>
      </c>
    </row>
    <row r="151" spans="1:13" s="78" customFormat="1" ht="15.75" customHeight="1">
      <c r="A151" s="161" t="s">
        <v>359</v>
      </c>
      <c r="B151" s="156"/>
      <c r="C151" s="76" t="s">
        <v>211</v>
      </c>
      <c r="D151" s="77">
        <v>769</v>
      </c>
      <c r="E151" s="77">
        <v>0</v>
      </c>
      <c r="F151" s="77">
        <v>22</v>
      </c>
      <c r="G151" s="77">
        <v>24</v>
      </c>
      <c r="H151" s="77">
        <v>41</v>
      </c>
      <c r="I151" s="77">
        <v>33</v>
      </c>
      <c r="J151" s="77">
        <v>57</v>
      </c>
      <c r="K151" s="77">
        <v>19</v>
      </c>
      <c r="L151" s="77">
        <v>56</v>
      </c>
      <c r="M151" s="77">
        <v>36</v>
      </c>
    </row>
    <row r="152" spans="1:13" s="82" customFormat="1" ht="15.75" customHeight="1">
      <c r="A152" s="157" t="s">
        <v>353</v>
      </c>
      <c r="B152" s="79" t="s">
        <v>248</v>
      </c>
      <c r="C152" s="121" t="s">
        <v>137</v>
      </c>
      <c r="D152" s="122">
        <v>78</v>
      </c>
      <c r="E152" s="122">
        <v>0</v>
      </c>
      <c r="F152" s="122">
        <v>7</v>
      </c>
      <c r="G152" s="122">
        <v>0</v>
      </c>
      <c r="H152" s="122">
        <v>0</v>
      </c>
      <c r="I152" s="122">
        <v>0</v>
      </c>
      <c r="J152" s="122">
        <v>8</v>
      </c>
      <c r="K152" s="122">
        <v>11</v>
      </c>
      <c r="L152" s="122">
        <v>0</v>
      </c>
      <c r="M152" s="122">
        <v>16</v>
      </c>
    </row>
    <row r="153" spans="1:13" s="82" customFormat="1" ht="15.75" customHeight="1">
      <c r="A153" s="158"/>
      <c r="B153" s="84" t="s">
        <v>249</v>
      </c>
      <c r="C153" s="116" t="s">
        <v>139</v>
      </c>
      <c r="D153" s="85">
        <v>78</v>
      </c>
      <c r="E153" s="85">
        <v>0</v>
      </c>
      <c r="F153" s="85">
        <v>7</v>
      </c>
      <c r="G153" s="85">
        <v>0</v>
      </c>
      <c r="H153" s="85">
        <v>0</v>
      </c>
      <c r="I153" s="85">
        <v>0</v>
      </c>
      <c r="J153" s="85">
        <v>8</v>
      </c>
      <c r="K153" s="85">
        <v>11</v>
      </c>
      <c r="L153" s="85">
        <v>0</v>
      </c>
      <c r="M153" s="85">
        <v>16</v>
      </c>
    </row>
    <row r="154" spans="1:13" s="82" customFormat="1" ht="15.75" customHeight="1">
      <c r="A154" s="158"/>
      <c r="B154" s="86" t="s">
        <v>250</v>
      </c>
      <c r="C154" s="116" t="s">
        <v>140</v>
      </c>
      <c r="D154" s="85">
        <v>78</v>
      </c>
      <c r="E154" s="85">
        <v>0</v>
      </c>
      <c r="F154" s="85">
        <v>7</v>
      </c>
      <c r="G154" s="85">
        <v>0</v>
      </c>
      <c r="H154" s="85">
        <v>0</v>
      </c>
      <c r="I154" s="85">
        <v>0</v>
      </c>
      <c r="J154" s="85">
        <v>8</v>
      </c>
      <c r="K154" s="85">
        <v>11</v>
      </c>
      <c r="L154" s="85">
        <v>0</v>
      </c>
      <c r="M154" s="85">
        <v>16</v>
      </c>
    </row>
    <row r="155" spans="1:13" s="82" customFormat="1" ht="15.75" customHeight="1">
      <c r="A155" s="158"/>
      <c r="B155" s="86" t="s">
        <v>251</v>
      </c>
      <c r="C155" s="116" t="s">
        <v>142</v>
      </c>
      <c r="D155" s="85">
        <v>0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354</v>
      </c>
      <c r="C156" s="116" t="s">
        <v>143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16" t="s">
        <v>145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355</v>
      </c>
      <c r="B158" s="79" t="s">
        <v>248</v>
      </c>
      <c r="C158" s="121" t="s">
        <v>137</v>
      </c>
      <c r="D158" s="122">
        <v>691</v>
      </c>
      <c r="E158" s="122">
        <v>0</v>
      </c>
      <c r="F158" s="122">
        <v>15</v>
      </c>
      <c r="G158" s="122">
        <v>24</v>
      </c>
      <c r="H158" s="122">
        <v>41</v>
      </c>
      <c r="I158" s="122">
        <v>33</v>
      </c>
      <c r="J158" s="122">
        <v>49</v>
      </c>
      <c r="K158" s="122">
        <v>8</v>
      </c>
      <c r="L158" s="122">
        <v>56</v>
      </c>
      <c r="M158" s="122">
        <v>20</v>
      </c>
    </row>
    <row r="159" spans="1:13" s="82" customFormat="1" ht="15.75" customHeight="1">
      <c r="A159" s="159"/>
      <c r="B159" s="87" t="s">
        <v>249</v>
      </c>
      <c r="C159" s="88" t="s">
        <v>139</v>
      </c>
      <c r="D159" s="89">
        <v>603</v>
      </c>
      <c r="E159" s="89">
        <v>0</v>
      </c>
      <c r="F159" s="89">
        <v>15</v>
      </c>
      <c r="G159" s="89">
        <v>24</v>
      </c>
      <c r="H159" s="89">
        <v>40</v>
      </c>
      <c r="I159" s="89">
        <v>33</v>
      </c>
      <c r="J159" s="89">
        <v>48</v>
      </c>
      <c r="K159" s="89">
        <v>8</v>
      </c>
      <c r="L159" s="89">
        <v>53</v>
      </c>
      <c r="M159" s="89">
        <v>20</v>
      </c>
    </row>
    <row r="160" spans="1:13" s="82" customFormat="1" ht="15.75" customHeight="1">
      <c r="A160" s="159"/>
      <c r="B160" s="86" t="s">
        <v>250</v>
      </c>
      <c r="C160" s="88" t="s">
        <v>140</v>
      </c>
      <c r="D160" s="89">
        <v>599</v>
      </c>
      <c r="E160" s="89">
        <v>0</v>
      </c>
      <c r="F160" s="89">
        <v>14</v>
      </c>
      <c r="G160" s="89">
        <v>24</v>
      </c>
      <c r="H160" s="89">
        <v>40</v>
      </c>
      <c r="I160" s="89">
        <v>33</v>
      </c>
      <c r="J160" s="89">
        <v>47</v>
      </c>
      <c r="K160" s="89">
        <v>8</v>
      </c>
      <c r="L160" s="89">
        <v>51</v>
      </c>
      <c r="M160" s="89">
        <v>20</v>
      </c>
    </row>
    <row r="161" spans="1:13" s="82" customFormat="1" ht="15.75" customHeight="1">
      <c r="A161" s="159"/>
      <c r="B161" s="86" t="s">
        <v>251</v>
      </c>
      <c r="C161" s="88" t="s">
        <v>142</v>
      </c>
      <c r="D161" s="89">
        <v>4</v>
      </c>
      <c r="E161" s="89">
        <v>0</v>
      </c>
      <c r="F161" s="89">
        <v>1</v>
      </c>
      <c r="G161" s="89">
        <v>0</v>
      </c>
      <c r="H161" s="89">
        <v>0</v>
      </c>
      <c r="I161" s="89">
        <v>0</v>
      </c>
      <c r="J161" s="89">
        <v>1</v>
      </c>
      <c r="K161" s="89">
        <v>0</v>
      </c>
      <c r="L161" s="89">
        <v>2</v>
      </c>
      <c r="M161" s="89">
        <v>0</v>
      </c>
    </row>
    <row r="162" spans="1:13" s="82" customFormat="1" ht="15.75" customHeight="1">
      <c r="A162" s="159"/>
      <c r="B162" s="87" t="s">
        <v>354</v>
      </c>
      <c r="C162" s="88" t="s">
        <v>143</v>
      </c>
      <c r="D162" s="89">
        <v>23</v>
      </c>
      <c r="E162" s="89">
        <v>0</v>
      </c>
      <c r="F162" s="89">
        <v>0</v>
      </c>
      <c r="G162" s="89">
        <v>0</v>
      </c>
      <c r="H162" s="89">
        <v>1</v>
      </c>
      <c r="I162" s="89">
        <v>0</v>
      </c>
      <c r="J162" s="89">
        <v>0</v>
      </c>
      <c r="K162" s="89">
        <v>0</v>
      </c>
      <c r="L162" s="89">
        <v>3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145</v>
      </c>
      <c r="D163" s="92">
        <v>65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1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61" t="s">
        <v>360</v>
      </c>
      <c r="B164" s="156"/>
      <c r="C164" s="76" t="s">
        <v>213</v>
      </c>
      <c r="D164" s="77">
        <v>1369</v>
      </c>
      <c r="E164" s="77">
        <v>10</v>
      </c>
      <c r="F164" s="77">
        <v>28</v>
      </c>
      <c r="G164" s="77">
        <v>52</v>
      </c>
      <c r="H164" s="77">
        <v>9</v>
      </c>
      <c r="I164" s="77">
        <v>90</v>
      </c>
      <c r="J164" s="77">
        <v>650</v>
      </c>
      <c r="K164" s="77">
        <v>29</v>
      </c>
      <c r="L164" s="77">
        <v>165</v>
      </c>
      <c r="M164" s="77">
        <v>37</v>
      </c>
    </row>
    <row r="165" spans="1:13" s="82" customFormat="1" ht="15.75" customHeight="1">
      <c r="A165" s="157" t="s">
        <v>353</v>
      </c>
      <c r="B165" s="79" t="s">
        <v>248</v>
      </c>
      <c r="C165" s="121" t="s">
        <v>137</v>
      </c>
      <c r="D165" s="122">
        <v>95</v>
      </c>
      <c r="E165" s="122">
        <v>4</v>
      </c>
      <c r="F165" s="122">
        <v>1</v>
      </c>
      <c r="G165" s="122">
        <v>0</v>
      </c>
      <c r="H165" s="122">
        <v>0</v>
      </c>
      <c r="I165" s="122">
        <v>0</v>
      </c>
      <c r="J165" s="122">
        <v>29</v>
      </c>
      <c r="K165" s="122">
        <v>8</v>
      </c>
      <c r="L165" s="122">
        <v>2</v>
      </c>
      <c r="M165" s="122">
        <v>15</v>
      </c>
    </row>
    <row r="166" spans="1:13" s="82" customFormat="1" ht="15.75" customHeight="1">
      <c r="A166" s="158"/>
      <c r="B166" s="84" t="s">
        <v>249</v>
      </c>
      <c r="C166" s="116" t="s">
        <v>139</v>
      </c>
      <c r="D166" s="85">
        <v>95</v>
      </c>
      <c r="E166" s="85">
        <v>4</v>
      </c>
      <c r="F166" s="85">
        <v>1</v>
      </c>
      <c r="G166" s="85">
        <v>0</v>
      </c>
      <c r="H166" s="85">
        <v>0</v>
      </c>
      <c r="I166" s="85">
        <v>0</v>
      </c>
      <c r="J166" s="85">
        <v>29</v>
      </c>
      <c r="K166" s="85">
        <v>8</v>
      </c>
      <c r="L166" s="85">
        <v>2</v>
      </c>
      <c r="M166" s="85">
        <v>15</v>
      </c>
    </row>
    <row r="167" spans="1:13" s="82" customFormat="1" ht="15.75" customHeight="1">
      <c r="A167" s="158"/>
      <c r="B167" s="86" t="s">
        <v>250</v>
      </c>
      <c r="C167" s="116" t="s">
        <v>140</v>
      </c>
      <c r="D167" s="85">
        <v>95</v>
      </c>
      <c r="E167" s="85">
        <v>4</v>
      </c>
      <c r="F167" s="85">
        <v>1</v>
      </c>
      <c r="G167" s="85">
        <v>0</v>
      </c>
      <c r="H167" s="85">
        <v>0</v>
      </c>
      <c r="I167" s="85">
        <v>0</v>
      </c>
      <c r="J167" s="85">
        <v>29</v>
      </c>
      <c r="K167" s="85">
        <v>8</v>
      </c>
      <c r="L167" s="85">
        <v>2</v>
      </c>
      <c r="M167" s="85">
        <v>15</v>
      </c>
    </row>
    <row r="168" spans="1:13" s="82" customFormat="1" ht="15.75" customHeight="1">
      <c r="A168" s="158"/>
      <c r="B168" s="86" t="s">
        <v>251</v>
      </c>
      <c r="C168" s="116" t="s">
        <v>142</v>
      </c>
      <c r="D168" s="85">
        <v>0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354</v>
      </c>
      <c r="C169" s="116" t="s">
        <v>143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16" t="s">
        <v>145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355</v>
      </c>
      <c r="B171" s="79" t="s">
        <v>248</v>
      </c>
      <c r="C171" s="121" t="s">
        <v>137</v>
      </c>
      <c r="D171" s="122">
        <v>1274</v>
      </c>
      <c r="E171" s="122">
        <v>6</v>
      </c>
      <c r="F171" s="122">
        <v>27</v>
      </c>
      <c r="G171" s="122">
        <v>52</v>
      </c>
      <c r="H171" s="122">
        <v>9</v>
      </c>
      <c r="I171" s="122">
        <v>90</v>
      </c>
      <c r="J171" s="122">
        <v>621</v>
      </c>
      <c r="K171" s="122">
        <v>21</v>
      </c>
      <c r="L171" s="122">
        <v>163</v>
      </c>
      <c r="M171" s="122">
        <v>22</v>
      </c>
    </row>
    <row r="172" spans="1:13" s="82" customFormat="1" ht="15.75" customHeight="1">
      <c r="A172" s="159"/>
      <c r="B172" s="87" t="s">
        <v>249</v>
      </c>
      <c r="C172" s="88" t="s">
        <v>139</v>
      </c>
      <c r="D172" s="89">
        <v>1183</v>
      </c>
      <c r="E172" s="89">
        <v>5</v>
      </c>
      <c r="F172" s="89">
        <v>21</v>
      </c>
      <c r="G172" s="89">
        <v>50</v>
      </c>
      <c r="H172" s="89">
        <v>9</v>
      </c>
      <c r="I172" s="89">
        <v>86</v>
      </c>
      <c r="J172" s="89">
        <v>614</v>
      </c>
      <c r="K172" s="89">
        <v>21</v>
      </c>
      <c r="L172" s="89">
        <v>156</v>
      </c>
      <c r="M172" s="89">
        <v>22</v>
      </c>
    </row>
    <row r="173" spans="1:13" s="82" customFormat="1" ht="15.75" customHeight="1">
      <c r="A173" s="159"/>
      <c r="B173" s="86" t="s">
        <v>250</v>
      </c>
      <c r="C173" s="88" t="s">
        <v>140</v>
      </c>
      <c r="D173" s="89">
        <v>1168</v>
      </c>
      <c r="E173" s="89">
        <v>1</v>
      </c>
      <c r="F173" s="89">
        <v>21</v>
      </c>
      <c r="G173" s="89">
        <v>50</v>
      </c>
      <c r="H173" s="89">
        <v>9</v>
      </c>
      <c r="I173" s="89">
        <v>83</v>
      </c>
      <c r="J173" s="89">
        <v>593</v>
      </c>
      <c r="K173" s="89">
        <v>21</v>
      </c>
      <c r="L173" s="89">
        <v>156</v>
      </c>
      <c r="M173" s="89">
        <v>22</v>
      </c>
    </row>
    <row r="174" spans="1:13" s="82" customFormat="1" ht="15.75" customHeight="1">
      <c r="A174" s="159"/>
      <c r="B174" s="86" t="s">
        <v>251</v>
      </c>
      <c r="C174" s="88" t="s">
        <v>142</v>
      </c>
      <c r="D174" s="89">
        <v>15</v>
      </c>
      <c r="E174" s="89">
        <v>4</v>
      </c>
      <c r="F174" s="89">
        <v>0</v>
      </c>
      <c r="G174" s="89">
        <v>0</v>
      </c>
      <c r="H174" s="89">
        <v>0</v>
      </c>
      <c r="I174" s="89">
        <v>3</v>
      </c>
      <c r="J174" s="89">
        <v>21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354</v>
      </c>
      <c r="C175" s="88" t="s">
        <v>143</v>
      </c>
      <c r="D175" s="89">
        <v>9</v>
      </c>
      <c r="E175" s="89">
        <v>1</v>
      </c>
      <c r="F175" s="89">
        <v>2</v>
      </c>
      <c r="G175" s="89">
        <v>1</v>
      </c>
      <c r="H175" s="89">
        <v>0</v>
      </c>
      <c r="I175" s="89">
        <v>2</v>
      </c>
      <c r="J175" s="89">
        <v>1</v>
      </c>
      <c r="K175" s="89">
        <v>0</v>
      </c>
      <c r="L175" s="89">
        <v>5</v>
      </c>
      <c r="M175" s="89">
        <v>0</v>
      </c>
    </row>
    <row r="176" spans="1:13" s="82" customFormat="1" ht="15.75" customHeight="1">
      <c r="A176" s="160"/>
      <c r="B176" s="90" t="s">
        <v>253</v>
      </c>
      <c r="C176" s="91" t="s">
        <v>145</v>
      </c>
      <c r="D176" s="92">
        <v>82</v>
      </c>
      <c r="E176" s="92">
        <v>0</v>
      </c>
      <c r="F176" s="92">
        <v>4</v>
      </c>
      <c r="G176" s="92">
        <v>1</v>
      </c>
      <c r="H176" s="92">
        <v>0</v>
      </c>
      <c r="I176" s="92">
        <v>2</v>
      </c>
      <c r="J176" s="92">
        <v>6</v>
      </c>
      <c r="K176" s="92">
        <v>0</v>
      </c>
      <c r="L176" s="92">
        <v>2</v>
      </c>
      <c r="M176" s="92">
        <v>0</v>
      </c>
    </row>
    <row r="177" spans="1:13" s="78" customFormat="1" ht="15.75" customHeight="1">
      <c r="A177" s="161" t="s">
        <v>269</v>
      </c>
      <c r="B177" s="156"/>
      <c r="C177" s="76" t="s">
        <v>189</v>
      </c>
      <c r="D177" s="77">
        <v>463</v>
      </c>
      <c r="E177" s="77">
        <v>1</v>
      </c>
      <c r="F177" s="77">
        <v>43</v>
      </c>
      <c r="G177" s="77">
        <v>42</v>
      </c>
      <c r="H177" s="77">
        <v>33</v>
      </c>
      <c r="I177" s="77">
        <v>89</v>
      </c>
      <c r="J177" s="77">
        <v>29</v>
      </c>
      <c r="K177" s="77">
        <v>2</v>
      </c>
      <c r="L177" s="77">
        <v>27</v>
      </c>
      <c r="M177" s="77">
        <v>1</v>
      </c>
    </row>
    <row r="178" spans="1:13" s="82" customFormat="1" ht="15.75" customHeight="1">
      <c r="A178" s="157" t="s">
        <v>353</v>
      </c>
      <c r="B178" s="79" t="s">
        <v>248</v>
      </c>
      <c r="C178" s="121" t="s">
        <v>137</v>
      </c>
      <c r="D178" s="122">
        <v>46</v>
      </c>
      <c r="E178" s="122">
        <v>0</v>
      </c>
      <c r="F178" s="122">
        <v>7</v>
      </c>
      <c r="G178" s="122">
        <v>0</v>
      </c>
      <c r="H178" s="122">
        <v>0</v>
      </c>
      <c r="I178" s="122">
        <v>0</v>
      </c>
      <c r="J178" s="122">
        <v>4</v>
      </c>
      <c r="K178" s="122">
        <v>0</v>
      </c>
      <c r="L178" s="122">
        <v>0</v>
      </c>
      <c r="M178" s="122">
        <v>1</v>
      </c>
    </row>
    <row r="179" spans="1:13" s="82" customFormat="1" ht="15.75" customHeight="1">
      <c r="A179" s="158"/>
      <c r="B179" s="84" t="s">
        <v>249</v>
      </c>
      <c r="C179" s="116" t="s">
        <v>139</v>
      </c>
      <c r="D179" s="85">
        <v>46</v>
      </c>
      <c r="E179" s="85">
        <v>0</v>
      </c>
      <c r="F179" s="85">
        <v>7</v>
      </c>
      <c r="G179" s="85">
        <v>0</v>
      </c>
      <c r="H179" s="85">
        <v>0</v>
      </c>
      <c r="I179" s="85">
        <v>0</v>
      </c>
      <c r="J179" s="85">
        <v>4</v>
      </c>
      <c r="K179" s="85">
        <v>0</v>
      </c>
      <c r="L179" s="85">
        <v>0</v>
      </c>
      <c r="M179" s="85">
        <v>1</v>
      </c>
    </row>
    <row r="180" spans="1:13" s="82" customFormat="1" ht="15.75" customHeight="1">
      <c r="A180" s="158"/>
      <c r="B180" s="86" t="s">
        <v>250</v>
      </c>
      <c r="C180" s="116" t="s">
        <v>140</v>
      </c>
      <c r="D180" s="85">
        <v>46</v>
      </c>
      <c r="E180" s="85">
        <v>0</v>
      </c>
      <c r="F180" s="85">
        <v>7</v>
      </c>
      <c r="G180" s="85">
        <v>0</v>
      </c>
      <c r="H180" s="85">
        <v>0</v>
      </c>
      <c r="I180" s="85">
        <v>0</v>
      </c>
      <c r="J180" s="85">
        <v>4</v>
      </c>
      <c r="K180" s="85">
        <v>0</v>
      </c>
      <c r="L180" s="85">
        <v>0</v>
      </c>
      <c r="M180" s="85">
        <v>1</v>
      </c>
    </row>
    <row r="181" spans="1:13" s="82" customFormat="1" ht="15.75" customHeight="1">
      <c r="A181" s="158"/>
      <c r="B181" s="86" t="s">
        <v>251</v>
      </c>
      <c r="C181" s="116" t="s">
        <v>142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354</v>
      </c>
      <c r="C182" s="116" t="s">
        <v>143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16" t="s">
        <v>145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355</v>
      </c>
      <c r="B184" s="79" t="s">
        <v>248</v>
      </c>
      <c r="C184" s="121" t="s">
        <v>137</v>
      </c>
      <c r="D184" s="122">
        <v>417</v>
      </c>
      <c r="E184" s="122">
        <v>1</v>
      </c>
      <c r="F184" s="122">
        <v>36</v>
      </c>
      <c r="G184" s="122">
        <v>42</v>
      </c>
      <c r="H184" s="122">
        <v>33</v>
      </c>
      <c r="I184" s="122">
        <v>89</v>
      </c>
      <c r="J184" s="122">
        <v>25</v>
      </c>
      <c r="K184" s="122">
        <v>2</v>
      </c>
      <c r="L184" s="122">
        <v>27</v>
      </c>
      <c r="M184" s="122">
        <v>0</v>
      </c>
    </row>
    <row r="185" spans="1:13" s="82" customFormat="1" ht="15.75" customHeight="1">
      <c r="A185" s="159"/>
      <c r="B185" s="87" t="s">
        <v>249</v>
      </c>
      <c r="C185" s="88" t="s">
        <v>139</v>
      </c>
      <c r="D185" s="89">
        <v>403</v>
      </c>
      <c r="E185" s="89">
        <v>1</v>
      </c>
      <c r="F185" s="89">
        <v>36</v>
      </c>
      <c r="G185" s="89">
        <v>41</v>
      </c>
      <c r="H185" s="89">
        <v>31</v>
      </c>
      <c r="I185" s="89">
        <v>89</v>
      </c>
      <c r="J185" s="89">
        <v>25</v>
      </c>
      <c r="K185" s="89">
        <v>2</v>
      </c>
      <c r="L185" s="89">
        <v>25</v>
      </c>
      <c r="M185" s="89">
        <v>0</v>
      </c>
    </row>
    <row r="186" spans="1:13" s="82" customFormat="1" ht="15.75" customHeight="1">
      <c r="A186" s="159"/>
      <c r="B186" s="86" t="s">
        <v>250</v>
      </c>
      <c r="C186" s="88" t="s">
        <v>140</v>
      </c>
      <c r="D186" s="89">
        <v>393</v>
      </c>
      <c r="E186" s="89">
        <v>1</v>
      </c>
      <c r="F186" s="89">
        <v>35</v>
      </c>
      <c r="G186" s="89">
        <v>38</v>
      </c>
      <c r="H186" s="89">
        <v>27</v>
      </c>
      <c r="I186" s="89">
        <v>59</v>
      </c>
      <c r="J186" s="89">
        <v>23</v>
      </c>
      <c r="K186" s="89">
        <v>2</v>
      </c>
      <c r="L186" s="89">
        <v>23</v>
      </c>
      <c r="M186" s="89">
        <v>0</v>
      </c>
    </row>
    <row r="187" spans="1:13" s="82" customFormat="1" ht="15.75" customHeight="1">
      <c r="A187" s="159"/>
      <c r="B187" s="86" t="s">
        <v>251</v>
      </c>
      <c r="C187" s="88" t="s">
        <v>142</v>
      </c>
      <c r="D187" s="89">
        <v>10</v>
      </c>
      <c r="E187" s="89">
        <v>0</v>
      </c>
      <c r="F187" s="89">
        <v>1</v>
      </c>
      <c r="G187" s="89">
        <v>3</v>
      </c>
      <c r="H187" s="89">
        <v>4</v>
      </c>
      <c r="I187" s="89">
        <v>30</v>
      </c>
      <c r="J187" s="89">
        <v>2</v>
      </c>
      <c r="K187" s="89">
        <v>0</v>
      </c>
      <c r="L187" s="89">
        <v>2</v>
      </c>
      <c r="M187" s="89">
        <v>0</v>
      </c>
    </row>
    <row r="188" spans="1:13" s="82" customFormat="1" ht="15.75" customHeight="1">
      <c r="A188" s="159"/>
      <c r="B188" s="87" t="s">
        <v>354</v>
      </c>
      <c r="C188" s="88" t="s">
        <v>143</v>
      </c>
      <c r="D188" s="89">
        <v>6</v>
      </c>
      <c r="E188" s="89">
        <v>0</v>
      </c>
      <c r="F188" s="89">
        <v>0</v>
      </c>
      <c r="G188" s="89">
        <v>0</v>
      </c>
      <c r="H188" s="89">
        <v>1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145</v>
      </c>
      <c r="D189" s="92">
        <v>8</v>
      </c>
      <c r="E189" s="92">
        <v>0</v>
      </c>
      <c r="F189" s="92">
        <v>0</v>
      </c>
      <c r="G189" s="92">
        <v>1</v>
      </c>
      <c r="H189" s="92">
        <v>1</v>
      </c>
      <c r="I189" s="92">
        <v>0</v>
      </c>
      <c r="J189" s="92">
        <v>0</v>
      </c>
      <c r="K189" s="92">
        <v>0</v>
      </c>
      <c r="L189" s="92">
        <v>2</v>
      </c>
      <c r="M189" s="92">
        <v>0</v>
      </c>
    </row>
    <row r="190" spans="1:13" s="78" customFormat="1" ht="15.75" customHeight="1">
      <c r="A190" s="161" t="s">
        <v>270</v>
      </c>
      <c r="B190" s="156"/>
      <c r="C190" s="76" t="s">
        <v>191</v>
      </c>
      <c r="D190" s="77">
        <v>23</v>
      </c>
      <c r="E190" s="77">
        <v>0</v>
      </c>
      <c r="F190" s="77">
        <v>5</v>
      </c>
      <c r="G190" s="77">
        <v>9</v>
      </c>
      <c r="H190" s="77">
        <v>13</v>
      </c>
      <c r="I190" s="77">
        <v>16</v>
      </c>
      <c r="J190" s="77">
        <v>60</v>
      </c>
      <c r="K190" s="77">
        <v>4</v>
      </c>
      <c r="L190" s="77">
        <v>1</v>
      </c>
      <c r="M190" s="77">
        <v>11</v>
      </c>
    </row>
    <row r="191" spans="1:13" s="82" customFormat="1" ht="15.75" customHeight="1">
      <c r="A191" s="157" t="s">
        <v>353</v>
      </c>
      <c r="B191" s="79" t="s">
        <v>248</v>
      </c>
      <c r="C191" s="121" t="s">
        <v>137</v>
      </c>
      <c r="D191" s="122">
        <v>3</v>
      </c>
      <c r="E191" s="122">
        <v>0</v>
      </c>
      <c r="F191" s="122">
        <v>0</v>
      </c>
      <c r="G191" s="122">
        <v>0</v>
      </c>
      <c r="H191" s="122">
        <v>1</v>
      </c>
      <c r="I191" s="122">
        <v>0</v>
      </c>
      <c r="J191" s="122">
        <v>11</v>
      </c>
      <c r="K191" s="122">
        <v>3</v>
      </c>
      <c r="L191" s="122">
        <v>0</v>
      </c>
      <c r="M191" s="122">
        <v>5</v>
      </c>
    </row>
    <row r="192" spans="1:13" s="82" customFormat="1" ht="15.75" customHeight="1">
      <c r="A192" s="158"/>
      <c r="B192" s="84" t="s">
        <v>249</v>
      </c>
      <c r="C192" s="116" t="s">
        <v>139</v>
      </c>
      <c r="D192" s="85">
        <v>2</v>
      </c>
      <c r="E192" s="85">
        <v>0</v>
      </c>
      <c r="F192" s="85">
        <v>0</v>
      </c>
      <c r="G192" s="85">
        <v>0</v>
      </c>
      <c r="H192" s="85">
        <v>0</v>
      </c>
      <c r="I192" s="85">
        <v>0</v>
      </c>
      <c r="J192" s="85">
        <v>10</v>
      </c>
      <c r="K192" s="85">
        <v>3</v>
      </c>
      <c r="L192" s="85">
        <v>0</v>
      </c>
      <c r="M192" s="85">
        <v>4</v>
      </c>
    </row>
    <row r="193" spans="1:13" s="82" customFormat="1" ht="15.75" customHeight="1">
      <c r="A193" s="158"/>
      <c r="B193" s="86" t="s">
        <v>250</v>
      </c>
      <c r="C193" s="116" t="s">
        <v>140</v>
      </c>
      <c r="D193" s="85">
        <v>1</v>
      </c>
      <c r="E193" s="85">
        <v>0</v>
      </c>
      <c r="F193" s="85">
        <v>0</v>
      </c>
      <c r="G193" s="85">
        <v>0</v>
      </c>
      <c r="H193" s="85">
        <v>0</v>
      </c>
      <c r="I193" s="85">
        <v>0</v>
      </c>
      <c r="J193" s="85">
        <v>7</v>
      </c>
      <c r="K193" s="85">
        <v>3</v>
      </c>
      <c r="L193" s="85">
        <v>0</v>
      </c>
      <c r="M193" s="85">
        <v>4</v>
      </c>
    </row>
    <row r="194" spans="1:13" s="82" customFormat="1" ht="15.75" customHeight="1">
      <c r="A194" s="158"/>
      <c r="B194" s="86" t="s">
        <v>251</v>
      </c>
      <c r="C194" s="116" t="s">
        <v>142</v>
      </c>
      <c r="D194" s="85">
        <v>1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3</v>
      </c>
      <c r="K194" s="85">
        <v>0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354</v>
      </c>
      <c r="C195" s="116" t="s">
        <v>143</v>
      </c>
      <c r="D195" s="85">
        <v>0</v>
      </c>
      <c r="E195" s="85">
        <v>0</v>
      </c>
      <c r="F195" s="85">
        <v>0</v>
      </c>
      <c r="G195" s="85">
        <v>0</v>
      </c>
      <c r="H195" s="85">
        <v>1</v>
      </c>
      <c r="I195" s="85">
        <v>0</v>
      </c>
      <c r="J195" s="85">
        <v>0</v>
      </c>
      <c r="K195" s="85">
        <v>0</v>
      </c>
      <c r="L195" s="85">
        <v>0</v>
      </c>
      <c r="M195" s="85">
        <v>1</v>
      </c>
    </row>
    <row r="196" spans="1:13" s="82" customFormat="1" ht="15.75" customHeight="1">
      <c r="A196" s="158"/>
      <c r="B196" s="84" t="s">
        <v>253</v>
      </c>
      <c r="C196" s="116" t="s">
        <v>145</v>
      </c>
      <c r="D196" s="85">
        <v>1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1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355</v>
      </c>
      <c r="B197" s="79" t="s">
        <v>248</v>
      </c>
      <c r="C197" s="121" t="s">
        <v>137</v>
      </c>
      <c r="D197" s="122">
        <v>20</v>
      </c>
      <c r="E197" s="122">
        <v>0</v>
      </c>
      <c r="F197" s="122">
        <v>5</v>
      </c>
      <c r="G197" s="122">
        <v>9</v>
      </c>
      <c r="H197" s="122">
        <v>12</v>
      </c>
      <c r="I197" s="122">
        <v>16</v>
      </c>
      <c r="J197" s="122">
        <v>49</v>
      </c>
      <c r="K197" s="122">
        <v>1</v>
      </c>
      <c r="L197" s="122">
        <v>1</v>
      </c>
      <c r="M197" s="122">
        <v>6</v>
      </c>
    </row>
    <row r="198" spans="1:13" s="82" customFormat="1" ht="15.75" customHeight="1">
      <c r="A198" s="159"/>
      <c r="B198" s="87" t="s">
        <v>249</v>
      </c>
      <c r="C198" s="88" t="s">
        <v>139</v>
      </c>
      <c r="D198" s="89">
        <v>19</v>
      </c>
      <c r="E198" s="89">
        <v>0</v>
      </c>
      <c r="F198" s="89">
        <v>5</v>
      </c>
      <c r="G198" s="89">
        <v>9</v>
      </c>
      <c r="H198" s="89">
        <v>12</v>
      </c>
      <c r="I198" s="89">
        <v>16</v>
      </c>
      <c r="J198" s="89">
        <v>49</v>
      </c>
      <c r="K198" s="89">
        <v>1</v>
      </c>
      <c r="L198" s="89">
        <v>1</v>
      </c>
      <c r="M198" s="89">
        <v>6</v>
      </c>
    </row>
    <row r="199" spans="1:13" s="82" customFormat="1" ht="15.75" customHeight="1">
      <c r="A199" s="159"/>
      <c r="B199" s="86" t="s">
        <v>250</v>
      </c>
      <c r="C199" s="88" t="s">
        <v>140</v>
      </c>
      <c r="D199" s="89">
        <v>17</v>
      </c>
      <c r="E199" s="89">
        <v>0</v>
      </c>
      <c r="F199" s="89">
        <v>5</v>
      </c>
      <c r="G199" s="89">
        <v>7</v>
      </c>
      <c r="H199" s="89">
        <v>9</v>
      </c>
      <c r="I199" s="89">
        <v>5</v>
      </c>
      <c r="J199" s="89">
        <v>23</v>
      </c>
      <c r="K199" s="89">
        <v>1</v>
      </c>
      <c r="L199" s="89">
        <v>1</v>
      </c>
      <c r="M199" s="89">
        <v>6</v>
      </c>
    </row>
    <row r="200" spans="1:13" s="82" customFormat="1" ht="15.75" customHeight="1">
      <c r="A200" s="159"/>
      <c r="B200" s="86" t="s">
        <v>251</v>
      </c>
      <c r="C200" s="88" t="s">
        <v>142</v>
      </c>
      <c r="D200" s="89">
        <v>2</v>
      </c>
      <c r="E200" s="89">
        <v>0</v>
      </c>
      <c r="F200" s="89">
        <v>0</v>
      </c>
      <c r="G200" s="89">
        <v>2</v>
      </c>
      <c r="H200" s="89">
        <v>3</v>
      </c>
      <c r="I200" s="89">
        <v>11</v>
      </c>
      <c r="J200" s="89">
        <v>26</v>
      </c>
      <c r="K200" s="89">
        <v>0</v>
      </c>
      <c r="L200" s="89">
        <v>0</v>
      </c>
      <c r="M200" s="89">
        <v>0</v>
      </c>
    </row>
    <row r="201" spans="1:13" s="82" customFormat="1" ht="15.75" customHeight="1">
      <c r="A201" s="159"/>
      <c r="B201" s="87" t="s">
        <v>354</v>
      </c>
      <c r="C201" s="88" t="s">
        <v>143</v>
      </c>
      <c r="D201" s="89">
        <v>0</v>
      </c>
      <c r="E201" s="89">
        <v>0</v>
      </c>
      <c r="F201" s="89">
        <v>0</v>
      </c>
      <c r="G201" s="89">
        <v>0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145</v>
      </c>
      <c r="D202" s="92">
        <v>1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</row>
    <row r="203" spans="1:13" s="78" customFormat="1" ht="15.75" customHeight="1">
      <c r="A203" s="161" t="s">
        <v>271</v>
      </c>
      <c r="B203" s="156"/>
      <c r="C203" s="76" t="s">
        <v>193</v>
      </c>
      <c r="D203" s="77">
        <v>33</v>
      </c>
      <c r="E203" s="77">
        <v>0</v>
      </c>
      <c r="F203" s="77">
        <v>15</v>
      </c>
      <c r="G203" s="77">
        <v>1</v>
      </c>
      <c r="H203" s="77">
        <v>35</v>
      </c>
      <c r="I203" s="77">
        <v>38</v>
      </c>
      <c r="J203" s="77">
        <v>86</v>
      </c>
      <c r="K203" s="77">
        <v>1</v>
      </c>
      <c r="L203" s="77">
        <v>6</v>
      </c>
      <c r="M203" s="77">
        <v>15</v>
      </c>
    </row>
    <row r="204" spans="1:13" s="82" customFormat="1" ht="15.75" customHeight="1">
      <c r="A204" s="157" t="s">
        <v>353</v>
      </c>
      <c r="B204" s="79" t="s">
        <v>248</v>
      </c>
      <c r="C204" s="121" t="s">
        <v>137</v>
      </c>
      <c r="D204" s="122">
        <v>1</v>
      </c>
      <c r="E204" s="122">
        <v>0</v>
      </c>
      <c r="F204" s="122">
        <v>0</v>
      </c>
      <c r="G204" s="122">
        <v>0</v>
      </c>
      <c r="H204" s="122">
        <v>1</v>
      </c>
      <c r="I204" s="122">
        <v>0</v>
      </c>
      <c r="J204" s="122">
        <v>12</v>
      </c>
      <c r="K204" s="122">
        <v>0</v>
      </c>
      <c r="L204" s="122">
        <v>2</v>
      </c>
      <c r="M204" s="122">
        <v>5</v>
      </c>
    </row>
    <row r="205" spans="1:13" s="82" customFormat="1" ht="15.75" customHeight="1">
      <c r="A205" s="158"/>
      <c r="B205" s="84" t="s">
        <v>249</v>
      </c>
      <c r="C205" s="116" t="s">
        <v>139</v>
      </c>
      <c r="D205" s="85">
        <v>1</v>
      </c>
      <c r="E205" s="85">
        <v>0</v>
      </c>
      <c r="F205" s="85">
        <v>0</v>
      </c>
      <c r="G205" s="85">
        <v>0</v>
      </c>
      <c r="H205" s="85">
        <v>1</v>
      </c>
      <c r="I205" s="85">
        <v>0</v>
      </c>
      <c r="J205" s="85">
        <v>12</v>
      </c>
      <c r="K205" s="85">
        <v>0</v>
      </c>
      <c r="L205" s="85">
        <v>2</v>
      </c>
      <c r="M205" s="85">
        <v>5</v>
      </c>
    </row>
    <row r="206" spans="1:13" s="82" customFormat="1" ht="15.75" customHeight="1">
      <c r="A206" s="158"/>
      <c r="B206" s="86" t="s">
        <v>250</v>
      </c>
      <c r="C206" s="116" t="s">
        <v>140</v>
      </c>
      <c r="D206" s="85">
        <v>0</v>
      </c>
      <c r="E206" s="85">
        <v>0</v>
      </c>
      <c r="F206" s="85">
        <v>0</v>
      </c>
      <c r="G206" s="85">
        <v>0</v>
      </c>
      <c r="H206" s="85">
        <v>1</v>
      </c>
      <c r="I206" s="85">
        <v>0</v>
      </c>
      <c r="J206" s="85">
        <v>9</v>
      </c>
      <c r="K206" s="85">
        <v>0</v>
      </c>
      <c r="L206" s="85">
        <v>1</v>
      </c>
      <c r="M206" s="85">
        <v>3</v>
      </c>
    </row>
    <row r="207" spans="1:13" s="82" customFormat="1" ht="15.75" customHeight="1">
      <c r="A207" s="158"/>
      <c r="B207" s="86" t="s">
        <v>251</v>
      </c>
      <c r="C207" s="116" t="s">
        <v>142</v>
      </c>
      <c r="D207" s="85">
        <v>1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3</v>
      </c>
      <c r="K207" s="85">
        <v>0</v>
      </c>
      <c r="L207" s="85">
        <v>1</v>
      </c>
      <c r="M207" s="85">
        <v>2</v>
      </c>
    </row>
    <row r="208" spans="1:13" s="82" customFormat="1" ht="15.75" customHeight="1">
      <c r="A208" s="158"/>
      <c r="B208" s="84" t="s">
        <v>354</v>
      </c>
      <c r="C208" s="116" t="s">
        <v>143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16" t="s">
        <v>145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355</v>
      </c>
      <c r="B210" s="79" t="s">
        <v>248</v>
      </c>
      <c r="C210" s="121" t="s">
        <v>137</v>
      </c>
      <c r="D210" s="122">
        <v>32</v>
      </c>
      <c r="E210" s="122">
        <v>0</v>
      </c>
      <c r="F210" s="122">
        <v>15</v>
      </c>
      <c r="G210" s="122">
        <v>1</v>
      </c>
      <c r="H210" s="122">
        <v>34</v>
      </c>
      <c r="I210" s="122">
        <v>38</v>
      </c>
      <c r="J210" s="122">
        <v>74</v>
      </c>
      <c r="K210" s="122">
        <v>1</v>
      </c>
      <c r="L210" s="122">
        <v>4</v>
      </c>
      <c r="M210" s="122">
        <v>10</v>
      </c>
    </row>
    <row r="211" spans="1:13" s="82" customFormat="1" ht="15.75" customHeight="1">
      <c r="A211" s="159"/>
      <c r="B211" s="87" t="s">
        <v>249</v>
      </c>
      <c r="C211" s="88" t="s">
        <v>139</v>
      </c>
      <c r="D211" s="89">
        <v>29</v>
      </c>
      <c r="E211" s="89">
        <v>0</v>
      </c>
      <c r="F211" s="89">
        <v>12</v>
      </c>
      <c r="G211" s="89">
        <v>1</v>
      </c>
      <c r="H211" s="89">
        <v>31</v>
      </c>
      <c r="I211" s="89">
        <v>38</v>
      </c>
      <c r="J211" s="89">
        <v>71</v>
      </c>
      <c r="K211" s="89">
        <v>1</v>
      </c>
      <c r="L211" s="89">
        <v>3</v>
      </c>
      <c r="M211" s="89">
        <v>10</v>
      </c>
    </row>
    <row r="212" spans="1:13" s="82" customFormat="1" ht="15.75" customHeight="1">
      <c r="A212" s="159"/>
      <c r="B212" s="86" t="s">
        <v>250</v>
      </c>
      <c r="C212" s="88" t="s">
        <v>140</v>
      </c>
      <c r="D212" s="89">
        <v>21</v>
      </c>
      <c r="E212" s="89">
        <v>0</v>
      </c>
      <c r="F212" s="89">
        <v>6</v>
      </c>
      <c r="G212" s="89">
        <v>1</v>
      </c>
      <c r="H212" s="89">
        <v>15</v>
      </c>
      <c r="I212" s="89">
        <v>13</v>
      </c>
      <c r="J212" s="89">
        <v>29</v>
      </c>
      <c r="K212" s="89">
        <v>1</v>
      </c>
      <c r="L212" s="89">
        <v>2</v>
      </c>
      <c r="M212" s="89">
        <v>5</v>
      </c>
    </row>
    <row r="213" spans="1:13" s="82" customFormat="1" ht="15.75" customHeight="1">
      <c r="A213" s="159"/>
      <c r="B213" s="86" t="s">
        <v>251</v>
      </c>
      <c r="C213" s="88" t="s">
        <v>142</v>
      </c>
      <c r="D213" s="89">
        <v>8</v>
      </c>
      <c r="E213" s="89">
        <v>0</v>
      </c>
      <c r="F213" s="89">
        <v>6</v>
      </c>
      <c r="G213" s="89">
        <v>0</v>
      </c>
      <c r="H213" s="89">
        <v>16</v>
      </c>
      <c r="I213" s="89">
        <v>25</v>
      </c>
      <c r="J213" s="89">
        <v>42</v>
      </c>
      <c r="K213" s="89">
        <v>0</v>
      </c>
      <c r="L213" s="89">
        <v>1</v>
      </c>
      <c r="M213" s="89">
        <v>5</v>
      </c>
    </row>
    <row r="214" spans="1:13" s="82" customFormat="1" ht="15.75" customHeight="1">
      <c r="A214" s="159"/>
      <c r="B214" s="87" t="s">
        <v>354</v>
      </c>
      <c r="C214" s="88" t="s">
        <v>143</v>
      </c>
      <c r="D214" s="89">
        <v>1</v>
      </c>
      <c r="E214" s="89">
        <v>0</v>
      </c>
      <c r="F214" s="89">
        <v>2</v>
      </c>
      <c r="G214" s="89">
        <v>0</v>
      </c>
      <c r="H214" s="89">
        <v>2</v>
      </c>
      <c r="I214" s="89">
        <v>0</v>
      </c>
      <c r="J214" s="89">
        <v>2</v>
      </c>
      <c r="K214" s="89">
        <v>0</v>
      </c>
      <c r="L214" s="89">
        <v>1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145</v>
      </c>
      <c r="D215" s="92">
        <v>2</v>
      </c>
      <c r="E215" s="92">
        <v>0</v>
      </c>
      <c r="F215" s="92">
        <v>1</v>
      </c>
      <c r="G215" s="92">
        <v>0</v>
      </c>
      <c r="H215" s="92">
        <v>1</v>
      </c>
      <c r="I215" s="92">
        <v>0</v>
      </c>
      <c r="J215" s="92">
        <v>1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61" t="s">
        <v>272</v>
      </c>
      <c r="B216" s="156"/>
      <c r="C216" s="76" t="s">
        <v>195</v>
      </c>
      <c r="D216" s="77">
        <v>29</v>
      </c>
      <c r="E216" s="77">
        <v>1</v>
      </c>
      <c r="F216" s="77">
        <v>2</v>
      </c>
      <c r="G216" s="77">
        <v>18</v>
      </c>
      <c r="H216" s="77">
        <v>9</v>
      </c>
      <c r="I216" s="77">
        <v>3</v>
      </c>
      <c r="J216" s="77">
        <v>29</v>
      </c>
      <c r="K216" s="77">
        <v>0</v>
      </c>
      <c r="L216" s="77">
        <v>2</v>
      </c>
      <c r="M216" s="77">
        <v>0</v>
      </c>
    </row>
    <row r="217" spans="1:13" s="82" customFormat="1" ht="15.75" customHeight="1">
      <c r="A217" s="157" t="s">
        <v>353</v>
      </c>
      <c r="B217" s="79" t="s">
        <v>248</v>
      </c>
      <c r="C217" s="121" t="s">
        <v>137</v>
      </c>
      <c r="D217" s="122">
        <v>2</v>
      </c>
      <c r="E217" s="122">
        <v>0</v>
      </c>
      <c r="F217" s="122">
        <v>1</v>
      </c>
      <c r="G217" s="122">
        <v>1</v>
      </c>
      <c r="H217" s="122">
        <v>0</v>
      </c>
      <c r="I217" s="122">
        <v>0</v>
      </c>
      <c r="J217" s="122">
        <v>2</v>
      </c>
      <c r="K217" s="122">
        <v>0</v>
      </c>
      <c r="L217" s="122">
        <v>0</v>
      </c>
      <c r="M217" s="122">
        <v>0</v>
      </c>
    </row>
    <row r="218" spans="1:13" s="82" customFormat="1" ht="15.75" customHeight="1">
      <c r="A218" s="158"/>
      <c r="B218" s="84" t="s">
        <v>249</v>
      </c>
      <c r="C218" s="116" t="s">
        <v>139</v>
      </c>
      <c r="D218" s="85">
        <v>2</v>
      </c>
      <c r="E218" s="85">
        <v>0</v>
      </c>
      <c r="F218" s="85">
        <v>1</v>
      </c>
      <c r="G218" s="85">
        <v>1</v>
      </c>
      <c r="H218" s="85">
        <v>0</v>
      </c>
      <c r="I218" s="85">
        <v>0</v>
      </c>
      <c r="J218" s="85">
        <v>2</v>
      </c>
      <c r="K218" s="85">
        <v>0</v>
      </c>
      <c r="L218" s="85">
        <v>0</v>
      </c>
      <c r="M218" s="85">
        <v>0</v>
      </c>
    </row>
    <row r="219" spans="1:13" s="82" customFormat="1" ht="15.75" customHeight="1">
      <c r="A219" s="158"/>
      <c r="B219" s="86" t="s">
        <v>250</v>
      </c>
      <c r="C219" s="116" t="s">
        <v>140</v>
      </c>
      <c r="D219" s="85">
        <v>2</v>
      </c>
      <c r="E219" s="85">
        <v>0</v>
      </c>
      <c r="F219" s="85">
        <v>1</v>
      </c>
      <c r="G219" s="85">
        <v>1</v>
      </c>
      <c r="H219" s="85">
        <v>0</v>
      </c>
      <c r="I219" s="85">
        <v>0</v>
      </c>
      <c r="J219" s="85">
        <v>2</v>
      </c>
      <c r="K219" s="85">
        <v>0</v>
      </c>
      <c r="L219" s="85">
        <v>0</v>
      </c>
      <c r="M219" s="85">
        <v>0</v>
      </c>
    </row>
    <row r="220" spans="1:13" s="82" customFormat="1" ht="15.75" customHeight="1">
      <c r="A220" s="158"/>
      <c r="B220" s="86" t="s">
        <v>251</v>
      </c>
      <c r="C220" s="116" t="s">
        <v>142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0</v>
      </c>
      <c r="K220" s="85">
        <v>0</v>
      </c>
      <c r="L220" s="85">
        <v>0</v>
      </c>
      <c r="M220" s="85">
        <v>0</v>
      </c>
    </row>
    <row r="221" spans="1:13" s="82" customFormat="1" ht="15.75" customHeight="1">
      <c r="A221" s="158"/>
      <c r="B221" s="84" t="s">
        <v>354</v>
      </c>
      <c r="C221" s="116" t="s">
        <v>143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16" t="s">
        <v>145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355</v>
      </c>
      <c r="B223" s="79" t="s">
        <v>248</v>
      </c>
      <c r="C223" s="121" t="s">
        <v>137</v>
      </c>
      <c r="D223" s="122">
        <v>27</v>
      </c>
      <c r="E223" s="122">
        <v>1</v>
      </c>
      <c r="F223" s="122">
        <v>1</v>
      </c>
      <c r="G223" s="122">
        <v>17</v>
      </c>
      <c r="H223" s="122">
        <v>9</v>
      </c>
      <c r="I223" s="122">
        <v>3</v>
      </c>
      <c r="J223" s="122">
        <v>27</v>
      </c>
      <c r="K223" s="122">
        <v>0</v>
      </c>
      <c r="L223" s="122">
        <v>2</v>
      </c>
      <c r="M223" s="122">
        <v>0</v>
      </c>
    </row>
    <row r="224" spans="1:13" s="82" customFormat="1" ht="15.75" customHeight="1">
      <c r="A224" s="159"/>
      <c r="B224" s="87" t="s">
        <v>249</v>
      </c>
      <c r="C224" s="88" t="s">
        <v>139</v>
      </c>
      <c r="D224" s="89">
        <v>25</v>
      </c>
      <c r="E224" s="89">
        <v>1</v>
      </c>
      <c r="F224" s="89">
        <v>1</v>
      </c>
      <c r="G224" s="89">
        <v>12</v>
      </c>
      <c r="H224" s="89">
        <v>8</v>
      </c>
      <c r="I224" s="89">
        <v>3</v>
      </c>
      <c r="J224" s="89">
        <v>25</v>
      </c>
      <c r="K224" s="89">
        <v>0</v>
      </c>
      <c r="L224" s="89">
        <v>2</v>
      </c>
      <c r="M224" s="89">
        <v>0</v>
      </c>
    </row>
    <row r="225" spans="1:13" s="82" customFormat="1" ht="15.75" customHeight="1">
      <c r="A225" s="159"/>
      <c r="B225" s="86" t="s">
        <v>250</v>
      </c>
      <c r="C225" s="88" t="s">
        <v>140</v>
      </c>
      <c r="D225" s="89">
        <v>25</v>
      </c>
      <c r="E225" s="89">
        <v>1</v>
      </c>
      <c r="F225" s="89">
        <v>1</v>
      </c>
      <c r="G225" s="89">
        <v>12</v>
      </c>
      <c r="H225" s="89">
        <v>8</v>
      </c>
      <c r="I225" s="89">
        <v>3</v>
      </c>
      <c r="J225" s="89">
        <v>25</v>
      </c>
      <c r="K225" s="89">
        <v>0</v>
      </c>
      <c r="L225" s="89">
        <v>2</v>
      </c>
      <c r="M225" s="89">
        <v>0</v>
      </c>
    </row>
    <row r="226" spans="1:13" s="82" customFormat="1" ht="15.75" customHeight="1">
      <c r="A226" s="159"/>
      <c r="B226" s="86" t="s">
        <v>251</v>
      </c>
      <c r="C226" s="88" t="s">
        <v>142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</row>
    <row r="227" spans="1:13" s="82" customFormat="1" ht="15.75" customHeight="1">
      <c r="A227" s="159"/>
      <c r="B227" s="87" t="s">
        <v>354</v>
      </c>
      <c r="C227" s="88" t="s">
        <v>143</v>
      </c>
      <c r="D227" s="89">
        <v>1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145</v>
      </c>
      <c r="D228" s="92">
        <v>1</v>
      </c>
      <c r="E228" s="92">
        <v>0</v>
      </c>
      <c r="F228" s="92">
        <v>0</v>
      </c>
      <c r="G228" s="92">
        <v>5</v>
      </c>
      <c r="H228" s="92">
        <v>1</v>
      </c>
      <c r="I228" s="92">
        <v>0</v>
      </c>
      <c r="J228" s="92">
        <v>2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61" t="s">
        <v>273</v>
      </c>
      <c r="B229" s="156"/>
      <c r="C229" s="76" t="s">
        <v>197</v>
      </c>
      <c r="D229" s="77">
        <v>45</v>
      </c>
      <c r="E229" s="77">
        <v>0</v>
      </c>
      <c r="F229" s="77">
        <v>4</v>
      </c>
      <c r="G229" s="77">
        <v>13</v>
      </c>
      <c r="H229" s="77">
        <v>27</v>
      </c>
      <c r="I229" s="77">
        <v>24</v>
      </c>
      <c r="J229" s="77">
        <v>15</v>
      </c>
      <c r="K229" s="77">
        <v>1</v>
      </c>
      <c r="L229" s="77">
        <v>6</v>
      </c>
      <c r="M229" s="77">
        <v>6</v>
      </c>
    </row>
    <row r="230" spans="1:13" s="82" customFormat="1" ht="15.75" customHeight="1">
      <c r="A230" s="157" t="s">
        <v>353</v>
      </c>
      <c r="B230" s="79" t="s">
        <v>248</v>
      </c>
      <c r="C230" s="121" t="s">
        <v>137</v>
      </c>
      <c r="D230" s="122">
        <v>3</v>
      </c>
      <c r="E230" s="122">
        <v>0</v>
      </c>
      <c r="F230" s="122">
        <v>1</v>
      </c>
      <c r="G230" s="122">
        <v>0</v>
      </c>
      <c r="H230" s="122">
        <v>0</v>
      </c>
      <c r="I230" s="122">
        <v>0</v>
      </c>
      <c r="J230" s="122">
        <v>4</v>
      </c>
      <c r="K230" s="122">
        <v>0</v>
      </c>
      <c r="L230" s="122">
        <v>0</v>
      </c>
      <c r="M230" s="122">
        <v>2</v>
      </c>
    </row>
    <row r="231" spans="1:13" s="82" customFormat="1" ht="15.75" customHeight="1">
      <c r="A231" s="158"/>
      <c r="B231" s="84" t="s">
        <v>249</v>
      </c>
      <c r="C231" s="116" t="s">
        <v>139</v>
      </c>
      <c r="D231" s="85">
        <v>3</v>
      </c>
      <c r="E231" s="85">
        <v>0</v>
      </c>
      <c r="F231" s="85">
        <v>1</v>
      </c>
      <c r="G231" s="85">
        <v>0</v>
      </c>
      <c r="H231" s="85">
        <v>0</v>
      </c>
      <c r="I231" s="85">
        <v>0</v>
      </c>
      <c r="J231" s="85">
        <v>4</v>
      </c>
      <c r="K231" s="85">
        <v>0</v>
      </c>
      <c r="L231" s="85">
        <v>0</v>
      </c>
      <c r="M231" s="85">
        <v>2</v>
      </c>
    </row>
    <row r="232" spans="1:13" s="82" customFormat="1" ht="15.75" customHeight="1">
      <c r="A232" s="158"/>
      <c r="B232" s="86" t="s">
        <v>250</v>
      </c>
      <c r="C232" s="116" t="s">
        <v>140</v>
      </c>
      <c r="D232" s="85">
        <v>3</v>
      </c>
      <c r="E232" s="85">
        <v>0</v>
      </c>
      <c r="F232" s="85">
        <v>1</v>
      </c>
      <c r="G232" s="85">
        <v>0</v>
      </c>
      <c r="H232" s="85">
        <v>0</v>
      </c>
      <c r="I232" s="85">
        <v>0</v>
      </c>
      <c r="J232" s="85">
        <v>4</v>
      </c>
      <c r="K232" s="85">
        <v>0</v>
      </c>
      <c r="L232" s="85">
        <v>0</v>
      </c>
      <c r="M232" s="85">
        <v>2</v>
      </c>
    </row>
    <row r="233" spans="1:13" s="82" customFormat="1" ht="15.75" customHeight="1">
      <c r="A233" s="158"/>
      <c r="B233" s="86" t="s">
        <v>251</v>
      </c>
      <c r="C233" s="116" t="s">
        <v>142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354</v>
      </c>
      <c r="C234" s="116" t="s">
        <v>143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16" t="s">
        <v>145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355</v>
      </c>
      <c r="B236" s="79" t="s">
        <v>248</v>
      </c>
      <c r="C236" s="121" t="s">
        <v>137</v>
      </c>
      <c r="D236" s="122">
        <v>42</v>
      </c>
      <c r="E236" s="122">
        <v>0</v>
      </c>
      <c r="F236" s="122">
        <v>3</v>
      </c>
      <c r="G236" s="122">
        <v>13</v>
      </c>
      <c r="H236" s="122">
        <v>27</v>
      </c>
      <c r="I236" s="122">
        <v>24</v>
      </c>
      <c r="J236" s="122">
        <v>11</v>
      </c>
      <c r="K236" s="122">
        <v>1</v>
      </c>
      <c r="L236" s="122">
        <v>6</v>
      </c>
      <c r="M236" s="122">
        <v>4</v>
      </c>
    </row>
    <row r="237" spans="1:13" s="82" customFormat="1" ht="15.75" customHeight="1">
      <c r="A237" s="159"/>
      <c r="B237" s="87" t="s">
        <v>249</v>
      </c>
      <c r="C237" s="88" t="s">
        <v>139</v>
      </c>
      <c r="D237" s="89">
        <v>42</v>
      </c>
      <c r="E237" s="89">
        <v>0</v>
      </c>
      <c r="F237" s="89">
        <v>3</v>
      </c>
      <c r="G237" s="89">
        <v>13</v>
      </c>
      <c r="H237" s="89">
        <v>27</v>
      </c>
      <c r="I237" s="89">
        <v>24</v>
      </c>
      <c r="J237" s="89">
        <v>11</v>
      </c>
      <c r="K237" s="89">
        <v>1</v>
      </c>
      <c r="L237" s="89">
        <v>5</v>
      </c>
      <c r="M237" s="89">
        <v>4</v>
      </c>
    </row>
    <row r="238" spans="1:13" s="82" customFormat="1" ht="15.75" customHeight="1">
      <c r="A238" s="159"/>
      <c r="B238" s="86" t="s">
        <v>250</v>
      </c>
      <c r="C238" s="88" t="s">
        <v>140</v>
      </c>
      <c r="D238" s="89">
        <v>42</v>
      </c>
      <c r="E238" s="89">
        <v>0</v>
      </c>
      <c r="F238" s="89">
        <v>3</v>
      </c>
      <c r="G238" s="89">
        <v>12</v>
      </c>
      <c r="H238" s="89">
        <v>26</v>
      </c>
      <c r="I238" s="89">
        <v>23</v>
      </c>
      <c r="J238" s="89">
        <v>11</v>
      </c>
      <c r="K238" s="89">
        <v>1</v>
      </c>
      <c r="L238" s="89">
        <v>5</v>
      </c>
      <c r="M238" s="89">
        <v>4</v>
      </c>
    </row>
    <row r="239" spans="1:13" s="82" customFormat="1" ht="15.75" customHeight="1">
      <c r="A239" s="159"/>
      <c r="B239" s="86" t="s">
        <v>251</v>
      </c>
      <c r="C239" s="88" t="s">
        <v>142</v>
      </c>
      <c r="D239" s="89">
        <v>0</v>
      </c>
      <c r="E239" s="89">
        <v>0</v>
      </c>
      <c r="F239" s="89">
        <v>0</v>
      </c>
      <c r="G239" s="89">
        <v>1</v>
      </c>
      <c r="H239" s="89">
        <v>1</v>
      </c>
      <c r="I239" s="89">
        <v>1</v>
      </c>
      <c r="J239" s="89">
        <v>0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354</v>
      </c>
      <c r="C240" s="88" t="s">
        <v>143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145</v>
      </c>
      <c r="D241" s="92">
        <v>0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1</v>
      </c>
      <c r="M241" s="92">
        <v>0</v>
      </c>
    </row>
    <row r="242" spans="1:13" s="78" customFormat="1" ht="15.75" customHeight="1">
      <c r="A242" s="161" t="s">
        <v>274</v>
      </c>
      <c r="B242" s="156"/>
      <c r="C242" s="76" t="s">
        <v>199</v>
      </c>
      <c r="D242" s="77">
        <v>51</v>
      </c>
      <c r="E242" s="77">
        <v>2</v>
      </c>
      <c r="F242" s="77">
        <v>4</v>
      </c>
      <c r="G242" s="77">
        <v>17</v>
      </c>
      <c r="H242" s="77">
        <v>19</v>
      </c>
      <c r="I242" s="77">
        <v>6</v>
      </c>
      <c r="J242" s="77">
        <v>48</v>
      </c>
      <c r="K242" s="77">
        <v>2</v>
      </c>
      <c r="L242" s="77">
        <v>7</v>
      </c>
      <c r="M242" s="77">
        <v>3</v>
      </c>
    </row>
    <row r="243" spans="1:13" s="82" customFormat="1" ht="15.75" customHeight="1">
      <c r="A243" s="157" t="s">
        <v>353</v>
      </c>
      <c r="B243" s="79" t="s">
        <v>248</v>
      </c>
      <c r="C243" s="121" t="s">
        <v>137</v>
      </c>
      <c r="D243" s="122">
        <v>3</v>
      </c>
      <c r="E243" s="122">
        <v>0</v>
      </c>
      <c r="F243" s="122">
        <v>0</v>
      </c>
      <c r="G243" s="122">
        <v>0</v>
      </c>
      <c r="H243" s="122">
        <v>0</v>
      </c>
      <c r="I243" s="122">
        <v>0</v>
      </c>
      <c r="J243" s="122">
        <v>4</v>
      </c>
      <c r="K243" s="122">
        <v>1</v>
      </c>
      <c r="L243" s="122">
        <v>0</v>
      </c>
      <c r="M243" s="122">
        <v>2</v>
      </c>
    </row>
    <row r="244" spans="1:13" s="82" customFormat="1" ht="15.75" customHeight="1">
      <c r="A244" s="158"/>
      <c r="B244" s="84" t="s">
        <v>249</v>
      </c>
      <c r="C244" s="116" t="s">
        <v>139</v>
      </c>
      <c r="D244" s="85">
        <v>3</v>
      </c>
      <c r="E244" s="85">
        <v>0</v>
      </c>
      <c r="F244" s="85">
        <v>0</v>
      </c>
      <c r="G244" s="85">
        <v>0</v>
      </c>
      <c r="H244" s="85">
        <v>0</v>
      </c>
      <c r="I244" s="85">
        <v>0</v>
      </c>
      <c r="J244" s="85">
        <v>4</v>
      </c>
      <c r="K244" s="85">
        <v>1</v>
      </c>
      <c r="L244" s="85">
        <v>0</v>
      </c>
      <c r="M244" s="85">
        <v>2</v>
      </c>
    </row>
    <row r="245" spans="1:13" s="82" customFormat="1" ht="15.75" customHeight="1">
      <c r="A245" s="158"/>
      <c r="B245" s="86" t="s">
        <v>250</v>
      </c>
      <c r="C245" s="116" t="s">
        <v>140</v>
      </c>
      <c r="D245" s="85">
        <v>3</v>
      </c>
      <c r="E245" s="85">
        <v>0</v>
      </c>
      <c r="F245" s="85">
        <v>0</v>
      </c>
      <c r="G245" s="85">
        <v>0</v>
      </c>
      <c r="H245" s="85">
        <v>0</v>
      </c>
      <c r="I245" s="85">
        <v>0</v>
      </c>
      <c r="J245" s="85">
        <v>4</v>
      </c>
      <c r="K245" s="85">
        <v>1</v>
      </c>
      <c r="L245" s="85">
        <v>0</v>
      </c>
      <c r="M245" s="85">
        <v>2</v>
      </c>
    </row>
    <row r="246" spans="1:13" s="82" customFormat="1" ht="15.75" customHeight="1">
      <c r="A246" s="158"/>
      <c r="B246" s="86" t="s">
        <v>251</v>
      </c>
      <c r="C246" s="116" t="s">
        <v>142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354</v>
      </c>
      <c r="C247" s="116" t="s">
        <v>143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16" t="s">
        <v>145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355</v>
      </c>
      <c r="B249" s="79" t="s">
        <v>248</v>
      </c>
      <c r="C249" s="121" t="s">
        <v>137</v>
      </c>
      <c r="D249" s="122">
        <v>48</v>
      </c>
      <c r="E249" s="122">
        <v>2</v>
      </c>
      <c r="F249" s="122">
        <v>4</v>
      </c>
      <c r="G249" s="122">
        <v>17</v>
      </c>
      <c r="H249" s="122">
        <v>19</v>
      </c>
      <c r="I249" s="122">
        <v>6</v>
      </c>
      <c r="J249" s="122">
        <v>44</v>
      </c>
      <c r="K249" s="122">
        <v>1</v>
      </c>
      <c r="L249" s="122">
        <v>7</v>
      </c>
      <c r="M249" s="122">
        <v>1</v>
      </c>
    </row>
    <row r="250" spans="1:13" s="82" customFormat="1" ht="15.75" customHeight="1">
      <c r="A250" s="159"/>
      <c r="B250" s="87" t="s">
        <v>249</v>
      </c>
      <c r="C250" s="88" t="s">
        <v>139</v>
      </c>
      <c r="D250" s="89">
        <v>42</v>
      </c>
      <c r="E250" s="89">
        <v>2</v>
      </c>
      <c r="F250" s="89">
        <v>4</v>
      </c>
      <c r="G250" s="89">
        <v>17</v>
      </c>
      <c r="H250" s="89">
        <v>15</v>
      </c>
      <c r="I250" s="89">
        <v>6</v>
      </c>
      <c r="J250" s="89">
        <v>43</v>
      </c>
      <c r="K250" s="89">
        <v>1</v>
      </c>
      <c r="L250" s="89">
        <v>7</v>
      </c>
      <c r="M250" s="89">
        <v>1</v>
      </c>
    </row>
    <row r="251" spans="1:13" s="82" customFormat="1" ht="15.75" customHeight="1">
      <c r="A251" s="159"/>
      <c r="B251" s="86" t="s">
        <v>250</v>
      </c>
      <c r="C251" s="88" t="s">
        <v>140</v>
      </c>
      <c r="D251" s="89">
        <v>42</v>
      </c>
      <c r="E251" s="89">
        <v>2</v>
      </c>
      <c r="F251" s="89">
        <v>4</v>
      </c>
      <c r="G251" s="89">
        <v>17</v>
      </c>
      <c r="H251" s="89">
        <v>15</v>
      </c>
      <c r="I251" s="89">
        <v>6</v>
      </c>
      <c r="J251" s="89">
        <v>42</v>
      </c>
      <c r="K251" s="89">
        <v>1</v>
      </c>
      <c r="L251" s="89">
        <v>7</v>
      </c>
      <c r="M251" s="89">
        <v>1</v>
      </c>
    </row>
    <row r="252" spans="1:13" s="82" customFormat="1" ht="15.75" customHeight="1">
      <c r="A252" s="159"/>
      <c r="B252" s="86" t="s">
        <v>251</v>
      </c>
      <c r="C252" s="88" t="s">
        <v>142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89">
        <v>0</v>
      </c>
      <c r="J252" s="89">
        <v>1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354</v>
      </c>
      <c r="C253" s="88" t="s">
        <v>143</v>
      </c>
      <c r="D253" s="89">
        <v>5</v>
      </c>
      <c r="E253" s="89">
        <v>0</v>
      </c>
      <c r="F253" s="89">
        <v>0</v>
      </c>
      <c r="G253" s="89">
        <v>0</v>
      </c>
      <c r="H253" s="89">
        <v>2</v>
      </c>
      <c r="I253" s="89">
        <v>0</v>
      </c>
      <c r="J253" s="89">
        <v>1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145</v>
      </c>
      <c r="D254" s="92">
        <v>1</v>
      </c>
      <c r="E254" s="92">
        <v>0</v>
      </c>
      <c r="F254" s="92">
        <v>0</v>
      </c>
      <c r="G254" s="92">
        <v>0</v>
      </c>
      <c r="H254" s="92">
        <v>2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61" t="s">
        <v>361</v>
      </c>
      <c r="B255" s="156"/>
      <c r="C255" s="76" t="s">
        <v>147</v>
      </c>
      <c r="D255" s="77">
        <v>155</v>
      </c>
      <c r="E255" s="77">
        <v>1</v>
      </c>
      <c r="F255" s="77">
        <v>35</v>
      </c>
      <c r="G255" s="77">
        <v>28</v>
      </c>
      <c r="H255" s="77">
        <v>30</v>
      </c>
      <c r="I255" s="77">
        <v>42</v>
      </c>
      <c r="J255" s="77">
        <v>248</v>
      </c>
      <c r="K255" s="77">
        <v>3</v>
      </c>
      <c r="L255" s="77">
        <v>21</v>
      </c>
      <c r="M255" s="77">
        <v>1</v>
      </c>
    </row>
    <row r="256" spans="1:13" s="82" customFormat="1" ht="15.75" customHeight="1">
      <c r="A256" s="157" t="s">
        <v>353</v>
      </c>
      <c r="B256" s="79" t="s">
        <v>248</v>
      </c>
      <c r="C256" s="121" t="s">
        <v>137</v>
      </c>
      <c r="D256" s="122">
        <v>14</v>
      </c>
      <c r="E256" s="122">
        <v>0</v>
      </c>
      <c r="F256" s="122">
        <v>1</v>
      </c>
      <c r="G256" s="122">
        <v>0</v>
      </c>
      <c r="H256" s="122">
        <v>0</v>
      </c>
      <c r="I256" s="122">
        <v>0</v>
      </c>
      <c r="J256" s="122">
        <v>26</v>
      </c>
      <c r="K256" s="122">
        <v>0</v>
      </c>
      <c r="L256" s="122">
        <v>0</v>
      </c>
      <c r="M256" s="122">
        <v>0</v>
      </c>
    </row>
    <row r="257" spans="1:13" s="82" customFormat="1" ht="15.75" customHeight="1">
      <c r="A257" s="158"/>
      <c r="B257" s="84" t="s">
        <v>249</v>
      </c>
      <c r="C257" s="116" t="s">
        <v>139</v>
      </c>
      <c r="D257" s="85">
        <v>14</v>
      </c>
      <c r="E257" s="85">
        <v>0</v>
      </c>
      <c r="F257" s="85">
        <v>1</v>
      </c>
      <c r="G257" s="85">
        <v>0</v>
      </c>
      <c r="H257" s="85">
        <v>0</v>
      </c>
      <c r="I257" s="85">
        <v>0</v>
      </c>
      <c r="J257" s="85">
        <v>26</v>
      </c>
      <c r="K257" s="85">
        <v>0</v>
      </c>
      <c r="L257" s="85">
        <v>0</v>
      </c>
      <c r="M257" s="85">
        <v>0</v>
      </c>
    </row>
    <row r="258" spans="1:13" s="82" customFormat="1" ht="15.75" customHeight="1">
      <c r="A258" s="158"/>
      <c r="B258" s="86" t="s">
        <v>250</v>
      </c>
      <c r="C258" s="116" t="s">
        <v>140</v>
      </c>
      <c r="D258" s="85">
        <v>14</v>
      </c>
      <c r="E258" s="85">
        <v>0</v>
      </c>
      <c r="F258" s="85">
        <v>1</v>
      </c>
      <c r="G258" s="85">
        <v>0</v>
      </c>
      <c r="H258" s="85">
        <v>0</v>
      </c>
      <c r="I258" s="85">
        <v>0</v>
      </c>
      <c r="J258" s="85">
        <v>26</v>
      </c>
      <c r="K258" s="85">
        <v>0</v>
      </c>
      <c r="L258" s="85">
        <v>0</v>
      </c>
      <c r="M258" s="85">
        <v>0</v>
      </c>
    </row>
    <row r="259" spans="1:13" s="82" customFormat="1" ht="15.75" customHeight="1">
      <c r="A259" s="158"/>
      <c r="B259" s="86" t="s">
        <v>251</v>
      </c>
      <c r="C259" s="116" t="s">
        <v>142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354</v>
      </c>
      <c r="C260" s="116" t="s">
        <v>143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16" t="s">
        <v>145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355</v>
      </c>
      <c r="B262" s="79" t="s">
        <v>248</v>
      </c>
      <c r="C262" s="121" t="s">
        <v>137</v>
      </c>
      <c r="D262" s="122">
        <v>141</v>
      </c>
      <c r="E262" s="122">
        <v>1</v>
      </c>
      <c r="F262" s="122">
        <v>34</v>
      </c>
      <c r="G262" s="122">
        <v>28</v>
      </c>
      <c r="H262" s="122">
        <v>30</v>
      </c>
      <c r="I262" s="122">
        <v>42</v>
      </c>
      <c r="J262" s="122">
        <v>222</v>
      </c>
      <c r="K262" s="122">
        <v>3</v>
      </c>
      <c r="L262" s="122">
        <v>21</v>
      </c>
      <c r="M262" s="122">
        <v>1</v>
      </c>
    </row>
    <row r="263" spans="1:13" s="82" customFormat="1" ht="15.75" customHeight="1">
      <c r="A263" s="159"/>
      <c r="B263" s="87" t="s">
        <v>249</v>
      </c>
      <c r="C263" s="88" t="s">
        <v>139</v>
      </c>
      <c r="D263" s="89">
        <v>140</v>
      </c>
      <c r="E263" s="89">
        <v>1</v>
      </c>
      <c r="F263" s="89">
        <v>34</v>
      </c>
      <c r="G263" s="89">
        <v>28</v>
      </c>
      <c r="H263" s="89">
        <v>29</v>
      </c>
      <c r="I263" s="89">
        <v>42</v>
      </c>
      <c r="J263" s="89">
        <v>222</v>
      </c>
      <c r="K263" s="89">
        <v>3</v>
      </c>
      <c r="L263" s="89">
        <v>19</v>
      </c>
      <c r="M263" s="89">
        <v>1</v>
      </c>
    </row>
    <row r="264" spans="1:13" s="82" customFormat="1" ht="15.75" customHeight="1">
      <c r="A264" s="159"/>
      <c r="B264" s="86" t="s">
        <v>250</v>
      </c>
      <c r="C264" s="88" t="s">
        <v>140</v>
      </c>
      <c r="D264" s="89">
        <v>139</v>
      </c>
      <c r="E264" s="89">
        <v>1</v>
      </c>
      <c r="F264" s="89">
        <v>34</v>
      </c>
      <c r="G264" s="89">
        <v>28</v>
      </c>
      <c r="H264" s="89">
        <v>29</v>
      </c>
      <c r="I264" s="89">
        <v>42</v>
      </c>
      <c r="J264" s="89">
        <v>220</v>
      </c>
      <c r="K264" s="89">
        <v>3</v>
      </c>
      <c r="L264" s="89">
        <v>19</v>
      </c>
      <c r="M264" s="89">
        <v>1</v>
      </c>
    </row>
    <row r="265" spans="1:13" s="82" customFormat="1" ht="15.75" customHeight="1">
      <c r="A265" s="159"/>
      <c r="B265" s="86" t="s">
        <v>251</v>
      </c>
      <c r="C265" s="88" t="s">
        <v>142</v>
      </c>
      <c r="D265" s="89">
        <v>1</v>
      </c>
      <c r="E265" s="89">
        <v>0</v>
      </c>
      <c r="F265" s="89">
        <v>0</v>
      </c>
      <c r="G265" s="89">
        <v>0</v>
      </c>
      <c r="H265" s="89">
        <v>0</v>
      </c>
      <c r="I265" s="89">
        <v>0</v>
      </c>
      <c r="J265" s="89">
        <v>2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354</v>
      </c>
      <c r="C266" s="88" t="s">
        <v>143</v>
      </c>
      <c r="D266" s="89">
        <v>1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145</v>
      </c>
      <c r="D267" s="92">
        <v>0</v>
      </c>
      <c r="E267" s="92">
        <v>0</v>
      </c>
      <c r="F267" s="92">
        <v>0</v>
      </c>
      <c r="G267" s="92">
        <v>0</v>
      </c>
      <c r="H267" s="92">
        <v>1</v>
      </c>
      <c r="I267" s="92">
        <v>0</v>
      </c>
      <c r="J267" s="92">
        <v>0</v>
      </c>
      <c r="K267" s="92">
        <v>0</v>
      </c>
      <c r="L267" s="92">
        <v>2</v>
      </c>
      <c r="M267" s="92">
        <v>0</v>
      </c>
    </row>
    <row r="268" spans="1:13" s="78" customFormat="1" ht="15.75" customHeight="1">
      <c r="A268" s="161" t="s">
        <v>275</v>
      </c>
      <c r="B268" s="156"/>
      <c r="C268" s="76" t="s">
        <v>201</v>
      </c>
      <c r="D268" s="77">
        <v>66</v>
      </c>
      <c r="E268" s="77">
        <v>1</v>
      </c>
      <c r="F268" s="77">
        <v>20</v>
      </c>
      <c r="G268" s="77">
        <v>30</v>
      </c>
      <c r="H268" s="77">
        <v>25</v>
      </c>
      <c r="I268" s="77">
        <v>7</v>
      </c>
      <c r="J268" s="77">
        <v>57</v>
      </c>
      <c r="K268" s="77">
        <v>3</v>
      </c>
      <c r="L268" s="77">
        <v>7</v>
      </c>
      <c r="M268" s="77">
        <v>8</v>
      </c>
    </row>
    <row r="269" spans="1:13" s="82" customFormat="1" ht="15.75" customHeight="1">
      <c r="A269" s="157" t="s">
        <v>353</v>
      </c>
      <c r="B269" s="79" t="s">
        <v>248</v>
      </c>
      <c r="C269" s="121" t="s">
        <v>137</v>
      </c>
      <c r="D269" s="122">
        <v>4</v>
      </c>
      <c r="E269" s="122">
        <v>0</v>
      </c>
      <c r="F269" s="122">
        <v>1</v>
      </c>
      <c r="G269" s="122">
        <v>2</v>
      </c>
      <c r="H269" s="122">
        <v>0</v>
      </c>
      <c r="I269" s="122">
        <v>0</v>
      </c>
      <c r="J269" s="122">
        <v>7</v>
      </c>
      <c r="K269" s="122">
        <v>3</v>
      </c>
      <c r="L269" s="122">
        <v>0</v>
      </c>
      <c r="M269" s="122">
        <v>0</v>
      </c>
    </row>
    <row r="270" spans="1:13" s="82" customFormat="1" ht="15.75" customHeight="1">
      <c r="A270" s="158"/>
      <c r="B270" s="84" t="s">
        <v>249</v>
      </c>
      <c r="C270" s="116" t="s">
        <v>139</v>
      </c>
      <c r="D270" s="85">
        <v>4</v>
      </c>
      <c r="E270" s="85">
        <v>0</v>
      </c>
      <c r="F270" s="85">
        <v>1</v>
      </c>
      <c r="G270" s="85">
        <v>2</v>
      </c>
      <c r="H270" s="85">
        <v>0</v>
      </c>
      <c r="I270" s="85">
        <v>0</v>
      </c>
      <c r="J270" s="85">
        <v>7</v>
      </c>
      <c r="K270" s="85">
        <v>3</v>
      </c>
      <c r="L270" s="85">
        <v>0</v>
      </c>
      <c r="M270" s="85">
        <v>0</v>
      </c>
    </row>
    <row r="271" spans="1:13" s="82" customFormat="1" ht="15.75" customHeight="1">
      <c r="A271" s="158"/>
      <c r="B271" s="86" t="s">
        <v>250</v>
      </c>
      <c r="C271" s="116" t="s">
        <v>140</v>
      </c>
      <c r="D271" s="85">
        <v>4</v>
      </c>
      <c r="E271" s="85">
        <v>0</v>
      </c>
      <c r="F271" s="85">
        <v>1</v>
      </c>
      <c r="G271" s="85">
        <v>2</v>
      </c>
      <c r="H271" s="85">
        <v>0</v>
      </c>
      <c r="I271" s="85">
        <v>0</v>
      </c>
      <c r="J271" s="85">
        <v>7</v>
      </c>
      <c r="K271" s="85">
        <v>3</v>
      </c>
      <c r="L271" s="85">
        <v>0</v>
      </c>
      <c r="M271" s="85">
        <v>0</v>
      </c>
    </row>
    <row r="272" spans="1:13" s="82" customFormat="1" ht="15.75" customHeight="1">
      <c r="A272" s="158"/>
      <c r="B272" s="86" t="s">
        <v>251</v>
      </c>
      <c r="C272" s="116" t="s">
        <v>142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354</v>
      </c>
      <c r="C273" s="116" t="s">
        <v>143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16" t="s">
        <v>145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355</v>
      </c>
      <c r="B275" s="79" t="s">
        <v>248</v>
      </c>
      <c r="C275" s="121" t="s">
        <v>137</v>
      </c>
      <c r="D275" s="122">
        <v>62</v>
      </c>
      <c r="E275" s="122">
        <v>1</v>
      </c>
      <c r="F275" s="122">
        <v>19</v>
      </c>
      <c r="G275" s="122">
        <v>28</v>
      </c>
      <c r="H275" s="122">
        <v>25</v>
      </c>
      <c r="I275" s="122">
        <v>7</v>
      </c>
      <c r="J275" s="122">
        <v>50</v>
      </c>
      <c r="K275" s="122">
        <v>0</v>
      </c>
      <c r="L275" s="122">
        <v>7</v>
      </c>
      <c r="M275" s="122">
        <v>8</v>
      </c>
    </row>
    <row r="276" spans="1:13" s="82" customFormat="1" ht="15.75" customHeight="1">
      <c r="A276" s="159"/>
      <c r="B276" s="87" t="s">
        <v>249</v>
      </c>
      <c r="C276" s="88" t="s">
        <v>139</v>
      </c>
      <c r="D276" s="89">
        <v>61</v>
      </c>
      <c r="E276" s="89">
        <v>1</v>
      </c>
      <c r="F276" s="89">
        <v>19</v>
      </c>
      <c r="G276" s="89">
        <v>26</v>
      </c>
      <c r="H276" s="89">
        <v>24</v>
      </c>
      <c r="I276" s="89">
        <v>7</v>
      </c>
      <c r="J276" s="89">
        <v>50</v>
      </c>
      <c r="K276" s="89">
        <v>0</v>
      </c>
      <c r="L276" s="89">
        <v>7</v>
      </c>
      <c r="M276" s="89">
        <v>7</v>
      </c>
    </row>
    <row r="277" spans="1:13" s="82" customFormat="1" ht="15.75" customHeight="1">
      <c r="A277" s="159"/>
      <c r="B277" s="86" t="s">
        <v>250</v>
      </c>
      <c r="C277" s="88" t="s">
        <v>140</v>
      </c>
      <c r="D277" s="89">
        <v>61</v>
      </c>
      <c r="E277" s="89">
        <v>1</v>
      </c>
      <c r="F277" s="89">
        <v>19</v>
      </c>
      <c r="G277" s="89">
        <v>26</v>
      </c>
      <c r="H277" s="89">
        <v>24</v>
      </c>
      <c r="I277" s="89">
        <v>7</v>
      </c>
      <c r="J277" s="89">
        <v>50</v>
      </c>
      <c r="K277" s="89">
        <v>0</v>
      </c>
      <c r="L277" s="89">
        <v>7</v>
      </c>
      <c r="M277" s="89">
        <v>7</v>
      </c>
    </row>
    <row r="278" spans="1:13" s="82" customFormat="1" ht="15.75" customHeight="1">
      <c r="A278" s="159"/>
      <c r="B278" s="86" t="s">
        <v>251</v>
      </c>
      <c r="C278" s="88" t="s">
        <v>142</v>
      </c>
      <c r="D278" s="89">
        <v>0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354</v>
      </c>
      <c r="C279" s="88" t="s">
        <v>143</v>
      </c>
      <c r="D279" s="89">
        <v>0</v>
      </c>
      <c r="E279" s="89">
        <v>0</v>
      </c>
      <c r="F279" s="89">
        <v>0</v>
      </c>
      <c r="G279" s="89">
        <v>2</v>
      </c>
      <c r="H279" s="89">
        <v>1</v>
      </c>
      <c r="I279" s="89">
        <v>0</v>
      </c>
      <c r="J279" s="89">
        <v>0</v>
      </c>
      <c r="K279" s="89">
        <v>0</v>
      </c>
      <c r="L279" s="89">
        <v>0</v>
      </c>
      <c r="M279" s="89">
        <v>1</v>
      </c>
    </row>
    <row r="280" spans="1:13" s="82" customFormat="1" ht="15.75" customHeight="1">
      <c r="A280" s="160"/>
      <c r="B280" s="90" t="s">
        <v>253</v>
      </c>
      <c r="C280" s="91" t="s">
        <v>145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61" t="s">
        <v>362</v>
      </c>
      <c r="B281" s="156"/>
      <c r="C281" s="76" t="s">
        <v>148</v>
      </c>
      <c r="D281" s="77">
        <v>268</v>
      </c>
      <c r="E281" s="77">
        <v>0</v>
      </c>
      <c r="F281" s="77">
        <v>37</v>
      </c>
      <c r="G281" s="77">
        <v>31</v>
      </c>
      <c r="H281" s="77">
        <v>12</v>
      </c>
      <c r="I281" s="77">
        <v>29</v>
      </c>
      <c r="J281" s="77">
        <v>154</v>
      </c>
      <c r="K281" s="77">
        <v>12</v>
      </c>
      <c r="L281" s="77">
        <v>20</v>
      </c>
      <c r="M281" s="77">
        <v>13</v>
      </c>
    </row>
    <row r="282" spans="1:13" s="82" customFormat="1" ht="15.75" customHeight="1">
      <c r="A282" s="157" t="s">
        <v>353</v>
      </c>
      <c r="B282" s="79" t="s">
        <v>248</v>
      </c>
      <c r="C282" s="121" t="s">
        <v>137</v>
      </c>
      <c r="D282" s="122">
        <v>18</v>
      </c>
      <c r="E282" s="122">
        <v>0</v>
      </c>
      <c r="F282" s="122">
        <v>2</v>
      </c>
      <c r="G282" s="122">
        <v>0</v>
      </c>
      <c r="H282" s="122">
        <v>0</v>
      </c>
      <c r="I282" s="122">
        <v>0</v>
      </c>
      <c r="J282" s="122">
        <v>14</v>
      </c>
      <c r="K282" s="122">
        <v>5</v>
      </c>
      <c r="L282" s="122">
        <v>0</v>
      </c>
      <c r="M282" s="122">
        <v>3</v>
      </c>
    </row>
    <row r="283" spans="1:13" s="82" customFormat="1" ht="15.75" customHeight="1">
      <c r="A283" s="158"/>
      <c r="B283" s="84" t="s">
        <v>249</v>
      </c>
      <c r="C283" s="116" t="s">
        <v>139</v>
      </c>
      <c r="D283" s="85">
        <v>18</v>
      </c>
      <c r="E283" s="85">
        <v>0</v>
      </c>
      <c r="F283" s="85">
        <v>2</v>
      </c>
      <c r="G283" s="85">
        <v>0</v>
      </c>
      <c r="H283" s="85">
        <v>0</v>
      </c>
      <c r="I283" s="85">
        <v>0</v>
      </c>
      <c r="J283" s="85">
        <v>14</v>
      </c>
      <c r="K283" s="85">
        <v>5</v>
      </c>
      <c r="L283" s="85">
        <v>0</v>
      </c>
      <c r="M283" s="85">
        <v>3</v>
      </c>
    </row>
    <row r="284" spans="1:13" s="82" customFormat="1" ht="15.75" customHeight="1">
      <c r="A284" s="158"/>
      <c r="B284" s="86" t="s">
        <v>250</v>
      </c>
      <c r="C284" s="116" t="s">
        <v>140</v>
      </c>
      <c r="D284" s="85">
        <v>17</v>
      </c>
      <c r="E284" s="85">
        <v>0</v>
      </c>
      <c r="F284" s="85">
        <v>2</v>
      </c>
      <c r="G284" s="85">
        <v>0</v>
      </c>
      <c r="H284" s="85">
        <v>0</v>
      </c>
      <c r="I284" s="85">
        <v>0</v>
      </c>
      <c r="J284" s="85">
        <v>14</v>
      </c>
      <c r="K284" s="85">
        <v>5</v>
      </c>
      <c r="L284" s="85">
        <v>0</v>
      </c>
      <c r="M284" s="85">
        <v>3</v>
      </c>
    </row>
    <row r="285" spans="1:13" s="82" customFormat="1" ht="15.75" customHeight="1">
      <c r="A285" s="158"/>
      <c r="B285" s="86" t="s">
        <v>251</v>
      </c>
      <c r="C285" s="116" t="s">
        <v>142</v>
      </c>
      <c r="D285" s="85">
        <v>1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354</v>
      </c>
      <c r="C286" s="116" t="s">
        <v>143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16" t="s">
        <v>145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355</v>
      </c>
      <c r="B288" s="79" t="s">
        <v>248</v>
      </c>
      <c r="C288" s="121" t="s">
        <v>137</v>
      </c>
      <c r="D288" s="122">
        <v>250</v>
      </c>
      <c r="E288" s="122">
        <v>0</v>
      </c>
      <c r="F288" s="122">
        <v>35</v>
      </c>
      <c r="G288" s="122">
        <v>31</v>
      </c>
      <c r="H288" s="122">
        <v>12</v>
      </c>
      <c r="I288" s="122">
        <v>29</v>
      </c>
      <c r="J288" s="122">
        <v>140</v>
      </c>
      <c r="K288" s="122">
        <v>7</v>
      </c>
      <c r="L288" s="122">
        <v>20</v>
      </c>
      <c r="M288" s="122">
        <v>10</v>
      </c>
    </row>
    <row r="289" spans="1:13" s="82" customFormat="1" ht="15.75" customHeight="1">
      <c r="A289" s="159"/>
      <c r="B289" s="87" t="s">
        <v>249</v>
      </c>
      <c r="C289" s="88" t="s">
        <v>139</v>
      </c>
      <c r="D289" s="89">
        <v>234</v>
      </c>
      <c r="E289" s="89">
        <v>0</v>
      </c>
      <c r="F289" s="89">
        <v>35</v>
      </c>
      <c r="G289" s="89">
        <v>30</v>
      </c>
      <c r="H289" s="89">
        <v>12</v>
      </c>
      <c r="I289" s="89">
        <v>29</v>
      </c>
      <c r="J289" s="89">
        <v>136</v>
      </c>
      <c r="K289" s="89">
        <v>7</v>
      </c>
      <c r="L289" s="89">
        <v>18</v>
      </c>
      <c r="M289" s="89">
        <v>7</v>
      </c>
    </row>
    <row r="290" spans="1:13" s="82" customFormat="1" ht="15.75" customHeight="1">
      <c r="A290" s="159"/>
      <c r="B290" s="86" t="s">
        <v>250</v>
      </c>
      <c r="C290" s="88" t="s">
        <v>140</v>
      </c>
      <c r="D290" s="89">
        <v>230</v>
      </c>
      <c r="E290" s="89">
        <v>0</v>
      </c>
      <c r="F290" s="89">
        <v>35</v>
      </c>
      <c r="G290" s="89">
        <v>30</v>
      </c>
      <c r="H290" s="89">
        <v>11</v>
      </c>
      <c r="I290" s="89">
        <v>28</v>
      </c>
      <c r="J290" s="89">
        <v>136</v>
      </c>
      <c r="K290" s="89">
        <v>7</v>
      </c>
      <c r="L290" s="89">
        <v>18</v>
      </c>
      <c r="M290" s="89">
        <v>7</v>
      </c>
    </row>
    <row r="291" spans="1:13" s="82" customFormat="1" ht="15.75" customHeight="1">
      <c r="A291" s="159"/>
      <c r="B291" s="86" t="s">
        <v>251</v>
      </c>
      <c r="C291" s="88" t="s">
        <v>142</v>
      </c>
      <c r="D291" s="89">
        <v>4</v>
      </c>
      <c r="E291" s="89">
        <v>0</v>
      </c>
      <c r="F291" s="89">
        <v>0</v>
      </c>
      <c r="G291" s="89">
        <v>0</v>
      </c>
      <c r="H291" s="89">
        <v>1</v>
      </c>
      <c r="I291" s="89">
        <v>1</v>
      </c>
      <c r="J291" s="89">
        <v>0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354</v>
      </c>
      <c r="C292" s="88" t="s">
        <v>143</v>
      </c>
      <c r="D292" s="89">
        <v>10</v>
      </c>
      <c r="E292" s="89">
        <v>0</v>
      </c>
      <c r="F292" s="89">
        <v>0</v>
      </c>
      <c r="G292" s="89">
        <v>1</v>
      </c>
      <c r="H292" s="89">
        <v>0</v>
      </c>
      <c r="I292" s="89">
        <v>0</v>
      </c>
      <c r="J292" s="89">
        <v>3</v>
      </c>
      <c r="K292" s="89">
        <v>0</v>
      </c>
      <c r="L292" s="89">
        <v>0</v>
      </c>
      <c r="M292" s="89">
        <v>3</v>
      </c>
    </row>
    <row r="293" spans="1:13" s="82" customFormat="1" ht="15.75" customHeight="1">
      <c r="A293" s="160"/>
      <c r="B293" s="90" t="s">
        <v>253</v>
      </c>
      <c r="C293" s="91" t="s">
        <v>145</v>
      </c>
      <c r="D293" s="92">
        <v>6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1</v>
      </c>
      <c r="K293" s="92">
        <v>0</v>
      </c>
      <c r="L293" s="92">
        <v>2</v>
      </c>
      <c r="M293" s="92">
        <v>0</v>
      </c>
    </row>
    <row r="294" spans="1:13" s="78" customFormat="1" ht="15.75" customHeight="1">
      <c r="A294" s="161" t="s">
        <v>363</v>
      </c>
      <c r="B294" s="161"/>
      <c r="C294" s="76" t="s">
        <v>25</v>
      </c>
      <c r="D294" s="77">
        <v>404</v>
      </c>
      <c r="E294" s="77">
        <v>6</v>
      </c>
      <c r="F294" s="77">
        <v>64</v>
      </c>
      <c r="G294" s="77">
        <v>237</v>
      </c>
      <c r="H294" s="77">
        <v>277</v>
      </c>
      <c r="I294" s="77">
        <v>85</v>
      </c>
      <c r="J294" s="77">
        <v>706</v>
      </c>
      <c r="K294" s="77">
        <v>7</v>
      </c>
      <c r="L294" s="77">
        <v>43</v>
      </c>
      <c r="M294" s="77">
        <v>117</v>
      </c>
    </row>
    <row r="295" spans="1:13" s="82" customFormat="1" ht="15.75" customHeight="1">
      <c r="A295" s="157" t="s">
        <v>353</v>
      </c>
      <c r="B295" s="79" t="s">
        <v>248</v>
      </c>
      <c r="C295" s="121" t="s">
        <v>77</v>
      </c>
      <c r="D295" s="122">
        <v>18</v>
      </c>
      <c r="E295" s="122">
        <v>0</v>
      </c>
      <c r="F295" s="122">
        <v>9</v>
      </c>
      <c r="G295" s="122">
        <v>2</v>
      </c>
      <c r="H295" s="122">
        <v>5</v>
      </c>
      <c r="I295" s="122">
        <v>0</v>
      </c>
      <c r="J295" s="122">
        <v>69</v>
      </c>
      <c r="K295" s="122">
        <v>1</v>
      </c>
      <c r="L295" s="122">
        <v>1</v>
      </c>
      <c r="M295" s="122">
        <v>24</v>
      </c>
    </row>
    <row r="296" spans="1:13" s="82" customFormat="1" ht="15.75" customHeight="1">
      <c r="A296" s="158"/>
      <c r="B296" s="84" t="s">
        <v>249</v>
      </c>
      <c r="C296" s="116" t="s">
        <v>79</v>
      </c>
      <c r="D296" s="85">
        <v>18</v>
      </c>
      <c r="E296" s="85">
        <v>0</v>
      </c>
      <c r="F296" s="85">
        <v>9</v>
      </c>
      <c r="G296" s="85">
        <v>2</v>
      </c>
      <c r="H296" s="85">
        <v>5</v>
      </c>
      <c r="I296" s="85">
        <v>0</v>
      </c>
      <c r="J296" s="85">
        <v>69</v>
      </c>
      <c r="K296" s="85">
        <v>1</v>
      </c>
      <c r="L296" s="85">
        <v>1</v>
      </c>
      <c r="M296" s="85">
        <v>24</v>
      </c>
    </row>
    <row r="297" spans="1:13" s="82" customFormat="1" ht="15.75" customHeight="1">
      <c r="A297" s="158"/>
      <c r="B297" s="86" t="s">
        <v>250</v>
      </c>
      <c r="C297" s="116" t="s">
        <v>80</v>
      </c>
      <c r="D297" s="85">
        <v>18</v>
      </c>
      <c r="E297" s="85">
        <v>0</v>
      </c>
      <c r="F297" s="85">
        <v>9</v>
      </c>
      <c r="G297" s="85">
        <v>2</v>
      </c>
      <c r="H297" s="85">
        <v>5</v>
      </c>
      <c r="I297" s="85">
        <v>0</v>
      </c>
      <c r="J297" s="85">
        <v>69</v>
      </c>
      <c r="K297" s="85">
        <v>1</v>
      </c>
      <c r="L297" s="85">
        <v>1</v>
      </c>
      <c r="M297" s="85">
        <v>23</v>
      </c>
    </row>
    <row r="298" spans="1:13" s="82" customFormat="1" ht="15.75" customHeight="1">
      <c r="A298" s="158"/>
      <c r="B298" s="86" t="s">
        <v>251</v>
      </c>
      <c r="C298" s="116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1</v>
      </c>
    </row>
    <row r="299" spans="1:13" s="82" customFormat="1" ht="15.75" customHeight="1">
      <c r="A299" s="158"/>
      <c r="B299" s="84" t="s">
        <v>354</v>
      </c>
      <c r="C299" s="116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16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355</v>
      </c>
      <c r="B301" s="79" t="s">
        <v>248</v>
      </c>
      <c r="C301" s="121" t="s">
        <v>77</v>
      </c>
      <c r="D301" s="122">
        <v>386</v>
      </c>
      <c r="E301" s="122">
        <v>6</v>
      </c>
      <c r="F301" s="122">
        <v>55</v>
      </c>
      <c r="G301" s="122">
        <v>235</v>
      </c>
      <c r="H301" s="122">
        <v>272</v>
      </c>
      <c r="I301" s="122">
        <v>85</v>
      </c>
      <c r="J301" s="122">
        <v>637</v>
      </c>
      <c r="K301" s="122">
        <v>6</v>
      </c>
      <c r="L301" s="122">
        <v>42</v>
      </c>
      <c r="M301" s="122">
        <v>93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373</v>
      </c>
      <c r="E302" s="89">
        <v>5</v>
      </c>
      <c r="F302" s="89">
        <v>55</v>
      </c>
      <c r="G302" s="89">
        <v>219</v>
      </c>
      <c r="H302" s="89">
        <v>248</v>
      </c>
      <c r="I302" s="89">
        <v>85</v>
      </c>
      <c r="J302" s="89">
        <v>615</v>
      </c>
      <c r="K302" s="89">
        <v>6</v>
      </c>
      <c r="L302" s="89">
        <v>37</v>
      </c>
      <c r="M302" s="89">
        <v>86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368</v>
      </c>
      <c r="E303" s="89">
        <v>5</v>
      </c>
      <c r="F303" s="89">
        <v>54</v>
      </c>
      <c r="G303" s="89">
        <v>211</v>
      </c>
      <c r="H303" s="89">
        <v>241</v>
      </c>
      <c r="I303" s="89">
        <v>84</v>
      </c>
      <c r="J303" s="89">
        <v>594</v>
      </c>
      <c r="K303" s="89">
        <v>6</v>
      </c>
      <c r="L303" s="89">
        <v>37</v>
      </c>
      <c r="M303" s="89">
        <v>85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5</v>
      </c>
      <c r="E304" s="89">
        <v>0</v>
      </c>
      <c r="F304" s="89">
        <v>1</v>
      </c>
      <c r="G304" s="89">
        <v>8</v>
      </c>
      <c r="H304" s="89">
        <v>7</v>
      </c>
      <c r="I304" s="89">
        <v>1</v>
      </c>
      <c r="J304" s="89">
        <v>21</v>
      </c>
      <c r="K304" s="89">
        <v>0</v>
      </c>
      <c r="L304" s="89">
        <v>0</v>
      </c>
      <c r="M304" s="89">
        <v>1</v>
      </c>
    </row>
    <row r="305" spans="1:13" s="82" customFormat="1" ht="15.75" customHeight="1">
      <c r="A305" s="159"/>
      <c r="B305" s="87" t="s">
        <v>354</v>
      </c>
      <c r="C305" s="88" t="s">
        <v>83</v>
      </c>
      <c r="D305" s="89">
        <v>5</v>
      </c>
      <c r="E305" s="89">
        <v>0</v>
      </c>
      <c r="F305" s="89">
        <v>0</v>
      </c>
      <c r="G305" s="89">
        <v>12</v>
      </c>
      <c r="H305" s="89">
        <v>19</v>
      </c>
      <c r="I305" s="89">
        <v>0</v>
      </c>
      <c r="J305" s="89">
        <v>15</v>
      </c>
      <c r="K305" s="89">
        <v>0</v>
      </c>
      <c r="L305" s="89">
        <v>3</v>
      </c>
      <c r="M305" s="89">
        <v>4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8</v>
      </c>
      <c r="E306" s="92">
        <v>1</v>
      </c>
      <c r="F306" s="92">
        <v>0</v>
      </c>
      <c r="G306" s="92">
        <v>4</v>
      </c>
      <c r="H306" s="92">
        <v>5</v>
      </c>
      <c r="I306" s="92">
        <v>0</v>
      </c>
      <c r="J306" s="92">
        <v>7</v>
      </c>
      <c r="K306" s="92">
        <v>0</v>
      </c>
      <c r="L306" s="92">
        <v>2</v>
      </c>
      <c r="M306" s="92">
        <v>3</v>
      </c>
    </row>
    <row r="307" spans="1:13" s="78" customFormat="1" ht="15.75" customHeight="1">
      <c r="A307" s="161" t="s">
        <v>364</v>
      </c>
      <c r="B307" s="161"/>
      <c r="C307" s="76" t="s">
        <v>22</v>
      </c>
      <c r="D307" s="77">
        <v>962</v>
      </c>
      <c r="E307" s="77">
        <v>8</v>
      </c>
      <c r="F307" s="77">
        <v>89</v>
      </c>
      <c r="G307" s="77">
        <v>42</v>
      </c>
      <c r="H307" s="77">
        <v>42</v>
      </c>
      <c r="I307" s="77">
        <v>37</v>
      </c>
      <c r="J307" s="77">
        <v>2291</v>
      </c>
      <c r="K307" s="77">
        <v>1</v>
      </c>
      <c r="L307" s="77">
        <v>51</v>
      </c>
      <c r="M307" s="77">
        <v>31</v>
      </c>
    </row>
    <row r="308" spans="1:13" s="82" customFormat="1" ht="15.75" customHeight="1">
      <c r="A308" s="157" t="s">
        <v>353</v>
      </c>
      <c r="B308" s="79" t="s">
        <v>248</v>
      </c>
      <c r="C308" s="121" t="s">
        <v>77</v>
      </c>
      <c r="D308" s="122">
        <v>133</v>
      </c>
      <c r="E308" s="122">
        <v>1</v>
      </c>
      <c r="F308" s="122">
        <v>0</v>
      </c>
      <c r="G308" s="122">
        <v>0</v>
      </c>
      <c r="H308" s="122">
        <v>2</v>
      </c>
      <c r="I308" s="122">
        <v>0</v>
      </c>
      <c r="J308" s="122">
        <v>608</v>
      </c>
      <c r="K308" s="122">
        <v>1</v>
      </c>
      <c r="L308" s="122">
        <v>2</v>
      </c>
      <c r="M308" s="122">
        <v>6</v>
      </c>
    </row>
    <row r="309" spans="1:13" s="82" customFormat="1" ht="15.75" customHeight="1">
      <c r="A309" s="158"/>
      <c r="B309" s="84" t="s">
        <v>249</v>
      </c>
      <c r="C309" s="116" t="s">
        <v>79</v>
      </c>
      <c r="D309" s="85">
        <v>133</v>
      </c>
      <c r="E309" s="85">
        <v>1</v>
      </c>
      <c r="F309" s="85">
        <v>0</v>
      </c>
      <c r="G309" s="85">
        <v>0</v>
      </c>
      <c r="H309" s="85">
        <v>2</v>
      </c>
      <c r="I309" s="85">
        <v>0</v>
      </c>
      <c r="J309" s="85">
        <v>608</v>
      </c>
      <c r="K309" s="85">
        <v>1</v>
      </c>
      <c r="L309" s="85">
        <v>2</v>
      </c>
      <c r="M309" s="85">
        <v>6</v>
      </c>
    </row>
    <row r="310" spans="1:13" s="82" customFormat="1" ht="15.75" customHeight="1">
      <c r="A310" s="158"/>
      <c r="B310" s="86" t="s">
        <v>250</v>
      </c>
      <c r="C310" s="116" t="s">
        <v>80</v>
      </c>
      <c r="D310" s="85">
        <v>132</v>
      </c>
      <c r="E310" s="85">
        <v>1</v>
      </c>
      <c r="F310" s="85">
        <v>0</v>
      </c>
      <c r="G310" s="85">
        <v>0</v>
      </c>
      <c r="H310" s="85">
        <v>2</v>
      </c>
      <c r="I310" s="85">
        <v>0</v>
      </c>
      <c r="J310" s="85">
        <v>603</v>
      </c>
      <c r="K310" s="85">
        <v>1</v>
      </c>
      <c r="L310" s="85">
        <v>2</v>
      </c>
      <c r="M310" s="85">
        <v>6</v>
      </c>
    </row>
    <row r="311" spans="1:13" s="82" customFormat="1" ht="15.75" customHeight="1">
      <c r="A311" s="158"/>
      <c r="B311" s="86" t="s">
        <v>251</v>
      </c>
      <c r="C311" s="116" t="s">
        <v>82</v>
      </c>
      <c r="D311" s="85">
        <v>1</v>
      </c>
      <c r="E311" s="85">
        <v>0</v>
      </c>
      <c r="F311" s="85">
        <v>0</v>
      </c>
      <c r="G311" s="85">
        <v>0</v>
      </c>
      <c r="H311" s="85">
        <v>0</v>
      </c>
      <c r="I311" s="85">
        <v>0</v>
      </c>
      <c r="J311" s="85">
        <v>5</v>
      </c>
      <c r="K311" s="85">
        <v>0</v>
      </c>
      <c r="L311" s="85">
        <v>0</v>
      </c>
      <c r="M311" s="85">
        <v>0</v>
      </c>
    </row>
    <row r="312" spans="1:13" s="82" customFormat="1" ht="15.75" customHeight="1">
      <c r="A312" s="158"/>
      <c r="B312" s="84" t="s">
        <v>354</v>
      </c>
      <c r="C312" s="116" t="s">
        <v>83</v>
      </c>
      <c r="D312" s="85">
        <v>0</v>
      </c>
      <c r="E312" s="85">
        <v>0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85">
        <v>0</v>
      </c>
    </row>
    <row r="313" spans="1:13" s="82" customFormat="1" ht="15.75" customHeight="1">
      <c r="A313" s="158"/>
      <c r="B313" s="84" t="s">
        <v>253</v>
      </c>
      <c r="C313" s="116" t="s">
        <v>85</v>
      </c>
      <c r="D313" s="85">
        <v>0</v>
      </c>
      <c r="E313" s="85">
        <v>0</v>
      </c>
      <c r="F313" s="85">
        <v>0</v>
      </c>
      <c r="G313" s="85">
        <v>0</v>
      </c>
      <c r="H313" s="85">
        <v>0</v>
      </c>
      <c r="I313" s="85">
        <v>0</v>
      </c>
      <c r="J313" s="85">
        <v>0</v>
      </c>
      <c r="K313" s="85">
        <v>0</v>
      </c>
      <c r="L313" s="85">
        <v>0</v>
      </c>
      <c r="M313" s="85">
        <v>0</v>
      </c>
    </row>
    <row r="314" spans="1:13" s="82" customFormat="1" ht="15.75" customHeight="1">
      <c r="A314" s="159" t="s">
        <v>355</v>
      </c>
      <c r="B314" s="79" t="s">
        <v>248</v>
      </c>
      <c r="C314" s="121" t="s">
        <v>77</v>
      </c>
      <c r="D314" s="122">
        <v>829</v>
      </c>
      <c r="E314" s="122">
        <v>7</v>
      </c>
      <c r="F314" s="122">
        <v>89</v>
      </c>
      <c r="G314" s="122">
        <v>42</v>
      </c>
      <c r="H314" s="122">
        <v>40</v>
      </c>
      <c r="I314" s="122">
        <v>37</v>
      </c>
      <c r="J314" s="122">
        <v>1683</v>
      </c>
      <c r="K314" s="122">
        <v>0</v>
      </c>
      <c r="L314" s="122">
        <v>49</v>
      </c>
      <c r="M314" s="122">
        <v>25</v>
      </c>
    </row>
    <row r="315" spans="1:13" s="82" customFormat="1" ht="15.75" customHeight="1">
      <c r="A315" s="159"/>
      <c r="B315" s="87" t="s">
        <v>249</v>
      </c>
      <c r="C315" s="88" t="s">
        <v>79</v>
      </c>
      <c r="D315" s="89">
        <v>813</v>
      </c>
      <c r="E315" s="89">
        <v>7</v>
      </c>
      <c r="F315" s="89">
        <v>87</v>
      </c>
      <c r="G315" s="89">
        <v>40</v>
      </c>
      <c r="H315" s="89">
        <v>29</v>
      </c>
      <c r="I315" s="89">
        <v>37</v>
      </c>
      <c r="J315" s="89">
        <v>1630</v>
      </c>
      <c r="K315" s="89">
        <v>0</v>
      </c>
      <c r="L315" s="89">
        <v>46</v>
      </c>
      <c r="M315" s="89">
        <v>25</v>
      </c>
    </row>
    <row r="316" spans="1:13" s="82" customFormat="1" ht="15.75" customHeight="1">
      <c r="A316" s="159"/>
      <c r="B316" s="86" t="s">
        <v>250</v>
      </c>
      <c r="C316" s="88" t="s">
        <v>80</v>
      </c>
      <c r="D316" s="89">
        <v>810</v>
      </c>
      <c r="E316" s="89">
        <v>7</v>
      </c>
      <c r="F316" s="89">
        <v>87</v>
      </c>
      <c r="G316" s="89">
        <v>40</v>
      </c>
      <c r="H316" s="89">
        <v>29</v>
      </c>
      <c r="I316" s="89">
        <v>37</v>
      </c>
      <c r="J316" s="89">
        <v>1605</v>
      </c>
      <c r="K316" s="89">
        <v>0</v>
      </c>
      <c r="L316" s="89">
        <v>45</v>
      </c>
      <c r="M316" s="89">
        <v>25</v>
      </c>
    </row>
    <row r="317" spans="1:13" s="82" customFormat="1" ht="15.75" customHeight="1">
      <c r="A317" s="159"/>
      <c r="B317" s="86" t="s">
        <v>251</v>
      </c>
      <c r="C317" s="88" t="s">
        <v>82</v>
      </c>
      <c r="D317" s="89">
        <v>3</v>
      </c>
      <c r="E317" s="89">
        <v>0</v>
      </c>
      <c r="F317" s="89">
        <v>0</v>
      </c>
      <c r="G317" s="89">
        <v>0</v>
      </c>
      <c r="H317" s="89">
        <v>0</v>
      </c>
      <c r="I317" s="89">
        <v>0</v>
      </c>
      <c r="J317" s="89">
        <v>25</v>
      </c>
      <c r="K317" s="89">
        <v>0</v>
      </c>
      <c r="L317" s="89">
        <v>1</v>
      </c>
      <c r="M317" s="89">
        <v>0</v>
      </c>
    </row>
    <row r="318" spans="1:13" s="82" customFormat="1" ht="15.75" customHeight="1">
      <c r="A318" s="159"/>
      <c r="B318" s="87" t="s">
        <v>354</v>
      </c>
      <c r="C318" s="88" t="s">
        <v>83</v>
      </c>
      <c r="D318" s="89">
        <v>1</v>
      </c>
      <c r="E318" s="89">
        <v>0</v>
      </c>
      <c r="F318" s="89">
        <v>1</v>
      </c>
      <c r="G318" s="89">
        <v>1</v>
      </c>
      <c r="H318" s="89">
        <v>4</v>
      </c>
      <c r="I318" s="89">
        <v>0</v>
      </c>
      <c r="J318" s="89">
        <v>27</v>
      </c>
      <c r="K318" s="89">
        <v>0</v>
      </c>
      <c r="L318" s="89">
        <v>2</v>
      </c>
      <c r="M318" s="89">
        <v>0</v>
      </c>
    </row>
    <row r="319" spans="1:13" s="82" customFormat="1" ht="15.75" customHeight="1">
      <c r="A319" s="160"/>
      <c r="B319" s="90" t="s">
        <v>253</v>
      </c>
      <c r="C319" s="91" t="s">
        <v>85</v>
      </c>
      <c r="D319" s="92">
        <v>15</v>
      </c>
      <c r="E319" s="92">
        <v>0</v>
      </c>
      <c r="F319" s="92">
        <v>1</v>
      </c>
      <c r="G319" s="92">
        <v>1</v>
      </c>
      <c r="H319" s="92">
        <v>7</v>
      </c>
      <c r="I319" s="92">
        <v>0</v>
      </c>
      <c r="J319" s="92">
        <v>26</v>
      </c>
      <c r="K319" s="92">
        <v>0</v>
      </c>
      <c r="L319" s="92">
        <v>1</v>
      </c>
      <c r="M319" s="92">
        <v>0</v>
      </c>
    </row>
    <row r="320" spans="1:13" s="78" customFormat="1" ht="15.75" customHeight="1">
      <c r="A320" s="161" t="s">
        <v>277</v>
      </c>
      <c r="B320" s="156"/>
      <c r="C320" s="76" t="s">
        <v>203</v>
      </c>
      <c r="D320" s="77">
        <v>39</v>
      </c>
      <c r="E320" s="77">
        <v>0</v>
      </c>
      <c r="F320" s="77">
        <v>19</v>
      </c>
      <c r="G320" s="77">
        <v>13</v>
      </c>
      <c r="H320" s="77">
        <v>8</v>
      </c>
      <c r="I320" s="77">
        <v>4</v>
      </c>
      <c r="J320" s="77">
        <v>6</v>
      </c>
      <c r="K320" s="77">
        <v>3</v>
      </c>
      <c r="L320" s="77">
        <v>2</v>
      </c>
      <c r="M320" s="77">
        <v>1</v>
      </c>
    </row>
    <row r="321" spans="1:13" s="82" customFormat="1" ht="15.75" customHeight="1">
      <c r="A321" s="157" t="s">
        <v>353</v>
      </c>
      <c r="B321" s="79" t="s">
        <v>248</v>
      </c>
      <c r="C321" s="121" t="s">
        <v>137</v>
      </c>
      <c r="D321" s="122">
        <v>2</v>
      </c>
      <c r="E321" s="122">
        <v>0</v>
      </c>
      <c r="F321" s="122">
        <v>1</v>
      </c>
      <c r="G321" s="122">
        <v>1</v>
      </c>
      <c r="H321" s="122">
        <v>0</v>
      </c>
      <c r="I321" s="122">
        <v>0</v>
      </c>
      <c r="J321" s="122">
        <v>0</v>
      </c>
      <c r="K321" s="122">
        <v>1</v>
      </c>
      <c r="L321" s="122">
        <v>0</v>
      </c>
      <c r="M321" s="122">
        <v>0</v>
      </c>
    </row>
    <row r="322" spans="1:13" s="82" customFormat="1" ht="15.75" customHeight="1">
      <c r="A322" s="158"/>
      <c r="B322" s="84" t="s">
        <v>249</v>
      </c>
      <c r="C322" s="116" t="s">
        <v>139</v>
      </c>
      <c r="D322" s="85">
        <v>2</v>
      </c>
      <c r="E322" s="85">
        <v>0</v>
      </c>
      <c r="F322" s="85">
        <v>1</v>
      </c>
      <c r="G322" s="85">
        <v>1</v>
      </c>
      <c r="H322" s="85">
        <v>0</v>
      </c>
      <c r="I322" s="85">
        <v>0</v>
      </c>
      <c r="J322" s="85">
        <v>0</v>
      </c>
      <c r="K322" s="85">
        <v>1</v>
      </c>
      <c r="L322" s="85">
        <v>0</v>
      </c>
      <c r="M322" s="85">
        <v>0</v>
      </c>
    </row>
    <row r="323" spans="1:13" s="82" customFormat="1" ht="15.75" customHeight="1">
      <c r="A323" s="158"/>
      <c r="B323" s="86" t="s">
        <v>250</v>
      </c>
      <c r="C323" s="116" t="s">
        <v>140</v>
      </c>
      <c r="D323" s="85">
        <v>2</v>
      </c>
      <c r="E323" s="85">
        <v>0</v>
      </c>
      <c r="F323" s="85">
        <v>1</v>
      </c>
      <c r="G323" s="85">
        <v>1</v>
      </c>
      <c r="H323" s="85">
        <v>0</v>
      </c>
      <c r="I323" s="85">
        <v>0</v>
      </c>
      <c r="J323" s="85">
        <v>0</v>
      </c>
      <c r="K323" s="85">
        <v>1</v>
      </c>
      <c r="L323" s="85">
        <v>0</v>
      </c>
      <c r="M323" s="85">
        <v>0</v>
      </c>
    </row>
    <row r="324" spans="1:13" s="82" customFormat="1" ht="15.75" customHeight="1">
      <c r="A324" s="158"/>
      <c r="B324" s="86" t="s">
        <v>251</v>
      </c>
      <c r="C324" s="116" t="s">
        <v>142</v>
      </c>
      <c r="D324" s="85">
        <v>0</v>
      </c>
      <c r="E324" s="85">
        <v>0</v>
      </c>
      <c r="F324" s="85">
        <v>0</v>
      </c>
      <c r="G324" s="85">
        <v>0</v>
      </c>
      <c r="H324" s="85">
        <v>0</v>
      </c>
      <c r="I324" s="85">
        <v>0</v>
      </c>
      <c r="J324" s="85">
        <v>0</v>
      </c>
      <c r="K324" s="85">
        <v>0</v>
      </c>
      <c r="L324" s="85">
        <v>0</v>
      </c>
      <c r="M324" s="85">
        <v>0</v>
      </c>
    </row>
    <row r="325" spans="1:13" s="82" customFormat="1" ht="15.75" customHeight="1">
      <c r="A325" s="158"/>
      <c r="B325" s="84" t="s">
        <v>354</v>
      </c>
      <c r="C325" s="116" t="s">
        <v>143</v>
      </c>
      <c r="D325" s="85">
        <v>0</v>
      </c>
      <c r="E325" s="85">
        <v>0</v>
      </c>
      <c r="F325" s="85">
        <v>0</v>
      </c>
      <c r="G325" s="85">
        <v>0</v>
      </c>
      <c r="H325" s="85">
        <v>0</v>
      </c>
      <c r="I325" s="85">
        <v>0</v>
      </c>
      <c r="J325" s="85">
        <v>0</v>
      </c>
      <c r="K325" s="85">
        <v>0</v>
      </c>
      <c r="L325" s="85">
        <v>0</v>
      </c>
      <c r="M325" s="85">
        <v>0</v>
      </c>
    </row>
    <row r="326" spans="1:13" s="82" customFormat="1" ht="15.75" customHeight="1">
      <c r="A326" s="158"/>
      <c r="B326" s="84" t="s">
        <v>253</v>
      </c>
      <c r="C326" s="116" t="s">
        <v>145</v>
      </c>
      <c r="D326" s="85">
        <v>0</v>
      </c>
      <c r="E326" s="85">
        <v>0</v>
      </c>
      <c r="F326" s="85">
        <v>0</v>
      </c>
      <c r="G326" s="85">
        <v>0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  <c r="M326" s="85">
        <v>0</v>
      </c>
    </row>
    <row r="327" spans="1:13" s="82" customFormat="1" ht="15.75" customHeight="1">
      <c r="A327" s="159" t="s">
        <v>355</v>
      </c>
      <c r="B327" s="79" t="s">
        <v>248</v>
      </c>
      <c r="C327" s="121" t="s">
        <v>137</v>
      </c>
      <c r="D327" s="122">
        <v>37</v>
      </c>
      <c r="E327" s="122">
        <v>0</v>
      </c>
      <c r="F327" s="122">
        <v>18</v>
      </c>
      <c r="G327" s="122">
        <v>12</v>
      </c>
      <c r="H327" s="122">
        <v>8</v>
      </c>
      <c r="I327" s="122">
        <v>4</v>
      </c>
      <c r="J327" s="122">
        <v>6</v>
      </c>
      <c r="K327" s="122">
        <v>2</v>
      </c>
      <c r="L327" s="122">
        <v>2</v>
      </c>
      <c r="M327" s="122">
        <v>1</v>
      </c>
    </row>
    <row r="328" spans="1:13" s="82" customFormat="1" ht="15.75" customHeight="1">
      <c r="A328" s="159"/>
      <c r="B328" s="87" t="s">
        <v>249</v>
      </c>
      <c r="C328" s="88" t="s">
        <v>139</v>
      </c>
      <c r="D328" s="89">
        <v>30</v>
      </c>
      <c r="E328" s="89">
        <v>0</v>
      </c>
      <c r="F328" s="89">
        <v>13</v>
      </c>
      <c r="G328" s="89">
        <v>9</v>
      </c>
      <c r="H328" s="89">
        <v>7</v>
      </c>
      <c r="I328" s="89">
        <v>4</v>
      </c>
      <c r="J328" s="89">
        <v>5</v>
      </c>
      <c r="K328" s="89">
        <v>2</v>
      </c>
      <c r="L328" s="89">
        <v>2</v>
      </c>
      <c r="M328" s="89">
        <v>0</v>
      </c>
    </row>
    <row r="329" spans="1:13" s="82" customFormat="1" ht="15.75" customHeight="1">
      <c r="A329" s="159"/>
      <c r="B329" s="86" t="s">
        <v>250</v>
      </c>
      <c r="C329" s="88" t="s">
        <v>140</v>
      </c>
      <c r="D329" s="89">
        <v>29</v>
      </c>
      <c r="E329" s="89">
        <v>0</v>
      </c>
      <c r="F329" s="89">
        <v>13</v>
      </c>
      <c r="G329" s="89">
        <v>9</v>
      </c>
      <c r="H329" s="89">
        <v>7</v>
      </c>
      <c r="I329" s="89">
        <v>3</v>
      </c>
      <c r="J329" s="89">
        <v>5</v>
      </c>
      <c r="K329" s="89">
        <v>2</v>
      </c>
      <c r="L329" s="89">
        <v>2</v>
      </c>
      <c r="M329" s="89">
        <v>0</v>
      </c>
    </row>
    <row r="330" spans="1:13" s="82" customFormat="1" ht="15.75" customHeight="1">
      <c r="A330" s="159"/>
      <c r="B330" s="86" t="s">
        <v>251</v>
      </c>
      <c r="C330" s="88" t="s">
        <v>142</v>
      </c>
      <c r="D330" s="89">
        <v>1</v>
      </c>
      <c r="E330" s="89">
        <v>0</v>
      </c>
      <c r="F330" s="89">
        <v>0</v>
      </c>
      <c r="G330" s="89">
        <v>0</v>
      </c>
      <c r="H330" s="89">
        <v>0</v>
      </c>
      <c r="I330" s="89">
        <v>1</v>
      </c>
      <c r="J330" s="89">
        <v>0</v>
      </c>
      <c r="K330" s="89">
        <v>0</v>
      </c>
      <c r="L330" s="89">
        <v>0</v>
      </c>
      <c r="M330" s="89">
        <v>0</v>
      </c>
    </row>
    <row r="331" spans="1:13" s="82" customFormat="1" ht="15.75" customHeight="1">
      <c r="A331" s="159"/>
      <c r="B331" s="87" t="s">
        <v>354</v>
      </c>
      <c r="C331" s="88" t="s">
        <v>143</v>
      </c>
      <c r="D331" s="89">
        <v>6</v>
      </c>
      <c r="E331" s="89">
        <v>0</v>
      </c>
      <c r="F331" s="89">
        <v>3</v>
      </c>
      <c r="G331" s="89">
        <v>2</v>
      </c>
      <c r="H331" s="89">
        <v>1</v>
      </c>
      <c r="I331" s="89">
        <v>0</v>
      </c>
      <c r="J331" s="89">
        <v>1</v>
      </c>
      <c r="K331" s="89">
        <v>0</v>
      </c>
      <c r="L331" s="89">
        <v>0</v>
      </c>
      <c r="M331" s="89">
        <v>1</v>
      </c>
    </row>
    <row r="332" spans="1:13" s="82" customFormat="1" ht="15.75" customHeight="1">
      <c r="A332" s="160"/>
      <c r="B332" s="90" t="s">
        <v>253</v>
      </c>
      <c r="C332" s="91" t="s">
        <v>145</v>
      </c>
      <c r="D332" s="92">
        <v>1</v>
      </c>
      <c r="E332" s="92">
        <v>0</v>
      </c>
      <c r="F332" s="92">
        <v>2</v>
      </c>
      <c r="G332" s="92">
        <v>1</v>
      </c>
      <c r="H332" s="92">
        <v>0</v>
      </c>
      <c r="I332" s="92">
        <v>0</v>
      </c>
      <c r="J332" s="92">
        <v>0</v>
      </c>
      <c r="K332" s="92">
        <v>0</v>
      </c>
      <c r="L332" s="92">
        <v>0</v>
      </c>
      <c r="M332" s="92">
        <v>0</v>
      </c>
    </row>
    <row r="333" spans="1:13" s="78" customFormat="1" ht="15.75" customHeight="1">
      <c r="A333" s="161" t="s">
        <v>278</v>
      </c>
      <c r="B333" s="156"/>
      <c r="C333" s="76" t="s">
        <v>205</v>
      </c>
      <c r="D333" s="77">
        <v>5</v>
      </c>
      <c r="E333" s="77">
        <v>0</v>
      </c>
      <c r="F333" s="77">
        <v>13</v>
      </c>
      <c r="G333" s="77">
        <v>0</v>
      </c>
      <c r="H333" s="77">
        <v>0</v>
      </c>
      <c r="I333" s="77">
        <v>0</v>
      </c>
      <c r="J333" s="77">
        <v>3</v>
      </c>
      <c r="K333" s="77">
        <v>0</v>
      </c>
      <c r="L333" s="77">
        <v>0</v>
      </c>
      <c r="M333" s="77">
        <v>0</v>
      </c>
    </row>
    <row r="334" spans="1:13" s="82" customFormat="1" ht="15.75" customHeight="1">
      <c r="A334" s="157" t="s">
        <v>353</v>
      </c>
      <c r="B334" s="79" t="s">
        <v>248</v>
      </c>
      <c r="C334" s="121" t="s">
        <v>137</v>
      </c>
      <c r="D334" s="122">
        <v>0</v>
      </c>
      <c r="E334" s="122">
        <v>0</v>
      </c>
      <c r="F334" s="122">
        <v>3</v>
      </c>
      <c r="G334" s="122">
        <v>0</v>
      </c>
      <c r="H334" s="122">
        <v>0</v>
      </c>
      <c r="I334" s="122">
        <v>0</v>
      </c>
      <c r="J334" s="122">
        <v>0</v>
      </c>
      <c r="K334" s="122">
        <v>0</v>
      </c>
      <c r="L334" s="122">
        <v>0</v>
      </c>
      <c r="M334" s="122">
        <v>0</v>
      </c>
    </row>
    <row r="335" spans="1:13" s="82" customFormat="1" ht="15.75" customHeight="1">
      <c r="A335" s="158"/>
      <c r="B335" s="84" t="s">
        <v>249</v>
      </c>
      <c r="C335" s="116" t="s">
        <v>139</v>
      </c>
      <c r="D335" s="85">
        <v>0</v>
      </c>
      <c r="E335" s="85">
        <v>0</v>
      </c>
      <c r="F335" s="85">
        <v>3</v>
      </c>
      <c r="G335" s="85">
        <v>0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  <c r="M335" s="85">
        <v>0</v>
      </c>
    </row>
    <row r="336" spans="1:13" s="82" customFormat="1" ht="15.75" customHeight="1">
      <c r="A336" s="158"/>
      <c r="B336" s="86" t="s">
        <v>250</v>
      </c>
      <c r="C336" s="116" t="s">
        <v>140</v>
      </c>
      <c r="D336" s="85">
        <v>0</v>
      </c>
      <c r="E336" s="85">
        <v>0</v>
      </c>
      <c r="F336" s="85">
        <v>3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</row>
    <row r="337" spans="1:13" s="82" customFormat="1" ht="15.75" customHeight="1">
      <c r="A337" s="158"/>
      <c r="B337" s="86" t="s">
        <v>251</v>
      </c>
      <c r="C337" s="116" t="s">
        <v>142</v>
      </c>
      <c r="D337" s="85">
        <v>0</v>
      </c>
      <c r="E337" s="85">
        <v>0</v>
      </c>
      <c r="F337" s="85">
        <v>0</v>
      </c>
      <c r="G337" s="85">
        <v>0</v>
      </c>
      <c r="H337" s="85">
        <v>0</v>
      </c>
      <c r="I337" s="85">
        <v>0</v>
      </c>
      <c r="J337" s="85">
        <v>0</v>
      </c>
      <c r="K337" s="85">
        <v>0</v>
      </c>
      <c r="L337" s="85">
        <v>0</v>
      </c>
      <c r="M337" s="85">
        <v>0</v>
      </c>
    </row>
    <row r="338" spans="1:13" s="82" customFormat="1" ht="15.75" customHeight="1">
      <c r="A338" s="158"/>
      <c r="B338" s="84" t="s">
        <v>354</v>
      </c>
      <c r="C338" s="116" t="s">
        <v>143</v>
      </c>
      <c r="D338" s="85">
        <v>0</v>
      </c>
      <c r="E338" s="85">
        <v>0</v>
      </c>
      <c r="F338" s="85">
        <v>0</v>
      </c>
      <c r="G338" s="85">
        <v>0</v>
      </c>
      <c r="H338" s="85">
        <v>0</v>
      </c>
      <c r="I338" s="85">
        <v>0</v>
      </c>
      <c r="J338" s="85">
        <v>0</v>
      </c>
      <c r="K338" s="85">
        <v>0</v>
      </c>
      <c r="L338" s="85">
        <v>0</v>
      </c>
      <c r="M338" s="85">
        <v>0</v>
      </c>
    </row>
    <row r="339" spans="1:13" s="82" customFormat="1" ht="15.75" customHeight="1">
      <c r="A339" s="158"/>
      <c r="B339" s="84" t="s">
        <v>253</v>
      </c>
      <c r="C339" s="116" t="s">
        <v>145</v>
      </c>
      <c r="D339" s="85">
        <v>0</v>
      </c>
      <c r="E339" s="85">
        <v>0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  <c r="M339" s="85">
        <v>0</v>
      </c>
    </row>
    <row r="340" spans="1:13" s="82" customFormat="1" ht="15.75" customHeight="1">
      <c r="A340" s="159" t="s">
        <v>355</v>
      </c>
      <c r="B340" s="79" t="s">
        <v>248</v>
      </c>
      <c r="C340" s="121" t="s">
        <v>137</v>
      </c>
      <c r="D340" s="122">
        <v>5</v>
      </c>
      <c r="E340" s="122">
        <v>0</v>
      </c>
      <c r="F340" s="122">
        <v>10</v>
      </c>
      <c r="G340" s="122">
        <v>0</v>
      </c>
      <c r="H340" s="122">
        <v>0</v>
      </c>
      <c r="I340" s="122">
        <v>0</v>
      </c>
      <c r="J340" s="122">
        <v>3</v>
      </c>
      <c r="K340" s="122">
        <v>0</v>
      </c>
      <c r="L340" s="122">
        <v>0</v>
      </c>
      <c r="M340" s="122">
        <v>0</v>
      </c>
    </row>
    <row r="341" spans="1:13" s="82" customFormat="1" ht="15.75" customHeight="1">
      <c r="A341" s="159"/>
      <c r="B341" s="87" t="s">
        <v>249</v>
      </c>
      <c r="C341" s="88" t="s">
        <v>139</v>
      </c>
      <c r="D341" s="89">
        <v>5</v>
      </c>
      <c r="E341" s="89">
        <v>0</v>
      </c>
      <c r="F341" s="89">
        <v>10</v>
      </c>
      <c r="G341" s="89">
        <v>0</v>
      </c>
      <c r="H341" s="89">
        <v>0</v>
      </c>
      <c r="I341" s="89">
        <v>0</v>
      </c>
      <c r="J341" s="89">
        <v>3</v>
      </c>
      <c r="K341" s="89">
        <v>0</v>
      </c>
      <c r="L341" s="89">
        <v>0</v>
      </c>
      <c r="M341" s="89">
        <v>0</v>
      </c>
    </row>
    <row r="342" spans="1:13" s="82" customFormat="1" ht="15.75" customHeight="1">
      <c r="A342" s="159"/>
      <c r="B342" s="86" t="s">
        <v>250</v>
      </c>
      <c r="C342" s="88" t="s">
        <v>140</v>
      </c>
      <c r="D342" s="89">
        <v>5</v>
      </c>
      <c r="E342" s="89">
        <v>0</v>
      </c>
      <c r="F342" s="89">
        <v>9</v>
      </c>
      <c r="G342" s="89">
        <v>0</v>
      </c>
      <c r="H342" s="89">
        <v>0</v>
      </c>
      <c r="I342" s="89">
        <v>0</v>
      </c>
      <c r="J342" s="89">
        <v>2</v>
      </c>
      <c r="K342" s="89">
        <v>0</v>
      </c>
      <c r="L342" s="89">
        <v>0</v>
      </c>
      <c r="M342" s="89">
        <v>0</v>
      </c>
    </row>
    <row r="343" spans="1:13" s="82" customFormat="1" ht="15.75" customHeight="1">
      <c r="A343" s="159"/>
      <c r="B343" s="86" t="s">
        <v>251</v>
      </c>
      <c r="C343" s="88" t="s">
        <v>142</v>
      </c>
      <c r="D343" s="89">
        <v>0</v>
      </c>
      <c r="E343" s="89">
        <v>0</v>
      </c>
      <c r="F343" s="89">
        <v>1</v>
      </c>
      <c r="G343" s="89">
        <v>0</v>
      </c>
      <c r="H343" s="89">
        <v>0</v>
      </c>
      <c r="I343" s="89">
        <v>0</v>
      </c>
      <c r="J343" s="89">
        <v>1</v>
      </c>
      <c r="K343" s="89">
        <v>0</v>
      </c>
      <c r="L343" s="89">
        <v>0</v>
      </c>
      <c r="M343" s="89">
        <v>0</v>
      </c>
    </row>
    <row r="344" spans="1:13" s="82" customFormat="1" ht="15.75" customHeight="1">
      <c r="A344" s="159"/>
      <c r="B344" s="87" t="s">
        <v>354</v>
      </c>
      <c r="C344" s="88" t="s">
        <v>143</v>
      </c>
      <c r="D344" s="89">
        <v>0</v>
      </c>
      <c r="E344" s="89">
        <v>0</v>
      </c>
      <c r="F344" s="89">
        <v>0</v>
      </c>
      <c r="G344" s="89">
        <v>0</v>
      </c>
      <c r="H344" s="89">
        <v>0</v>
      </c>
      <c r="I344" s="89">
        <v>0</v>
      </c>
      <c r="J344" s="89">
        <v>0</v>
      </c>
      <c r="K344" s="89">
        <v>0</v>
      </c>
      <c r="L344" s="89">
        <v>0</v>
      </c>
      <c r="M344" s="89">
        <v>0</v>
      </c>
    </row>
    <row r="345" spans="1:13" s="82" customFormat="1" ht="15.75" customHeight="1">
      <c r="A345" s="160"/>
      <c r="B345" s="90" t="s">
        <v>253</v>
      </c>
      <c r="C345" s="91" t="s">
        <v>145</v>
      </c>
      <c r="D345" s="92">
        <v>0</v>
      </c>
      <c r="E345" s="92">
        <v>0</v>
      </c>
      <c r="F345" s="92">
        <v>0</v>
      </c>
      <c r="G345" s="92">
        <v>0</v>
      </c>
      <c r="H345" s="92">
        <v>0</v>
      </c>
      <c r="I345" s="92">
        <v>0</v>
      </c>
      <c r="J345" s="92">
        <v>0</v>
      </c>
      <c r="K345" s="92">
        <v>0</v>
      </c>
      <c r="L345" s="92">
        <v>0</v>
      </c>
      <c r="M345" s="92">
        <v>0</v>
      </c>
    </row>
    <row r="346" spans="1:13">
      <c r="A346" s="93" t="s">
        <v>365</v>
      </c>
    </row>
    <row r="347" spans="1:13">
      <c r="A347" s="93" t="s">
        <v>21</v>
      </c>
    </row>
  </sheetData>
  <mergeCells count="84">
    <mergeCell ref="A8:B8"/>
    <mergeCell ref="A4:C7"/>
    <mergeCell ref="D4:M4"/>
    <mergeCell ref="D5:E5"/>
    <mergeCell ref="F5:G5"/>
    <mergeCell ref="J5:K5"/>
    <mergeCell ref="A67:A72"/>
    <mergeCell ref="A41:A46"/>
    <mergeCell ref="A9:A14"/>
    <mergeCell ref="A15:A20"/>
    <mergeCell ref="A21:B21"/>
    <mergeCell ref="A22:A27"/>
    <mergeCell ref="A28:A33"/>
    <mergeCell ref="A34:B34"/>
    <mergeCell ref="A47:B47"/>
    <mergeCell ref="A48:A53"/>
    <mergeCell ref="A54:A59"/>
    <mergeCell ref="A60:B60"/>
    <mergeCell ref="A61:A66"/>
    <mergeCell ref="A112:B112"/>
    <mergeCell ref="A113:A118"/>
    <mergeCell ref="A119:A124"/>
    <mergeCell ref="A145:A150"/>
    <mergeCell ref="A35:A40"/>
    <mergeCell ref="A125:B125"/>
    <mergeCell ref="A126:A131"/>
    <mergeCell ref="A73:B73"/>
    <mergeCell ref="A74:A79"/>
    <mergeCell ref="A80:A85"/>
    <mergeCell ref="A86:B86"/>
    <mergeCell ref="A99:B99"/>
    <mergeCell ref="A100:A105"/>
    <mergeCell ref="A106:A111"/>
    <mergeCell ref="A87:A92"/>
    <mergeCell ref="A93:A98"/>
    <mergeCell ref="A191:A196"/>
    <mergeCell ref="A190:B190"/>
    <mergeCell ref="A132:A137"/>
    <mergeCell ref="A138:B138"/>
    <mergeCell ref="A139:A144"/>
    <mergeCell ref="A178:A183"/>
    <mergeCell ref="A184:A189"/>
    <mergeCell ref="A229:B229"/>
    <mergeCell ref="A230:A235"/>
    <mergeCell ref="A197:A202"/>
    <mergeCell ref="A151:B151"/>
    <mergeCell ref="A152:A157"/>
    <mergeCell ref="A158:A163"/>
    <mergeCell ref="A164:B164"/>
    <mergeCell ref="A165:A170"/>
    <mergeCell ref="A171:A176"/>
    <mergeCell ref="A177:B177"/>
    <mergeCell ref="A203:B203"/>
    <mergeCell ref="A204:A209"/>
    <mergeCell ref="A210:A215"/>
    <mergeCell ref="A216:B216"/>
    <mergeCell ref="A217:A222"/>
    <mergeCell ref="A223:A228"/>
    <mergeCell ref="A340:A345"/>
    <mergeCell ref="A320:B320"/>
    <mergeCell ref="A321:A326"/>
    <mergeCell ref="A281:B281"/>
    <mergeCell ref="A282:A287"/>
    <mergeCell ref="A288:A293"/>
    <mergeCell ref="A294:B294"/>
    <mergeCell ref="A307:B307"/>
    <mergeCell ref="A308:A313"/>
    <mergeCell ref="A314:A319"/>
    <mergeCell ref="A3:B3"/>
    <mergeCell ref="A327:A332"/>
    <mergeCell ref="A333:B333"/>
    <mergeCell ref="A334:A339"/>
    <mergeCell ref="A236:A241"/>
    <mergeCell ref="A242:B242"/>
    <mergeCell ref="A295:A300"/>
    <mergeCell ref="A301:A306"/>
    <mergeCell ref="A255:B255"/>
    <mergeCell ref="A256:A261"/>
    <mergeCell ref="A262:A267"/>
    <mergeCell ref="A268:B268"/>
    <mergeCell ref="A269:A274"/>
    <mergeCell ref="A275:A280"/>
    <mergeCell ref="A243:A248"/>
    <mergeCell ref="A249:A254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320" sqref="B320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05" t="s">
        <v>425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222</v>
      </c>
      <c r="B3" s="162"/>
      <c r="C3" s="70"/>
      <c r="D3" s="70"/>
      <c r="E3" s="71"/>
      <c r="F3" s="71"/>
      <c r="G3" s="71"/>
      <c r="H3" s="71"/>
      <c r="I3" s="71"/>
      <c r="J3" s="71"/>
      <c r="K3" s="71"/>
      <c r="L3" s="71"/>
      <c r="M3" s="71"/>
    </row>
    <row r="4" spans="1:13" s="94" customFormat="1" ht="16.5" customHeight="1">
      <c r="A4" s="163" t="s">
        <v>235</v>
      </c>
      <c r="B4" s="163"/>
      <c r="C4" s="164"/>
      <c r="D4" s="169" t="s">
        <v>279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s="94" customFormat="1" ht="15.75" customHeight="1">
      <c r="A5" s="165"/>
      <c r="B5" s="165"/>
      <c r="C5" s="166"/>
      <c r="D5" s="170" t="s">
        <v>280</v>
      </c>
      <c r="E5" s="170"/>
      <c r="F5" s="170" t="s">
        <v>281</v>
      </c>
      <c r="G5" s="170"/>
      <c r="H5" s="130" t="s">
        <v>282</v>
      </c>
      <c r="I5" s="130" t="s">
        <v>283</v>
      </c>
      <c r="J5" s="171" t="s">
        <v>284</v>
      </c>
      <c r="K5" s="172"/>
      <c r="L5" s="131" t="s">
        <v>285</v>
      </c>
      <c r="M5" s="97" t="s">
        <v>286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242</v>
      </c>
      <c r="K6" s="73" t="s">
        <v>243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7350</v>
      </c>
      <c r="E8" s="77">
        <v>7</v>
      </c>
      <c r="F8" s="77">
        <v>523</v>
      </c>
      <c r="G8" s="77">
        <v>1483</v>
      </c>
      <c r="H8" s="77">
        <v>1152</v>
      </c>
      <c r="I8" s="77">
        <v>1038</v>
      </c>
      <c r="J8" s="77">
        <v>4674</v>
      </c>
      <c r="K8" s="77">
        <v>125</v>
      </c>
      <c r="L8" s="77">
        <v>846</v>
      </c>
      <c r="M8" s="77">
        <v>609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81">
        <v>892</v>
      </c>
      <c r="E9" s="81">
        <v>1</v>
      </c>
      <c r="F9" s="81">
        <v>119</v>
      </c>
      <c r="G9" s="81">
        <v>38</v>
      </c>
      <c r="H9" s="81">
        <v>48</v>
      </c>
      <c r="I9" s="81">
        <v>0</v>
      </c>
      <c r="J9" s="81">
        <v>622</v>
      </c>
      <c r="K9" s="81">
        <v>34</v>
      </c>
      <c r="L9" s="81">
        <v>30</v>
      </c>
      <c r="M9" s="81">
        <v>242</v>
      </c>
    </row>
    <row r="10" spans="1:13" s="82" customFormat="1" ht="15.75" customHeight="1">
      <c r="A10" s="158"/>
      <c r="B10" s="84" t="s">
        <v>249</v>
      </c>
      <c r="C10" s="132" t="s">
        <v>79</v>
      </c>
      <c r="D10" s="85">
        <v>854</v>
      </c>
      <c r="E10" s="85">
        <v>0</v>
      </c>
      <c r="F10" s="85">
        <v>117</v>
      </c>
      <c r="G10" s="85">
        <v>35</v>
      </c>
      <c r="H10" s="85">
        <v>44</v>
      </c>
      <c r="I10" s="85">
        <v>0</v>
      </c>
      <c r="J10" s="85">
        <v>621</v>
      </c>
      <c r="K10" s="85">
        <v>34</v>
      </c>
      <c r="L10" s="85">
        <v>29</v>
      </c>
      <c r="M10" s="85">
        <v>235</v>
      </c>
    </row>
    <row r="11" spans="1:13" s="82" customFormat="1" ht="15.75" customHeight="1">
      <c r="A11" s="158"/>
      <c r="B11" s="86" t="s">
        <v>250</v>
      </c>
      <c r="C11" s="132" t="s">
        <v>80</v>
      </c>
      <c r="D11" s="85">
        <v>814</v>
      </c>
      <c r="E11" s="85">
        <v>0</v>
      </c>
      <c r="F11" s="85">
        <v>114</v>
      </c>
      <c r="G11" s="85">
        <v>35</v>
      </c>
      <c r="H11" s="85">
        <v>44</v>
      </c>
      <c r="I11" s="85">
        <v>0</v>
      </c>
      <c r="J11" s="85">
        <v>585</v>
      </c>
      <c r="K11" s="85">
        <v>30</v>
      </c>
      <c r="L11" s="85">
        <v>27</v>
      </c>
      <c r="M11" s="85">
        <v>225</v>
      </c>
    </row>
    <row r="12" spans="1:13" s="82" customFormat="1" ht="15.75" customHeight="1">
      <c r="A12" s="158"/>
      <c r="B12" s="86" t="s">
        <v>251</v>
      </c>
      <c r="C12" s="132" t="s">
        <v>82</v>
      </c>
      <c r="D12" s="85">
        <v>40</v>
      </c>
      <c r="E12" s="85">
        <v>0</v>
      </c>
      <c r="F12" s="85">
        <v>3</v>
      </c>
      <c r="G12" s="85">
        <v>0</v>
      </c>
      <c r="H12" s="85">
        <v>0</v>
      </c>
      <c r="I12" s="85">
        <v>0</v>
      </c>
      <c r="J12" s="85">
        <v>36</v>
      </c>
      <c r="K12" s="85">
        <v>4</v>
      </c>
      <c r="L12" s="85">
        <v>2</v>
      </c>
      <c r="M12" s="85">
        <v>10</v>
      </c>
    </row>
    <row r="13" spans="1:13" s="82" customFormat="1" ht="15.75" customHeight="1">
      <c r="A13" s="158"/>
      <c r="B13" s="84" t="s">
        <v>252</v>
      </c>
      <c r="C13" s="132" t="s">
        <v>83</v>
      </c>
      <c r="D13" s="85">
        <v>12</v>
      </c>
      <c r="E13" s="85">
        <v>0</v>
      </c>
      <c r="F13" s="85">
        <v>2</v>
      </c>
      <c r="G13" s="85">
        <v>2</v>
      </c>
      <c r="H13" s="85">
        <v>2</v>
      </c>
      <c r="I13" s="85">
        <v>0</v>
      </c>
      <c r="J13" s="85">
        <v>0</v>
      </c>
      <c r="K13" s="85">
        <v>0</v>
      </c>
      <c r="L13" s="85">
        <v>1</v>
      </c>
      <c r="M13" s="85">
        <v>4</v>
      </c>
    </row>
    <row r="14" spans="1:13" s="82" customFormat="1" ht="15.75" customHeight="1">
      <c r="A14" s="158"/>
      <c r="B14" s="84" t="s">
        <v>253</v>
      </c>
      <c r="C14" s="132" t="s">
        <v>85</v>
      </c>
      <c r="D14" s="85">
        <v>26</v>
      </c>
      <c r="E14" s="85">
        <v>1</v>
      </c>
      <c r="F14" s="85">
        <v>0</v>
      </c>
      <c r="G14" s="85">
        <v>1</v>
      </c>
      <c r="H14" s="85">
        <v>2</v>
      </c>
      <c r="I14" s="85">
        <v>0</v>
      </c>
      <c r="J14" s="85">
        <v>1</v>
      </c>
      <c r="K14" s="85">
        <v>0</v>
      </c>
      <c r="L14" s="85">
        <v>0</v>
      </c>
      <c r="M14" s="85">
        <v>3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81">
        <v>6458</v>
      </c>
      <c r="E15" s="81">
        <v>6</v>
      </c>
      <c r="F15" s="81">
        <v>404</v>
      </c>
      <c r="G15" s="81">
        <v>1445</v>
      </c>
      <c r="H15" s="81">
        <v>1104</v>
      </c>
      <c r="I15" s="81">
        <v>1038</v>
      </c>
      <c r="J15" s="81">
        <v>4052</v>
      </c>
      <c r="K15" s="81">
        <v>91</v>
      </c>
      <c r="L15" s="81">
        <v>816</v>
      </c>
      <c r="M15" s="81">
        <v>367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6229</v>
      </c>
      <c r="E16" s="89">
        <v>6</v>
      </c>
      <c r="F16" s="89">
        <v>403</v>
      </c>
      <c r="G16" s="89">
        <v>1414</v>
      </c>
      <c r="H16" s="89">
        <v>1086</v>
      </c>
      <c r="I16" s="89">
        <v>1036</v>
      </c>
      <c r="J16" s="89">
        <v>4031</v>
      </c>
      <c r="K16" s="89">
        <v>91</v>
      </c>
      <c r="L16" s="89">
        <v>803</v>
      </c>
      <c r="M16" s="89">
        <v>362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6068</v>
      </c>
      <c r="E17" s="89">
        <v>5</v>
      </c>
      <c r="F17" s="89">
        <v>393</v>
      </c>
      <c r="G17" s="89">
        <v>1388</v>
      </c>
      <c r="H17" s="89">
        <v>1029</v>
      </c>
      <c r="I17" s="89">
        <v>888</v>
      </c>
      <c r="J17" s="89">
        <v>3679</v>
      </c>
      <c r="K17" s="89">
        <v>80</v>
      </c>
      <c r="L17" s="89">
        <v>757</v>
      </c>
      <c r="M17" s="89">
        <v>337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161</v>
      </c>
      <c r="E18" s="89">
        <v>1</v>
      </c>
      <c r="F18" s="89">
        <v>10</v>
      </c>
      <c r="G18" s="89">
        <v>26</v>
      </c>
      <c r="H18" s="89">
        <v>57</v>
      </c>
      <c r="I18" s="89">
        <v>148</v>
      </c>
      <c r="J18" s="89">
        <v>352</v>
      </c>
      <c r="K18" s="89">
        <v>11</v>
      </c>
      <c r="L18" s="89">
        <v>46</v>
      </c>
      <c r="M18" s="89">
        <v>25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127</v>
      </c>
      <c r="E19" s="89">
        <v>0</v>
      </c>
      <c r="F19" s="89">
        <v>0</v>
      </c>
      <c r="G19" s="89">
        <v>18</v>
      </c>
      <c r="H19" s="89">
        <v>12</v>
      </c>
      <c r="I19" s="89">
        <v>1</v>
      </c>
      <c r="J19" s="89">
        <v>10</v>
      </c>
      <c r="K19" s="89">
        <v>0</v>
      </c>
      <c r="L19" s="89">
        <v>11</v>
      </c>
      <c r="M19" s="89">
        <v>4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102</v>
      </c>
      <c r="E20" s="92">
        <v>0</v>
      </c>
      <c r="F20" s="92">
        <v>1</v>
      </c>
      <c r="G20" s="92">
        <v>13</v>
      </c>
      <c r="H20" s="92">
        <v>6</v>
      </c>
      <c r="I20" s="92">
        <v>1</v>
      </c>
      <c r="J20" s="92">
        <v>11</v>
      </c>
      <c r="K20" s="92">
        <v>0</v>
      </c>
      <c r="L20" s="92">
        <v>2</v>
      </c>
      <c r="M20" s="92">
        <v>1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221</v>
      </c>
      <c r="E21" s="77">
        <v>1</v>
      </c>
      <c r="F21" s="77">
        <v>51</v>
      </c>
      <c r="G21" s="77">
        <v>0</v>
      </c>
      <c r="H21" s="77">
        <v>132</v>
      </c>
      <c r="I21" s="77">
        <v>145</v>
      </c>
      <c r="J21" s="77">
        <v>360</v>
      </c>
      <c r="K21" s="77">
        <v>0</v>
      </c>
      <c r="L21" s="77">
        <v>62</v>
      </c>
      <c r="M21" s="77">
        <v>6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81">
        <v>19</v>
      </c>
      <c r="E22" s="81">
        <v>0</v>
      </c>
      <c r="F22" s="81">
        <v>2</v>
      </c>
      <c r="G22" s="81">
        <v>0</v>
      </c>
      <c r="H22" s="81">
        <v>5</v>
      </c>
      <c r="I22" s="81">
        <v>0</v>
      </c>
      <c r="J22" s="81">
        <v>34</v>
      </c>
      <c r="K22" s="81">
        <v>0</v>
      </c>
      <c r="L22" s="81">
        <v>2</v>
      </c>
      <c r="M22" s="81">
        <v>2</v>
      </c>
    </row>
    <row r="23" spans="1:13" s="82" customFormat="1" ht="15.75" customHeight="1">
      <c r="A23" s="158"/>
      <c r="B23" s="84" t="s">
        <v>249</v>
      </c>
      <c r="C23" s="132" t="s">
        <v>79</v>
      </c>
      <c r="D23" s="85">
        <v>19</v>
      </c>
      <c r="E23" s="85">
        <v>0</v>
      </c>
      <c r="F23" s="85">
        <v>2</v>
      </c>
      <c r="G23" s="85">
        <v>0</v>
      </c>
      <c r="H23" s="85">
        <v>5</v>
      </c>
      <c r="I23" s="85">
        <v>0</v>
      </c>
      <c r="J23" s="85">
        <v>34</v>
      </c>
      <c r="K23" s="85">
        <v>0</v>
      </c>
      <c r="L23" s="85">
        <v>2</v>
      </c>
      <c r="M23" s="85">
        <v>2</v>
      </c>
    </row>
    <row r="24" spans="1:13" s="82" customFormat="1" ht="15.75" customHeight="1">
      <c r="A24" s="158"/>
      <c r="B24" s="86" t="s">
        <v>250</v>
      </c>
      <c r="C24" s="132" t="s">
        <v>80</v>
      </c>
      <c r="D24" s="85">
        <v>19</v>
      </c>
      <c r="E24" s="85">
        <v>0</v>
      </c>
      <c r="F24" s="85">
        <v>2</v>
      </c>
      <c r="G24" s="85">
        <v>0</v>
      </c>
      <c r="H24" s="85">
        <v>5</v>
      </c>
      <c r="I24" s="85">
        <v>0</v>
      </c>
      <c r="J24" s="85">
        <v>33</v>
      </c>
      <c r="K24" s="85">
        <v>0</v>
      </c>
      <c r="L24" s="85">
        <v>2</v>
      </c>
      <c r="M24" s="85">
        <v>2</v>
      </c>
    </row>
    <row r="25" spans="1:13" s="82" customFormat="1" ht="15.75" customHeight="1">
      <c r="A25" s="158"/>
      <c r="B25" s="86" t="s">
        <v>251</v>
      </c>
      <c r="C25" s="132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1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32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32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81">
        <v>202</v>
      </c>
      <c r="E28" s="81">
        <v>1</v>
      </c>
      <c r="F28" s="81">
        <v>49</v>
      </c>
      <c r="G28" s="81">
        <v>0</v>
      </c>
      <c r="H28" s="81">
        <v>127</v>
      </c>
      <c r="I28" s="81">
        <v>145</v>
      </c>
      <c r="J28" s="81">
        <v>326</v>
      </c>
      <c r="K28" s="81">
        <v>0</v>
      </c>
      <c r="L28" s="81">
        <v>60</v>
      </c>
      <c r="M28" s="81">
        <v>4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197</v>
      </c>
      <c r="E29" s="89">
        <v>1</v>
      </c>
      <c r="F29" s="89">
        <v>48</v>
      </c>
      <c r="G29" s="89">
        <v>0</v>
      </c>
      <c r="H29" s="89">
        <v>124</v>
      </c>
      <c r="I29" s="89">
        <v>145</v>
      </c>
      <c r="J29" s="89">
        <v>326</v>
      </c>
      <c r="K29" s="89">
        <v>0</v>
      </c>
      <c r="L29" s="89">
        <v>60</v>
      </c>
      <c r="M29" s="89">
        <v>4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197</v>
      </c>
      <c r="E30" s="89">
        <v>1</v>
      </c>
      <c r="F30" s="89">
        <v>48</v>
      </c>
      <c r="G30" s="89">
        <v>0</v>
      </c>
      <c r="H30" s="89">
        <v>122</v>
      </c>
      <c r="I30" s="89">
        <v>143</v>
      </c>
      <c r="J30" s="89">
        <v>323</v>
      </c>
      <c r="K30" s="89">
        <v>0</v>
      </c>
      <c r="L30" s="89">
        <v>58</v>
      </c>
      <c r="M30" s="89">
        <v>4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0</v>
      </c>
      <c r="F31" s="89">
        <v>0</v>
      </c>
      <c r="G31" s="89">
        <v>0</v>
      </c>
      <c r="H31" s="89">
        <v>2</v>
      </c>
      <c r="I31" s="89">
        <v>2</v>
      </c>
      <c r="J31" s="89">
        <v>3</v>
      </c>
      <c r="K31" s="89">
        <v>0</v>
      </c>
      <c r="L31" s="89">
        <v>2</v>
      </c>
      <c r="M31" s="89">
        <v>0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4</v>
      </c>
      <c r="E32" s="89">
        <v>0</v>
      </c>
      <c r="F32" s="89">
        <v>0</v>
      </c>
      <c r="G32" s="89">
        <v>0</v>
      </c>
      <c r="H32" s="89">
        <v>2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1</v>
      </c>
      <c r="E33" s="92">
        <v>0</v>
      </c>
      <c r="F33" s="92">
        <v>1</v>
      </c>
      <c r="G33" s="92">
        <v>0</v>
      </c>
      <c r="H33" s="92">
        <v>1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300</v>
      </c>
      <c r="E34" s="77">
        <v>0</v>
      </c>
      <c r="F34" s="77">
        <v>28</v>
      </c>
      <c r="G34" s="77">
        <v>323</v>
      </c>
      <c r="H34" s="77">
        <v>245</v>
      </c>
      <c r="I34" s="77">
        <v>64</v>
      </c>
      <c r="J34" s="77">
        <v>514</v>
      </c>
      <c r="K34" s="77">
        <v>3</v>
      </c>
      <c r="L34" s="77">
        <v>32</v>
      </c>
      <c r="M34" s="77">
        <v>130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81">
        <v>36</v>
      </c>
      <c r="E35" s="81">
        <v>0</v>
      </c>
      <c r="F35" s="81">
        <v>0</v>
      </c>
      <c r="G35" s="81">
        <v>9</v>
      </c>
      <c r="H35" s="81">
        <v>6</v>
      </c>
      <c r="I35" s="81">
        <v>0</v>
      </c>
      <c r="J35" s="81">
        <v>45</v>
      </c>
      <c r="K35" s="81">
        <v>1</v>
      </c>
      <c r="L35" s="81">
        <v>5</v>
      </c>
      <c r="M35" s="81">
        <v>34</v>
      </c>
    </row>
    <row r="36" spans="1:13" s="82" customFormat="1" ht="15.75" customHeight="1">
      <c r="A36" s="158"/>
      <c r="B36" s="84" t="s">
        <v>249</v>
      </c>
      <c r="C36" s="132" t="s">
        <v>79</v>
      </c>
      <c r="D36" s="85">
        <v>36</v>
      </c>
      <c r="E36" s="85">
        <v>0</v>
      </c>
      <c r="F36" s="85">
        <v>0</v>
      </c>
      <c r="G36" s="85">
        <v>9</v>
      </c>
      <c r="H36" s="85">
        <v>6</v>
      </c>
      <c r="I36" s="85">
        <v>0</v>
      </c>
      <c r="J36" s="85">
        <v>45</v>
      </c>
      <c r="K36" s="85">
        <v>1</v>
      </c>
      <c r="L36" s="85">
        <v>5</v>
      </c>
      <c r="M36" s="85">
        <v>34</v>
      </c>
    </row>
    <row r="37" spans="1:13" s="82" customFormat="1" ht="15.75" customHeight="1">
      <c r="A37" s="158"/>
      <c r="B37" s="86" t="s">
        <v>250</v>
      </c>
      <c r="C37" s="132" t="s">
        <v>80</v>
      </c>
      <c r="D37" s="85">
        <v>35</v>
      </c>
      <c r="E37" s="85">
        <v>0</v>
      </c>
      <c r="F37" s="85">
        <v>0</v>
      </c>
      <c r="G37" s="85">
        <v>9</v>
      </c>
      <c r="H37" s="85">
        <v>6</v>
      </c>
      <c r="I37" s="85">
        <v>0</v>
      </c>
      <c r="J37" s="85">
        <v>45</v>
      </c>
      <c r="K37" s="85">
        <v>1</v>
      </c>
      <c r="L37" s="85">
        <v>5</v>
      </c>
      <c r="M37" s="85">
        <v>34</v>
      </c>
    </row>
    <row r="38" spans="1:13" s="82" customFormat="1" ht="15.75" customHeight="1">
      <c r="A38" s="158"/>
      <c r="B38" s="86" t="s">
        <v>251</v>
      </c>
      <c r="C38" s="132" t="s">
        <v>82</v>
      </c>
      <c r="D38" s="85">
        <v>1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252</v>
      </c>
      <c r="C39" s="132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32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81">
        <v>264</v>
      </c>
      <c r="E41" s="81">
        <v>0</v>
      </c>
      <c r="F41" s="81">
        <v>28</v>
      </c>
      <c r="G41" s="81">
        <v>314</v>
      </c>
      <c r="H41" s="81">
        <v>239</v>
      </c>
      <c r="I41" s="81">
        <v>64</v>
      </c>
      <c r="J41" s="81">
        <v>469</v>
      </c>
      <c r="K41" s="81">
        <v>2</v>
      </c>
      <c r="L41" s="81">
        <v>27</v>
      </c>
      <c r="M41" s="81">
        <v>96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241</v>
      </c>
      <c r="E42" s="89">
        <v>0</v>
      </c>
      <c r="F42" s="89">
        <v>28</v>
      </c>
      <c r="G42" s="89">
        <v>305</v>
      </c>
      <c r="H42" s="89">
        <v>234</v>
      </c>
      <c r="I42" s="89">
        <v>63</v>
      </c>
      <c r="J42" s="89">
        <v>458</v>
      </c>
      <c r="K42" s="89">
        <v>2</v>
      </c>
      <c r="L42" s="89">
        <v>25</v>
      </c>
      <c r="M42" s="89">
        <v>95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238</v>
      </c>
      <c r="E43" s="89">
        <v>0</v>
      </c>
      <c r="F43" s="89">
        <v>28</v>
      </c>
      <c r="G43" s="89">
        <v>300</v>
      </c>
      <c r="H43" s="89">
        <v>227</v>
      </c>
      <c r="I43" s="89">
        <v>61</v>
      </c>
      <c r="J43" s="89">
        <v>443</v>
      </c>
      <c r="K43" s="89">
        <v>2</v>
      </c>
      <c r="L43" s="89">
        <v>24</v>
      </c>
      <c r="M43" s="89">
        <v>92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3</v>
      </c>
      <c r="E44" s="89">
        <v>0</v>
      </c>
      <c r="F44" s="89">
        <v>0</v>
      </c>
      <c r="G44" s="89">
        <v>5</v>
      </c>
      <c r="H44" s="89">
        <v>7</v>
      </c>
      <c r="I44" s="89">
        <v>2</v>
      </c>
      <c r="J44" s="89">
        <v>15</v>
      </c>
      <c r="K44" s="89">
        <v>0</v>
      </c>
      <c r="L44" s="89">
        <v>1</v>
      </c>
      <c r="M44" s="89">
        <v>3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21</v>
      </c>
      <c r="E45" s="89">
        <v>0</v>
      </c>
      <c r="F45" s="89">
        <v>0</v>
      </c>
      <c r="G45" s="89">
        <v>6</v>
      </c>
      <c r="H45" s="89">
        <v>5</v>
      </c>
      <c r="I45" s="89">
        <v>0</v>
      </c>
      <c r="J45" s="89">
        <v>5</v>
      </c>
      <c r="K45" s="89">
        <v>0</v>
      </c>
      <c r="L45" s="89">
        <v>2</v>
      </c>
      <c r="M45" s="89">
        <v>1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2</v>
      </c>
      <c r="E46" s="92">
        <v>0</v>
      </c>
      <c r="F46" s="92">
        <v>0</v>
      </c>
      <c r="G46" s="92">
        <v>3</v>
      </c>
      <c r="H46" s="92">
        <v>0</v>
      </c>
      <c r="I46" s="92">
        <v>1</v>
      </c>
      <c r="J46" s="92">
        <v>6</v>
      </c>
      <c r="K46" s="92">
        <v>0</v>
      </c>
      <c r="L46" s="92">
        <v>0</v>
      </c>
      <c r="M46" s="92">
        <v>0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803</v>
      </c>
      <c r="E47" s="77">
        <v>1</v>
      </c>
      <c r="F47" s="77">
        <v>56</v>
      </c>
      <c r="G47" s="77">
        <v>137</v>
      </c>
      <c r="H47" s="77">
        <v>26</v>
      </c>
      <c r="I47" s="77">
        <v>65</v>
      </c>
      <c r="J47" s="77">
        <v>267</v>
      </c>
      <c r="K47" s="77">
        <v>11</v>
      </c>
      <c r="L47" s="77">
        <v>84</v>
      </c>
      <c r="M47" s="77">
        <v>3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81">
        <v>93</v>
      </c>
      <c r="E48" s="81">
        <v>0</v>
      </c>
      <c r="F48" s="81">
        <v>20</v>
      </c>
      <c r="G48" s="81">
        <v>4</v>
      </c>
      <c r="H48" s="81">
        <v>0</v>
      </c>
      <c r="I48" s="81">
        <v>0</v>
      </c>
      <c r="J48" s="81">
        <v>17</v>
      </c>
      <c r="K48" s="81">
        <v>2</v>
      </c>
      <c r="L48" s="81">
        <v>3</v>
      </c>
      <c r="M48" s="81">
        <v>1</v>
      </c>
    </row>
    <row r="49" spans="1:13" s="82" customFormat="1" ht="15.75" customHeight="1">
      <c r="A49" s="158"/>
      <c r="B49" s="84" t="s">
        <v>249</v>
      </c>
      <c r="C49" s="132" t="s">
        <v>79</v>
      </c>
      <c r="D49" s="85">
        <v>93</v>
      </c>
      <c r="E49" s="85">
        <v>0</v>
      </c>
      <c r="F49" s="85">
        <v>20</v>
      </c>
      <c r="G49" s="85">
        <v>4</v>
      </c>
      <c r="H49" s="85">
        <v>0</v>
      </c>
      <c r="I49" s="85">
        <v>0</v>
      </c>
      <c r="J49" s="85">
        <v>17</v>
      </c>
      <c r="K49" s="85">
        <v>2</v>
      </c>
      <c r="L49" s="85">
        <v>3</v>
      </c>
      <c r="M49" s="85">
        <v>1</v>
      </c>
    </row>
    <row r="50" spans="1:13" s="82" customFormat="1" ht="15.75" customHeight="1">
      <c r="A50" s="158"/>
      <c r="B50" s="86" t="s">
        <v>250</v>
      </c>
      <c r="C50" s="132" t="s">
        <v>80</v>
      </c>
      <c r="D50" s="85">
        <v>88</v>
      </c>
      <c r="E50" s="85">
        <v>0</v>
      </c>
      <c r="F50" s="85">
        <v>19</v>
      </c>
      <c r="G50" s="85">
        <v>4</v>
      </c>
      <c r="H50" s="85">
        <v>0</v>
      </c>
      <c r="I50" s="85">
        <v>0</v>
      </c>
      <c r="J50" s="85">
        <v>14</v>
      </c>
      <c r="K50" s="85">
        <v>2</v>
      </c>
      <c r="L50" s="85">
        <v>3</v>
      </c>
      <c r="M50" s="85">
        <v>1</v>
      </c>
    </row>
    <row r="51" spans="1:13" s="82" customFormat="1" ht="15.75" customHeight="1">
      <c r="A51" s="158"/>
      <c r="B51" s="86" t="s">
        <v>251</v>
      </c>
      <c r="C51" s="132" t="s">
        <v>82</v>
      </c>
      <c r="D51" s="85">
        <v>5</v>
      </c>
      <c r="E51" s="85">
        <v>0</v>
      </c>
      <c r="F51" s="85">
        <v>1</v>
      </c>
      <c r="G51" s="85">
        <v>0</v>
      </c>
      <c r="H51" s="85">
        <v>0</v>
      </c>
      <c r="I51" s="85">
        <v>0</v>
      </c>
      <c r="J51" s="85">
        <v>3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252</v>
      </c>
      <c r="C52" s="132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32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81">
        <v>710</v>
      </c>
      <c r="E54" s="81">
        <v>1</v>
      </c>
      <c r="F54" s="81">
        <v>36</v>
      </c>
      <c r="G54" s="81">
        <v>133</v>
      </c>
      <c r="H54" s="81">
        <v>26</v>
      </c>
      <c r="I54" s="81">
        <v>65</v>
      </c>
      <c r="J54" s="81">
        <v>250</v>
      </c>
      <c r="K54" s="81">
        <v>9</v>
      </c>
      <c r="L54" s="81">
        <v>81</v>
      </c>
      <c r="M54" s="81">
        <v>2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695</v>
      </c>
      <c r="E55" s="89">
        <v>1</v>
      </c>
      <c r="F55" s="89">
        <v>36</v>
      </c>
      <c r="G55" s="89">
        <v>133</v>
      </c>
      <c r="H55" s="89">
        <v>26</v>
      </c>
      <c r="I55" s="89">
        <v>65</v>
      </c>
      <c r="J55" s="89">
        <v>250</v>
      </c>
      <c r="K55" s="89">
        <v>9</v>
      </c>
      <c r="L55" s="89">
        <v>80</v>
      </c>
      <c r="M55" s="89">
        <v>2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673</v>
      </c>
      <c r="E56" s="89">
        <v>1</v>
      </c>
      <c r="F56" s="89">
        <v>35</v>
      </c>
      <c r="G56" s="89">
        <v>131</v>
      </c>
      <c r="H56" s="89">
        <v>25</v>
      </c>
      <c r="I56" s="89">
        <v>50</v>
      </c>
      <c r="J56" s="89">
        <v>215</v>
      </c>
      <c r="K56" s="89">
        <v>8</v>
      </c>
      <c r="L56" s="89">
        <v>70</v>
      </c>
      <c r="M56" s="89">
        <v>2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22</v>
      </c>
      <c r="E57" s="89">
        <v>0</v>
      </c>
      <c r="F57" s="89">
        <v>1</v>
      </c>
      <c r="G57" s="89">
        <v>2</v>
      </c>
      <c r="H57" s="89">
        <v>1</v>
      </c>
      <c r="I57" s="89">
        <v>15</v>
      </c>
      <c r="J57" s="89">
        <v>35</v>
      </c>
      <c r="K57" s="89">
        <v>1</v>
      </c>
      <c r="L57" s="89">
        <v>10</v>
      </c>
      <c r="M57" s="89">
        <v>0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15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1323</v>
      </c>
      <c r="E60" s="77">
        <v>2</v>
      </c>
      <c r="F60" s="77">
        <v>54</v>
      </c>
      <c r="G60" s="77">
        <v>185</v>
      </c>
      <c r="H60" s="77">
        <v>308</v>
      </c>
      <c r="I60" s="77">
        <v>181</v>
      </c>
      <c r="J60" s="77">
        <v>818</v>
      </c>
      <c r="K60" s="77">
        <v>10</v>
      </c>
      <c r="L60" s="77">
        <v>130</v>
      </c>
      <c r="M60" s="77">
        <v>65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81">
        <v>155</v>
      </c>
      <c r="E61" s="81">
        <v>0</v>
      </c>
      <c r="F61" s="81">
        <v>10</v>
      </c>
      <c r="G61" s="81">
        <v>4</v>
      </c>
      <c r="H61" s="81">
        <v>27</v>
      </c>
      <c r="I61" s="81">
        <v>0</v>
      </c>
      <c r="J61" s="81">
        <v>64</v>
      </c>
      <c r="K61" s="81">
        <v>4</v>
      </c>
      <c r="L61" s="81">
        <v>6</v>
      </c>
      <c r="M61" s="81">
        <v>26</v>
      </c>
    </row>
    <row r="62" spans="1:13" s="82" customFormat="1" ht="15.75" customHeight="1">
      <c r="A62" s="158"/>
      <c r="B62" s="84" t="s">
        <v>249</v>
      </c>
      <c r="C62" s="132" t="s">
        <v>79</v>
      </c>
      <c r="D62" s="85">
        <v>145</v>
      </c>
      <c r="E62" s="85">
        <v>0</v>
      </c>
      <c r="F62" s="85">
        <v>9</v>
      </c>
      <c r="G62" s="85">
        <v>3</v>
      </c>
      <c r="H62" s="85">
        <v>25</v>
      </c>
      <c r="I62" s="85">
        <v>0</v>
      </c>
      <c r="J62" s="85">
        <v>63</v>
      </c>
      <c r="K62" s="85">
        <v>4</v>
      </c>
      <c r="L62" s="85">
        <v>6</v>
      </c>
      <c r="M62" s="85">
        <v>23</v>
      </c>
    </row>
    <row r="63" spans="1:13" s="82" customFormat="1" ht="15.75" customHeight="1">
      <c r="A63" s="158"/>
      <c r="B63" s="86" t="s">
        <v>250</v>
      </c>
      <c r="C63" s="132" t="s">
        <v>80</v>
      </c>
      <c r="D63" s="85">
        <v>145</v>
      </c>
      <c r="E63" s="85">
        <v>0</v>
      </c>
      <c r="F63" s="85">
        <v>8</v>
      </c>
      <c r="G63" s="85">
        <v>3</v>
      </c>
      <c r="H63" s="85">
        <v>25</v>
      </c>
      <c r="I63" s="85">
        <v>0</v>
      </c>
      <c r="J63" s="85">
        <v>59</v>
      </c>
      <c r="K63" s="85">
        <v>4</v>
      </c>
      <c r="L63" s="85">
        <v>5</v>
      </c>
      <c r="M63" s="85">
        <v>23</v>
      </c>
    </row>
    <row r="64" spans="1:13" s="82" customFormat="1" ht="15.75" customHeight="1">
      <c r="A64" s="158"/>
      <c r="B64" s="86" t="s">
        <v>251</v>
      </c>
      <c r="C64" s="132" t="s">
        <v>82</v>
      </c>
      <c r="D64" s="85">
        <v>0</v>
      </c>
      <c r="E64" s="85">
        <v>0</v>
      </c>
      <c r="F64" s="85">
        <v>1</v>
      </c>
      <c r="G64" s="85">
        <v>0</v>
      </c>
      <c r="H64" s="85">
        <v>0</v>
      </c>
      <c r="I64" s="85">
        <v>0</v>
      </c>
      <c r="J64" s="85">
        <v>4</v>
      </c>
      <c r="K64" s="85">
        <v>0</v>
      </c>
      <c r="L64" s="85">
        <v>1</v>
      </c>
      <c r="M64" s="85">
        <v>0</v>
      </c>
    </row>
    <row r="65" spans="1:13" s="82" customFormat="1" ht="15.75" customHeight="1">
      <c r="A65" s="158"/>
      <c r="B65" s="84" t="s">
        <v>252</v>
      </c>
      <c r="C65" s="132" t="s">
        <v>83</v>
      </c>
      <c r="D65" s="85">
        <v>2</v>
      </c>
      <c r="E65" s="85">
        <v>0</v>
      </c>
      <c r="F65" s="85">
        <v>1</v>
      </c>
      <c r="G65" s="85">
        <v>1</v>
      </c>
      <c r="H65" s="85">
        <v>2</v>
      </c>
      <c r="I65" s="85">
        <v>0</v>
      </c>
      <c r="J65" s="85">
        <v>0</v>
      </c>
      <c r="K65" s="85">
        <v>0</v>
      </c>
      <c r="L65" s="85">
        <v>0</v>
      </c>
      <c r="M65" s="85">
        <v>1</v>
      </c>
    </row>
    <row r="66" spans="1:13" s="82" customFormat="1" ht="15.75" customHeight="1">
      <c r="A66" s="158"/>
      <c r="B66" s="84" t="s">
        <v>253</v>
      </c>
      <c r="C66" s="132" t="s">
        <v>85</v>
      </c>
      <c r="D66" s="85">
        <v>8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1</v>
      </c>
      <c r="K66" s="85">
        <v>0</v>
      </c>
      <c r="L66" s="85">
        <v>0</v>
      </c>
      <c r="M66" s="85">
        <v>2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81">
        <v>1168</v>
      </c>
      <c r="E67" s="81">
        <v>2</v>
      </c>
      <c r="F67" s="81">
        <v>44</v>
      </c>
      <c r="G67" s="81">
        <v>181</v>
      </c>
      <c r="H67" s="81">
        <v>281</v>
      </c>
      <c r="I67" s="81">
        <v>181</v>
      </c>
      <c r="J67" s="81">
        <v>754</v>
      </c>
      <c r="K67" s="81">
        <v>6</v>
      </c>
      <c r="L67" s="81">
        <v>124</v>
      </c>
      <c r="M67" s="81">
        <v>39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1118</v>
      </c>
      <c r="E68" s="89">
        <v>2</v>
      </c>
      <c r="F68" s="89">
        <v>44</v>
      </c>
      <c r="G68" s="89">
        <v>178</v>
      </c>
      <c r="H68" s="89">
        <v>276</v>
      </c>
      <c r="I68" s="89">
        <v>181</v>
      </c>
      <c r="J68" s="89">
        <v>753</v>
      </c>
      <c r="K68" s="89">
        <v>6</v>
      </c>
      <c r="L68" s="89">
        <v>124</v>
      </c>
      <c r="M68" s="89">
        <v>39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1095</v>
      </c>
      <c r="E69" s="89">
        <v>1</v>
      </c>
      <c r="F69" s="89">
        <v>42</v>
      </c>
      <c r="G69" s="89">
        <v>176</v>
      </c>
      <c r="H69" s="89">
        <v>266</v>
      </c>
      <c r="I69" s="89">
        <v>156</v>
      </c>
      <c r="J69" s="89">
        <v>703</v>
      </c>
      <c r="K69" s="89">
        <v>5</v>
      </c>
      <c r="L69" s="89">
        <v>117</v>
      </c>
      <c r="M69" s="89">
        <v>39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23</v>
      </c>
      <c r="E70" s="89">
        <v>1</v>
      </c>
      <c r="F70" s="89">
        <v>2</v>
      </c>
      <c r="G70" s="89">
        <v>2</v>
      </c>
      <c r="H70" s="89">
        <v>10</v>
      </c>
      <c r="I70" s="89">
        <v>25</v>
      </c>
      <c r="J70" s="89">
        <v>50</v>
      </c>
      <c r="K70" s="89">
        <v>1</v>
      </c>
      <c r="L70" s="89">
        <v>7</v>
      </c>
      <c r="M70" s="89">
        <v>0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18</v>
      </c>
      <c r="E71" s="89">
        <v>0</v>
      </c>
      <c r="F71" s="89">
        <v>0</v>
      </c>
      <c r="G71" s="89">
        <v>1</v>
      </c>
      <c r="H71" s="89">
        <v>3</v>
      </c>
      <c r="I71" s="89">
        <v>0</v>
      </c>
      <c r="J71" s="89">
        <v>1</v>
      </c>
      <c r="K71" s="89">
        <v>0</v>
      </c>
      <c r="L71" s="89">
        <v>0</v>
      </c>
      <c r="M71" s="89">
        <v>0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32</v>
      </c>
      <c r="E72" s="92">
        <v>0</v>
      </c>
      <c r="F72" s="92">
        <v>0</v>
      </c>
      <c r="G72" s="92">
        <v>2</v>
      </c>
      <c r="H72" s="92">
        <v>2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872</v>
      </c>
      <c r="E73" s="77">
        <v>0</v>
      </c>
      <c r="F73" s="77">
        <v>40</v>
      </c>
      <c r="G73" s="77">
        <v>83</v>
      </c>
      <c r="H73" s="77">
        <v>49</v>
      </c>
      <c r="I73" s="77">
        <v>37</v>
      </c>
      <c r="J73" s="77">
        <v>44</v>
      </c>
      <c r="K73" s="77">
        <v>14</v>
      </c>
      <c r="L73" s="77">
        <v>79</v>
      </c>
      <c r="M73" s="77">
        <v>13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81">
        <v>126</v>
      </c>
      <c r="E74" s="81">
        <v>0</v>
      </c>
      <c r="F74" s="81">
        <v>4</v>
      </c>
      <c r="G74" s="81">
        <v>3</v>
      </c>
      <c r="H74" s="81">
        <v>0</v>
      </c>
      <c r="I74" s="81">
        <v>0</v>
      </c>
      <c r="J74" s="81">
        <v>4</v>
      </c>
      <c r="K74" s="81">
        <v>1</v>
      </c>
      <c r="L74" s="81">
        <v>2</v>
      </c>
      <c r="M74" s="81">
        <v>0</v>
      </c>
    </row>
    <row r="75" spans="1:13" s="82" customFormat="1" ht="15.75" customHeight="1">
      <c r="A75" s="158"/>
      <c r="B75" s="84" t="s">
        <v>249</v>
      </c>
      <c r="C75" s="132" t="s">
        <v>79</v>
      </c>
      <c r="D75" s="85">
        <v>118</v>
      </c>
      <c r="E75" s="85">
        <v>0</v>
      </c>
      <c r="F75" s="85">
        <v>4</v>
      </c>
      <c r="G75" s="85">
        <v>3</v>
      </c>
      <c r="H75" s="85">
        <v>0</v>
      </c>
      <c r="I75" s="85">
        <v>0</v>
      </c>
      <c r="J75" s="85">
        <v>4</v>
      </c>
      <c r="K75" s="85">
        <v>1</v>
      </c>
      <c r="L75" s="85">
        <v>2</v>
      </c>
      <c r="M75" s="85">
        <v>0</v>
      </c>
    </row>
    <row r="76" spans="1:13" s="82" customFormat="1" ht="15.75" customHeight="1">
      <c r="A76" s="158"/>
      <c r="B76" s="86" t="s">
        <v>250</v>
      </c>
      <c r="C76" s="132" t="s">
        <v>80</v>
      </c>
      <c r="D76" s="85">
        <v>118</v>
      </c>
      <c r="E76" s="85">
        <v>0</v>
      </c>
      <c r="F76" s="85">
        <v>4</v>
      </c>
      <c r="G76" s="85">
        <v>3</v>
      </c>
      <c r="H76" s="85">
        <v>0</v>
      </c>
      <c r="I76" s="85">
        <v>0</v>
      </c>
      <c r="J76" s="85">
        <v>4</v>
      </c>
      <c r="K76" s="85">
        <v>1</v>
      </c>
      <c r="L76" s="85">
        <v>2</v>
      </c>
      <c r="M76" s="85">
        <v>0</v>
      </c>
    </row>
    <row r="77" spans="1:13" s="82" customFormat="1" ht="15.75" customHeight="1">
      <c r="A77" s="158"/>
      <c r="B77" s="86" t="s">
        <v>251</v>
      </c>
      <c r="C77" s="132" t="s">
        <v>82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252</v>
      </c>
      <c r="C78" s="132" t="s">
        <v>83</v>
      </c>
      <c r="D78" s="85">
        <v>4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32" t="s">
        <v>85</v>
      </c>
      <c r="D79" s="85">
        <v>4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81">
        <v>746</v>
      </c>
      <c r="E80" s="81">
        <v>0</v>
      </c>
      <c r="F80" s="81">
        <v>36</v>
      </c>
      <c r="G80" s="81">
        <v>80</v>
      </c>
      <c r="H80" s="81">
        <v>49</v>
      </c>
      <c r="I80" s="81">
        <v>37</v>
      </c>
      <c r="J80" s="81">
        <v>40</v>
      </c>
      <c r="K80" s="81">
        <v>13</v>
      </c>
      <c r="L80" s="81">
        <v>77</v>
      </c>
      <c r="M80" s="81">
        <v>13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726</v>
      </c>
      <c r="E81" s="89">
        <v>0</v>
      </c>
      <c r="F81" s="89">
        <v>36</v>
      </c>
      <c r="G81" s="89">
        <v>80</v>
      </c>
      <c r="H81" s="89">
        <v>49</v>
      </c>
      <c r="I81" s="89">
        <v>37</v>
      </c>
      <c r="J81" s="89">
        <v>40</v>
      </c>
      <c r="K81" s="89">
        <v>13</v>
      </c>
      <c r="L81" s="89">
        <v>76</v>
      </c>
      <c r="M81" s="89">
        <v>13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724</v>
      </c>
      <c r="E82" s="89">
        <v>0</v>
      </c>
      <c r="F82" s="89">
        <v>35</v>
      </c>
      <c r="G82" s="89">
        <v>79</v>
      </c>
      <c r="H82" s="89">
        <v>49</v>
      </c>
      <c r="I82" s="89">
        <v>36</v>
      </c>
      <c r="J82" s="89">
        <v>39</v>
      </c>
      <c r="K82" s="89">
        <v>13</v>
      </c>
      <c r="L82" s="89">
        <v>74</v>
      </c>
      <c r="M82" s="89">
        <v>13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2</v>
      </c>
      <c r="E83" s="89">
        <v>0</v>
      </c>
      <c r="F83" s="89">
        <v>1</v>
      </c>
      <c r="G83" s="89">
        <v>1</v>
      </c>
      <c r="H83" s="89">
        <v>0</v>
      </c>
      <c r="I83" s="89">
        <v>1</v>
      </c>
      <c r="J83" s="89">
        <v>1</v>
      </c>
      <c r="K83" s="89">
        <v>0</v>
      </c>
      <c r="L83" s="89">
        <v>2</v>
      </c>
      <c r="M83" s="89">
        <v>0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8</v>
      </c>
      <c r="E84" s="89">
        <v>0</v>
      </c>
      <c r="F84" s="89">
        <v>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1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12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220</v>
      </c>
      <c r="E86" s="77">
        <v>1</v>
      </c>
      <c r="F86" s="77">
        <v>2</v>
      </c>
      <c r="G86" s="77">
        <v>57</v>
      </c>
      <c r="H86" s="77">
        <v>122</v>
      </c>
      <c r="I86" s="77">
        <v>103</v>
      </c>
      <c r="J86" s="77">
        <v>134</v>
      </c>
      <c r="K86" s="77">
        <v>6</v>
      </c>
      <c r="L86" s="77">
        <v>100</v>
      </c>
      <c r="M86" s="77">
        <v>10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81">
        <v>25</v>
      </c>
      <c r="E87" s="81">
        <v>0</v>
      </c>
      <c r="F87" s="81">
        <v>0</v>
      </c>
      <c r="G87" s="81">
        <v>1</v>
      </c>
      <c r="H87" s="81">
        <v>6</v>
      </c>
      <c r="I87" s="81">
        <v>0</v>
      </c>
      <c r="J87" s="81">
        <v>10</v>
      </c>
      <c r="K87" s="81">
        <v>2</v>
      </c>
      <c r="L87" s="81">
        <v>1</v>
      </c>
      <c r="M87" s="81">
        <v>5</v>
      </c>
    </row>
    <row r="88" spans="1:13" s="82" customFormat="1" ht="15.75" customHeight="1">
      <c r="A88" s="158"/>
      <c r="B88" s="84" t="s">
        <v>249</v>
      </c>
      <c r="C88" s="132" t="s">
        <v>79</v>
      </c>
      <c r="D88" s="85">
        <v>24</v>
      </c>
      <c r="E88" s="85">
        <v>0</v>
      </c>
      <c r="F88" s="85">
        <v>0</v>
      </c>
      <c r="G88" s="85">
        <v>1</v>
      </c>
      <c r="H88" s="85">
        <v>6</v>
      </c>
      <c r="I88" s="85">
        <v>0</v>
      </c>
      <c r="J88" s="85">
        <v>10</v>
      </c>
      <c r="K88" s="85">
        <v>2</v>
      </c>
      <c r="L88" s="85">
        <v>1</v>
      </c>
      <c r="M88" s="85">
        <v>3</v>
      </c>
    </row>
    <row r="89" spans="1:13" s="82" customFormat="1" ht="15.75" customHeight="1">
      <c r="A89" s="158"/>
      <c r="B89" s="86" t="s">
        <v>250</v>
      </c>
      <c r="C89" s="132" t="s">
        <v>80</v>
      </c>
      <c r="D89" s="85">
        <v>23</v>
      </c>
      <c r="E89" s="85">
        <v>0</v>
      </c>
      <c r="F89" s="85">
        <v>0</v>
      </c>
      <c r="G89" s="85">
        <v>1</v>
      </c>
      <c r="H89" s="85">
        <v>6</v>
      </c>
      <c r="I89" s="85">
        <v>0</v>
      </c>
      <c r="J89" s="85">
        <v>10</v>
      </c>
      <c r="K89" s="85">
        <v>2</v>
      </c>
      <c r="L89" s="85">
        <v>1</v>
      </c>
      <c r="M89" s="85">
        <v>3</v>
      </c>
    </row>
    <row r="90" spans="1:13" s="82" customFormat="1" ht="15.75" customHeight="1">
      <c r="A90" s="158"/>
      <c r="B90" s="86" t="s">
        <v>251</v>
      </c>
      <c r="C90" s="132" t="s">
        <v>82</v>
      </c>
      <c r="D90" s="85">
        <v>1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32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2</v>
      </c>
    </row>
    <row r="92" spans="1:13" s="82" customFormat="1" ht="15.75" customHeight="1">
      <c r="A92" s="158"/>
      <c r="B92" s="84" t="s">
        <v>253</v>
      </c>
      <c r="C92" s="132" t="s">
        <v>85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81">
        <v>195</v>
      </c>
      <c r="E93" s="81">
        <v>1</v>
      </c>
      <c r="F93" s="81">
        <v>2</v>
      </c>
      <c r="G93" s="81">
        <v>56</v>
      </c>
      <c r="H93" s="81">
        <v>116</v>
      </c>
      <c r="I93" s="81">
        <v>103</v>
      </c>
      <c r="J93" s="81">
        <v>124</v>
      </c>
      <c r="K93" s="81">
        <v>4</v>
      </c>
      <c r="L93" s="81">
        <v>99</v>
      </c>
      <c r="M93" s="81">
        <v>5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177</v>
      </c>
      <c r="E94" s="89">
        <v>1</v>
      </c>
      <c r="F94" s="89">
        <v>2</v>
      </c>
      <c r="G94" s="89">
        <v>54</v>
      </c>
      <c r="H94" s="89">
        <v>113</v>
      </c>
      <c r="I94" s="89">
        <v>103</v>
      </c>
      <c r="J94" s="89">
        <v>118</v>
      </c>
      <c r="K94" s="89">
        <v>4</v>
      </c>
      <c r="L94" s="89">
        <v>96</v>
      </c>
      <c r="M94" s="89">
        <v>4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176</v>
      </c>
      <c r="E95" s="89">
        <v>1</v>
      </c>
      <c r="F95" s="89">
        <v>2</v>
      </c>
      <c r="G95" s="89">
        <v>54</v>
      </c>
      <c r="H95" s="89">
        <v>102</v>
      </c>
      <c r="I95" s="89">
        <v>99</v>
      </c>
      <c r="J95" s="89">
        <v>115</v>
      </c>
      <c r="K95" s="89">
        <v>4</v>
      </c>
      <c r="L95" s="89">
        <v>96</v>
      </c>
      <c r="M95" s="89">
        <v>4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1</v>
      </c>
      <c r="E96" s="89">
        <v>0</v>
      </c>
      <c r="F96" s="89">
        <v>0</v>
      </c>
      <c r="G96" s="89">
        <v>0</v>
      </c>
      <c r="H96" s="89">
        <v>11</v>
      </c>
      <c r="I96" s="89">
        <v>4</v>
      </c>
      <c r="J96" s="89">
        <v>3</v>
      </c>
      <c r="K96" s="89">
        <v>0</v>
      </c>
      <c r="L96" s="89">
        <v>0</v>
      </c>
      <c r="M96" s="89">
        <v>0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13</v>
      </c>
      <c r="E97" s="89">
        <v>0</v>
      </c>
      <c r="F97" s="89">
        <v>0</v>
      </c>
      <c r="G97" s="89">
        <v>2</v>
      </c>
      <c r="H97" s="89">
        <v>0</v>
      </c>
      <c r="I97" s="89">
        <v>0</v>
      </c>
      <c r="J97" s="89">
        <v>3</v>
      </c>
      <c r="K97" s="89">
        <v>0</v>
      </c>
      <c r="L97" s="89">
        <v>3</v>
      </c>
      <c r="M97" s="89">
        <v>1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5</v>
      </c>
      <c r="E98" s="92">
        <v>0</v>
      </c>
      <c r="F98" s="92">
        <v>0</v>
      </c>
      <c r="G98" s="92">
        <v>0</v>
      </c>
      <c r="H98" s="92">
        <v>3</v>
      </c>
      <c r="I98" s="92">
        <v>0</v>
      </c>
      <c r="J98" s="92">
        <v>3</v>
      </c>
      <c r="K98" s="92">
        <v>0</v>
      </c>
      <c r="L98" s="92">
        <v>0</v>
      </c>
      <c r="M98" s="92">
        <v>0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194</v>
      </c>
      <c r="E99" s="77">
        <v>0</v>
      </c>
      <c r="F99" s="77">
        <v>27</v>
      </c>
      <c r="G99" s="77">
        <v>22</v>
      </c>
      <c r="H99" s="77">
        <v>5</v>
      </c>
      <c r="I99" s="77">
        <v>6</v>
      </c>
      <c r="J99" s="77">
        <v>20</v>
      </c>
      <c r="K99" s="77">
        <v>2</v>
      </c>
      <c r="L99" s="77">
        <v>29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81">
        <v>24</v>
      </c>
      <c r="E100" s="81">
        <v>0</v>
      </c>
      <c r="F100" s="81">
        <v>12</v>
      </c>
      <c r="G100" s="81">
        <v>0</v>
      </c>
      <c r="H100" s="81">
        <v>0</v>
      </c>
      <c r="I100" s="81">
        <v>0</v>
      </c>
      <c r="J100" s="81">
        <v>2</v>
      </c>
      <c r="K100" s="81">
        <v>0</v>
      </c>
      <c r="L100" s="81">
        <v>2</v>
      </c>
      <c r="M100" s="81">
        <v>0</v>
      </c>
    </row>
    <row r="101" spans="1:13" s="82" customFormat="1" ht="15.75" customHeight="1">
      <c r="A101" s="158"/>
      <c r="B101" s="84" t="s">
        <v>249</v>
      </c>
      <c r="C101" s="132" t="s">
        <v>79</v>
      </c>
      <c r="D101" s="85">
        <v>24</v>
      </c>
      <c r="E101" s="85">
        <v>0</v>
      </c>
      <c r="F101" s="85">
        <v>12</v>
      </c>
      <c r="G101" s="85">
        <v>0</v>
      </c>
      <c r="H101" s="85">
        <v>0</v>
      </c>
      <c r="I101" s="85">
        <v>0</v>
      </c>
      <c r="J101" s="85">
        <v>2</v>
      </c>
      <c r="K101" s="85">
        <v>0</v>
      </c>
      <c r="L101" s="85">
        <v>2</v>
      </c>
      <c r="M101" s="85">
        <v>0</v>
      </c>
    </row>
    <row r="102" spans="1:13" s="82" customFormat="1" ht="15.75" customHeight="1">
      <c r="A102" s="158"/>
      <c r="B102" s="86" t="s">
        <v>250</v>
      </c>
      <c r="C102" s="132" t="s">
        <v>80</v>
      </c>
      <c r="D102" s="85">
        <v>18</v>
      </c>
      <c r="E102" s="85">
        <v>0</v>
      </c>
      <c r="F102" s="85">
        <v>11</v>
      </c>
      <c r="G102" s="85">
        <v>0</v>
      </c>
      <c r="H102" s="85">
        <v>0</v>
      </c>
      <c r="I102" s="85">
        <v>0</v>
      </c>
      <c r="J102" s="85">
        <v>2</v>
      </c>
      <c r="K102" s="85">
        <v>0</v>
      </c>
      <c r="L102" s="85">
        <v>2</v>
      </c>
      <c r="M102" s="85">
        <v>0</v>
      </c>
    </row>
    <row r="103" spans="1:13" s="82" customFormat="1" ht="15.75" customHeight="1">
      <c r="A103" s="158"/>
      <c r="B103" s="86" t="s">
        <v>251</v>
      </c>
      <c r="C103" s="132" t="s">
        <v>82</v>
      </c>
      <c r="D103" s="85">
        <v>6</v>
      </c>
      <c r="E103" s="85">
        <v>0</v>
      </c>
      <c r="F103" s="85">
        <v>1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32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32" t="s">
        <v>85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81">
        <v>170</v>
      </c>
      <c r="E106" s="81">
        <v>0</v>
      </c>
      <c r="F106" s="81">
        <v>15</v>
      </c>
      <c r="G106" s="81">
        <v>22</v>
      </c>
      <c r="H106" s="81">
        <v>5</v>
      </c>
      <c r="I106" s="81">
        <v>6</v>
      </c>
      <c r="J106" s="81">
        <v>18</v>
      </c>
      <c r="K106" s="81">
        <v>2</v>
      </c>
      <c r="L106" s="81">
        <v>27</v>
      </c>
      <c r="M106" s="81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125</v>
      </c>
      <c r="E107" s="89">
        <v>0</v>
      </c>
      <c r="F107" s="89">
        <v>15</v>
      </c>
      <c r="G107" s="89">
        <v>15</v>
      </c>
      <c r="H107" s="89">
        <v>5</v>
      </c>
      <c r="I107" s="89">
        <v>6</v>
      </c>
      <c r="J107" s="89">
        <v>18</v>
      </c>
      <c r="K107" s="89">
        <v>2</v>
      </c>
      <c r="L107" s="89">
        <v>22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108</v>
      </c>
      <c r="E108" s="89">
        <v>0</v>
      </c>
      <c r="F108" s="89">
        <v>14</v>
      </c>
      <c r="G108" s="89">
        <v>14</v>
      </c>
      <c r="H108" s="89">
        <v>5</v>
      </c>
      <c r="I108" s="89">
        <v>6</v>
      </c>
      <c r="J108" s="89">
        <v>17</v>
      </c>
      <c r="K108" s="89">
        <v>2</v>
      </c>
      <c r="L108" s="89">
        <v>16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17</v>
      </c>
      <c r="E109" s="89">
        <v>0</v>
      </c>
      <c r="F109" s="89">
        <v>1</v>
      </c>
      <c r="G109" s="89">
        <v>1</v>
      </c>
      <c r="H109" s="89">
        <v>0</v>
      </c>
      <c r="I109" s="89">
        <v>0</v>
      </c>
      <c r="J109" s="89">
        <v>1</v>
      </c>
      <c r="K109" s="89">
        <v>0</v>
      </c>
      <c r="L109" s="89">
        <v>6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19</v>
      </c>
      <c r="E110" s="89">
        <v>0</v>
      </c>
      <c r="F110" s="89">
        <v>0</v>
      </c>
      <c r="G110" s="89">
        <v>3</v>
      </c>
      <c r="H110" s="89">
        <v>0</v>
      </c>
      <c r="I110" s="89">
        <v>0</v>
      </c>
      <c r="J110" s="89">
        <v>0</v>
      </c>
      <c r="K110" s="89">
        <v>0</v>
      </c>
      <c r="L110" s="89">
        <v>3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26</v>
      </c>
      <c r="E111" s="92">
        <v>0</v>
      </c>
      <c r="F111" s="92">
        <v>0</v>
      </c>
      <c r="G111" s="92">
        <v>4</v>
      </c>
      <c r="H111" s="92">
        <v>0</v>
      </c>
      <c r="I111" s="92">
        <v>0</v>
      </c>
      <c r="J111" s="92">
        <v>0</v>
      </c>
      <c r="K111" s="92">
        <v>0</v>
      </c>
      <c r="L111" s="92">
        <v>2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290</v>
      </c>
      <c r="E112" s="77">
        <v>0</v>
      </c>
      <c r="F112" s="77">
        <v>13</v>
      </c>
      <c r="G112" s="77">
        <v>76</v>
      </c>
      <c r="H112" s="77">
        <v>22</v>
      </c>
      <c r="I112" s="77">
        <v>24</v>
      </c>
      <c r="J112" s="77">
        <v>90</v>
      </c>
      <c r="K112" s="77">
        <v>7</v>
      </c>
      <c r="L112" s="77">
        <v>21</v>
      </c>
      <c r="M112" s="77">
        <v>13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81">
        <v>31</v>
      </c>
      <c r="E113" s="81">
        <v>0</v>
      </c>
      <c r="F113" s="81">
        <v>4</v>
      </c>
      <c r="G113" s="81">
        <v>0</v>
      </c>
      <c r="H113" s="81">
        <v>0</v>
      </c>
      <c r="I113" s="81">
        <v>0</v>
      </c>
      <c r="J113" s="81">
        <v>3</v>
      </c>
      <c r="K113" s="81">
        <v>1</v>
      </c>
      <c r="L113" s="81">
        <v>2</v>
      </c>
      <c r="M113" s="81">
        <v>4</v>
      </c>
    </row>
    <row r="114" spans="1:13" s="82" customFormat="1" ht="15.75" customHeight="1">
      <c r="A114" s="158"/>
      <c r="B114" s="84" t="s">
        <v>249</v>
      </c>
      <c r="C114" s="132" t="s">
        <v>79</v>
      </c>
      <c r="D114" s="85">
        <v>31</v>
      </c>
      <c r="E114" s="85">
        <v>0</v>
      </c>
      <c r="F114" s="85">
        <v>4</v>
      </c>
      <c r="G114" s="85">
        <v>0</v>
      </c>
      <c r="H114" s="85">
        <v>0</v>
      </c>
      <c r="I114" s="85">
        <v>0</v>
      </c>
      <c r="J114" s="85">
        <v>3</v>
      </c>
      <c r="K114" s="85">
        <v>1</v>
      </c>
      <c r="L114" s="85">
        <v>2</v>
      </c>
      <c r="M114" s="85">
        <v>4</v>
      </c>
    </row>
    <row r="115" spans="1:13" s="82" customFormat="1" ht="15.75" customHeight="1">
      <c r="A115" s="158"/>
      <c r="B115" s="86" t="s">
        <v>250</v>
      </c>
      <c r="C115" s="132" t="s">
        <v>80</v>
      </c>
      <c r="D115" s="85">
        <v>25</v>
      </c>
      <c r="E115" s="85">
        <v>0</v>
      </c>
      <c r="F115" s="85">
        <v>4</v>
      </c>
      <c r="G115" s="85">
        <v>0</v>
      </c>
      <c r="H115" s="85">
        <v>0</v>
      </c>
      <c r="I115" s="85">
        <v>0</v>
      </c>
      <c r="J115" s="85">
        <v>2</v>
      </c>
      <c r="K115" s="85">
        <v>0</v>
      </c>
      <c r="L115" s="85">
        <v>1</v>
      </c>
      <c r="M115" s="85">
        <v>3</v>
      </c>
    </row>
    <row r="116" spans="1:13" s="82" customFormat="1" ht="15.75" customHeight="1">
      <c r="A116" s="158"/>
      <c r="B116" s="86" t="s">
        <v>251</v>
      </c>
      <c r="C116" s="132" t="s">
        <v>82</v>
      </c>
      <c r="D116" s="85">
        <v>6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1</v>
      </c>
      <c r="K116" s="85">
        <v>1</v>
      </c>
      <c r="L116" s="85">
        <v>1</v>
      </c>
      <c r="M116" s="85">
        <v>1</v>
      </c>
    </row>
    <row r="117" spans="1:13" s="82" customFormat="1" ht="15.75" customHeight="1">
      <c r="A117" s="158"/>
      <c r="B117" s="84" t="s">
        <v>252</v>
      </c>
      <c r="C117" s="132" t="s">
        <v>83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32" t="s">
        <v>85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81">
        <v>259</v>
      </c>
      <c r="E119" s="81">
        <v>0</v>
      </c>
      <c r="F119" s="81">
        <v>9</v>
      </c>
      <c r="G119" s="81">
        <v>76</v>
      </c>
      <c r="H119" s="81">
        <v>22</v>
      </c>
      <c r="I119" s="81">
        <v>24</v>
      </c>
      <c r="J119" s="81">
        <v>87</v>
      </c>
      <c r="K119" s="81">
        <v>6</v>
      </c>
      <c r="L119" s="81">
        <v>19</v>
      </c>
      <c r="M119" s="81">
        <v>9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256</v>
      </c>
      <c r="E120" s="89">
        <v>0</v>
      </c>
      <c r="F120" s="89">
        <v>9</v>
      </c>
      <c r="G120" s="89">
        <v>75</v>
      </c>
      <c r="H120" s="89">
        <v>22</v>
      </c>
      <c r="I120" s="89">
        <v>24</v>
      </c>
      <c r="J120" s="89">
        <v>87</v>
      </c>
      <c r="K120" s="89">
        <v>6</v>
      </c>
      <c r="L120" s="89">
        <v>19</v>
      </c>
      <c r="M120" s="89">
        <v>9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240</v>
      </c>
      <c r="E121" s="89">
        <v>0</v>
      </c>
      <c r="F121" s="89">
        <v>9</v>
      </c>
      <c r="G121" s="89">
        <v>71</v>
      </c>
      <c r="H121" s="89">
        <v>20</v>
      </c>
      <c r="I121" s="89">
        <v>15</v>
      </c>
      <c r="J121" s="89">
        <v>62</v>
      </c>
      <c r="K121" s="89">
        <v>2</v>
      </c>
      <c r="L121" s="89">
        <v>15</v>
      </c>
      <c r="M121" s="89">
        <v>7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16</v>
      </c>
      <c r="E122" s="89">
        <v>0</v>
      </c>
      <c r="F122" s="89">
        <v>0</v>
      </c>
      <c r="G122" s="89">
        <v>4</v>
      </c>
      <c r="H122" s="89">
        <v>2</v>
      </c>
      <c r="I122" s="89">
        <v>9</v>
      </c>
      <c r="J122" s="89">
        <v>25</v>
      </c>
      <c r="K122" s="89">
        <v>4</v>
      </c>
      <c r="L122" s="89">
        <v>4</v>
      </c>
      <c r="M122" s="89">
        <v>2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2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1</v>
      </c>
      <c r="E124" s="92">
        <v>0</v>
      </c>
      <c r="F124" s="92">
        <v>0</v>
      </c>
      <c r="G124" s="92">
        <v>1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530</v>
      </c>
      <c r="E125" s="77">
        <v>0</v>
      </c>
      <c r="F125" s="77">
        <v>37</v>
      </c>
      <c r="G125" s="77">
        <v>112</v>
      </c>
      <c r="H125" s="77">
        <v>36</v>
      </c>
      <c r="I125" s="77">
        <v>16</v>
      </c>
      <c r="J125" s="77">
        <v>121</v>
      </c>
      <c r="K125" s="77">
        <v>28</v>
      </c>
      <c r="L125" s="77">
        <v>31</v>
      </c>
      <c r="M125" s="77">
        <v>108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81">
        <v>69</v>
      </c>
      <c r="E126" s="81">
        <v>0</v>
      </c>
      <c r="F126" s="81">
        <v>9</v>
      </c>
      <c r="G126" s="81">
        <v>0</v>
      </c>
      <c r="H126" s="81">
        <v>0</v>
      </c>
      <c r="I126" s="81">
        <v>0</v>
      </c>
      <c r="J126" s="81">
        <v>22</v>
      </c>
      <c r="K126" s="81">
        <v>11</v>
      </c>
      <c r="L126" s="81">
        <v>0</v>
      </c>
      <c r="M126" s="81">
        <v>56</v>
      </c>
    </row>
    <row r="127" spans="1:13" s="82" customFormat="1" ht="15.75" customHeight="1">
      <c r="A127" s="158"/>
      <c r="B127" s="84" t="s">
        <v>249</v>
      </c>
      <c r="C127" s="132" t="s">
        <v>79</v>
      </c>
      <c r="D127" s="85">
        <v>60</v>
      </c>
      <c r="E127" s="85">
        <v>0</v>
      </c>
      <c r="F127" s="85">
        <v>9</v>
      </c>
      <c r="G127" s="85">
        <v>0</v>
      </c>
      <c r="H127" s="85">
        <v>0</v>
      </c>
      <c r="I127" s="85">
        <v>0</v>
      </c>
      <c r="J127" s="85">
        <v>22</v>
      </c>
      <c r="K127" s="85">
        <v>11</v>
      </c>
      <c r="L127" s="85">
        <v>0</v>
      </c>
      <c r="M127" s="85">
        <v>54</v>
      </c>
    </row>
    <row r="128" spans="1:13" s="82" customFormat="1" ht="15.75" customHeight="1">
      <c r="A128" s="158"/>
      <c r="B128" s="86" t="s">
        <v>250</v>
      </c>
      <c r="C128" s="132" t="s">
        <v>80</v>
      </c>
      <c r="D128" s="85">
        <v>59</v>
      </c>
      <c r="E128" s="85">
        <v>0</v>
      </c>
      <c r="F128" s="85">
        <v>9</v>
      </c>
      <c r="G128" s="85">
        <v>0</v>
      </c>
      <c r="H128" s="85">
        <v>0</v>
      </c>
      <c r="I128" s="85">
        <v>0</v>
      </c>
      <c r="J128" s="85">
        <v>22</v>
      </c>
      <c r="K128" s="85">
        <v>10</v>
      </c>
      <c r="L128" s="85">
        <v>0</v>
      </c>
      <c r="M128" s="85">
        <v>52</v>
      </c>
    </row>
    <row r="129" spans="1:13" s="82" customFormat="1" ht="15.75" customHeight="1">
      <c r="A129" s="158"/>
      <c r="B129" s="86" t="s">
        <v>251</v>
      </c>
      <c r="C129" s="132" t="s">
        <v>82</v>
      </c>
      <c r="D129" s="85">
        <v>1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1</v>
      </c>
      <c r="L129" s="85">
        <v>0</v>
      </c>
      <c r="M129" s="85">
        <v>2</v>
      </c>
    </row>
    <row r="130" spans="1:13" s="82" customFormat="1" ht="15.75" customHeight="1">
      <c r="A130" s="158"/>
      <c r="B130" s="84" t="s">
        <v>252</v>
      </c>
      <c r="C130" s="132" t="s">
        <v>83</v>
      </c>
      <c r="D130" s="85">
        <v>4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1</v>
      </c>
    </row>
    <row r="131" spans="1:13" s="82" customFormat="1" ht="15.75" customHeight="1">
      <c r="A131" s="158"/>
      <c r="B131" s="84" t="s">
        <v>253</v>
      </c>
      <c r="C131" s="132" t="s">
        <v>85</v>
      </c>
      <c r="D131" s="85">
        <v>5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1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81">
        <v>461</v>
      </c>
      <c r="E132" s="81">
        <v>0</v>
      </c>
      <c r="F132" s="81">
        <v>28</v>
      </c>
      <c r="G132" s="81">
        <v>112</v>
      </c>
      <c r="H132" s="81">
        <v>36</v>
      </c>
      <c r="I132" s="81">
        <v>16</v>
      </c>
      <c r="J132" s="81">
        <v>99</v>
      </c>
      <c r="K132" s="81">
        <v>17</v>
      </c>
      <c r="L132" s="81">
        <v>31</v>
      </c>
      <c r="M132" s="81">
        <v>52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436</v>
      </c>
      <c r="E133" s="89">
        <v>0</v>
      </c>
      <c r="F133" s="89">
        <v>28</v>
      </c>
      <c r="G133" s="89">
        <v>106</v>
      </c>
      <c r="H133" s="89">
        <v>36</v>
      </c>
      <c r="I133" s="89">
        <v>16</v>
      </c>
      <c r="J133" s="89">
        <v>97</v>
      </c>
      <c r="K133" s="89">
        <v>17</v>
      </c>
      <c r="L133" s="89">
        <v>31</v>
      </c>
      <c r="M133" s="89">
        <v>50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426</v>
      </c>
      <c r="E134" s="89">
        <v>0</v>
      </c>
      <c r="F134" s="89">
        <v>27</v>
      </c>
      <c r="G134" s="89">
        <v>104</v>
      </c>
      <c r="H134" s="89">
        <v>31</v>
      </c>
      <c r="I134" s="89">
        <v>13</v>
      </c>
      <c r="J134" s="89">
        <v>82</v>
      </c>
      <c r="K134" s="89">
        <v>16</v>
      </c>
      <c r="L134" s="89">
        <v>29</v>
      </c>
      <c r="M134" s="89">
        <v>50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10</v>
      </c>
      <c r="E135" s="89">
        <v>0</v>
      </c>
      <c r="F135" s="89">
        <v>1</v>
      </c>
      <c r="G135" s="89">
        <v>2</v>
      </c>
      <c r="H135" s="89">
        <v>5</v>
      </c>
      <c r="I135" s="89">
        <v>3</v>
      </c>
      <c r="J135" s="89">
        <v>15</v>
      </c>
      <c r="K135" s="89">
        <v>1</v>
      </c>
      <c r="L135" s="89">
        <v>2</v>
      </c>
      <c r="M135" s="89">
        <v>0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13</v>
      </c>
      <c r="E136" s="89">
        <v>0</v>
      </c>
      <c r="F136" s="89">
        <v>0</v>
      </c>
      <c r="G136" s="89">
        <v>3</v>
      </c>
      <c r="H136" s="89">
        <v>0</v>
      </c>
      <c r="I136" s="89">
        <v>0</v>
      </c>
      <c r="J136" s="89">
        <v>1</v>
      </c>
      <c r="K136" s="89">
        <v>0</v>
      </c>
      <c r="L136" s="89">
        <v>0</v>
      </c>
      <c r="M136" s="89">
        <v>1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12</v>
      </c>
      <c r="E137" s="92">
        <v>0</v>
      </c>
      <c r="F137" s="92">
        <v>0</v>
      </c>
      <c r="G137" s="92">
        <v>3</v>
      </c>
      <c r="H137" s="92">
        <v>0</v>
      </c>
      <c r="I137" s="92">
        <v>0</v>
      </c>
      <c r="J137" s="92">
        <v>1</v>
      </c>
      <c r="K137" s="92">
        <v>0</v>
      </c>
      <c r="L137" s="92">
        <v>0</v>
      </c>
      <c r="M137" s="92">
        <v>1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761</v>
      </c>
      <c r="E138" s="77">
        <v>0</v>
      </c>
      <c r="F138" s="77">
        <v>36</v>
      </c>
      <c r="G138" s="77">
        <v>147</v>
      </c>
      <c r="H138" s="77">
        <v>56</v>
      </c>
      <c r="I138" s="77">
        <v>63</v>
      </c>
      <c r="J138" s="77">
        <v>839</v>
      </c>
      <c r="K138" s="77">
        <v>2</v>
      </c>
      <c r="L138" s="77">
        <v>64</v>
      </c>
      <c r="M138" s="77">
        <v>178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81">
        <v>112</v>
      </c>
      <c r="E139" s="81">
        <v>0</v>
      </c>
      <c r="F139" s="81">
        <v>8</v>
      </c>
      <c r="G139" s="81">
        <v>7</v>
      </c>
      <c r="H139" s="81">
        <v>1</v>
      </c>
      <c r="I139" s="81">
        <v>0</v>
      </c>
      <c r="J139" s="81">
        <v>156</v>
      </c>
      <c r="K139" s="81">
        <v>0</v>
      </c>
      <c r="L139" s="81">
        <v>7</v>
      </c>
      <c r="M139" s="81">
        <v>92</v>
      </c>
    </row>
    <row r="140" spans="1:13" s="82" customFormat="1" ht="15.75" customHeight="1">
      <c r="A140" s="158"/>
      <c r="B140" s="84" t="s">
        <v>249</v>
      </c>
      <c r="C140" s="132" t="s">
        <v>79</v>
      </c>
      <c r="D140" s="85">
        <v>104</v>
      </c>
      <c r="E140" s="85">
        <v>0</v>
      </c>
      <c r="F140" s="85">
        <v>8</v>
      </c>
      <c r="G140" s="85">
        <v>5</v>
      </c>
      <c r="H140" s="85">
        <v>1</v>
      </c>
      <c r="I140" s="85">
        <v>0</v>
      </c>
      <c r="J140" s="85">
        <v>156</v>
      </c>
      <c r="K140" s="85">
        <v>0</v>
      </c>
      <c r="L140" s="85">
        <v>6</v>
      </c>
      <c r="M140" s="85">
        <v>92</v>
      </c>
    </row>
    <row r="141" spans="1:13" s="82" customFormat="1" ht="15.75" customHeight="1">
      <c r="A141" s="158"/>
      <c r="B141" s="86" t="s">
        <v>250</v>
      </c>
      <c r="C141" s="132" t="s">
        <v>80</v>
      </c>
      <c r="D141" s="85">
        <v>101</v>
      </c>
      <c r="E141" s="85">
        <v>0</v>
      </c>
      <c r="F141" s="85">
        <v>8</v>
      </c>
      <c r="G141" s="85">
        <v>5</v>
      </c>
      <c r="H141" s="85">
        <v>1</v>
      </c>
      <c r="I141" s="85">
        <v>0</v>
      </c>
      <c r="J141" s="85">
        <v>153</v>
      </c>
      <c r="K141" s="85">
        <v>0</v>
      </c>
      <c r="L141" s="85">
        <v>6</v>
      </c>
      <c r="M141" s="85">
        <v>91</v>
      </c>
    </row>
    <row r="142" spans="1:13" s="82" customFormat="1" ht="15.75" customHeight="1">
      <c r="A142" s="158"/>
      <c r="B142" s="86" t="s">
        <v>251</v>
      </c>
      <c r="C142" s="132" t="s">
        <v>82</v>
      </c>
      <c r="D142" s="85">
        <v>3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3</v>
      </c>
      <c r="K142" s="85">
        <v>0</v>
      </c>
      <c r="L142" s="85">
        <v>0</v>
      </c>
      <c r="M142" s="85">
        <v>1</v>
      </c>
    </row>
    <row r="143" spans="1:13" s="82" customFormat="1" ht="15.75" customHeight="1">
      <c r="A143" s="158"/>
      <c r="B143" s="84" t="s">
        <v>252</v>
      </c>
      <c r="C143" s="132" t="s">
        <v>83</v>
      </c>
      <c r="D143" s="85">
        <v>2</v>
      </c>
      <c r="E143" s="85">
        <v>0</v>
      </c>
      <c r="F143" s="85">
        <v>0</v>
      </c>
      <c r="G143" s="85">
        <v>1</v>
      </c>
      <c r="H143" s="85">
        <v>0</v>
      </c>
      <c r="I143" s="85">
        <v>0</v>
      </c>
      <c r="J143" s="85">
        <v>0</v>
      </c>
      <c r="K143" s="85">
        <v>0</v>
      </c>
      <c r="L143" s="85">
        <v>1</v>
      </c>
      <c r="M143" s="85">
        <v>0</v>
      </c>
    </row>
    <row r="144" spans="1:13" s="82" customFormat="1" ht="15.75" customHeight="1">
      <c r="A144" s="158"/>
      <c r="B144" s="84" t="s">
        <v>253</v>
      </c>
      <c r="C144" s="132" t="s">
        <v>85</v>
      </c>
      <c r="D144" s="85">
        <v>6</v>
      </c>
      <c r="E144" s="85">
        <v>0</v>
      </c>
      <c r="F144" s="85">
        <v>0</v>
      </c>
      <c r="G144" s="85">
        <v>1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81">
        <v>649</v>
      </c>
      <c r="E145" s="81">
        <v>0</v>
      </c>
      <c r="F145" s="81">
        <v>28</v>
      </c>
      <c r="G145" s="81">
        <v>140</v>
      </c>
      <c r="H145" s="81">
        <v>55</v>
      </c>
      <c r="I145" s="81">
        <v>63</v>
      </c>
      <c r="J145" s="81">
        <v>683</v>
      </c>
      <c r="K145" s="81">
        <v>2</v>
      </c>
      <c r="L145" s="81">
        <v>57</v>
      </c>
      <c r="M145" s="81">
        <v>86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642</v>
      </c>
      <c r="E146" s="89">
        <v>0</v>
      </c>
      <c r="F146" s="89">
        <v>28</v>
      </c>
      <c r="G146" s="89">
        <v>140</v>
      </c>
      <c r="H146" s="89">
        <v>53</v>
      </c>
      <c r="I146" s="89">
        <v>63</v>
      </c>
      <c r="J146" s="89">
        <v>683</v>
      </c>
      <c r="K146" s="89">
        <v>2</v>
      </c>
      <c r="L146" s="89">
        <v>57</v>
      </c>
      <c r="M146" s="89">
        <v>86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639</v>
      </c>
      <c r="E147" s="89">
        <v>0</v>
      </c>
      <c r="F147" s="89">
        <v>28</v>
      </c>
      <c r="G147" s="89">
        <v>140</v>
      </c>
      <c r="H147" s="89">
        <v>52</v>
      </c>
      <c r="I147" s="89">
        <v>61</v>
      </c>
      <c r="J147" s="89">
        <v>670</v>
      </c>
      <c r="K147" s="89">
        <v>2</v>
      </c>
      <c r="L147" s="89">
        <v>55</v>
      </c>
      <c r="M147" s="89">
        <v>84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3</v>
      </c>
      <c r="E148" s="89">
        <v>0</v>
      </c>
      <c r="F148" s="89">
        <v>0</v>
      </c>
      <c r="G148" s="89">
        <v>0</v>
      </c>
      <c r="H148" s="89">
        <v>1</v>
      </c>
      <c r="I148" s="89">
        <v>2</v>
      </c>
      <c r="J148" s="89">
        <v>13</v>
      </c>
      <c r="K148" s="89">
        <v>0</v>
      </c>
      <c r="L148" s="89">
        <v>2</v>
      </c>
      <c r="M148" s="89">
        <v>2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5</v>
      </c>
      <c r="E149" s="89">
        <v>0</v>
      </c>
      <c r="F149" s="89">
        <v>0</v>
      </c>
      <c r="G149" s="89">
        <v>0</v>
      </c>
      <c r="H149" s="89">
        <v>2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2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381</v>
      </c>
      <c r="E151" s="77">
        <v>1</v>
      </c>
      <c r="F151" s="77">
        <v>47</v>
      </c>
      <c r="G151" s="77">
        <v>62</v>
      </c>
      <c r="H151" s="77">
        <v>17</v>
      </c>
      <c r="I151" s="77">
        <v>53</v>
      </c>
      <c r="J151" s="77">
        <v>517</v>
      </c>
      <c r="K151" s="77">
        <v>9</v>
      </c>
      <c r="L151" s="77">
        <v>33</v>
      </c>
      <c r="M151" s="77">
        <v>4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81">
        <v>33</v>
      </c>
      <c r="E152" s="81">
        <v>1</v>
      </c>
      <c r="F152" s="81">
        <v>13</v>
      </c>
      <c r="G152" s="81">
        <v>0</v>
      </c>
      <c r="H152" s="81">
        <v>0</v>
      </c>
      <c r="I152" s="81">
        <v>0</v>
      </c>
      <c r="J152" s="81">
        <v>106</v>
      </c>
      <c r="K152" s="81">
        <v>4</v>
      </c>
      <c r="L152" s="81">
        <v>0</v>
      </c>
      <c r="M152" s="81">
        <v>2</v>
      </c>
    </row>
    <row r="153" spans="1:13" s="82" customFormat="1" ht="15.75" customHeight="1">
      <c r="A153" s="158"/>
      <c r="B153" s="84" t="s">
        <v>249</v>
      </c>
      <c r="C153" s="132" t="s">
        <v>79</v>
      </c>
      <c r="D153" s="85">
        <v>33</v>
      </c>
      <c r="E153" s="85">
        <v>0</v>
      </c>
      <c r="F153" s="85">
        <v>12</v>
      </c>
      <c r="G153" s="85">
        <v>0</v>
      </c>
      <c r="H153" s="85">
        <v>0</v>
      </c>
      <c r="I153" s="85">
        <v>0</v>
      </c>
      <c r="J153" s="85">
        <v>106</v>
      </c>
      <c r="K153" s="85">
        <v>4</v>
      </c>
      <c r="L153" s="85">
        <v>0</v>
      </c>
      <c r="M153" s="85">
        <v>2</v>
      </c>
    </row>
    <row r="154" spans="1:13" s="82" customFormat="1" ht="15.75" customHeight="1">
      <c r="A154" s="158"/>
      <c r="B154" s="86" t="s">
        <v>250</v>
      </c>
      <c r="C154" s="132" t="s">
        <v>80</v>
      </c>
      <c r="D154" s="85">
        <v>27</v>
      </c>
      <c r="E154" s="85">
        <v>0</v>
      </c>
      <c r="F154" s="85">
        <v>12</v>
      </c>
      <c r="G154" s="85">
        <v>0</v>
      </c>
      <c r="H154" s="85">
        <v>0</v>
      </c>
      <c r="I154" s="85">
        <v>0</v>
      </c>
      <c r="J154" s="85">
        <v>94</v>
      </c>
      <c r="K154" s="85">
        <v>4</v>
      </c>
      <c r="L154" s="85">
        <v>0</v>
      </c>
      <c r="M154" s="85">
        <v>2</v>
      </c>
    </row>
    <row r="155" spans="1:13" s="82" customFormat="1" ht="15.75" customHeight="1">
      <c r="A155" s="158"/>
      <c r="B155" s="86" t="s">
        <v>251</v>
      </c>
      <c r="C155" s="132" t="s">
        <v>82</v>
      </c>
      <c r="D155" s="85">
        <v>6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12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252</v>
      </c>
      <c r="C156" s="132" t="s">
        <v>83</v>
      </c>
      <c r="D156" s="85">
        <v>0</v>
      </c>
      <c r="E156" s="85">
        <v>0</v>
      </c>
      <c r="F156" s="85">
        <v>1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32" t="s">
        <v>85</v>
      </c>
      <c r="D157" s="85">
        <v>0</v>
      </c>
      <c r="E157" s="85">
        <v>1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81">
        <v>348</v>
      </c>
      <c r="E158" s="81">
        <v>0</v>
      </c>
      <c r="F158" s="81">
        <v>34</v>
      </c>
      <c r="G158" s="81">
        <v>62</v>
      </c>
      <c r="H158" s="81">
        <v>17</v>
      </c>
      <c r="I158" s="81">
        <v>53</v>
      </c>
      <c r="J158" s="81">
        <v>411</v>
      </c>
      <c r="K158" s="81">
        <v>5</v>
      </c>
      <c r="L158" s="81">
        <v>33</v>
      </c>
      <c r="M158" s="81">
        <v>2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346</v>
      </c>
      <c r="E159" s="89">
        <v>0</v>
      </c>
      <c r="F159" s="89">
        <v>34</v>
      </c>
      <c r="G159" s="89">
        <v>62</v>
      </c>
      <c r="H159" s="89">
        <v>17</v>
      </c>
      <c r="I159" s="89">
        <v>53</v>
      </c>
      <c r="J159" s="89">
        <v>411</v>
      </c>
      <c r="K159" s="89">
        <v>5</v>
      </c>
      <c r="L159" s="89">
        <v>33</v>
      </c>
      <c r="M159" s="89">
        <v>2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319</v>
      </c>
      <c r="E160" s="89">
        <v>0</v>
      </c>
      <c r="F160" s="89">
        <v>31</v>
      </c>
      <c r="G160" s="89">
        <v>59</v>
      </c>
      <c r="H160" s="89">
        <v>16</v>
      </c>
      <c r="I160" s="89">
        <v>47</v>
      </c>
      <c r="J160" s="89">
        <v>326</v>
      </c>
      <c r="K160" s="89">
        <v>5</v>
      </c>
      <c r="L160" s="89">
        <v>31</v>
      </c>
      <c r="M160" s="89">
        <v>2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27</v>
      </c>
      <c r="E161" s="89">
        <v>0</v>
      </c>
      <c r="F161" s="89">
        <v>3</v>
      </c>
      <c r="G161" s="89">
        <v>3</v>
      </c>
      <c r="H161" s="89">
        <v>1</v>
      </c>
      <c r="I161" s="89">
        <v>6</v>
      </c>
      <c r="J161" s="89">
        <v>85</v>
      </c>
      <c r="K161" s="89">
        <v>0</v>
      </c>
      <c r="L161" s="89">
        <v>2</v>
      </c>
      <c r="M161" s="89">
        <v>0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  <c r="L162" s="89">
        <v>0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2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389</v>
      </c>
      <c r="E164" s="77">
        <v>0</v>
      </c>
      <c r="F164" s="77">
        <v>22</v>
      </c>
      <c r="G164" s="77">
        <v>27</v>
      </c>
      <c r="H164" s="77">
        <v>19</v>
      </c>
      <c r="I164" s="77">
        <v>52</v>
      </c>
      <c r="J164" s="77">
        <v>403</v>
      </c>
      <c r="K164" s="77">
        <v>9</v>
      </c>
      <c r="L164" s="77">
        <v>33</v>
      </c>
      <c r="M164" s="77">
        <v>3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81">
        <v>44</v>
      </c>
      <c r="E165" s="81">
        <v>0</v>
      </c>
      <c r="F165" s="81">
        <v>10</v>
      </c>
      <c r="G165" s="81">
        <v>0</v>
      </c>
      <c r="H165" s="81">
        <v>1</v>
      </c>
      <c r="I165" s="81">
        <v>0</v>
      </c>
      <c r="J165" s="81">
        <v>85</v>
      </c>
      <c r="K165" s="81">
        <v>2</v>
      </c>
      <c r="L165" s="81">
        <v>0</v>
      </c>
      <c r="M165" s="81">
        <v>1</v>
      </c>
    </row>
    <row r="166" spans="1:13" s="82" customFormat="1" ht="15.75" customHeight="1">
      <c r="A166" s="158"/>
      <c r="B166" s="84" t="s">
        <v>249</v>
      </c>
      <c r="C166" s="132" t="s">
        <v>79</v>
      </c>
      <c r="D166" s="85">
        <v>44</v>
      </c>
      <c r="E166" s="85">
        <v>0</v>
      </c>
      <c r="F166" s="85">
        <v>10</v>
      </c>
      <c r="G166" s="85">
        <v>0</v>
      </c>
      <c r="H166" s="85">
        <v>0</v>
      </c>
      <c r="I166" s="85">
        <v>0</v>
      </c>
      <c r="J166" s="85">
        <v>85</v>
      </c>
      <c r="K166" s="85">
        <v>2</v>
      </c>
      <c r="L166" s="85">
        <v>0</v>
      </c>
      <c r="M166" s="85">
        <v>1</v>
      </c>
    </row>
    <row r="167" spans="1:13" s="82" customFormat="1" ht="15.75" customHeight="1">
      <c r="A167" s="158"/>
      <c r="B167" s="86" t="s">
        <v>250</v>
      </c>
      <c r="C167" s="132" t="s">
        <v>80</v>
      </c>
      <c r="D167" s="85">
        <v>42</v>
      </c>
      <c r="E167" s="85">
        <v>0</v>
      </c>
      <c r="F167" s="85">
        <v>10</v>
      </c>
      <c r="G167" s="85">
        <v>0</v>
      </c>
      <c r="H167" s="85">
        <v>0</v>
      </c>
      <c r="I167" s="85">
        <v>0</v>
      </c>
      <c r="J167" s="85">
        <v>85</v>
      </c>
      <c r="K167" s="85">
        <v>2</v>
      </c>
      <c r="L167" s="85">
        <v>0</v>
      </c>
      <c r="M167" s="85">
        <v>1</v>
      </c>
    </row>
    <row r="168" spans="1:13" s="82" customFormat="1" ht="15.75" customHeight="1">
      <c r="A168" s="158"/>
      <c r="B168" s="86" t="s">
        <v>251</v>
      </c>
      <c r="C168" s="132" t="s">
        <v>82</v>
      </c>
      <c r="D168" s="85">
        <v>2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32" t="s">
        <v>83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32" t="s">
        <v>85</v>
      </c>
      <c r="D170" s="85">
        <v>0</v>
      </c>
      <c r="E170" s="85">
        <v>0</v>
      </c>
      <c r="F170" s="85">
        <v>0</v>
      </c>
      <c r="G170" s="85">
        <v>0</v>
      </c>
      <c r="H170" s="85">
        <v>1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81">
        <v>345</v>
      </c>
      <c r="E171" s="81">
        <v>0</v>
      </c>
      <c r="F171" s="81">
        <v>12</v>
      </c>
      <c r="G171" s="81">
        <v>27</v>
      </c>
      <c r="H171" s="81">
        <v>18</v>
      </c>
      <c r="I171" s="81">
        <v>52</v>
      </c>
      <c r="J171" s="81">
        <v>318</v>
      </c>
      <c r="K171" s="81">
        <v>7</v>
      </c>
      <c r="L171" s="81">
        <v>33</v>
      </c>
      <c r="M171" s="81">
        <v>2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338</v>
      </c>
      <c r="E172" s="89">
        <v>0</v>
      </c>
      <c r="F172" s="89">
        <v>12</v>
      </c>
      <c r="G172" s="89">
        <v>27</v>
      </c>
      <c r="H172" s="89">
        <v>18</v>
      </c>
      <c r="I172" s="89">
        <v>52</v>
      </c>
      <c r="J172" s="89">
        <v>318</v>
      </c>
      <c r="K172" s="89">
        <v>7</v>
      </c>
      <c r="L172" s="89">
        <v>33</v>
      </c>
      <c r="M172" s="89">
        <v>1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338</v>
      </c>
      <c r="E173" s="89">
        <v>0</v>
      </c>
      <c r="F173" s="89">
        <v>12</v>
      </c>
      <c r="G173" s="89">
        <v>27</v>
      </c>
      <c r="H173" s="89">
        <v>18</v>
      </c>
      <c r="I173" s="89">
        <v>51</v>
      </c>
      <c r="J173" s="89">
        <v>311</v>
      </c>
      <c r="K173" s="89">
        <v>7</v>
      </c>
      <c r="L173" s="89">
        <v>33</v>
      </c>
      <c r="M173" s="89">
        <v>1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0</v>
      </c>
      <c r="E174" s="89">
        <v>0</v>
      </c>
      <c r="F174" s="89">
        <v>0</v>
      </c>
      <c r="G174" s="89">
        <v>0</v>
      </c>
      <c r="H174" s="89">
        <v>0</v>
      </c>
      <c r="I174" s="89">
        <v>1</v>
      </c>
      <c r="J174" s="89">
        <v>7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4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1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3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359</v>
      </c>
      <c r="E177" s="77">
        <v>0</v>
      </c>
      <c r="F177" s="77">
        <v>20</v>
      </c>
      <c r="G177" s="77">
        <v>45</v>
      </c>
      <c r="H177" s="77">
        <v>4</v>
      </c>
      <c r="I177" s="77">
        <v>14</v>
      </c>
      <c r="J177" s="77">
        <v>21</v>
      </c>
      <c r="K177" s="77">
        <v>3</v>
      </c>
      <c r="L177" s="77">
        <v>22</v>
      </c>
      <c r="M177" s="77">
        <v>0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81">
        <v>56</v>
      </c>
      <c r="E178" s="81">
        <v>0</v>
      </c>
      <c r="F178" s="81">
        <v>8</v>
      </c>
      <c r="G178" s="81">
        <v>1</v>
      </c>
      <c r="H178" s="81">
        <v>0</v>
      </c>
      <c r="I178" s="81">
        <v>0</v>
      </c>
      <c r="J178" s="81">
        <v>3</v>
      </c>
      <c r="K178" s="81">
        <v>1</v>
      </c>
      <c r="L178" s="81">
        <v>0</v>
      </c>
      <c r="M178" s="81">
        <v>0</v>
      </c>
    </row>
    <row r="179" spans="1:13" s="82" customFormat="1" ht="15.75" customHeight="1">
      <c r="A179" s="158"/>
      <c r="B179" s="84" t="s">
        <v>249</v>
      </c>
      <c r="C179" s="132" t="s">
        <v>79</v>
      </c>
      <c r="D179" s="85">
        <v>56</v>
      </c>
      <c r="E179" s="85">
        <v>0</v>
      </c>
      <c r="F179" s="85">
        <v>8</v>
      </c>
      <c r="G179" s="85">
        <v>1</v>
      </c>
      <c r="H179" s="85">
        <v>0</v>
      </c>
      <c r="I179" s="85">
        <v>0</v>
      </c>
      <c r="J179" s="85">
        <v>3</v>
      </c>
      <c r="K179" s="85">
        <v>1</v>
      </c>
      <c r="L179" s="85">
        <v>0</v>
      </c>
      <c r="M179" s="85">
        <v>0</v>
      </c>
    </row>
    <row r="180" spans="1:13" s="82" customFormat="1" ht="15.75" customHeight="1">
      <c r="A180" s="158"/>
      <c r="B180" s="86" t="s">
        <v>250</v>
      </c>
      <c r="C180" s="132" t="s">
        <v>80</v>
      </c>
      <c r="D180" s="85">
        <v>55</v>
      </c>
      <c r="E180" s="85">
        <v>0</v>
      </c>
      <c r="F180" s="85">
        <v>8</v>
      </c>
      <c r="G180" s="85">
        <v>1</v>
      </c>
      <c r="H180" s="85">
        <v>0</v>
      </c>
      <c r="I180" s="85">
        <v>0</v>
      </c>
      <c r="J180" s="85">
        <v>3</v>
      </c>
      <c r="K180" s="85">
        <v>1</v>
      </c>
      <c r="L180" s="85">
        <v>0</v>
      </c>
      <c r="M180" s="85">
        <v>0</v>
      </c>
    </row>
    <row r="181" spans="1:13" s="82" customFormat="1" ht="15.75" customHeight="1">
      <c r="A181" s="158"/>
      <c r="B181" s="86" t="s">
        <v>251</v>
      </c>
      <c r="C181" s="132" t="s">
        <v>82</v>
      </c>
      <c r="D181" s="85">
        <v>1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32" t="s">
        <v>83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32" t="s">
        <v>85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81">
        <v>303</v>
      </c>
      <c r="E184" s="81">
        <v>0</v>
      </c>
      <c r="F184" s="81">
        <v>12</v>
      </c>
      <c r="G184" s="81">
        <v>44</v>
      </c>
      <c r="H184" s="81">
        <v>4</v>
      </c>
      <c r="I184" s="81">
        <v>14</v>
      </c>
      <c r="J184" s="81">
        <v>18</v>
      </c>
      <c r="K184" s="81">
        <v>2</v>
      </c>
      <c r="L184" s="81">
        <v>22</v>
      </c>
      <c r="M184" s="81">
        <v>0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296</v>
      </c>
      <c r="E185" s="89">
        <v>0</v>
      </c>
      <c r="F185" s="89">
        <v>12</v>
      </c>
      <c r="G185" s="89">
        <v>44</v>
      </c>
      <c r="H185" s="89">
        <v>4</v>
      </c>
      <c r="I185" s="89">
        <v>14</v>
      </c>
      <c r="J185" s="89">
        <v>18</v>
      </c>
      <c r="K185" s="89">
        <v>2</v>
      </c>
      <c r="L185" s="89">
        <v>22</v>
      </c>
      <c r="M185" s="89">
        <v>0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294</v>
      </c>
      <c r="E186" s="89">
        <v>0</v>
      </c>
      <c r="F186" s="89">
        <v>12</v>
      </c>
      <c r="G186" s="89">
        <v>44</v>
      </c>
      <c r="H186" s="89">
        <v>4</v>
      </c>
      <c r="I186" s="89">
        <v>13</v>
      </c>
      <c r="J186" s="89">
        <v>18</v>
      </c>
      <c r="K186" s="89">
        <v>2</v>
      </c>
      <c r="L186" s="89">
        <v>22</v>
      </c>
      <c r="M186" s="89">
        <v>0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2</v>
      </c>
      <c r="E187" s="89">
        <v>0</v>
      </c>
      <c r="F187" s="89">
        <v>0</v>
      </c>
      <c r="G187" s="89">
        <v>0</v>
      </c>
      <c r="H187" s="89">
        <v>0</v>
      </c>
      <c r="I187" s="89">
        <v>1</v>
      </c>
      <c r="J187" s="89">
        <v>0</v>
      </c>
      <c r="K187" s="89">
        <v>0</v>
      </c>
      <c r="L187" s="89">
        <v>0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4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3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385</v>
      </c>
      <c r="E190" s="77">
        <v>0</v>
      </c>
      <c r="F190" s="77">
        <v>34</v>
      </c>
      <c r="G190" s="77">
        <v>111</v>
      </c>
      <c r="H190" s="77">
        <v>36</v>
      </c>
      <c r="I190" s="77">
        <v>109</v>
      </c>
      <c r="J190" s="77">
        <v>247</v>
      </c>
      <c r="K190" s="77">
        <v>9</v>
      </c>
      <c r="L190" s="77">
        <v>61</v>
      </c>
      <c r="M190" s="77">
        <v>6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81">
        <v>41</v>
      </c>
      <c r="E191" s="81">
        <v>0</v>
      </c>
      <c r="F191" s="81">
        <v>8</v>
      </c>
      <c r="G191" s="81">
        <v>4</v>
      </c>
      <c r="H191" s="81">
        <v>2</v>
      </c>
      <c r="I191" s="81">
        <v>0</v>
      </c>
      <c r="J191" s="81">
        <v>33</v>
      </c>
      <c r="K191" s="81">
        <v>2</v>
      </c>
      <c r="L191" s="81">
        <v>0</v>
      </c>
      <c r="M191" s="81">
        <v>1</v>
      </c>
    </row>
    <row r="192" spans="1:13" s="82" customFormat="1" ht="15.75" customHeight="1">
      <c r="A192" s="158"/>
      <c r="B192" s="84" t="s">
        <v>249</v>
      </c>
      <c r="C192" s="132" t="s">
        <v>79</v>
      </c>
      <c r="D192" s="85">
        <v>39</v>
      </c>
      <c r="E192" s="85">
        <v>0</v>
      </c>
      <c r="F192" s="85">
        <v>8</v>
      </c>
      <c r="G192" s="85">
        <v>4</v>
      </c>
      <c r="H192" s="85">
        <v>1</v>
      </c>
      <c r="I192" s="85">
        <v>0</v>
      </c>
      <c r="J192" s="85">
        <v>33</v>
      </c>
      <c r="K192" s="85">
        <v>2</v>
      </c>
      <c r="L192" s="85">
        <v>0</v>
      </c>
      <c r="M192" s="85">
        <v>1</v>
      </c>
    </row>
    <row r="193" spans="1:13" s="82" customFormat="1" ht="15.75" customHeight="1">
      <c r="A193" s="158"/>
      <c r="B193" s="86" t="s">
        <v>250</v>
      </c>
      <c r="C193" s="132" t="s">
        <v>80</v>
      </c>
      <c r="D193" s="85">
        <v>33</v>
      </c>
      <c r="E193" s="85">
        <v>0</v>
      </c>
      <c r="F193" s="85">
        <v>8</v>
      </c>
      <c r="G193" s="85">
        <v>4</v>
      </c>
      <c r="H193" s="85">
        <v>1</v>
      </c>
      <c r="I193" s="85">
        <v>0</v>
      </c>
      <c r="J193" s="85">
        <v>26</v>
      </c>
      <c r="K193" s="85">
        <v>1</v>
      </c>
      <c r="L193" s="85">
        <v>0</v>
      </c>
      <c r="M193" s="85">
        <v>1</v>
      </c>
    </row>
    <row r="194" spans="1:13" s="82" customFormat="1" ht="15.75" customHeight="1">
      <c r="A194" s="158"/>
      <c r="B194" s="86" t="s">
        <v>251</v>
      </c>
      <c r="C194" s="132" t="s">
        <v>82</v>
      </c>
      <c r="D194" s="85">
        <v>6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7</v>
      </c>
      <c r="K194" s="85">
        <v>1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32" t="s">
        <v>83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32" t="s">
        <v>85</v>
      </c>
      <c r="D196" s="85">
        <v>2</v>
      </c>
      <c r="E196" s="85">
        <v>0</v>
      </c>
      <c r="F196" s="85">
        <v>0</v>
      </c>
      <c r="G196" s="85">
        <v>0</v>
      </c>
      <c r="H196" s="85">
        <v>1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81">
        <v>344</v>
      </c>
      <c r="E197" s="81">
        <v>0</v>
      </c>
      <c r="F197" s="81">
        <v>26</v>
      </c>
      <c r="G197" s="81">
        <v>107</v>
      </c>
      <c r="H197" s="81">
        <v>34</v>
      </c>
      <c r="I197" s="81">
        <v>109</v>
      </c>
      <c r="J197" s="81">
        <v>214</v>
      </c>
      <c r="K197" s="81">
        <v>7</v>
      </c>
      <c r="L197" s="81">
        <v>61</v>
      </c>
      <c r="M197" s="81">
        <v>5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343</v>
      </c>
      <c r="E198" s="89">
        <v>0</v>
      </c>
      <c r="F198" s="89">
        <v>26</v>
      </c>
      <c r="G198" s="89">
        <v>106</v>
      </c>
      <c r="H198" s="89">
        <v>34</v>
      </c>
      <c r="I198" s="89">
        <v>108</v>
      </c>
      <c r="J198" s="89">
        <v>214</v>
      </c>
      <c r="K198" s="89">
        <v>7</v>
      </c>
      <c r="L198" s="89">
        <v>60</v>
      </c>
      <c r="M198" s="89">
        <v>5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323</v>
      </c>
      <c r="E199" s="89">
        <v>0</v>
      </c>
      <c r="F199" s="89">
        <v>26</v>
      </c>
      <c r="G199" s="89">
        <v>100</v>
      </c>
      <c r="H199" s="89">
        <v>31</v>
      </c>
      <c r="I199" s="89">
        <v>76</v>
      </c>
      <c r="J199" s="89">
        <v>154</v>
      </c>
      <c r="K199" s="89">
        <v>6</v>
      </c>
      <c r="L199" s="89">
        <v>57</v>
      </c>
      <c r="M199" s="89">
        <v>5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20</v>
      </c>
      <c r="E200" s="89">
        <v>0</v>
      </c>
      <c r="F200" s="89">
        <v>0</v>
      </c>
      <c r="G200" s="89">
        <v>6</v>
      </c>
      <c r="H200" s="89">
        <v>3</v>
      </c>
      <c r="I200" s="89">
        <v>32</v>
      </c>
      <c r="J200" s="89">
        <v>60</v>
      </c>
      <c r="K200" s="89">
        <v>1</v>
      </c>
      <c r="L200" s="89">
        <v>3</v>
      </c>
      <c r="M200" s="89">
        <v>0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1</v>
      </c>
      <c r="E201" s="89">
        <v>0</v>
      </c>
      <c r="F201" s="89">
        <v>0</v>
      </c>
      <c r="G201" s="89">
        <v>1</v>
      </c>
      <c r="H201" s="89">
        <v>0</v>
      </c>
      <c r="I201" s="89">
        <v>1</v>
      </c>
      <c r="J201" s="89">
        <v>0</v>
      </c>
      <c r="K201" s="89">
        <v>0</v>
      </c>
      <c r="L201" s="89">
        <v>1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0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20</v>
      </c>
      <c r="E203" s="77">
        <v>0</v>
      </c>
      <c r="F203" s="77">
        <v>0</v>
      </c>
      <c r="G203" s="77">
        <v>4</v>
      </c>
      <c r="H203" s="77">
        <v>5</v>
      </c>
      <c r="I203" s="77">
        <v>24</v>
      </c>
      <c r="J203" s="77">
        <v>40</v>
      </c>
      <c r="K203" s="77">
        <v>3</v>
      </c>
      <c r="L203" s="77">
        <v>7</v>
      </c>
      <c r="M203" s="77">
        <v>5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81">
        <v>1</v>
      </c>
      <c r="E204" s="81">
        <v>0</v>
      </c>
      <c r="F204" s="81">
        <v>0</v>
      </c>
      <c r="G204" s="81">
        <v>0</v>
      </c>
      <c r="H204" s="81">
        <v>0</v>
      </c>
      <c r="I204" s="81">
        <v>0</v>
      </c>
      <c r="J204" s="81">
        <v>7</v>
      </c>
      <c r="K204" s="81">
        <v>0</v>
      </c>
      <c r="L204" s="81">
        <v>0</v>
      </c>
      <c r="M204" s="81">
        <v>1</v>
      </c>
    </row>
    <row r="205" spans="1:13" s="82" customFormat="1" ht="15.75" customHeight="1">
      <c r="A205" s="158"/>
      <c r="B205" s="84" t="s">
        <v>249</v>
      </c>
      <c r="C205" s="132" t="s">
        <v>79</v>
      </c>
      <c r="D205" s="85">
        <v>1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7</v>
      </c>
      <c r="K205" s="85">
        <v>0</v>
      </c>
      <c r="L205" s="85">
        <v>0</v>
      </c>
      <c r="M205" s="85">
        <v>1</v>
      </c>
    </row>
    <row r="206" spans="1:13" s="82" customFormat="1" ht="15.75" customHeight="1">
      <c r="A206" s="158"/>
      <c r="B206" s="86" t="s">
        <v>250</v>
      </c>
      <c r="C206" s="132" t="s">
        <v>80</v>
      </c>
      <c r="D206" s="85">
        <v>1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5</v>
      </c>
      <c r="K206" s="85">
        <v>0</v>
      </c>
      <c r="L206" s="85">
        <v>0</v>
      </c>
      <c r="M206" s="85">
        <v>0</v>
      </c>
    </row>
    <row r="207" spans="1:13" s="82" customFormat="1" ht="15.75" customHeight="1">
      <c r="A207" s="158"/>
      <c r="B207" s="86" t="s">
        <v>251</v>
      </c>
      <c r="C207" s="132" t="s">
        <v>82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2</v>
      </c>
      <c r="K207" s="85">
        <v>0</v>
      </c>
      <c r="L207" s="85">
        <v>0</v>
      </c>
      <c r="M207" s="85">
        <v>1</v>
      </c>
    </row>
    <row r="208" spans="1:13" s="82" customFormat="1" ht="15.75" customHeight="1">
      <c r="A208" s="158"/>
      <c r="B208" s="84" t="s">
        <v>252</v>
      </c>
      <c r="C208" s="132" t="s">
        <v>83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32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81">
        <v>19</v>
      </c>
      <c r="E210" s="81">
        <v>0</v>
      </c>
      <c r="F210" s="81">
        <v>0</v>
      </c>
      <c r="G210" s="81">
        <v>4</v>
      </c>
      <c r="H210" s="81">
        <v>5</v>
      </c>
      <c r="I210" s="81">
        <v>24</v>
      </c>
      <c r="J210" s="81">
        <v>33</v>
      </c>
      <c r="K210" s="81">
        <v>3</v>
      </c>
      <c r="L210" s="81">
        <v>7</v>
      </c>
      <c r="M210" s="81">
        <v>4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19</v>
      </c>
      <c r="E211" s="89">
        <v>0</v>
      </c>
      <c r="F211" s="89">
        <v>0</v>
      </c>
      <c r="G211" s="89">
        <v>4</v>
      </c>
      <c r="H211" s="89">
        <v>5</v>
      </c>
      <c r="I211" s="89">
        <v>24</v>
      </c>
      <c r="J211" s="89">
        <v>33</v>
      </c>
      <c r="K211" s="89">
        <v>3</v>
      </c>
      <c r="L211" s="89">
        <v>7</v>
      </c>
      <c r="M211" s="89">
        <v>4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13</v>
      </c>
      <c r="E212" s="89">
        <v>0</v>
      </c>
      <c r="F212" s="89">
        <v>0</v>
      </c>
      <c r="G212" s="89">
        <v>4</v>
      </c>
      <c r="H212" s="89">
        <v>4</v>
      </c>
      <c r="I212" s="89">
        <v>4</v>
      </c>
      <c r="J212" s="89">
        <v>22</v>
      </c>
      <c r="K212" s="89">
        <v>1</v>
      </c>
      <c r="L212" s="89">
        <v>5</v>
      </c>
      <c r="M212" s="89">
        <v>4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6</v>
      </c>
      <c r="E213" s="89">
        <v>0</v>
      </c>
      <c r="F213" s="89">
        <v>0</v>
      </c>
      <c r="G213" s="89">
        <v>0</v>
      </c>
      <c r="H213" s="89">
        <v>1</v>
      </c>
      <c r="I213" s="89">
        <v>20</v>
      </c>
      <c r="J213" s="89">
        <v>11</v>
      </c>
      <c r="K213" s="89">
        <v>2</v>
      </c>
      <c r="L213" s="89">
        <v>2</v>
      </c>
      <c r="M213" s="89">
        <v>0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29</v>
      </c>
      <c r="E216" s="77">
        <v>1</v>
      </c>
      <c r="F216" s="77">
        <v>1</v>
      </c>
      <c r="G216" s="77">
        <v>3</v>
      </c>
      <c r="H216" s="77">
        <v>21</v>
      </c>
      <c r="I216" s="77">
        <v>35</v>
      </c>
      <c r="J216" s="77">
        <v>56</v>
      </c>
      <c r="K216" s="77">
        <v>3</v>
      </c>
      <c r="L216" s="77">
        <v>3</v>
      </c>
      <c r="M216" s="77">
        <v>50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81">
        <v>2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81">
        <v>9</v>
      </c>
      <c r="K217" s="81">
        <v>2</v>
      </c>
      <c r="L217" s="81">
        <v>0</v>
      </c>
      <c r="M217" s="81">
        <v>14</v>
      </c>
    </row>
    <row r="218" spans="1:13" s="82" customFormat="1" ht="15.75" customHeight="1">
      <c r="A218" s="158"/>
      <c r="B218" s="84" t="s">
        <v>249</v>
      </c>
      <c r="C218" s="132" t="s">
        <v>79</v>
      </c>
      <c r="D218" s="85">
        <v>2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9</v>
      </c>
      <c r="K218" s="85">
        <v>2</v>
      </c>
      <c r="L218" s="85">
        <v>0</v>
      </c>
      <c r="M218" s="85">
        <v>14</v>
      </c>
    </row>
    <row r="219" spans="1:13" s="82" customFormat="1" ht="15.75" customHeight="1">
      <c r="A219" s="158"/>
      <c r="B219" s="86" t="s">
        <v>250</v>
      </c>
      <c r="C219" s="132" t="s">
        <v>80</v>
      </c>
      <c r="D219" s="85">
        <v>2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6</v>
      </c>
      <c r="K219" s="85">
        <v>1</v>
      </c>
      <c r="L219" s="85">
        <v>0</v>
      </c>
      <c r="M219" s="85">
        <v>9</v>
      </c>
    </row>
    <row r="220" spans="1:13" s="82" customFormat="1" ht="15.75" customHeight="1">
      <c r="A220" s="158"/>
      <c r="B220" s="86" t="s">
        <v>251</v>
      </c>
      <c r="C220" s="132" t="s">
        <v>82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3</v>
      </c>
      <c r="K220" s="85">
        <v>1</v>
      </c>
      <c r="L220" s="85">
        <v>0</v>
      </c>
      <c r="M220" s="85">
        <v>5</v>
      </c>
    </row>
    <row r="221" spans="1:13" s="82" customFormat="1" ht="15.75" customHeight="1">
      <c r="A221" s="158"/>
      <c r="B221" s="84" t="s">
        <v>252</v>
      </c>
      <c r="C221" s="132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32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81">
        <v>27</v>
      </c>
      <c r="E223" s="81">
        <v>1</v>
      </c>
      <c r="F223" s="81">
        <v>1</v>
      </c>
      <c r="G223" s="81">
        <v>3</v>
      </c>
      <c r="H223" s="81">
        <v>21</v>
      </c>
      <c r="I223" s="81">
        <v>35</v>
      </c>
      <c r="J223" s="81">
        <v>47</v>
      </c>
      <c r="K223" s="81">
        <v>1</v>
      </c>
      <c r="L223" s="81">
        <v>3</v>
      </c>
      <c r="M223" s="81">
        <v>36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27</v>
      </c>
      <c r="E224" s="89">
        <v>1</v>
      </c>
      <c r="F224" s="89">
        <v>1</v>
      </c>
      <c r="G224" s="89">
        <v>3</v>
      </c>
      <c r="H224" s="89">
        <v>21</v>
      </c>
      <c r="I224" s="89">
        <v>35</v>
      </c>
      <c r="J224" s="89">
        <v>47</v>
      </c>
      <c r="K224" s="89">
        <v>1</v>
      </c>
      <c r="L224" s="89">
        <v>3</v>
      </c>
      <c r="M224" s="89">
        <v>36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24</v>
      </c>
      <c r="E225" s="89">
        <v>1</v>
      </c>
      <c r="F225" s="89">
        <v>0</v>
      </c>
      <c r="G225" s="89">
        <v>3</v>
      </c>
      <c r="H225" s="89">
        <v>8</v>
      </c>
      <c r="I225" s="89">
        <v>14</v>
      </c>
      <c r="J225" s="89">
        <v>26</v>
      </c>
      <c r="K225" s="89">
        <v>0</v>
      </c>
      <c r="L225" s="89">
        <v>1</v>
      </c>
      <c r="M225" s="89">
        <v>19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3</v>
      </c>
      <c r="E226" s="89">
        <v>0</v>
      </c>
      <c r="F226" s="89">
        <v>1</v>
      </c>
      <c r="G226" s="89">
        <v>0</v>
      </c>
      <c r="H226" s="89">
        <v>13</v>
      </c>
      <c r="I226" s="89">
        <v>21</v>
      </c>
      <c r="J226" s="89">
        <v>21</v>
      </c>
      <c r="K226" s="89">
        <v>1</v>
      </c>
      <c r="L226" s="89">
        <v>2</v>
      </c>
      <c r="M226" s="89">
        <v>17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0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45</v>
      </c>
      <c r="E229" s="77">
        <v>0</v>
      </c>
      <c r="F229" s="77">
        <v>8</v>
      </c>
      <c r="G229" s="77">
        <v>13</v>
      </c>
      <c r="H229" s="77">
        <v>5</v>
      </c>
      <c r="I229" s="77">
        <v>7</v>
      </c>
      <c r="J229" s="77">
        <v>42</v>
      </c>
      <c r="K229" s="77">
        <v>2</v>
      </c>
      <c r="L229" s="77">
        <v>4</v>
      </c>
      <c r="M229" s="77">
        <v>2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81">
        <v>5</v>
      </c>
      <c r="E230" s="81">
        <v>0</v>
      </c>
      <c r="F230" s="81">
        <v>2</v>
      </c>
      <c r="G230" s="81">
        <v>1</v>
      </c>
      <c r="H230" s="81">
        <v>0</v>
      </c>
      <c r="I230" s="81">
        <v>0</v>
      </c>
      <c r="J230" s="81">
        <v>5</v>
      </c>
      <c r="K230" s="81">
        <v>1</v>
      </c>
      <c r="L230" s="81">
        <v>0</v>
      </c>
      <c r="M230" s="81">
        <v>1</v>
      </c>
    </row>
    <row r="231" spans="1:13" s="82" customFormat="1" ht="15.75" customHeight="1">
      <c r="A231" s="158"/>
      <c r="B231" s="84" t="s">
        <v>249</v>
      </c>
      <c r="C231" s="132" t="s">
        <v>79</v>
      </c>
      <c r="D231" s="85">
        <v>5</v>
      </c>
      <c r="E231" s="85">
        <v>0</v>
      </c>
      <c r="F231" s="85">
        <v>2</v>
      </c>
      <c r="G231" s="85">
        <v>1</v>
      </c>
      <c r="H231" s="85">
        <v>0</v>
      </c>
      <c r="I231" s="85">
        <v>0</v>
      </c>
      <c r="J231" s="85">
        <v>5</v>
      </c>
      <c r="K231" s="85">
        <v>1</v>
      </c>
      <c r="L231" s="85">
        <v>0</v>
      </c>
      <c r="M231" s="85">
        <v>1</v>
      </c>
    </row>
    <row r="232" spans="1:13" s="82" customFormat="1" ht="15.75" customHeight="1">
      <c r="A232" s="158"/>
      <c r="B232" s="86" t="s">
        <v>250</v>
      </c>
      <c r="C232" s="132" t="s">
        <v>80</v>
      </c>
      <c r="D232" s="85">
        <v>5</v>
      </c>
      <c r="E232" s="85">
        <v>0</v>
      </c>
      <c r="F232" s="85">
        <v>2</v>
      </c>
      <c r="G232" s="85">
        <v>1</v>
      </c>
      <c r="H232" s="85">
        <v>0</v>
      </c>
      <c r="I232" s="85">
        <v>0</v>
      </c>
      <c r="J232" s="85">
        <v>5</v>
      </c>
      <c r="K232" s="85">
        <v>1</v>
      </c>
      <c r="L232" s="85">
        <v>0</v>
      </c>
      <c r="M232" s="85">
        <v>1</v>
      </c>
    </row>
    <row r="233" spans="1:13" s="82" customFormat="1" ht="15.75" customHeight="1">
      <c r="A233" s="158"/>
      <c r="B233" s="86" t="s">
        <v>251</v>
      </c>
      <c r="C233" s="132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32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32" t="s">
        <v>85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81">
        <v>40</v>
      </c>
      <c r="E236" s="81">
        <v>0</v>
      </c>
      <c r="F236" s="81">
        <v>6</v>
      </c>
      <c r="G236" s="81">
        <v>12</v>
      </c>
      <c r="H236" s="81">
        <v>5</v>
      </c>
      <c r="I236" s="81">
        <v>7</v>
      </c>
      <c r="J236" s="81">
        <v>37</v>
      </c>
      <c r="K236" s="81">
        <v>1</v>
      </c>
      <c r="L236" s="81">
        <v>4</v>
      </c>
      <c r="M236" s="81">
        <v>1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40</v>
      </c>
      <c r="E237" s="89">
        <v>0</v>
      </c>
      <c r="F237" s="89">
        <v>6</v>
      </c>
      <c r="G237" s="89">
        <v>12</v>
      </c>
      <c r="H237" s="89">
        <v>5</v>
      </c>
      <c r="I237" s="89">
        <v>7</v>
      </c>
      <c r="J237" s="89">
        <v>36</v>
      </c>
      <c r="K237" s="89">
        <v>1</v>
      </c>
      <c r="L237" s="89">
        <v>4</v>
      </c>
      <c r="M237" s="89">
        <v>1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40</v>
      </c>
      <c r="E238" s="89">
        <v>0</v>
      </c>
      <c r="F238" s="89">
        <v>6</v>
      </c>
      <c r="G238" s="89">
        <v>12</v>
      </c>
      <c r="H238" s="89">
        <v>5</v>
      </c>
      <c r="I238" s="89">
        <v>7</v>
      </c>
      <c r="J238" s="89">
        <v>33</v>
      </c>
      <c r="K238" s="89">
        <v>1</v>
      </c>
      <c r="L238" s="89">
        <v>4</v>
      </c>
      <c r="M238" s="89">
        <v>1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3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0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1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77</v>
      </c>
      <c r="E242" s="77">
        <v>0</v>
      </c>
      <c r="F242" s="77">
        <v>14</v>
      </c>
      <c r="G242" s="77">
        <v>16</v>
      </c>
      <c r="H242" s="77">
        <v>17</v>
      </c>
      <c r="I242" s="77">
        <v>8</v>
      </c>
      <c r="J242" s="77">
        <v>26</v>
      </c>
      <c r="K242" s="77">
        <v>2</v>
      </c>
      <c r="L242" s="77">
        <v>12</v>
      </c>
      <c r="M242" s="77">
        <v>1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81">
        <v>9</v>
      </c>
      <c r="E243" s="81">
        <v>0</v>
      </c>
      <c r="F243" s="81">
        <v>2</v>
      </c>
      <c r="G243" s="81">
        <v>1</v>
      </c>
      <c r="H243" s="81">
        <v>0</v>
      </c>
      <c r="I243" s="81">
        <v>0</v>
      </c>
      <c r="J243" s="81">
        <v>3</v>
      </c>
      <c r="K243" s="81">
        <v>0</v>
      </c>
      <c r="L243" s="81">
        <v>0</v>
      </c>
      <c r="M243" s="81">
        <v>0</v>
      </c>
    </row>
    <row r="244" spans="1:13" s="82" customFormat="1" ht="15.75" customHeight="1">
      <c r="A244" s="158"/>
      <c r="B244" s="84" t="s">
        <v>249</v>
      </c>
      <c r="C244" s="132" t="s">
        <v>79</v>
      </c>
      <c r="D244" s="85">
        <v>9</v>
      </c>
      <c r="E244" s="85">
        <v>0</v>
      </c>
      <c r="F244" s="85">
        <v>2</v>
      </c>
      <c r="G244" s="85">
        <v>1</v>
      </c>
      <c r="H244" s="85">
        <v>0</v>
      </c>
      <c r="I244" s="85">
        <v>0</v>
      </c>
      <c r="J244" s="85">
        <v>3</v>
      </c>
      <c r="K244" s="85">
        <v>0</v>
      </c>
      <c r="L244" s="85">
        <v>0</v>
      </c>
      <c r="M244" s="85">
        <v>0</v>
      </c>
    </row>
    <row r="245" spans="1:13" s="82" customFormat="1" ht="15.75" customHeight="1">
      <c r="A245" s="158"/>
      <c r="B245" s="86" t="s">
        <v>250</v>
      </c>
      <c r="C245" s="132" t="s">
        <v>80</v>
      </c>
      <c r="D245" s="85">
        <v>7</v>
      </c>
      <c r="E245" s="85">
        <v>0</v>
      </c>
      <c r="F245" s="85">
        <v>2</v>
      </c>
      <c r="G245" s="85">
        <v>1</v>
      </c>
      <c r="H245" s="85">
        <v>0</v>
      </c>
      <c r="I245" s="85">
        <v>0</v>
      </c>
      <c r="J245" s="85">
        <v>3</v>
      </c>
      <c r="K245" s="85">
        <v>0</v>
      </c>
      <c r="L245" s="85">
        <v>0</v>
      </c>
      <c r="M245" s="85">
        <v>0</v>
      </c>
    </row>
    <row r="246" spans="1:13" s="82" customFormat="1" ht="15.75" customHeight="1">
      <c r="A246" s="158"/>
      <c r="B246" s="86" t="s">
        <v>251</v>
      </c>
      <c r="C246" s="132" t="s">
        <v>82</v>
      </c>
      <c r="D246" s="85">
        <v>2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32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32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81">
        <v>68</v>
      </c>
      <c r="E249" s="81">
        <v>0</v>
      </c>
      <c r="F249" s="81">
        <v>12</v>
      </c>
      <c r="G249" s="81">
        <v>15</v>
      </c>
      <c r="H249" s="81">
        <v>17</v>
      </c>
      <c r="I249" s="81">
        <v>8</v>
      </c>
      <c r="J249" s="81">
        <v>23</v>
      </c>
      <c r="K249" s="81">
        <v>2</v>
      </c>
      <c r="L249" s="81">
        <v>12</v>
      </c>
      <c r="M249" s="81">
        <v>1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68</v>
      </c>
      <c r="E250" s="89">
        <v>0</v>
      </c>
      <c r="F250" s="89">
        <v>12</v>
      </c>
      <c r="G250" s="89">
        <v>15</v>
      </c>
      <c r="H250" s="89">
        <v>17</v>
      </c>
      <c r="I250" s="89">
        <v>8</v>
      </c>
      <c r="J250" s="89">
        <v>23</v>
      </c>
      <c r="K250" s="89">
        <v>2</v>
      </c>
      <c r="L250" s="89">
        <v>12</v>
      </c>
      <c r="M250" s="89">
        <v>1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64</v>
      </c>
      <c r="E251" s="89">
        <v>0</v>
      </c>
      <c r="F251" s="89">
        <v>12</v>
      </c>
      <c r="G251" s="89">
        <v>15</v>
      </c>
      <c r="H251" s="89">
        <v>17</v>
      </c>
      <c r="I251" s="89">
        <v>6</v>
      </c>
      <c r="J251" s="89">
        <v>21</v>
      </c>
      <c r="K251" s="89">
        <v>2</v>
      </c>
      <c r="L251" s="89">
        <v>12</v>
      </c>
      <c r="M251" s="89">
        <v>1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4</v>
      </c>
      <c r="E252" s="89">
        <v>0</v>
      </c>
      <c r="F252" s="89">
        <v>0</v>
      </c>
      <c r="G252" s="89">
        <v>0</v>
      </c>
      <c r="H252" s="89">
        <v>0</v>
      </c>
      <c r="I252" s="89">
        <v>2</v>
      </c>
      <c r="J252" s="89">
        <v>2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33</v>
      </c>
      <c r="E255" s="77">
        <v>0</v>
      </c>
      <c r="F255" s="77">
        <v>10</v>
      </c>
      <c r="G255" s="77">
        <v>17</v>
      </c>
      <c r="H255" s="77">
        <v>7</v>
      </c>
      <c r="I255" s="77">
        <v>19</v>
      </c>
      <c r="J255" s="77">
        <v>62</v>
      </c>
      <c r="K255" s="77">
        <v>1</v>
      </c>
      <c r="L255" s="77">
        <v>14</v>
      </c>
      <c r="M255" s="77">
        <v>7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81">
        <v>1</v>
      </c>
      <c r="E256" s="81">
        <v>0</v>
      </c>
      <c r="F256" s="81">
        <v>1</v>
      </c>
      <c r="G256" s="81">
        <v>0</v>
      </c>
      <c r="H256" s="81">
        <v>0</v>
      </c>
      <c r="I256" s="81">
        <v>0</v>
      </c>
      <c r="J256" s="81">
        <v>7</v>
      </c>
      <c r="K256" s="81">
        <v>0</v>
      </c>
      <c r="L256" s="81">
        <v>0</v>
      </c>
      <c r="M256" s="81">
        <v>1</v>
      </c>
    </row>
    <row r="257" spans="1:13" s="82" customFormat="1" ht="15.75" customHeight="1">
      <c r="A257" s="158"/>
      <c r="B257" s="84" t="s">
        <v>249</v>
      </c>
      <c r="C257" s="132" t="s">
        <v>79</v>
      </c>
      <c r="D257" s="85">
        <v>1</v>
      </c>
      <c r="E257" s="85">
        <v>0</v>
      </c>
      <c r="F257" s="85">
        <v>1</v>
      </c>
      <c r="G257" s="85">
        <v>0</v>
      </c>
      <c r="H257" s="85">
        <v>0</v>
      </c>
      <c r="I257" s="85">
        <v>0</v>
      </c>
      <c r="J257" s="85">
        <v>7</v>
      </c>
      <c r="K257" s="85">
        <v>0</v>
      </c>
      <c r="L257" s="85">
        <v>0</v>
      </c>
      <c r="M257" s="85">
        <v>1</v>
      </c>
    </row>
    <row r="258" spans="1:13" s="82" customFormat="1" ht="15.75" customHeight="1">
      <c r="A258" s="158"/>
      <c r="B258" s="86" t="s">
        <v>250</v>
      </c>
      <c r="C258" s="132" t="s">
        <v>80</v>
      </c>
      <c r="D258" s="85">
        <v>1</v>
      </c>
      <c r="E258" s="85">
        <v>0</v>
      </c>
      <c r="F258" s="85">
        <v>1</v>
      </c>
      <c r="G258" s="85">
        <v>0</v>
      </c>
      <c r="H258" s="85">
        <v>0</v>
      </c>
      <c r="I258" s="85">
        <v>0</v>
      </c>
      <c r="J258" s="85">
        <v>7</v>
      </c>
      <c r="K258" s="85">
        <v>0</v>
      </c>
      <c r="L258" s="85">
        <v>0</v>
      </c>
      <c r="M258" s="85">
        <v>1</v>
      </c>
    </row>
    <row r="259" spans="1:13" s="82" customFormat="1" ht="15.75" customHeight="1">
      <c r="A259" s="158"/>
      <c r="B259" s="86" t="s">
        <v>251</v>
      </c>
      <c r="C259" s="132" t="s">
        <v>82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32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32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81">
        <v>32</v>
      </c>
      <c r="E262" s="81">
        <v>0</v>
      </c>
      <c r="F262" s="81">
        <v>9</v>
      </c>
      <c r="G262" s="81">
        <v>17</v>
      </c>
      <c r="H262" s="81">
        <v>7</v>
      </c>
      <c r="I262" s="81">
        <v>19</v>
      </c>
      <c r="J262" s="81">
        <v>55</v>
      </c>
      <c r="K262" s="81">
        <v>1</v>
      </c>
      <c r="L262" s="81">
        <v>14</v>
      </c>
      <c r="M262" s="81">
        <v>6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32</v>
      </c>
      <c r="E263" s="89">
        <v>0</v>
      </c>
      <c r="F263" s="89">
        <v>9</v>
      </c>
      <c r="G263" s="89">
        <v>17</v>
      </c>
      <c r="H263" s="89">
        <v>7</v>
      </c>
      <c r="I263" s="89">
        <v>19</v>
      </c>
      <c r="J263" s="89">
        <v>55</v>
      </c>
      <c r="K263" s="89">
        <v>1</v>
      </c>
      <c r="L263" s="89">
        <v>14</v>
      </c>
      <c r="M263" s="89">
        <v>6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32</v>
      </c>
      <c r="E264" s="89">
        <v>0</v>
      </c>
      <c r="F264" s="89">
        <v>9</v>
      </c>
      <c r="G264" s="89">
        <v>17</v>
      </c>
      <c r="H264" s="89">
        <v>7</v>
      </c>
      <c r="I264" s="89">
        <v>18</v>
      </c>
      <c r="J264" s="89">
        <v>54</v>
      </c>
      <c r="K264" s="89">
        <v>1</v>
      </c>
      <c r="L264" s="89">
        <v>14</v>
      </c>
      <c r="M264" s="89">
        <v>5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0</v>
      </c>
      <c r="E265" s="89">
        <v>0</v>
      </c>
      <c r="F265" s="89">
        <v>0</v>
      </c>
      <c r="G265" s="89">
        <v>0</v>
      </c>
      <c r="H265" s="89">
        <v>0</v>
      </c>
      <c r="I265" s="89">
        <v>1</v>
      </c>
      <c r="J265" s="89">
        <v>1</v>
      </c>
      <c r="K265" s="89">
        <v>0</v>
      </c>
      <c r="L265" s="89">
        <v>0</v>
      </c>
      <c r="M265" s="89">
        <v>1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70</v>
      </c>
      <c r="E268" s="77">
        <v>0</v>
      </c>
      <c r="F268" s="77">
        <v>15</v>
      </c>
      <c r="G268" s="77">
        <v>27</v>
      </c>
      <c r="H268" s="77">
        <v>15</v>
      </c>
      <c r="I268" s="77">
        <v>11</v>
      </c>
      <c r="J268" s="77">
        <v>39</v>
      </c>
      <c r="K268" s="77">
        <v>0</v>
      </c>
      <c r="L268" s="77">
        <v>21</v>
      </c>
      <c r="M268" s="77">
        <v>3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81">
        <v>6</v>
      </c>
      <c r="E269" s="81">
        <v>0</v>
      </c>
      <c r="F269" s="81">
        <v>4</v>
      </c>
      <c r="G269" s="81">
        <v>3</v>
      </c>
      <c r="H269" s="81">
        <v>0</v>
      </c>
      <c r="I269" s="81">
        <v>0</v>
      </c>
      <c r="J269" s="81">
        <v>5</v>
      </c>
      <c r="K269" s="81">
        <v>0</v>
      </c>
      <c r="L269" s="81">
        <v>0</v>
      </c>
      <c r="M269" s="81">
        <v>1</v>
      </c>
    </row>
    <row r="270" spans="1:13" s="82" customFormat="1" ht="15.75" customHeight="1">
      <c r="A270" s="158"/>
      <c r="B270" s="84" t="s">
        <v>249</v>
      </c>
      <c r="C270" s="132" t="s">
        <v>79</v>
      </c>
      <c r="D270" s="85">
        <v>6</v>
      </c>
      <c r="E270" s="85">
        <v>0</v>
      </c>
      <c r="F270" s="85">
        <v>4</v>
      </c>
      <c r="G270" s="85">
        <v>3</v>
      </c>
      <c r="H270" s="85">
        <v>0</v>
      </c>
      <c r="I270" s="85">
        <v>0</v>
      </c>
      <c r="J270" s="85">
        <v>5</v>
      </c>
      <c r="K270" s="85">
        <v>0</v>
      </c>
      <c r="L270" s="85">
        <v>0</v>
      </c>
      <c r="M270" s="85">
        <v>1</v>
      </c>
    </row>
    <row r="271" spans="1:13" s="82" customFormat="1" ht="15.75" customHeight="1">
      <c r="A271" s="158"/>
      <c r="B271" s="86" t="s">
        <v>250</v>
      </c>
      <c r="C271" s="132" t="s">
        <v>80</v>
      </c>
      <c r="D271" s="85">
        <v>6</v>
      </c>
      <c r="E271" s="85">
        <v>0</v>
      </c>
      <c r="F271" s="85">
        <v>4</v>
      </c>
      <c r="G271" s="85">
        <v>3</v>
      </c>
      <c r="H271" s="85">
        <v>0</v>
      </c>
      <c r="I271" s="85">
        <v>0</v>
      </c>
      <c r="J271" s="85">
        <v>5</v>
      </c>
      <c r="K271" s="85">
        <v>0</v>
      </c>
      <c r="L271" s="85">
        <v>0</v>
      </c>
      <c r="M271" s="85">
        <v>1</v>
      </c>
    </row>
    <row r="272" spans="1:13" s="82" customFormat="1" ht="15.75" customHeight="1">
      <c r="A272" s="158"/>
      <c r="B272" s="86" t="s">
        <v>251</v>
      </c>
      <c r="C272" s="132" t="s">
        <v>82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32" t="s">
        <v>83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32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81">
        <v>64</v>
      </c>
      <c r="E275" s="81">
        <v>0</v>
      </c>
      <c r="F275" s="81">
        <v>11</v>
      </c>
      <c r="G275" s="81">
        <v>24</v>
      </c>
      <c r="H275" s="81">
        <v>15</v>
      </c>
      <c r="I275" s="81">
        <v>11</v>
      </c>
      <c r="J275" s="81">
        <v>34</v>
      </c>
      <c r="K275" s="81">
        <v>0</v>
      </c>
      <c r="L275" s="81">
        <v>21</v>
      </c>
      <c r="M275" s="81">
        <v>2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63</v>
      </c>
      <c r="E276" s="89">
        <v>0</v>
      </c>
      <c r="F276" s="89">
        <v>11</v>
      </c>
      <c r="G276" s="89">
        <v>23</v>
      </c>
      <c r="H276" s="89">
        <v>15</v>
      </c>
      <c r="I276" s="89">
        <v>11</v>
      </c>
      <c r="J276" s="89">
        <v>34</v>
      </c>
      <c r="K276" s="89">
        <v>0</v>
      </c>
      <c r="L276" s="89">
        <v>21</v>
      </c>
      <c r="M276" s="89">
        <v>2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62</v>
      </c>
      <c r="E277" s="89">
        <v>0</v>
      </c>
      <c r="F277" s="89">
        <v>11</v>
      </c>
      <c r="G277" s="89">
        <v>23</v>
      </c>
      <c r="H277" s="89">
        <v>15</v>
      </c>
      <c r="I277" s="89">
        <v>11</v>
      </c>
      <c r="J277" s="89">
        <v>34</v>
      </c>
      <c r="K277" s="89">
        <v>0</v>
      </c>
      <c r="L277" s="89">
        <v>20</v>
      </c>
      <c r="M277" s="89">
        <v>2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1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1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0</v>
      </c>
      <c r="E279" s="89">
        <v>0</v>
      </c>
      <c r="F279" s="89">
        <v>0</v>
      </c>
      <c r="G279" s="89">
        <v>1</v>
      </c>
      <c r="H279" s="89">
        <v>0</v>
      </c>
      <c r="I279" s="89">
        <v>0</v>
      </c>
      <c r="J279" s="89">
        <v>0</v>
      </c>
      <c r="K279" s="89">
        <v>0</v>
      </c>
      <c r="L279" s="89">
        <v>0</v>
      </c>
      <c r="M279" s="89">
        <v>0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44</v>
      </c>
      <c r="E281" s="77">
        <v>0</v>
      </c>
      <c r="F281" s="77">
        <v>7</v>
      </c>
      <c r="G281" s="77">
        <v>9</v>
      </c>
      <c r="H281" s="77">
        <v>2</v>
      </c>
      <c r="I281" s="77">
        <v>1</v>
      </c>
      <c r="J281" s="77">
        <v>9</v>
      </c>
      <c r="K281" s="77">
        <v>1</v>
      </c>
      <c r="L281" s="77">
        <v>3</v>
      </c>
      <c r="M281" s="77">
        <v>2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81">
        <v>4</v>
      </c>
      <c r="E282" s="81">
        <v>0</v>
      </c>
      <c r="F282" s="81">
        <v>1</v>
      </c>
      <c r="G282" s="81">
        <v>0</v>
      </c>
      <c r="H282" s="81">
        <v>0</v>
      </c>
      <c r="I282" s="81">
        <v>0</v>
      </c>
      <c r="J282" s="81">
        <v>0</v>
      </c>
      <c r="K282" s="81">
        <v>0</v>
      </c>
      <c r="L282" s="81">
        <v>0</v>
      </c>
      <c r="M282" s="81">
        <v>0</v>
      </c>
    </row>
    <row r="283" spans="1:13" s="82" customFormat="1" ht="15.75" customHeight="1">
      <c r="A283" s="158"/>
      <c r="B283" s="84" t="s">
        <v>249</v>
      </c>
      <c r="C283" s="132" t="s">
        <v>79</v>
      </c>
      <c r="D283" s="85">
        <v>4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0</v>
      </c>
      <c r="K283" s="85">
        <v>0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32" t="s">
        <v>80</v>
      </c>
      <c r="D284" s="85">
        <v>4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32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32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32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81">
        <v>40</v>
      </c>
      <c r="E288" s="81">
        <v>0</v>
      </c>
      <c r="F288" s="81">
        <v>6</v>
      </c>
      <c r="G288" s="81">
        <v>9</v>
      </c>
      <c r="H288" s="81">
        <v>2</v>
      </c>
      <c r="I288" s="81">
        <v>1</v>
      </c>
      <c r="J288" s="81">
        <v>9</v>
      </c>
      <c r="K288" s="81">
        <v>1</v>
      </c>
      <c r="L288" s="81">
        <v>3</v>
      </c>
      <c r="M288" s="81">
        <v>2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40</v>
      </c>
      <c r="E289" s="89">
        <v>0</v>
      </c>
      <c r="F289" s="89">
        <v>6</v>
      </c>
      <c r="G289" s="89">
        <v>9</v>
      </c>
      <c r="H289" s="89">
        <v>2</v>
      </c>
      <c r="I289" s="89">
        <v>1</v>
      </c>
      <c r="J289" s="89">
        <v>9</v>
      </c>
      <c r="K289" s="89">
        <v>1</v>
      </c>
      <c r="L289" s="89">
        <v>3</v>
      </c>
      <c r="M289" s="89">
        <v>2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39</v>
      </c>
      <c r="E290" s="89">
        <v>0</v>
      </c>
      <c r="F290" s="89">
        <v>6</v>
      </c>
      <c r="G290" s="89">
        <v>9</v>
      </c>
      <c r="H290" s="89">
        <v>2</v>
      </c>
      <c r="I290" s="89">
        <v>1</v>
      </c>
      <c r="J290" s="89">
        <v>9</v>
      </c>
      <c r="K290" s="89">
        <v>1</v>
      </c>
      <c r="L290" s="89">
        <v>3</v>
      </c>
      <c r="M290" s="89">
        <v>2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1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4</v>
      </c>
      <c r="E294" s="77">
        <v>0</v>
      </c>
      <c r="F294" s="77">
        <v>1</v>
      </c>
      <c r="G294" s="77">
        <v>7</v>
      </c>
      <c r="H294" s="77">
        <v>3</v>
      </c>
      <c r="I294" s="77">
        <v>1</v>
      </c>
      <c r="J294" s="77">
        <v>5</v>
      </c>
      <c r="K294" s="77">
        <v>0</v>
      </c>
      <c r="L294" s="77">
        <v>1</v>
      </c>
      <c r="M294" s="77">
        <v>0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81">
        <v>0</v>
      </c>
      <c r="E295" s="81">
        <v>0</v>
      </c>
      <c r="F295" s="81">
        <v>1</v>
      </c>
      <c r="G295" s="81">
        <v>0</v>
      </c>
      <c r="H295" s="81">
        <v>0</v>
      </c>
      <c r="I295" s="81">
        <v>0</v>
      </c>
      <c r="J295" s="81">
        <v>2</v>
      </c>
      <c r="K295" s="81">
        <v>0</v>
      </c>
      <c r="L295" s="81">
        <v>0</v>
      </c>
      <c r="M295" s="81">
        <v>0</v>
      </c>
    </row>
    <row r="296" spans="1:13" s="82" customFormat="1" ht="15.75" customHeight="1">
      <c r="A296" s="158"/>
      <c r="B296" s="84" t="s">
        <v>249</v>
      </c>
      <c r="C296" s="132" t="s">
        <v>79</v>
      </c>
      <c r="D296" s="85">
        <v>0</v>
      </c>
      <c r="E296" s="85">
        <v>0</v>
      </c>
      <c r="F296" s="85">
        <v>1</v>
      </c>
      <c r="G296" s="85">
        <v>0</v>
      </c>
      <c r="H296" s="85">
        <v>0</v>
      </c>
      <c r="I296" s="85">
        <v>0</v>
      </c>
      <c r="J296" s="85">
        <v>2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32" t="s">
        <v>80</v>
      </c>
      <c r="D297" s="85">
        <v>0</v>
      </c>
      <c r="E297" s="85">
        <v>0</v>
      </c>
      <c r="F297" s="85">
        <v>1</v>
      </c>
      <c r="G297" s="85">
        <v>0</v>
      </c>
      <c r="H297" s="85">
        <v>0</v>
      </c>
      <c r="I297" s="85">
        <v>0</v>
      </c>
      <c r="J297" s="85">
        <v>2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32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32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32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81">
        <v>4</v>
      </c>
      <c r="E301" s="81">
        <v>0</v>
      </c>
      <c r="F301" s="81">
        <v>0</v>
      </c>
      <c r="G301" s="81">
        <v>7</v>
      </c>
      <c r="H301" s="81">
        <v>3</v>
      </c>
      <c r="I301" s="81">
        <v>1</v>
      </c>
      <c r="J301" s="81">
        <v>3</v>
      </c>
      <c r="K301" s="81">
        <v>0</v>
      </c>
      <c r="L301" s="81">
        <v>1</v>
      </c>
      <c r="M301" s="81">
        <v>0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4</v>
      </c>
      <c r="E302" s="89">
        <v>0</v>
      </c>
      <c r="F302" s="89">
        <v>0</v>
      </c>
      <c r="G302" s="89">
        <v>6</v>
      </c>
      <c r="H302" s="89">
        <v>3</v>
      </c>
      <c r="I302" s="89">
        <v>1</v>
      </c>
      <c r="J302" s="89">
        <v>3</v>
      </c>
      <c r="K302" s="89">
        <v>0</v>
      </c>
      <c r="L302" s="89">
        <v>1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4</v>
      </c>
      <c r="E303" s="89">
        <v>0</v>
      </c>
      <c r="F303" s="89">
        <v>0</v>
      </c>
      <c r="G303" s="89">
        <v>6</v>
      </c>
      <c r="H303" s="89">
        <v>3</v>
      </c>
      <c r="I303" s="89">
        <v>0</v>
      </c>
      <c r="J303" s="89">
        <v>2</v>
      </c>
      <c r="K303" s="89">
        <v>0</v>
      </c>
      <c r="L303" s="89">
        <v>1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1</v>
      </c>
      <c r="J304" s="89">
        <v>1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1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230</v>
      </c>
    </row>
    <row r="308" spans="1:13">
      <c r="A308" s="93" t="s">
        <v>21</v>
      </c>
    </row>
    <row r="309" spans="1:13">
      <c r="A309" s="65" t="s">
        <v>231</v>
      </c>
    </row>
    <row r="310" spans="1:13">
      <c r="A310" s="123" t="s">
        <v>426</v>
      </c>
    </row>
  </sheetData>
  <mergeCells count="75">
    <mergeCell ref="A3:B3"/>
    <mergeCell ref="A4:C7"/>
    <mergeCell ref="D4:M4"/>
    <mergeCell ref="D5:E5"/>
    <mergeCell ref="F5:G5"/>
    <mergeCell ref="J5:K5"/>
    <mergeCell ref="A54:A59"/>
    <mergeCell ref="A8:B8"/>
    <mergeCell ref="A9:A14"/>
    <mergeCell ref="A15:A20"/>
    <mergeCell ref="A21:B21"/>
    <mergeCell ref="A22:A27"/>
    <mergeCell ref="A28:A33"/>
    <mergeCell ref="A34:B34"/>
    <mergeCell ref="A35:A40"/>
    <mergeCell ref="A41:A46"/>
    <mergeCell ref="A47:B47"/>
    <mergeCell ref="A48:A53"/>
    <mergeCell ref="A106:A111"/>
    <mergeCell ref="A60:B60"/>
    <mergeCell ref="A61:A66"/>
    <mergeCell ref="A67:A72"/>
    <mergeCell ref="A73:B73"/>
    <mergeCell ref="A74:A79"/>
    <mergeCell ref="A80:A85"/>
    <mergeCell ref="A86:B86"/>
    <mergeCell ref="A87:A92"/>
    <mergeCell ref="A93:A98"/>
    <mergeCell ref="A99:B99"/>
    <mergeCell ref="A100:A105"/>
    <mergeCell ref="A158:A163"/>
    <mergeCell ref="A112:B112"/>
    <mergeCell ref="A113:A118"/>
    <mergeCell ref="A119:A124"/>
    <mergeCell ref="A125:B125"/>
    <mergeCell ref="A126:A131"/>
    <mergeCell ref="A132:A137"/>
    <mergeCell ref="A138:B138"/>
    <mergeCell ref="A139:A144"/>
    <mergeCell ref="A145:A150"/>
    <mergeCell ref="A151:B151"/>
    <mergeCell ref="A152:A157"/>
    <mergeCell ref="A210:A215"/>
    <mergeCell ref="A164:B164"/>
    <mergeCell ref="A165:A170"/>
    <mergeCell ref="A171:A176"/>
    <mergeCell ref="A177:B177"/>
    <mergeCell ref="A178:A183"/>
    <mergeCell ref="A184:A189"/>
    <mergeCell ref="A190:B190"/>
    <mergeCell ref="A191:A196"/>
    <mergeCell ref="A197:A202"/>
    <mergeCell ref="A203:B203"/>
    <mergeCell ref="A204:A209"/>
    <mergeCell ref="A262:A267"/>
    <mergeCell ref="A216:B216"/>
    <mergeCell ref="A217:A222"/>
    <mergeCell ref="A223:A228"/>
    <mergeCell ref="A229:B229"/>
    <mergeCell ref="A230:A235"/>
    <mergeCell ref="A236:A241"/>
    <mergeCell ref="A242:B242"/>
    <mergeCell ref="A243:A248"/>
    <mergeCell ref="A249:A254"/>
    <mergeCell ref="A255:B255"/>
    <mergeCell ref="A256:A261"/>
    <mergeCell ref="A294:B294"/>
    <mergeCell ref="A295:A300"/>
    <mergeCell ref="A301:A306"/>
    <mergeCell ref="A268:B268"/>
    <mergeCell ref="A269:A274"/>
    <mergeCell ref="A275:A280"/>
    <mergeCell ref="A281:B281"/>
    <mergeCell ref="A282:A287"/>
    <mergeCell ref="A288:A29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7"/>
  <sheetViews>
    <sheetView workbookViewId="0">
      <pane xSplit="3" ySplit="7" topLeftCell="D296" activePane="bottomRight" state="frozen"/>
      <selection activeCell="D4" sqref="D4:M4"/>
      <selection pane="topRight" activeCell="D4" sqref="D4:M4"/>
      <selection pane="bottomLeft" activeCell="D4" sqref="D4:M4"/>
      <selection pane="bottomRight" activeCell="D4" sqref="D4:M4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15" t="s">
        <v>342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" customHeight="1" thickBot="1">
      <c r="A3" s="162" t="s">
        <v>222</v>
      </c>
      <c r="B3" s="16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2" customHeight="1">
      <c r="A4" s="163" t="s">
        <v>343</v>
      </c>
      <c r="B4" s="163"/>
      <c r="C4" s="164"/>
      <c r="D4" s="169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ht="12" customHeight="1">
      <c r="A5" s="165"/>
      <c r="B5" s="165"/>
      <c r="C5" s="166"/>
      <c r="D5" s="173" t="s">
        <v>344</v>
      </c>
      <c r="E5" s="173"/>
      <c r="F5" s="173" t="s">
        <v>345</v>
      </c>
      <c r="G5" s="173"/>
      <c r="H5" s="118" t="s">
        <v>346</v>
      </c>
      <c r="I5" s="118" t="s">
        <v>347</v>
      </c>
      <c r="J5" s="174" t="s">
        <v>348</v>
      </c>
      <c r="K5" s="175"/>
      <c r="L5" s="119" t="s">
        <v>349</v>
      </c>
      <c r="M5" s="120" t="s">
        <v>350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351</v>
      </c>
      <c r="K6" s="73" t="s">
        <v>352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338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339</v>
      </c>
      <c r="M7" s="56" t="s">
        <v>15</v>
      </c>
    </row>
    <row r="8" spans="1:13" s="78" customFormat="1" ht="15.75" customHeight="1">
      <c r="A8" s="161" t="s">
        <v>246</v>
      </c>
      <c r="B8" s="156"/>
      <c r="C8" s="76" t="s">
        <v>179</v>
      </c>
      <c r="D8" s="77">
        <v>8703</v>
      </c>
      <c r="E8" s="77">
        <v>112</v>
      </c>
      <c r="F8" s="77">
        <v>609</v>
      </c>
      <c r="G8" s="77">
        <v>1207</v>
      </c>
      <c r="H8" s="77">
        <v>1142</v>
      </c>
      <c r="I8" s="77">
        <v>711</v>
      </c>
      <c r="J8" s="77">
        <v>6460</v>
      </c>
      <c r="K8" s="77">
        <v>75</v>
      </c>
      <c r="L8" s="77">
        <v>705</v>
      </c>
      <c r="M8" s="77">
        <v>371</v>
      </c>
    </row>
    <row r="9" spans="1:13" s="82" customFormat="1" ht="15.75" customHeight="1">
      <c r="A9" s="157" t="s">
        <v>353</v>
      </c>
      <c r="B9" s="79" t="s">
        <v>248</v>
      </c>
      <c r="C9" s="121" t="s">
        <v>137</v>
      </c>
      <c r="D9" s="122">
        <v>361</v>
      </c>
      <c r="E9" s="122">
        <v>7</v>
      </c>
      <c r="F9" s="122">
        <v>39</v>
      </c>
      <c r="G9" s="122">
        <v>22</v>
      </c>
      <c r="H9" s="122">
        <v>11</v>
      </c>
      <c r="I9" s="122">
        <v>0</v>
      </c>
      <c r="J9" s="122">
        <v>707</v>
      </c>
      <c r="K9" s="122">
        <v>24</v>
      </c>
      <c r="L9" s="122">
        <v>9</v>
      </c>
      <c r="M9" s="122">
        <v>60</v>
      </c>
    </row>
    <row r="10" spans="1:13" s="82" customFormat="1" ht="15.75" customHeight="1">
      <c r="A10" s="158"/>
      <c r="B10" s="84" t="s">
        <v>249</v>
      </c>
      <c r="C10" s="116" t="s">
        <v>139</v>
      </c>
      <c r="D10" s="85">
        <v>361</v>
      </c>
      <c r="E10" s="85">
        <v>7</v>
      </c>
      <c r="F10" s="85">
        <v>39</v>
      </c>
      <c r="G10" s="85">
        <v>22</v>
      </c>
      <c r="H10" s="85">
        <v>11</v>
      </c>
      <c r="I10" s="85">
        <v>0</v>
      </c>
      <c r="J10" s="85">
        <v>707</v>
      </c>
      <c r="K10" s="85">
        <v>24</v>
      </c>
      <c r="L10" s="85">
        <v>9</v>
      </c>
      <c r="M10" s="85">
        <v>60</v>
      </c>
    </row>
    <row r="11" spans="1:13" s="82" customFormat="1" ht="15.75" customHeight="1">
      <c r="A11" s="158"/>
      <c r="B11" s="86" t="s">
        <v>250</v>
      </c>
      <c r="C11" s="116" t="s">
        <v>140</v>
      </c>
      <c r="D11" s="85">
        <v>355</v>
      </c>
      <c r="E11" s="85">
        <v>7</v>
      </c>
      <c r="F11" s="85">
        <v>39</v>
      </c>
      <c r="G11" s="85">
        <v>22</v>
      </c>
      <c r="H11" s="85">
        <v>11</v>
      </c>
      <c r="I11" s="85">
        <v>0</v>
      </c>
      <c r="J11" s="85">
        <v>701</v>
      </c>
      <c r="K11" s="85">
        <v>24</v>
      </c>
      <c r="L11" s="85">
        <v>8</v>
      </c>
      <c r="M11" s="85">
        <v>58</v>
      </c>
    </row>
    <row r="12" spans="1:13" s="82" customFormat="1" ht="15.75" customHeight="1">
      <c r="A12" s="158"/>
      <c r="B12" s="86" t="s">
        <v>251</v>
      </c>
      <c r="C12" s="116" t="s">
        <v>142</v>
      </c>
      <c r="D12" s="85">
        <v>6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6</v>
      </c>
      <c r="K12" s="85">
        <v>0</v>
      </c>
      <c r="L12" s="85">
        <v>1</v>
      </c>
      <c r="M12" s="85">
        <v>2</v>
      </c>
    </row>
    <row r="13" spans="1:13" s="82" customFormat="1" ht="15.75" customHeight="1">
      <c r="A13" s="158"/>
      <c r="B13" s="84" t="s">
        <v>354</v>
      </c>
      <c r="C13" s="116" t="s">
        <v>143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</row>
    <row r="14" spans="1:13" s="82" customFormat="1" ht="15.75" customHeight="1">
      <c r="A14" s="158"/>
      <c r="B14" s="84" t="s">
        <v>253</v>
      </c>
      <c r="C14" s="116" t="s">
        <v>145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</row>
    <row r="15" spans="1:13" s="82" customFormat="1" ht="15.75" customHeight="1">
      <c r="A15" s="159" t="s">
        <v>355</v>
      </c>
      <c r="B15" s="79" t="s">
        <v>248</v>
      </c>
      <c r="C15" s="121" t="s">
        <v>137</v>
      </c>
      <c r="D15" s="122">
        <v>8342</v>
      </c>
      <c r="E15" s="122">
        <v>105</v>
      </c>
      <c r="F15" s="122">
        <v>570</v>
      </c>
      <c r="G15" s="122">
        <v>1185</v>
      </c>
      <c r="H15" s="122">
        <v>1131</v>
      </c>
      <c r="I15" s="122">
        <v>711</v>
      </c>
      <c r="J15" s="122">
        <v>5753</v>
      </c>
      <c r="K15" s="122">
        <v>51</v>
      </c>
      <c r="L15" s="122">
        <v>696</v>
      </c>
      <c r="M15" s="122">
        <v>311</v>
      </c>
    </row>
    <row r="16" spans="1:13" s="82" customFormat="1" ht="15.75" customHeight="1">
      <c r="A16" s="159"/>
      <c r="B16" s="87" t="s">
        <v>249</v>
      </c>
      <c r="C16" s="88" t="s">
        <v>139</v>
      </c>
      <c r="D16" s="89">
        <v>7956</v>
      </c>
      <c r="E16" s="89">
        <v>100</v>
      </c>
      <c r="F16" s="89">
        <v>553</v>
      </c>
      <c r="G16" s="89">
        <v>1121</v>
      </c>
      <c r="H16" s="89">
        <v>1022</v>
      </c>
      <c r="I16" s="89">
        <v>708</v>
      </c>
      <c r="J16" s="89">
        <v>5596</v>
      </c>
      <c r="K16" s="89">
        <v>51</v>
      </c>
      <c r="L16" s="89">
        <v>652</v>
      </c>
      <c r="M16" s="89">
        <v>300</v>
      </c>
    </row>
    <row r="17" spans="1:13" s="82" customFormat="1" ht="15.75" customHeight="1">
      <c r="A17" s="159"/>
      <c r="B17" s="86" t="s">
        <v>250</v>
      </c>
      <c r="C17" s="88" t="s">
        <v>140</v>
      </c>
      <c r="D17" s="89">
        <v>7849</v>
      </c>
      <c r="E17" s="89">
        <v>93</v>
      </c>
      <c r="F17" s="89">
        <v>544</v>
      </c>
      <c r="G17" s="89">
        <v>1099</v>
      </c>
      <c r="H17" s="89">
        <v>979</v>
      </c>
      <c r="I17" s="89">
        <v>659</v>
      </c>
      <c r="J17" s="89">
        <v>5310</v>
      </c>
      <c r="K17" s="89">
        <v>50</v>
      </c>
      <c r="L17" s="89">
        <v>638</v>
      </c>
      <c r="M17" s="89">
        <v>287</v>
      </c>
    </row>
    <row r="18" spans="1:13" s="82" customFormat="1" ht="15.75" customHeight="1">
      <c r="A18" s="159"/>
      <c r="B18" s="86" t="s">
        <v>251</v>
      </c>
      <c r="C18" s="88" t="s">
        <v>142</v>
      </c>
      <c r="D18" s="89">
        <v>107</v>
      </c>
      <c r="E18" s="89">
        <v>7</v>
      </c>
      <c r="F18" s="89">
        <v>9</v>
      </c>
      <c r="G18" s="89">
        <v>22</v>
      </c>
      <c r="H18" s="89">
        <v>43</v>
      </c>
      <c r="I18" s="89">
        <v>49</v>
      </c>
      <c r="J18" s="89">
        <v>286</v>
      </c>
      <c r="K18" s="89">
        <v>1</v>
      </c>
      <c r="L18" s="89">
        <v>14</v>
      </c>
      <c r="M18" s="89">
        <v>13</v>
      </c>
    </row>
    <row r="19" spans="1:13" s="82" customFormat="1" ht="15.75" customHeight="1">
      <c r="A19" s="159"/>
      <c r="B19" s="87" t="s">
        <v>354</v>
      </c>
      <c r="C19" s="88" t="s">
        <v>143</v>
      </c>
      <c r="D19" s="89">
        <v>114</v>
      </c>
      <c r="E19" s="89">
        <v>2</v>
      </c>
      <c r="F19" s="89">
        <v>5</v>
      </c>
      <c r="G19" s="89">
        <v>45</v>
      </c>
      <c r="H19" s="89">
        <v>64</v>
      </c>
      <c r="I19" s="89">
        <v>1</v>
      </c>
      <c r="J19" s="89">
        <v>92</v>
      </c>
      <c r="K19" s="89">
        <v>0</v>
      </c>
      <c r="L19" s="89">
        <v>16</v>
      </c>
      <c r="M19" s="89">
        <v>4</v>
      </c>
    </row>
    <row r="20" spans="1:13" s="82" customFormat="1" ht="15.75" customHeight="1">
      <c r="A20" s="160"/>
      <c r="B20" s="90" t="s">
        <v>253</v>
      </c>
      <c r="C20" s="91" t="s">
        <v>145</v>
      </c>
      <c r="D20" s="92">
        <v>272</v>
      </c>
      <c r="E20" s="92">
        <v>3</v>
      </c>
      <c r="F20" s="92">
        <v>12</v>
      </c>
      <c r="G20" s="92">
        <v>19</v>
      </c>
      <c r="H20" s="92">
        <v>45</v>
      </c>
      <c r="I20" s="92">
        <v>2</v>
      </c>
      <c r="J20" s="92">
        <v>65</v>
      </c>
      <c r="K20" s="92">
        <v>0</v>
      </c>
      <c r="L20" s="92">
        <v>28</v>
      </c>
      <c r="M20" s="92">
        <v>7</v>
      </c>
    </row>
    <row r="21" spans="1:13" s="78" customFormat="1" ht="15.75" customHeight="1">
      <c r="A21" s="161" t="s">
        <v>356</v>
      </c>
      <c r="B21" s="156"/>
      <c r="C21" s="76" t="s">
        <v>207</v>
      </c>
      <c r="D21" s="77">
        <v>239</v>
      </c>
      <c r="E21" s="77">
        <v>11</v>
      </c>
      <c r="F21" s="77">
        <v>28</v>
      </c>
      <c r="G21" s="77">
        <v>38</v>
      </c>
      <c r="H21" s="77">
        <v>190</v>
      </c>
      <c r="I21" s="77">
        <v>142</v>
      </c>
      <c r="J21" s="77">
        <v>595</v>
      </c>
      <c r="K21" s="77">
        <v>5</v>
      </c>
      <c r="L21" s="77">
        <v>66</v>
      </c>
      <c r="M21" s="77">
        <v>10</v>
      </c>
    </row>
    <row r="22" spans="1:13" s="82" customFormat="1" ht="15.75" customHeight="1">
      <c r="A22" s="157" t="s">
        <v>353</v>
      </c>
      <c r="B22" s="79" t="s">
        <v>248</v>
      </c>
      <c r="C22" s="121" t="s">
        <v>137</v>
      </c>
      <c r="D22" s="122">
        <v>7</v>
      </c>
      <c r="E22" s="122">
        <v>1</v>
      </c>
      <c r="F22" s="122">
        <v>1</v>
      </c>
      <c r="G22" s="122">
        <v>0</v>
      </c>
      <c r="H22" s="122">
        <v>0</v>
      </c>
      <c r="I22" s="122">
        <v>0</v>
      </c>
      <c r="J22" s="122">
        <v>31</v>
      </c>
      <c r="K22" s="122">
        <v>1</v>
      </c>
      <c r="L22" s="122">
        <v>0</v>
      </c>
      <c r="M22" s="122">
        <v>2</v>
      </c>
    </row>
    <row r="23" spans="1:13" s="82" customFormat="1" ht="15.75" customHeight="1">
      <c r="A23" s="158"/>
      <c r="B23" s="84" t="s">
        <v>249</v>
      </c>
      <c r="C23" s="116" t="s">
        <v>139</v>
      </c>
      <c r="D23" s="85">
        <v>7</v>
      </c>
      <c r="E23" s="85">
        <v>1</v>
      </c>
      <c r="F23" s="85">
        <v>1</v>
      </c>
      <c r="G23" s="85">
        <v>0</v>
      </c>
      <c r="H23" s="85">
        <v>0</v>
      </c>
      <c r="I23" s="85">
        <v>0</v>
      </c>
      <c r="J23" s="85">
        <v>31</v>
      </c>
      <c r="K23" s="85">
        <v>1</v>
      </c>
      <c r="L23" s="85">
        <v>0</v>
      </c>
      <c r="M23" s="85">
        <v>2</v>
      </c>
    </row>
    <row r="24" spans="1:13" s="82" customFormat="1" ht="15.75" customHeight="1">
      <c r="A24" s="158"/>
      <c r="B24" s="86" t="s">
        <v>250</v>
      </c>
      <c r="C24" s="116" t="s">
        <v>140</v>
      </c>
      <c r="D24" s="85">
        <v>7</v>
      </c>
      <c r="E24" s="85">
        <v>1</v>
      </c>
      <c r="F24" s="85">
        <v>1</v>
      </c>
      <c r="G24" s="85">
        <v>0</v>
      </c>
      <c r="H24" s="85">
        <v>0</v>
      </c>
      <c r="I24" s="85">
        <v>0</v>
      </c>
      <c r="J24" s="85">
        <v>31</v>
      </c>
      <c r="K24" s="85">
        <v>1</v>
      </c>
      <c r="L24" s="85">
        <v>0</v>
      </c>
      <c r="M24" s="85">
        <v>2</v>
      </c>
    </row>
    <row r="25" spans="1:13" s="82" customFormat="1" ht="15.75" customHeight="1">
      <c r="A25" s="158"/>
      <c r="B25" s="86" t="s">
        <v>251</v>
      </c>
      <c r="C25" s="116" t="s">
        <v>142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354</v>
      </c>
      <c r="C26" s="116" t="s">
        <v>143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16" t="s">
        <v>145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355</v>
      </c>
      <c r="B28" s="79" t="s">
        <v>248</v>
      </c>
      <c r="C28" s="121" t="s">
        <v>137</v>
      </c>
      <c r="D28" s="122">
        <v>232</v>
      </c>
      <c r="E28" s="122">
        <v>10</v>
      </c>
      <c r="F28" s="122">
        <v>27</v>
      </c>
      <c r="G28" s="122">
        <v>38</v>
      </c>
      <c r="H28" s="122">
        <v>190</v>
      </c>
      <c r="I28" s="122">
        <v>142</v>
      </c>
      <c r="J28" s="122">
        <v>564</v>
      </c>
      <c r="K28" s="122">
        <v>4</v>
      </c>
      <c r="L28" s="122">
        <v>66</v>
      </c>
      <c r="M28" s="122">
        <v>8</v>
      </c>
    </row>
    <row r="29" spans="1:13" s="82" customFormat="1" ht="15.75" customHeight="1">
      <c r="A29" s="159"/>
      <c r="B29" s="87" t="s">
        <v>249</v>
      </c>
      <c r="C29" s="88" t="s">
        <v>139</v>
      </c>
      <c r="D29" s="89">
        <v>220</v>
      </c>
      <c r="E29" s="89">
        <v>9</v>
      </c>
      <c r="F29" s="89">
        <v>27</v>
      </c>
      <c r="G29" s="89">
        <v>37</v>
      </c>
      <c r="H29" s="89">
        <v>172</v>
      </c>
      <c r="I29" s="89">
        <v>142</v>
      </c>
      <c r="J29" s="89">
        <v>545</v>
      </c>
      <c r="K29" s="89">
        <v>4</v>
      </c>
      <c r="L29" s="89">
        <v>58</v>
      </c>
      <c r="M29" s="89">
        <v>8</v>
      </c>
    </row>
    <row r="30" spans="1:13" s="82" customFormat="1" ht="15.75" customHeight="1">
      <c r="A30" s="159"/>
      <c r="B30" s="86" t="s">
        <v>250</v>
      </c>
      <c r="C30" s="88" t="s">
        <v>140</v>
      </c>
      <c r="D30" s="89">
        <v>217</v>
      </c>
      <c r="E30" s="89">
        <v>9</v>
      </c>
      <c r="F30" s="89">
        <v>26</v>
      </c>
      <c r="G30" s="89">
        <v>36</v>
      </c>
      <c r="H30" s="89">
        <v>166</v>
      </c>
      <c r="I30" s="89">
        <v>138</v>
      </c>
      <c r="J30" s="89">
        <v>515</v>
      </c>
      <c r="K30" s="89">
        <v>3</v>
      </c>
      <c r="L30" s="89">
        <v>57</v>
      </c>
      <c r="M30" s="89">
        <v>8</v>
      </c>
    </row>
    <row r="31" spans="1:13" s="82" customFormat="1" ht="15.75" customHeight="1">
      <c r="A31" s="159"/>
      <c r="B31" s="86" t="s">
        <v>251</v>
      </c>
      <c r="C31" s="88" t="s">
        <v>142</v>
      </c>
      <c r="D31" s="89">
        <v>3</v>
      </c>
      <c r="E31" s="89">
        <v>0</v>
      </c>
      <c r="F31" s="89">
        <v>1</v>
      </c>
      <c r="G31" s="89">
        <v>1</v>
      </c>
      <c r="H31" s="89">
        <v>6</v>
      </c>
      <c r="I31" s="89">
        <v>4</v>
      </c>
      <c r="J31" s="89">
        <v>30</v>
      </c>
      <c r="K31" s="89">
        <v>1</v>
      </c>
      <c r="L31" s="89">
        <v>1</v>
      </c>
      <c r="M31" s="89">
        <v>0</v>
      </c>
    </row>
    <row r="32" spans="1:13" s="82" customFormat="1" ht="15.75" customHeight="1">
      <c r="A32" s="159"/>
      <c r="B32" s="87" t="s">
        <v>354</v>
      </c>
      <c r="C32" s="88" t="s">
        <v>143</v>
      </c>
      <c r="D32" s="89">
        <v>6</v>
      </c>
      <c r="E32" s="89">
        <v>1</v>
      </c>
      <c r="F32" s="89">
        <v>0</v>
      </c>
      <c r="G32" s="89">
        <v>1</v>
      </c>
      <c r="H32" s="89">
        <v>14</v>
      </c>
      <c r="I32" s="89">
        <v>0</v>
      </c>
      <c r="J32" s="89">
        <v>13</v>
      </c>
      <c r="K32" s="89">
        <v>0</v>
      </c>
      <c r="L32" s="89">
        <v>4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145</v>
      </c>
      <c r="D33" s="92">
        <v>6</v>
      </c>
      <c r="E33" s="92">
        <v>0</v>
      </c>
      <c r="F33" s="92">
        <v>0</v>
      </c>
      <c r="G33" s="92">
        <v>0</v>
      </c>
      <c r="H33" s="92">
        <v>4</v>
      </c>
      <c r="I33" s="92">
        <v>0</v>
      </c>
      <c r="J33" s="92">
        <v>6</v>
      </c>
      <c r="K33" s="92">
        <v>0</v>
      </c>
      <c r="L33" s="92">
        <v>4</v>
      </c>
      <c r="M33" s="92">
        <v>0</v>
      </c>
    </row>
    <row r="34" spans="1:13" s="78" customFormat="1" ht="15.75" customHeight="1">
      <c r="A34" s="161" t="s">
        <v>262</v>
      </c>
      <c r="B34" s="156"/>
      <c r="C34" s="76" t="s">
        <v>152</v>
      </c>
      <c r="D34" s="77">
        <v>164</v>
      </c>
      <c r="E34" s="77">
        <v>3</v>
      </c>
      <c r="F34" s="77">
        <v>20</v>
      </c>
      <c r="G34" s="77">
        <v>16</v>
      </c>
      <c r="H34" s="77">
        <v>17</v>
      </c>
      <c r="I34" s="77">
        <v>20</v>
      </c>
      <c r="J34" s="77">
        <v>14</v>
      </c>
      <c r="K34" s="77">
        <v>0</v>
      </c>
      <c r="L34" s="77">
        <v>9</v>
      </c>
      <c r="M34" s="77">
        <v>0</v>
      </c>
    </row>
    <row r="35" spans="1:13" s="82" customFormat="1" ht="15.75" customHeight="1">
      <c r="A35" s="157" t="s">
        <v>353</v>
      </c>
      <c r="B35" s="79" t="s">
        <v>248</v>
      </c>
      <c r="C35" s="121" t="s">
        <v>137</v>
      </c>
      <c r="D35" s="122">
        <v>10</v>
      </c>
      <c r="E35" s="122">
        <v>1</v>
      </c>
      <c r="F35" s="122">
        <v>3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</row>
    <row r="36" spans="1:13" s="82" customFormat="1" ht="15.75" customHeight="1">
      <c r="A36" s="158"/>
      <c r="B36" s="84" t="s">
        <v>249</v>
      </c>
      <c r="C36" s="116" t="s">
        <v>139</v>
      </c>
      <c r="D36" s="85">
        <v>10</v>
      </c>
      <c r="E36" s="85">
        <v>1</v>
      </c>
      <c r="F36" s="85">
        <v>3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</row>
    <row r="37" spans="1:13" s="82" customFormat="1" ht="15.75" customHeight="1">
      <c r="A37" s="158"/>
      <c r="B37" s="86" t="s">
        <v>250</v>
      </c>
      <c r="C37" s="116" t="s">
        <v>140</v>
      </c>
      <c r="D37" s="85">
        <v>10</v>
      </c>
      <c r="E37" s="85">
        <v>1</v>
      </c>
      <c r="F37" s="85">
        <v>3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</row>
    <row r="38" spans="1:13" s="82" customFormat="1" ht="15.75" customHeight="1">
      <c r="A38" s="158"/>
      <c r="B38" s="86" t="s">
        <v>251</v>
      </c>
      <c r="C38" s="116" t="s">
        <v>142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354</v>
      </c>
      <c r="C39" s="116" t="s">
        <v>143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16" t="s">
        <v>145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355</v>
      </c>
      <c r="B41" s="79" t="s">
        <v>248</v>
      </c>
      <c r="C41" s="121" t="s">
        <v>137</v>
      </c>
      <c r="D41" s="122">
        <v>154</v>
      </c>
      <c r="E41" s="122">
        <v>2</v>
      </c>
      <c r="F41" s="122">
        <v>17</v>
      </c>
      <c r="G41" s="122">
        <v>16</v>
      </c>
      <c r="H41" s="122">
        <v>17</v>
      </c>
      <c r="I41" s="122">
        <v>20</v>
      </c>
      <c r="J41" s="122">
        <v>14</v>
      </c>
      <c r="K41" s="122">
        <v>0</v>
      </c>
      <c r="L41" s="122">
        <v>9</v>
      </c>
      <c r="M41" s="122">
        <v>0</v>
      </c>
    </row>
    <row r="42" spans="1:13" s="82" customFormat="1" ht="15.75" customHeight="1">
      <c r="A42" s="159"/>
      <c r="B42" s="87" t="s">
        <v>249</v>
      </c>
      <c r="C42" s="88" t="s">
        <v>139</v>
      </c>
      <c r="D42" s="89">
        <v>146</v>
      </c>
      <c r="E42" s="89">
        <v>2</v>
      </c>
      <c r="F42" s="89">
        <v>17</v>
      </c>
      <c r="G42" s="89">
        <v>16</v>
      </c>
      <c r="H42" s="89">
        <v>16</v>
      </c>
      <c r="I42" s="89">
        <v>20</v>
      </c>
      <c r="J42" s="89">
        <v>12</v>
      </c>
      <c r="K42" s="89">
        <v>0</v>
      </c>
      <c r="L42" s="89">
        <v>9</v>
      </c>
      <c r="M42" s="89">
        <v>0</v>
      </c>
    </row>
    <row r="43" spans="1:13" s="82" customFormat="1" ht="15.75" customHeight="1">
      <c r="A43" s="159"/>
      <c r="B43" s="86" t="s">
        <v>250</v>
      </c>
      <c r="C43" s="88" t="s">
        <v>140</v>
      </c>
      <c r="D43" s="89">
        <v>139</v>
      </c>
      <c r="E43" s="89">
        <v>2</v>
      </c>
      <c r="F43" s="89">
        <v>17</v>
      </c>
      <c r="G43" s="89">
        <v>14</v>
      </c>
      <c r="H43" s="89">
        <v>16</v>
      </c>
      <c r="I43" s="89">
        <v>20</v>
      </c>
      <c r="J43" s="89">
        <v>11</v>
      </c>
      <c r="K43" s="89">
        <v>0</v>
      </c>
      <c r="L43" s="89">
        <v>9</v>
      </c>
      <c r="M43" s="89">
        <v>0</v>
      </c>
    </row>
    <row r="44" spans="1:13" s="82" customFormat="1" ht="15.75" customHeight="1">
      <c r="A44" s="159"/>
      <c r="B44" s="86" t="s">
        <v>251</v>
      </c>
      <c r="C44" s="88" t="s">
        <v>142</v>
      </c>
      <c r="D44" s="89">
        <v>7</v>
      </c>
      <c r="E44" s="89">
        <v>0</v>
      </c>
      <c r="F44" s="89">
        <v>0</v>
      </c>
      <c r="G44" s="89">
        <v>2</v>
      </c>
      <c r="H44" s="89">
        <v>0</v>
      </c>
      <c r="I44" s="89">
        <v>0</v>
      </c>
      <c r="J44" s="89">
        <v>1</v>
      </c>
      <c r="K44" s="89">
        <v>0</v>
      </c>
      <c r="L44" s="89">
        <v>0</v>
      </c>
      <c r="M44" s="89">
        <v>0</v>
      </c>
    </row>
    <row r="45" spans="1:13" s="82" customFormat="1" ht="15.75" customHeight="1">
      <c r="A45" s="159"/>
      <c r="B45" s="87" t="s">
        <v>354</v>
      </c>
      <c r="C45" s="88" t="s">
        <v>143</v>
      </c>
      <c r="D45" s="89">
        <v>1</v>
      </c>
      <c r="E45" s="89">
        <v>0</v>
      </c>
      <c r="F45" s="89">
        <v>0</v>
      </c>
      <c r="G45" s="89">
        <v>0</v>
      </c>
      <c r="H45" s="89">
        <v>1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</row>
    <row r="46" spans="1:13" s="82" customFormat="1" ht="15.75" customHeight="1">
      <c r="A46" s="160"/>
      <c r="B46" s="90" t="s">
        <v>253</v>
      </c>
      <c r="C46" s="91" t="s">
        <v>145</v>
      </c>
      <c r="D46" s="92">
        <v>7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2</v>
      </c>
      <c r="K46" s="92">
        <v>0</v>
      </c>
      <c r="L46" s="92">
        <v>0</v>
      </c>
      <c r="M46" s="92">
        <v>0</v>
      </c>
    </row>
    <row r="47" spans="1:13" s="78" customFormat="1" ht="15.75" customHeight="1">
      <c r="A47" s="161" t="s">
        <v>357</v>
      </c>
      <c r="B47" s="156"/>
      <c r="C47" s="76" t="s">
        <v>154</v>
      </c>
      <c r="D47" s="77">
        <v>650</v>
      </c>
      <c r="E47" s="77">
        <v>7</v>
      </c>
      <c r="F47" s="77">
        <v>52</v>
      </c>
      <c r="G47" s="77">
        <v>105</v>
      </c>
      <c r="H47" s="77">
        <v>24</v>
      </c>
      <c r="I47" s="77">
        <v>1</v>
      </c>
      <c r="J47" s="77">
        <v>865</v>
      </c>
      <c r="K47" s="77">
        <v>9</v>
      </c>
      <c r="L47" s="77">
        <v>47</v>
      </c>
      <c r="M47" s="77">
        <v>3</v>
      </c>
    </row>
    <row r="48" spans="1:13" s="82" customFormat="1" ht="15.75" customHeight="1">
      <c r="A48" s="157" t="s">
        <v>353</v>
      </c>
      <c r="B48" s="79" t="s">
        <v>248</v>
      </c>
      <c r="C48" s="121" t="s">
        <v>137</v>
      </c>
      <c r="D48" s="122">
        <v>24</v>
      </c>
      <c r="E48" s="122">
        <v>1</v>
      </c>
      <c r="F48" s="122">
        <v>4</v>
      </c>
      <c r="G48" s="122">
        <v>0</v>
      </c>
      <c r="H48" s="122">
        <v>0</v>
      </c>
      <c r="I48" s="122">
        <v>0</v>
      </c>
      <c r="J48" s="122">
        <v>29</v>
      </c>
      <c r="K48" s="122">
        <v>2</v>
      </c>
      <c r="L48" s="122">
        <v>0</v>
      </c>
      <c r="M48" s="122">
        <v>0</v>
      </c>
    </row>
    <row r="49" spans="1:13" s="82" customFormat="1" ht="15.75" customHeight="1">
      <c r="A49" s="158"/>
      <c r="B49" s="84" t="s">
        <v>249</v>
      </c>
      <c r="C49" s="116" t="s">
        <v>139</v>
      </c>
      <c r="D49" s="85">
        <v>24</v>
      </c>
      <c r="E49" s="85">
        <v>1</v>
      </c>
      <c r="F49" s="85">
        <v>4</v>
      </c>
      <c r="G49" s="85">
        <v>0</v>
      </c>
      <c r="H49" s="85">
        <v>0</v>
      </c>
      <c r="I49" s="85">
        <v>0</v>
      </c>
      <c r="J49" s="85">
        <v>29</v>
      </c>
      <c r="K49" s="85">
        <v>2</v>
      </c>
      <c r="L49" s="85">
        <v>0</v>
      </c>
      <c r="M49" s="85">
        <v>0</v>
      </c>
    </row>
    <row r="50" spans="1:13" s="82" customFormat="1" ht="15.75" customHeight="1">
      <c r="A50" s="158"/>
      <c r="B50" s="86" t="s">
        <v>250</v>
      </c>
      <c r="C50" s="116" t="s">
        <v>140</v>
      </c>
      <c r="D50" s="85">
        <v>23</v>
      </c>
      <c r="E50" s="85">
        <v>1</v>
      </c>
      <c r="F50" s="85">
        <v>4</v>
      </c>
      <c r="G50" s="85">
        <v>0</v>
      </c>
      <c r="H50" s="85">
        <v>0</v>
      </c>
      <c r="I50" s="85">
        <v>0</v>
      </c>
      <c r="J50" s="85">
        <v>28</v>
      </c>
      <c r="K50" s="85">
        <v>2</v>
      </c>
      <c r="L50" s="85">
        <v>0</v>
      </c>
      <c r="M50" s="85">
        <v>0</v>
      </c>
    </row>
    <row r="51" spans="1:13" s="82" customFormat="1" ht="15.75" customHeight="1">
      <c r="A51" s="158"/>
      <c r="B51" s="86" t="s">
        <v>251</v>
      </c>
      <c r="C51" s="116" t="s">
        <v>142</v>
      </c>
      <c r="D51" s="85">
        <v>1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1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354</v>
      </c>
      <c r="C52" s="116" t="s">
        <v>143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16" t="s">
        <v>145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355</v>
      </c>
      <c r="B54" s="79" t="s">
        <v>248</v>
      </c>
      <c r="C54" s="121" t="s">
        <v>137</v>
      </c>
      <c r="D54" s="122">
        <v>626</v>
      </c>
      <c r="E54" s="122">
        <v>6</v>
      </c>
      <c r="F54" s="122">
        <v>48</v>
      </c>
      <c r="G54" s="122">
        <v>105</v>
      </c>
      <c r="H54" s="122">
        <v>24</v>
      </c>
      <c r="I54" s="122">
        <v>1</v>
      </c>
      <c r="J54" s="122">
        <v>836</v>
      </c>
      <c r="K54" s="122">
        <v>7</v>
      </c>
      <c r="L54" s="122">
        <v>47</v>
      </c>
      <c r="M54" s="122">
        <v>3</v>
      </c>
    </row>
    <row r="55" spans="1:13" s="82" customFormat="1" ht="15.75" customHeight="1">
      <c r="A55" s="159"/>
      <c r="B55" s="87" t="s">
        <v>249</v>
      </c>
      <c r="C55" s="88" t="s">
        <v>139</v>
      </c>
      <c r="D55" s="89">
        <v>607</v>
      </c>
      <c r="E55" s="89">
        <v>6</v>
      </c>
      <c r="F55" s="89">
        <v>48</v>
      </c>
      <c r="G55" s="89">
        <v>101</v>
      </c>
      <c r="H55" s="89">
        <v>21</v>
      </c>
      <c r="I55" s="89">
        <v>1</v>
      </c>
      <c r="J55" s="89">
        <v>815</v>
      </c>
      <c r="K55" s="89">
        <v>7</v>
      </c>
      <c r="L55" s="89">
        <v>44</v>
      </c>
      <c r="M55" s="89">
        <v>3</v>
      </c>
    </row>
    <row r="56" spans="1:13" s="82" customFormat="1" ht="15.75" customHeight="1">
      <c r="A56" s="159"/>
      <c r="B56" s="86" t="s">
        <v>250</v>
      </c>
      <c r="C56" s="88" t="s">
        <v>140</v>
      </c>
      <c r="D56" s="89">
        <v>588</v>
      </c>
      <c r="E56" s="89">
        <v>5</v>
      </c>
      <c r="F56" s="89">
        <v>46</v>
      </c>
      <c r="G56" s="89">
        <v>101</v>
      </c>
      <c r="H56" s="89">
        <v>21</v>
      </c>
      <c r="I56" s="89">
        <v>1</v>
      </c>
      <c r="J56" s="89">
        <v>763</v>
      </c>
      <c r="K56" s="89">
        <v>7</v>
      </c>
      <c r="L56" s="89">
        <v>40</v>
      </c>
      <c r="M56" s="89">
        <v>3</v>
      </c>
    </row>
    <row r="57" spans="1:13" s="82" customFormat="1" ht="15.75" customHeight="1">
      <c r="A57" s="159"/>
      <c r="B57" s="86" t="s">
        <v>251</v>
      </c>
      <c r="C57" s="88" t="s">
        <v>142</v>
      </c>
      <c r="D57" s="89">
        <v>19</v>
      </c>
      <c r="E57" s="89">
        <v>1</v>
      </c>
      <c r="F57" s="89">
        <v>2</v>
      </c>
      <c r="G57" s="89">
        <v>0</v>
      </c>
      <c r="H57" s="89">
        <v>0</v>
      </c>
      <c r="I57" s="89">
        <v>0</v>
      </c>
      <c r="J57" s="89">
        <v>52</v>
      </c>
      <c r="K57" s="89">
        <v>0</v>
      </c>
      <c r="L57" s="89">
        <v>4</v>
      </c>
      <c r="M57" s="89">
        <v>0</v>
      </c>
    </row>
    <row r="58" spans="1:13" s="82" customFormat="1" ht="15.75" customHeight="1">
      <c r="A58" s="159"/>
      <c r="B58" s="87" t="s">
        <v>354</v>
      </c>
      <c r="C58" s="88" t="s">
        <v>143</v>
      </c>
      <c r="D58" s="89">
        <v>3</v>
      </c>
      <c r="E58" s="89">
        <v>0</v>
      </c>
      <c r="F58" s="89">
        <v>0</v>
      </c>
      <c r="G58" s="89">
        <v>1</v>
      </c>
      <c r="H58" s="89">
        <v>1</v>
      </c>
      <c r="I58" s="89">
        <v>0</v>
      </c>
      <c r="J58" s="89">
        <v>3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145</v>
      </c>
      <c r="D59" s="92">
        <v>16</v>
      </c>
      <c r="E59" s="92">
        <v>0</v>
      </c>
      <c r="F59" s="92">
        <v>0</v>
      </c>
      <c r="G59" s="92">
        <v>3</v>
      </c>
      <c r="H59" s="92">
        <v>2</v>
      </c>
      <c r="I59" s="92">
        <v>0</v>
      </c>
      <c r="J59" s="92">
        <v>18</v>
      </c>
      <c r="K59" s="92">
        <v>0</v>
      </c>
      <c r="L59" s="92">
        <v>2</v>
      </c>
      <c r="M59" s="92">
        <v>0</v>
      </c>
    </row>
    <row r="60" spans="1:13" s="78" customFormat="1" ht="15.75" customHeight="1">
      <c r="A60" s="161" t="s">
        <v>263</v>
      </c>
      <c r="B60" s="156"/>
      <c r="C60" s="76" t="s">
        <v>156</v>
      </c>
      <c r="D60" s="77">
        <v>95</v>
      </c>
      <c r="E60" s="77">
        <v>3</v>
      </c>
      <c r="F60" s="77">
        <v>14</v>
      </c>
      <c r="G60" s="77">
        <v>8</v>
      </c>
      <c r="H60" s="77">
        <v>0</v>
      </c>
      <c r="I60" s="77">
        <v>16</v>
      </c>
      <c r="J60" s="77">
        <v>14</v>
      </c>
      <c r="K60" s="77">
        <v>0</v>
      </c>
      <c r="L60" s="77">
        <v>9</v>
      </c>
      <c r="M60" s="77">
        <v>0</v>
      </c>
    </row>
    <row r="61" spans="1:13" s="82" customFormat="1" ht="15.75" customHeight="1">
      <c r="A61" s="157" t="s">
        <v>353</v>
      </c>
      <c r="B61" s="79" t="s">
        <v>248</v>
      </c>
      <c r="C61" s="121" t="s">
        <v>137</v>
      </c>
      <c r="D61" s="122">
        <v>3</v>
      </c>
      <c r="E61" s="122">
        <v>0</v>
      </c>
      <c r="F61" s="122">
        <v>0</v>
      </c>
      <c r="G61" s="122">
        <v>0</v>
      </c>
      <c r="H61" s="122">
        <v>0</v>
      </c>
      <c r="I61" s="122">
        <v>0</v>
      </c>
      <c r="J61" s="122">
        <v>1</v>
      </c>
      <c r="K61" s="122">
        <v>0</v>
      </c>
      <c r="L61" s="122">
        <v>0</v>
      </c>
      <c r="M61" s="122">
        <v>0</v>
      </c>
    </row>
    <row r="62" spans="1:13" s="82" customFormat="1" ht="15.75" customHeight="1">
      <c r="A62" s="158"/>
      <c r="B62" s="84" t="s">
        <v>249</v>
      </c>
      <c r="C62" s="116" t="s">
        <v>139</v>
      </c>
      <c r="D62" s="85">
        <v>3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85">
        <v>1</v>
      </c>
      <c r="K62" s="85">
        <v>0</v>
      </c>
      <c r="L62" s="85">
        <v>0</v>
      </c>
      <c r="M62" s="85">
        <v>0</v>
      </c>
    </row>
    <row r="63" spans="1:13" s="82" customFormat="1" ht="15.75" customHeight="1">
      <c r="A63" s="158"/>
      <c r="B63" s="86" t="s">
        <v>250</v>
      </c>
      <c r="C63" s="116" t="s">
        <v>140</v>
      </c>
      <c r="D63" s="85">
        <v>3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1</v>
      </c>
      <c r="K63" s="85">
        <v>0</v>
      </c>
      <c r="L63" s="85">
        <v>0</v>
      </c>
      <c r="M63" s="85">
        <v>0</v>
      </c>
    </row>
    <row r="64" spans="1:13" s="82" customFormat="1" ht="15.75" customHeight="1">
      <c r="A64" s="158"/>
      <c r="B64" s="86" t="s">
        <v>251</v>
      </c>
      <c r="C64" s="116" t="s">
        <v>142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</row>
    <row r="65" spans="1:13" s="82" customFormat="1" ht="15.75" customHeight="1">
      <c r="A65" s="158"/>
      <c r="B65" s="84" t="s">
        <v>354</v>
      </c>
      <c r="C65" s="116" t="s">
        <v>143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</row>
    <row r="66" spans="1:13" s="82" customFormat="1" ht="15.75" customHeight="1">
      <c r="A66" s="158"/>
      <c r="B66" s="84" t="s">
        <v>253</v>
      </c>
      <c r="C66" s="116" t="s">
        <v>145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355</v>
      </c>
      <c r="B67" s="79" t="s">
        <v>248</v>
      </c>
      <c r="C67" s="121" t="s">
        <v>137</v>
      </c>
      <c r="D67" s="122">
        <v>92</v>
      </c>
      <c r="E67" s="122">
        <v>3</v>
      </c>
      <c r="F67" s="122">
        <v>14</v>
      </c>
      <c r="G67" s="122">
        <v>8</v>
      </c>
      <c r="H67" s="122">
        <v>0</v>
      </c>
      <c r="I67" s="122">
        <v>16</v>
      </c>
      <c r="J67" s="122">
        <v>13</v>
      </c>
      <c r="K67" s="122">
        <v>0</v>
      </c>
      <c r="L67" s="122">
        <v>9</v>
      </c>
      <c r="M67" s="122">
        <v>0</v>
      </c>
    </row>
    <row r="68" spans="1:13" s="82" customFormat="1" ht="15.75" customHeight="1">
      <c r="A68" s="159"/>
      <c r="B68" s="87" t="s">
        <v>249</v>
      </c>
      <c r="C68" s="88" t="s">
        <v>139</v>
      </c>
      <c r="D68" s="89">
        <v>75</v>
      </c>
      <c r="E68" s="89">
        <v>3</v>
      </c>
      <c r="F68" s="89">
        <v>11</v>
      </c>
      <c r="G68" s="89">
        <v>4</v>
      </c>
      <c r="H68" s="89">
        <v>0</v>
      </c>
      <c r="I68" s="89">
        <v>16</v>
      </c>
      <c r="J68" s="89">
        <v>13</v>
      </c>
      <c r="K68" s="89">
        <v>0</v>
      </c>
      <c r="L68" s="89">
        <v>7</v>
      </c>
      <c r="M68" s="89">
        <v>0</v>
      </c>
    </row>
    <row r="69" spans="1:13" s="82" customFormat="1" ht="15.75" customHeight="1">
      <c r="A69" s="159"/>
      <c r="B69" s="86" t="s">
        <v>250</v>
      </c>
      <c r="C69" s="88" t="s">
        <v>140</v>
      </c>
      <c r="D69" s="89">
        <v>73</v>
      </c>
      <c r="E69" s="89">
        <v>3</v>
      </c>
      <c r="F69" s="89">
        <v>11</v>
      </c>
      <c r="G69" s="89">
        <v>4</v>
      </c>
      <c r="H69" s="89">
        <v>0</v>
      </c>
      <c r="I69" s="89">
        <v>13</v>
      </c>
      <c r="J69" s="89">
        <v>10</v>
      </c>
      <c r="K69" s="89">
        <v>0</v>
      </c>
      <c r="L69" s="89">
        <v>6</v>
      </c>
      <c r="M69" s="89">
        <v>0</v>
      </c>
    </row>
    <row r="70" spans="1:13" s="82" customFormat="1" ht="15.75" customHeight="1">
      <c r="A70" s="159"/>
      <c r="B70" s="86" t="s">
        <v>251</v>
      </c>
      <c r="C70" s="88" t="s">
        <v>142</v>
      </c>
      <c r="D70" s="89">
        <v>2</v>
      </c>
      <c r="E70" s="89">
        <v>0</v>
      </c>
      <c r="F70" s="89">
        <v>0</v>
      </c>
      <c r="G70" s="89">
        <v>0</v>
      </c>
      <c r="H70" s="89">
        <v>0</v>
      </c>
      <c r="I70" s="89">
        <v>3</v>
      </c>
      <c r="J70" s="89">
        <v>3</v>
      </c>
      <c r="K70" s="89">
        <v>0</v>
      </c>
      <c r="L70" s="89">
        <v>1</v>
      </c>
      <c r="M70" s="89">
        <v>0</v>
      </c>
    </row>
    <row r="71" spans="1:13" s="82" customFormat="1" ht="15.75" customHeight="1">
      <c r="A71" s="159"/>
      <c r="B71" s="87" t="s">
        <v>354</v>
      </c>
      <c r="C71" s="88" t="s">
        <v>143</v>
      </c>
      <c r="D71" s="89">
        <v>7</v>
      </c>
      <c r="E71" s="89">
        <v>0</v>
      </c>
      <c r="F71" s="89">
        <v>0</v>
      </c>
      <c r="G71" s="89">
        <v>2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</row>
    <row r="72" spans="1:13" s="82" customFormat="1" ht="15.75" customHeight="1">
      <c r="A72" s="160"/>
      <c r="B72" s="90" t="s">
        <v>253</v>
      </c>
      <c r="C72" s="91" t="s">
        <v>145</v>
      </c>
      <c r="D72" s="92">
        <v>10</v>
      </c>
      <c r="E72" s="92">
        <v>0</v>
      </c>
      <c r="F72" s="92">
        <v>3</v>
      </c>
      <c r="G72" s="92">
        <v>2</v>
      </c>
      <c r="H72" s="92">
        <v>0</v>
      </c>
      <c r="I72" s="92">
        <v>0</v>
      </c>
      <c r="J72" s="92">
        <v>0</v>
      </c>
      <c r="K72" s="92">
        <v>0</v>
      </c>
      <c r="L72" s="92">
        <v>2</v>
      </c>
      <c r="M72" s="92">
        <v>0</v>
      </c>
    </row>
    <row r="73" spans="1:13" s="78" customFormat="1" ht="15.75" customHeight="1">
      <c r="A73" s="161" t="s">
        <v>264</v>
      </c>
      <c r="B73" s="156"/>
      <c r="C73" s="76" t="s">
        <v>158</v>
      </c>
      <c r="D73" s="77">
        <v>427</v>
      </c>
      <c r="E73" s="77">
        <v>3</v>
      </c>
      <c r="F73" s="77">
        <v>11</v>
      </c>
      <c r="G73" s="77">
        <v>75</v>
      </c>
      <c r="H73" s="77">
        <v>67</v>
      </c>
      <c r="I73" s="77">
        <v>13</v>
      </c>
      <c r="J73" s="77">
        <v>134</v>
      </c>
      <c r="K73" s="77">
        <v>14</v>
      </c>
      <c r="L73" s="77">
        <v>20</v>
      </c>
      <c r="M73" s="77">
        <v>8</v>
      </c>
    </row>
    <row r="74" spans="1:13" s="82" customFormat="1" ht="15.75" customHeight="1">
      <c r="A74" s="157" t="s">
        <v>353</v>
      </c>
      <c r="B74" s="79" t="s">
        <v>248</v>
      </c>
      <c r="C74" s="121" t="s">
        <v>137</v>
      </c>
      <c r="D74" s="122">
        <v>5</v>
      </c>
      <c r="E74" s="122">
        <v>0</v>
      </c>
      <c r="F74" s="122">
        <v>0</v>
      </c>
      <c r="G74" s="122">
        <v>0</v>
      </c>
      <c r="H74" s="122">
        <v>0</v>
      </c>
      <c r="I74" s="122">
        <v>0</v>
      </c>
      <c r="J74" s="122">
        <v>15</v>
      </c>
      <c r="K74" s="122">
        <v>8</v>
      </c>
      <c r="L74" s="122">
        <v>0</v>
      </c>
      <c r="M74" s="122">
        <v>1</v>
      </c>
    </row>
    <row r="75" spans="1:13" s="82" customFormat="1" ht="15.75" customHeight="1">
      <c r="A75" s="158"/>
      <c r="B75" s="84" t="s">
        <v>249</v>
      </c>
      <c r="C75" s="116" t="s">
        <v>139</v>
      </c>
      <c r="D75" s="85">
        <v>5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15</v>
      </c>
      <c r="K75" s="85">
        <v>8</v>
      </c>
      <c r="L75" s="85">
        <v>0</v>
      </c>
      <c r="M75" s="85">
        <v>1</v>
      </c>
    </row>
    <row r="76" spans="1:13" s="82" customFormat="1" ht="15.75" customHeight="1">
      <c r="A76" s="158"/>
      <c r="B76" s="86" t="s">
        <v>250</v>
      </c>
      <c r="C76" s="116" t="s">
        <v>140</v>
      </c>
      <c r="D76" s="85">
        <v>3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15</v>
      </c>
      <c r="K76" s="85">
        <v>8</v>
      </c>
      <c r="L76" s="85">
        <v>0</v>
      </c>
      <c r="M76" s="85">
        <v>1</v>
      </c>
    </row>
    <row r="77" spans="1:13" s="82" customFormat="1" ht="15.75" customHeight="1">
      <c r="A77" s="158"/>
      <c r="B77" s="86" t="s">
        <v>251</v>
      </c>
      <c r="C77" s="116" t="s">
        <v>142</v>
      </c>
      <c r="D77" s="85">
        <v>2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354</v>
      </c>
      <c r="C78" s="116" t="s">
        <v>143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16" t="s">
        <v>145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355</v>
      </c>
      <c r="B80" s="79" t="s">
        <v>248</v>
      </c>
      <c r="C80" s="121" t="s">
        <v>137</v>
      </c>
      <c r="D80" s="122">
        <v>422</v>
      </c>
      <c r="E80" s="122">
        <v>3</v>
      </c>
      <c r="F80" s="122">
        <v>11</v>
      </c>
      <c r="G80" s="122">
        <v>75</v>
      </c>
      <c r="H80" s="122">
        <v>67</v>
      </c>
      <c r="I80" s="122">
        <v>13</v>
      </c>
      <c r="J80" s="122">
        <v>119</v>
      </c>
      <c r="K80" s="122">
        <v>6</v>
      </c>
      <c r="L80" s="122">
        <v>20</v>
      </c>
      <c r="M80" s="122">
        <v>7</v>
      </c>
    </row>
    <row r="81" spans="1:13" s="82" customFormat="1" ht="15.75" customHeight="1">
      <c r="A81" s="159"/>
      <c r="B81" s="87" t="s">
        <v>249</v>
      </c>
      <c r="C81" s="88" t="s">
        <v>139</v>
      </c>
      <c r="D81" s="89">
        <v>411</v>
      </c>
      <c r="E81" s="89">
        <v>3</v>
      </c>
      <c r="F81" s="89">
        <v>11</v>
      </c>
      <c r="G81" s="89">
        <v>74</v>
      </c>
      <c r="H81" s="89">
        <v>64</v>
      </c>
      <c r="I81" s="89">
        <v>13</v>
      </c>
      <c r="J81" s="89">
        <v>116</v>
      </c>
      <c r="K81" s="89">
        <v>6</v>
      </c>
      <c r="L81" s="89">
        <v>19</v>
      </c>
      <c r="M81" s="89">
        <v>6</v>
      </c>
    </row>
    <row r="82" spans="1:13" s="82" customFormat="1" ht="15.75" customHeight="1">
      <c r="A82" s="159"/>
      <c r="B82" s="86" t="s">
        <v>250</v>
      </c>
      <c r="C82" s="88" t="s">
        <v>140</v>
      </c>
      <c r="D82" s="89">
        <v>403</v>
      </c>
      <c r="E82" s="89">
        <v>2</v>
      </c>
      <c r="F82" s="89">
        <v>11</v>
      </c>
      <c r="G82" s="89">
        <v>74</v>
      </c>
      <c r="H82" s="89">
        <v>64</v>
      </c>
      <c r="I82" s="89">
        <v>12</v>
      </c>
      <c r="J82" s="89">
        <v>110</v>
      </c>
      <c r="K82" s="89">
        <v>6</v>
      </c>
      <c r="L82" s="89">
        <v>18</v>
      </c>
      <c r="M82" s="89">
        <v>5</v>
      </c>
    </row>
    <row r="83" spans="1:13" s="82" customFormat="1" ht="15.75" customHeight="1">
      <c r="A83" s="159"/>
      <c r="B83" s="86" t="s">
        <v>251</v>
      </c>
      <c r="C83" s="88" t="s">
        <v>142</v>
      </c>
      <c r="D83" s="89">
        <v>8</v>
      </c>
      <c r="E83" s="89">
        <v>1</v>
      </c>
      <c r="F83" s="89">
        <v>0</v>
      </c>
      <c r="G83" s="89">
        <v>0</v>
      </c>
      <c r="H83" s="89">
        <v>0</v>
      </c>
      <c r="I83" s="89">
        <v>1</v>
      </c>
      <c r="J83" s="89">
        <v>6</v>
      </c>
      <c r="K83" s="89">
        <v>0</v>
      </c>
      <c r="L83" s="89">
        <v>1</v>
      </c>
      <c r="M83" s="89">
        <v>1</v>
      </c>
    </row>
    <row r="84" spans="1:13" s="82" customFormat="1" ht="15.75" customHeight="1">
      <c r="A84" s="159"/>
      <c r="B84" s="87" t="s">
        <v>354</v>
      </c>
      <c r="C84" s="88" t="s">
        <v>143</v>
      </c>
      <c r="D84" s="89">
        <v>3</v>
      </c>
      <c r="E84" s="89">
        <v>0</v>
      </c>
      <c r="F84" s="89">
        <v>0</v>
      </c>
      <c r="G84" s="89">
        <v>1</v>
      </c>
      <c r="H84" s="89">
        <v>3</v>
      </c>
      <c r="I84" s="89">
        <v>0</v>
      </c>
      <c r="J84" s="89">
        <v>3</v>
      </c>
      <c r="K84" s="89">
        <v>0</v>
      </c>
      <c r="L84" s="89">
        <v>1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145</v>
      </c>
      <c r="D85" s="92">
        <v>8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1</v>
      </c>
    </row>
    <row r="86" spans="1:13" s="78" customFormat="1" ht="15.75" customHeight="1">
      <c r="A86" s="161" t="s">
        <v>358</v>
      </c>
      <c r="B86" s="156"/>
      <c r="C86" s="76" t="s">
        <v>209</v>
      </c>
      <c r="D86" s="77">
        <v>2060</v>
      </c>
      <c r="E86" s="77">
        <v>40</v>
      </c>
      <c r="F86" s="77">
        <v>0</v>
      </c>
      <c r="G86" s="77">
        <v>283</v>
      </c>
      <c r="H86" s="77">
        <v>97</v>
      </c>
      <c r="I86" s="77">
        <v>56</v>
      </c>
      <c r="J86" s="77">
        <v>487</v>
      </c>
      <c r="K86" s="77">
        <v>0</v>
      </c>
      <c r="L86" s="77">
        <v>147</v>
      </c>
      <c r="M86" s="77">
        <v>79</v>
      </c>
    </row>
    <row r="87" spans="1:13" s="82" customFormat="1" ht="15.75" customHeight="1">
      <c r="A87" s="157" t="s">
        <v>353</v>
      </c>
      <c r="B87" s="79" t="s">
        <v>248</v>
      </c>
      <c r="C87" s="121" t="s">
        <v>137</v>
      </c>
      <c r="D87" s="122">
        <v>67</v>
      </c>
      <c r="E87" s="122">
        <v>0</v>
      </c>
      <c r="F87" s="122">
        <v>0</v>
      </c>
      <c r="G87" s="122">
        <v>12</v>
      </c>
      <c r="H87" s="122">
        <v>0</v>
      </c>
      <c r="I87" s="122">
        <v>0</v>
      </c>
      <c r="J87" s="122">
        <v>6</v>
      </c>
      <c r="K87" s="122">
        <v>0</v>
      </c>
      <c r="L87" s="122">
        <v>3</v>
      </c>
      <c r="M87" s="122">
        <v>14</v>
      </c>
    </row>
    <row r="88" spans="1:13" s="82" customFormat="1" ht="15.75" customHeight="1">
      <c r="A88" s="158"/>
      <c r="B88" s="84" t="s">
        <v>249</v>
      </c>
      <c r="C88" s="116" t="s">
        <v>139</v>
      </c>
      <c r="D88" s="85">
        <v>67</v>
      </c>
      <c r="E88" s="85">
        <v>0</v>
      </c>
      <c r="F88" s="85">
        <v>0</v>
      </c>
      <c r="G88" s="85">
        <v>12</v>
      </c>
      <c r="H88" s="85">
        <v>0</v>
      </c>
      <c r="I88" s="85">
        <v>0</v>
      </c>
      <c r="J88" s="85">
        <v>6</v>
      </c>
      <c r="K88" s="85">
        <v>0</v>
      </c>
      <c r="L88" s="85">
        <v>3</v>
      </c>
      <c r="M88" s="85">
        <v>14</v>
      </c>
    </row>
    <row r="89" spans="1:13" s="82" customFormat="1" ht="15.75" customHeight="1">
      <c r="A89" s="158"/>
      <c r="B89" s="86" t="s">
        <v>250</v>
      </c>
      <c r="C89" s="116" t="s">
        <v>140</v>
      </c>
      <c r="D89" s="85">
        <v>67</v>
      </c>
      <c r="E89" s="85">
        <v>0</v>
      </c>
      <c r="F89" s="85">
        <v>0</v>
      </c>
      <c r="G89" s="85">
        <v>12</v>
      </c>
      <c r="H89" s="85">
        <v>0</v>
      </c>
      <c r="I89" s="85">
        <v>0</v>
      </c>
      <c r="J89" s="85">
        <v>6</v>
      </c>
      <c r="K89" s="85">
        <v>0</v>
      </c>
      <c r="L89" s="85">
        <v>3</v>
      </c>
      <c r="M89" s="85">
        <v>14</v>
      </c>
    </row>
    <row r="90" spans="1:13" s="82" customFormat="1" ht="15.75" customHeight="1">
      <c r="A90" s="158"/>
      <c r="B90" s="86" t="s">
        <v>251</v>
      </c>
      <c r="C90" s="116" t="s">
        <v>142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354</v>
      </c>
      <c r="C91" s="116" t="s">
        <v>143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16" t="s">
        <v>145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355</v>
      </c>
      <c r="B93" s="79" t="s">
        <v>248</v>
      </c>
      <c r="C93" s="121" t="s">
        <v>137</v>
      </c>
      <c r="D93" s="122">
        <v>1993</v>
      </c>
      <c r="E93" s="122">
        <v>40</v>
      </c>
      <c r="F93" s="122">
        <v>0</v>
      </c>
      <c r="G93" s="122">
        <v>271</v>
      </c>
      <c r="H93" s="122">
        <v>97</v>
      </c>
      <c r="I93" s="122">
        <v>56</v>
      </c>
      <c r="J93" s="122">
        <v>481</v>
      </c>
      <c r="K93" s="122">
        <v>0</v>
      </c>
      <c r="L93" s="122">
        <v>144</v>
      </c>
      <c r="M93" s="122">
        <v>65</v>
      </c>
    </row>
    <row r="94" spans="1:13" s="82" customFormat="1" ht="15.75" customHeight="1">
      <c r="A94" s="159"/>
      <c r="B94" s="87" t="s">
        <v>249</v>
      </c>
      <c r="C94" s="88" t="s">
        <v>139</v>
      </c>
      <c r="D94" s="89">
        <v>1877</v>
      </c>
      <c r="E94" s="89">
        <v>40</v>
      </c>
      <c r="F94" s="89">
        <v>0</v>
      </c>
      <c r="G94" s="89">
        <v>260</v>
      </c>
      <c r="H94" s="89">
        <v>93</v>
      </c>
      <c r="I94" s="89">
        <v>56</v>
      </c>
      <c r="J94" s="89">
        <v>478</v>
      </c>
      <c r="K94" s="89">
        <v>0</v>
      </c>
      <c r="L94" s="89">
        <v>143</v>
      </c>
      <c r="M94" s="89">
        <v>65</v>
      </c>
    </row>
    <row r="95" spans="1:13" s="82" customFormat="1" ht="15.75" customHeight="1">
      <c r="A95" s="159"/>
      <c r="B95" s="86" t="s">
        <v>250</v>
      </c>
      <c r="C95" s="88" t="s">
        <v>140</v>
      </c>
      <c r="D95" s="89">
        <v>1864</v>
      </c>
      <c r="E95" s="89">
        <v>40</v>
      </c>
      <c r="F95" s="89">
        <v>0</v>
      </c>
      <c r="G95" s="89">
        <v>258</v>
      </c>
      <c r="H95" s="89">
        <v>93</v>
      </c>
      <c r="I95" s="89">
        <v>56</v>
      </c>
      <c r="J95" s="89">
        <v>468</v>
      </c>
      <c r="K95" s="89">
        <v>0</v>
      </c>
      <c r="L95" s="89">
        <v>142</v>
      </c>
      <c r="M95" s="89">
        <v>63</v>
      </c>
    </row>
    <row r="96" spans="1:13" s="82" customFormat="1" ht="15.75" customHeight="1">
      <c r="A96" s="159"/>
      <c r="B96" s="86" t="s">
        <v>251</v>
      </c>
      <c r="C96" s="88" t="s">
        <v>142</v>
      </c>
      <c r="D96" s="89">
        <v>13</v>
      </c>
      <c r="E96" s="89">
        <v>0</v>
      </c>
      <c r="F96" s="89">
        <v>0</v>
      </c>
      <c r="G96" s="89">
        <v>2</v>
      </c>
      <c r="H96" s="89">
        <v>0</v>
      </c>
      <c r="I96" s="89">
        <v>0</v>
      </c>
      <c r="J96" s="89">
        <v>10</v>
      </c>
      <c r="K96" s="89">
        <v>0</v>
      </c>
      <c r="L96" s="89">
        <v>1</v>
      </c>
      <c r="M96" s="89">
        <v>2</v>
      </c>
    </row>
    <row r="97" spans="1:13" s="82" customFormat="1" ht="15.75" customHeight="1">
      <c r="A97" s="159"/>
      <c r="B97" s="87" t="s">
        <v>354</v>
      </c>
      <c r="C97" s="88" t="s">
        <v>143</v>
      </c>
      <c r="D97" s="89">
        <v>43</v>
      </c>
      <c r="E97" s="89">
        <v>0</v>
      </c>
      <c r="F97" s="89">
        <v>0</v>
      </c>
      <c r="G97" s="89">
        <v>6</v>
      </c>
      <c r="H97" s="89">
        <v>2</v>
      </c>
      <c r="I97" s="89">
        <v>0</v>
      </c>
      <c r="J97" s="89">
        <v>3</v>
      </c>
      <c r="K97" s="89">
        <v>0</v>
      </c>
      <c r="L97" s="89">
        <v>0</v>
      </c>
      <c r="M97" s="89">
        <v>0</v>
      </c>
    </row>
    <row r="98" spans="1:13" s="82" customFormat="1" ht="15.75" customHeight="1">
      <c r="A98" s="160"/>
      <c r="B98" s="90" t="s">
        <v>253</v>
      </c>
      <c r="C98" s="91" t="s">
        <v>145</v>
      </c>
      <c r="D98" s="92">
        <v>73</v>
      </c>
      <c r="E98" s="92">
        <v>0</v>
      </c>
      <c r="F98" s="92">
        <v>0</v>
      </c>
      <c r="G98" s="92">
        <v>5</v>
      </c>
      <c r="H98" s="92">
        <v>2</v>
      </c>
      <c r="I98" s="92">
        <v>0</v>
      </c>
      <c r="J98" s="92">
        <v>0</v>
      </c>
      <c r="K98" s="92">
        <v>0</v>
      </c>
      <c r="L98" s="92">
        <v>1</v>
      </c>
      <c r="M98" s="92">
        <v>0</v>
      </c>
    </row>
    <row r="99" spans="1:13" s="78" customFormat="1" ht="15.75" customHeight="1">
      <c r="A99" s="161" t="s">
        <v>265</v>
      </c>
      <c r="B99" s="156"/>
      <c r="C99" s="76" t="s">
        <v>181</v>
      </c>
      <c r="D99" s="77">
        <v>355</v>
      </c>
      <c r="E99" s="77">
        <v>7</v>
      </c>
      <c r="F99" s="77">
        <v>61</v>
      </c>
      <c r="G99" s="77">
        <v>48</v>
      </c>
      <c r="H99" s="77">
        <v>73</v>
      </c>
      <c r="I99" s="77">
        <v>27</v>
      </c>
      <c r="J99" s="77">
        <v>97</v>
      </c>
      <c r="K99" s="77">
        <v>0</v>
      </c>
      <c r="L99" s="77">
        <v>24</v>
      </c>
      <c r="M99" s="77">
        <v>21</v>
      </c>
    </row>
    <row r="100" spans="1:13" s="82" customFormat="1" ht="15.75" customHeight="1">
      <c r="A100" s="157" t="s">
        <v>353</v>
      </c>
      <c r="B100" s="79" t="s">
        <v>248</v>
      </c>
      <c r="C100" s="121" t="s">
        <v>137</v>
      </c>
      <c r="D100" s="122">
        <v>3</v>
      </c>
      <c r="E100" s="122">
        <v>0</v>
      </c>
      <c r="F100" s="122">
        <v>6</v>
      </c>
      <c r="G100" s="122">
        <v>0</v>
      </c>
      <c r="H100" s="122">
        <v>2</v>
      </c>
      <c r="I100" s="122">
        <v>0</v>
      </c>
      <c r="J100" s="122">
        <v>11</v>
      </c>
      <c r="K100" s="122">
        <v>0</v>
      </c>
      <c r="L100" s="122">
        <v>1</v>
      </c>
      <c r="M100" s="122">
        <v>1</v>
      </c>
    </row>
    <row r="101" spans="1:13" s="82" customFormat="1" ht="15.75" customHeight="1">
      <c r="A101" s="158"/>
      <c r="B101" s="84" t="s">
        <v>249</v>
      </c>
      <c r="C101" s="116" t="s">
        <v>139</v>
      </c>
      <c r="D101" s="85">
        <v>3</v>
      </c>
      <c r="E101" s="85">
        <v>0</v>
      </c>
      <c r="F101" s="85">
        <v>6</v>
      </c>
      <c r="G101" s="85">
        <v>0</v>
      </c>
      <c r="H101" s="85">
        <v>2</v>
      </c>
      <c r="I101" s="85">
        <v>0</v>
      </c>
      <c r="J101" s="85">
        <v>11</v>
      </c>
      <c r="K101" s="85">
        <v>0</v>
      </c>
      <c r="L101" s="85">
        <v>1</v>
      </c>
      <c r="M101" s="85">
        <v>1</v>
      </c>
    </row>
    <row r="102" spans="1:13" s="82" customFormat="1" ht="15.75" customHeight="1">
      <c r="A102" s="158"/>
      <c r="B102" s="86" t="s">
        <v>250</v>
      </c>
      <c r="C102" s="116" t="s">
        <v>140</v>
      </c>
      <c r="D102" s="85">
        <v>3</v>
      </c>
      <c r="E102" s="85">
        <v>0</v>
      </c>
      <c r="F102" s="85">
        <v>6</v>
      </c>
      <c r="G102" s="85">
        <v>0</v>
      </c>
      <c r="H102" s="85">
        <v>2</v>
      </c>
      <c r="I102" s="85">
        <v>0</v>
      </c>
      <c r="J102" s="85">
        <v>11</v>
      </c>
      <c r="K102" s="85">
        <v>0</v>
      </c>
      <c r="L102" s="85">
        <v>1</v>
      </c>
      <c r="M102" s="85">
        <v>1</v>
      </c>
    </row>
    <row r="103" spans="1:13" s="82" customFormat="1" ht="15.75" customHeight="1">
      <c r="A103" s="158"/>
      <c r="B103" s="86" t="s">
        <v>251</v>
      </c>
      <c r="C103" s="116" t="s">
        <v>142</v>
      </c>
      <c r="D103" s="85">
        <v>0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354</v>
      </c>
      <c r="C104" s="116" t="s">
        <v>143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16" t="s">
        <v>145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355</v>
      </c>
      <c r="B106" s="79" t="s">
        <v>248</v>
      </c>
      <c r="C106" s="121" t="s">
        <v>137</v>
      </c>
      <c r="D106" s="122">
        <v>352</v>
      </c>
      <c r="E106" s="122">
        <v>7</v>
      </c>
      <c r="F106" s="122">
        <v>55</v>
      </c>
      <c r="G106" s="122">
        <v>48</v>
      </c>
      <c r="H106" s="122">
        <v>71</v>
      </c>
      <c r="I106" s="122">
        <v>27</v>
      </c>
      <c r="J106" s="122">
        <v>86</v>
      </c>
      <c r="K106" s="122">
        <v>0</v>
      </c>
      <c r="L106" s="122">
        <v>23</v>
      </c>
      <c r="M106" s="122">
        <v>20</v>
      </c>
    </row>
    <row r="107" spans="1:13" s="82" customFormat="1" ht="15.75" customHeight="1">
      <c r="A107" s="159"/>
      <c r="B107" s="87" t="s">
        <v>249</v>
      </c>
      <c r="C107" s="88" t="s">
        <v>139</v>
      </c>
      <c r="D107" s="89">
        <v>340</v>
      </c>
      <c r="E107" s="89">
        <v>7</v>
      </c>
      <c r="F107" s="89">
        <v>53</v>
      </c>
      <c r="G107" s="89">
        <v>48</v>
      </c>
      <c r="H107" s="89">
        <v>65</v>
      </c>
      <c r="I107" s="89">
        <v>27</v>
      </c>
      <c r="J107" s="89">
        <v>85</v>
      </c>
      <c r="K107" s="89">
        <v>0</v>
      </c>
      <c r="L107" s="89">
        <v>22</v>
      </c>
      <c r="M107" s="89">
        <v>18</v>
      </c>
    </row>
    <row r="108" spans="1:13" s="82" customFormat="1" ht="15.75" customHeight="1">
      <c r="A108" s="159"/>
      <c r="B108" s="86" t="s">
        <v>250</v>
      </c>
      <c r="C108" s="88" t="s">
        <v>140</v>
      </c>
      <c r="D108" s="89">
        <v>340</v>
      </c>
      <c r="E108" s="89">
        <v>7</v>
      </c>
      <c r="F108" s="89">
        <v>53</v>
      </c>
      <c r="G108" s="89">
        <v>48</v>
      </c>
      <c r="H108" s="89">
        <v>64</v>
      </c>
      <c r="I108" s="89">
        <v>27</v>
      </c>
      <c r="J108" s="89">
        <v>85</v>
      </c>
      <c r="K108" s="89">
        <v>0</v>
      </c>
      <c r="L108" s="89">
        <v>22</v>
      </c>
      <c r="M108" s="89">
        <v>18</v>
      </c>
    </row>
    <row r="109" spans="1:13" s="82" customFormat="1" ht="15.75" customHeight="1">
      <c r="A109" s="159"/>
      <c r="B109" s="86" t="s">
        <v>251</v>
      </c>
      <c r="C109" s="88" t="s">
        <v>142</v>
      </c>
      <c r="D109" s="89">
        <v>0</v>
      </c>
      <c r="E109" s="89">
        <v>0</v>
      </c>
      <c r="F109" s="89">
        <v>0</v>
      </c>
      <c r="G109" s="89">
        <v>0</v>
      </c>
      <c r="H109" s="89">
        <v>1</v>
      </c>
      <c r="I109" s="89">
        <v>0</v>
      </c>
      <c r="J109" s="89">
        <v>0</v>
      </c>
      <c r="K109" s="89">
        <v>0</v>
      </c>
      <c r="L109" s="89">
        <v>0</v>
      </c>
      <c r="M109" s="89">
        <v>0</v>
      </c>
    </row>
    <row r="110" spans="1:13" s="82" customFormat="1" ht="15.75" customHeight="1">
      <c r="A110" s="159"/>
      <c r="B110" s="87" t="s">
        <v>354</v>
      </c>
      <c r="C110" s="88" t="s">
        <v>143</v>
      </c>
      <c r="D110" s="89">
        <v>1</v>
      </c>
      <c r="E110" s="89">
        <v>0</v>
      </c>
      <c r="F110" s="89">
        <v>0</v>
      </c>
      <c r="G110" s="89">
        <v>0</v>
      </c>
      <c r="H110" s="89">
        <v>1</v>
      </c>
      <c r="I110" s="89">
        <v>0</v>
      </c>
      <c r="J110" s="89">
        <v>0</v>
      </c>
      <c r="K110" s="89">
        <v>0</v>
      </c>
      <c r="L110" s="89">
        <v>1</v>
      </c>
      <c r="M110" s="89">
        <v>1</v>
      </c>
    </row>
    <row r="111" spans="1:13" s="82" customFormat="1" ht="15.75" customHeight="1">
      <c r="A111" s="160"/>
      <c r="B111" s="90" t="s">
        <v>253</v>
      </c>
      <c r="C111" s="91" t="s">
        <v>145</v>
      </c>
      <c r="D111" s="92">
        <v>11</v>
      </c>
      <c r="E111" s="92">
        <v>0</v>
      </c>
      <c r="F111" s="92">
        <v>2</v>
      </c>
      <c r="G111" s="92">
        <v>0</v>
      </c>
      <c r="H111" s="92">
        <v>5</v>
      </c>
      <c r="I111" s="92">
        <v>0</v>
      </c>
      <c r="J111" s="92">
        <v>1</v>
      </c>
      <c r="K111" s="92">
        <v>0</v>
      </c>
      <c r="L111" s="92">
        <v>0</v>
      </c>
      <c r="M111" s="92">
        <v>1</v>
      </c>
    </row>
    <row r="112" spans="1:13" s="78" customFormat="1" ht="15.75" customHeight="1">
      <c r="A112" s="161" t="s">
        <v>266</v>
      </c>
      <c r="B112" s="156"/>
      <c r="C112" s="76" t="s">
        <v>183</v>
      </c>
      <c r="D112" s="77">
        <v>230</v>
      </c>
      <c r="E112" s="77">
        <v>2</v>
      </c>
      <c r="F112" s="77">
        <v>28</v>
      </c>
      <c r="G112" s="77">
        <v>56</v>
      </c>
      <c r="H112" s="77">
        <v>9</v>
      </c>
      <c r="I112" s="77">
        <v>27</v>
      </c>
      <c r="J112" s="77">
        <v>277</v>
      </c>
      <c r="K112" s="77">
        <v>4</v>
      </c>
      <c r="L112" s="77">
        <v>39</v>
      </c>
      <c r="M112" s="77">
        <v>9</v>
      </c>
    </row>
    <row r="113" spans="1:13" s="82" customFormat="1" ht="15.75" customHeight="1">
      <c r="A113" s="157" t="s">
        <v>353</v>
      </c>
      <c r="B113" s="79" t="s">
        <v>248</v>
      </c>
      <c r="C113" s="121" t="s">
        <v>137</v>
      </c>
      <c r="D113" s="122">
        <v>8</v>
      </c>
      <c r="E113" s="122">
        <v>1</v>
      </c>
      <c r="F113" s="122">
        <v>8</v>
      </c>
      <c r="G113" s="122">
        <v>0</v>
      </c>
      <c r="H113" s="122">
        <v>0</v>
      </c>
      <c r="I113" s="122">
        <v>0</v>
      </c>
      <c r="J113" s="122">
        <v>32</v>
      </c>
      <c r="K113" s="122">
        <v>2</v>
      </c>
      <c r="L113" s="122">
        <v>2</v>
      </c>
      <c r="M113" s="122">
        <v>4</v>
      </c>
    </row>
    <row r="114" spans="1:13" s="82" customFormat="1" ht="15.75" customHeight="1">
      <c r="A114" s="158"/>
      <c r="B114" s="84" t="s">
        <v>249</v>
      </c>
      <c r="C114" s="116" t="s">
        <v>139</v>
      </c>
      <c r="D114" s="85">
        <v>8</v>
      </c>
      <c r="E114" s="85">
        <v>1</v>
      </c>
      <c r="F114" s="85">
        <v>8</v>
      </c>
      <c r="G114" s="85">
        <v>0</v>
      </c>
      <c r="H114" s="85">
        <v>0</v>
      </c>
      <c r="I114" s="85">
        <v>0</v>
      </c>
      <c r="J114" s="85">
        <v>32</v>
      </c>
      <c r="K114" s="85">
        <v>2</v>
      </c>
      <c r="L114" s="85">
        <v>2</v>
      </c>
      <c r="M114" s="85">
        <v>4</v>
      </c>
    </row>
    <row r="115" spans="1:13" s="82" customFormat="1" ht="15.75" customHeight="1">
      <c r="A115" s="158"/>
      <c r="B115" s="86" t="s">
        <v>250</v>
      </c>
      <c r="C115" s="116" t="s">
        <v>140</v>
      </c>
      <c r="D115" s="85">
        <v>7</v>
      </c>
      <c r="E115" s="85">
        <v>1</v>
      </c>
      <c r="F115" s="85">
        <v>8</v>
      </c>
      <c r="G115" s="85">
        <v>0</v>
      </c>
      <c r="H115" s="85">
        <v>0</v>
      </c>
      <c r="I115" s="85">
        <v>0</v>
      </c>
      <c r="J115" s="85">
        <v>32</v>
      </c>
      <c r="K115" s="85">
        <v>2</v>
      </c>
      <c r="L115" s="85">
        <v>1</v>
      </c>
      <c r="M115" s="85">
        <v>4</v>
      </c>
    </row>
    <row r="116" spans="1:13" s="82" customFormat="1" ht="15.75" customHeight="1">
      <c r="A116" s="158"/>
      <c r="B116" s="86" t="s">
        <v>251</v>
      </c>
      <c r="C116" s="116" t="s">
        <v>142</v>
      </c>
      <c r="D116" s="85">
        <v>1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0</v>
      </c>
      <c r="K116" s="85">
        <v>0</v>
      </c>
      <c r="L116" s="85">
        <v>1</v>
      </c>
      <c r="M116" s="85">
        <v>0</v>
      </c>
    </row>
    <row r="117" spans="1:13" s="82" customFormat="1" ht="15.75" customHeight="1">
      <c r="A117" s="158"/>
      <c r="B117" s="84" t="s">
        <v>354</v>
      </c>
      <c r="C117" s="116" t="s">
        <v>143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16" t="s">
        <v>145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355</v>
      </c>
      <c r="B119" s="79" t="s">
        <v>248</v>
      </c>
      <c r="C119" s="121" t="s">
        <v>137</v>
      </c>
      <c r="D119" s="122">
        <v>222</v>
      </c>
      <c r="E119" s="122">
        <v>1</v>
      </c>
      <c r="F119" s="122">
        <v>20</v>
      </c>
      <c r="G119" s="122">
        <v>56</v>
      </c>
      <c r="H119" s="122">
        <v>9</v>
      </c>
      <c r="I119" s="122">
        <v>27</v>
      </c>
      <c r="J119" s="122">
        <v>245</v>
      </c>
      <c r="K119" s="122">
        <v>2</v>
      </c>
      <c r="L119" s="122">
        <v>37</v>
      </c>
      <c r="M119" s="122">
        <v>5</v>
      </c>
    </row>
    <row r="120" spans="1:13" s="82" customFormat="1" ht="15.75" customHeight="1">
      <c r="A120" s="159"/>
      <c r="B120" s="87" t="s">
        <v>249</v>
      </c>
      <c r="C120" s="88" t="s">
        <v>139</v>
      </c>
      <c r="D120" s="89">
        <v>206</v>
      </c>
      <c r="E120" s="89">
        <v>1</v>
      </c>
      <c r="F120" s="89">
        <v>20</v>
      </c>
      <c r="G120" s="89">
        <v>53</v>
      </c>
      <c r="H120" s="89">
        <v>7</v>
      </c>
      <c r="I120" s="89">
        <v>27</v>
      </c>
      <c r="J120" s="89">
        <v>241</v>
      </c>
      <c r="K120" s="89">
        <v>2</v>
      </c>
      <c r="L120" s="89">
        <v>35</v>
      </c>
      <c r="M120" s="89">
        <v>5</v>
      </c>
    </row>
    <row r="121" spans="1:13" s="82" customFormat="1" ht="15.75" customHeight="1">
      <c r="A121" s="159"/>
      <c r="B121" s="86" t="s">
        <v>250</v>
      </c>
      <c r="C121" s="88" t="s">
        <v>140</v>
      </c>
      <c r="D121" s="89">
        <v>200</v>
      </c>
      <c r="E121" s="89">
        <v>1</v>
      </c>
      <c r="F121" s="89">
        <v>18</v>
      </c>
      <c r="G121" s="89">
        <v>51</v>
      </c>
      <c r="H121" s="89">
        <v>6</v>
      </c>
      <c r="I121" s="89">
        <v>24</v>
      </c>
      <c r="J121" s="89">
        <v>209</v>
      </c>
      <c r="K121" s="89">
        <v>2</v>
      </c>
      <c r="L121" s="89">
        <v>35</v>
      </c>
      <c r="M121" s="89">
        <v>5</v>
      </c>
    </row>
    <row r="122" spans="1:13" s="82" customFormat="1" ht="15.75" customHeight="1">
      <c r="A122" s="159"/>
      <c r="B122" s="86" t="s">
        <v>251</v>
      </c>
      <c r="C122" s="88" t="s">
        <v>142</v>
      </c>
      <c r="D122" s="89">
        <v>6</v>
      </c>
      <c r="E122" s="89">
        <v>0</v>
      </c>
      <c r="F122" s="89">
        <v>2</v>
      </c>
      <c r="G122" s="89">
        <v>2</v>
      </c>
      <c r="H122" s="89">
        <v>1</v>
      </c>
      <c r="I122" s="89">
        <v>3</v>
      </c>
      <c r="J122" s="89">
        <v>32</v>
      </c>
      <c r="K122" s="89">
        <v>0</v>
      </c>
      <c r="L122" s="89">
        <v>0</v>
      </c>
      <c r="M122" s="89">
        <v>0</v>
      </c>
    </row>
    <row r="123" spans="1:13" s="82" customFormat="1" ht="15.75" customHeight="1">
      <c r="A123" s="159"/>
      <c r="B123" s="87" t="s">
        <v>354</v>
      </c>
      <c r="C123" s="88" t="s">
        <v>143</v>
      </c>
      <c r="D123" s="89">
        <v>2</v>
      </c>
      <c r="E123" s="89">
        <v>0</v>
      </c>
      <c r="F123" s="89">
        <v>0</v>
      </c>
      <c r="G123" s="89">
        <v>0</v>
      </c>
      <c r="H123" s="89">
        <v>1</v>
      </c>
      <c r="I123" s="89">
        <v>0</v>
      </c>
      <c r="J123" s="89">
        <v>1</v>
      </c>
      <c r="K123" s="89">
        <v>0</v>
      </c>
      <c r="L123" s="89">
        <v>1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145</v>
      </c>
      <c r="D124" s="92">
        <v>14</v>
      </c>
      <c r="E124" s="92">
        <v>0</v>
      </c>
      <c r="F124" s="92">
        <v>0</v>
      </c>
      <c r="G124" s="92">
        <v>3</v>
      </c>
      <c r="H124" s="92">
        <v>1</v>
      </c>
      <c r="I124" s="92">
        <v>0</v>
      </c>
      <c r="J124" s="92">
        <v>3</v>
      </c>
      <c r="K124" s="92">
        <v>0</v>
      </c>
      <c r="L124" s="92">
        <v>1</v>
      </c>
      <c r="M124" s="92">
        <v>0</v>
      </c>
    </row>
    <row r="125" spans="1:13" s="78" customFormat="1" ht="15.75" customHeight="1">
      <c r="A125" s="161" t="s">
        <v>267</v>
      </c>
      <c r="B125" s="156"/>
      <c r="C125" s="76" t="s">
        <v>185</v>
      </c>
      <c r="D125" s="77">
        <v>191</v>
      </c>
      <c r="E125" s="77">
        <v>1</v>
      </c>
      <c r="F125" s="77">
        <v>15</v>
      </c>
      <c r="G125" s="77">
        <v>14</v>
      </c>
      <c r="H125" s="77">
        <v>17</v>
      </c>
      <c r="I125" s="77">
        <v>10</v>
      </c>
      <c r="J125" s="77">
        <v>108</v>
      </c>
      <c r="K125" s="77">
        <v>10</v>
      </c>
      <c r="L125" s="77">
        <v>22</v>
      </c>
      <c r="M125" s="77">
        <v>7</v>
      </c>
    </row>
    <row r="126" spans="1:13" s="82" customFormat="1" ht="15.75" customHeight="1">
      <c r="A126" s="157" t="s">
        <v>353</v>
      </c>
      <c r="B126" s="79" t="s">
        <v>248</v>
      </c>
      <c r="C126" s="121" t="s">
        <v>137</v>
      </c>
      <c r="D126" s="122">
        <v>13</v>
      </c>
      <c r="E126" s="122">
        <v>1</v>
      </c>
      <c r="F126" s="122">
        <v>4</v>
      </c>
      <c r="G126" s="122">
        <v>1</v>
      </c>
      <c r="H126" s="122">
        <v>0</v>
      </c>
      <c r="I126" s="122">
        <v>0</v>
      </c>
      <c r="J126" s="122">
        <v>27</v>
      </c>
      <c r="K126" s="122">
        <v>3</v>
      </c>
      <c r="L126" s="122">
        <v>0</v>
      </c>
      <c r="M126" s="122">
        <v>3</v>
      </c>
    </row>
    <row r="127" spans="1:13" s="82" customFormat="1" ht="15.75" customHeight="1">
      <c r="A127" s="158"/>
      <c r="B127" s="84" t="s">
        <v>249</v>
      </c>
      <c r="C127" s="116" t="s">
        <v>139</v>
      </c>
      <c r="D127" s="85">
        <v>13</v>
      </c>
      <c r="E127" s="85">
        <v>1</v>
      </c>
      <c r="F127" s="85">
        <v>4</v>
      </c>
      <c r="G127" s="85">
        <v>1</v>
      </c>
      <c r="H127" s="85">
        <v>0</v>
      </c>
      <c r="I127" s="85">
        <v>0</v>
      </c>
      <c r="J127" s="85">
        <v>27</v>
      </c>
      <c r="K127" s="85">
        <v>3</v>
      </c>
      <c r="L127" s="85">
        <v>0</v>
      </c>
      <c r="M127" s="85">
        <v>3</v>
      </c>
    </row>
    <row r="128" spans="1:13" s="82" customFormat="1" ht="15.75" customHeight="1">
      <c r="A128" s="158"/>
      <c r="B128" s="86" t="s">
        <v>250</v>
      </c>
      <c r="C128" s="116" t="s">
        <v>140</v>
      </c>
      <c r="D128" s="85">
        <v>13</v>
      </c>
      <c r="E128" s="85">
        <v>1</v>
      </c>
      <c r="F128" s="85">
        <v>4</v>
      </c>
      <c r="G128" s="85">
        <v>1</v>
      </c>
      <c r="H128" s="85">
        <v>0</v>
      </c>
      <c r="I128" s="85">
        <v>0</v>
      </c>
      <c r="J128" s="85">
        <v>27</v>
      </c>
      <c r="K128" s="85">
        <v>3</v>
      </c>
      <c r="L128" s="85">
        <v>0</v>
      </c>
      <c r="M128" s="85">
        <v>3</v>
      </c>
    </row>
    <row r="129" spans="1:13" s="82" customFormat="1" ht="15.75" customHeight="1">
      <c r="A129" s="158"/>
      <c r="B129" s="86" t="s">
        <v>251</v>
      </c>
      <c r="C129" s="116" t="s">
        <v>142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354</v>
      </c>
      <c r="C130" s="116" t="s">
        <v>143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</row>
    <row r="131" spans="1:13" s="82" customFormat="1" ht="15.75" customHeight="1">
      <c r="A131" s="158"/>
      <c r="B131" s="84" t="s">
        <v>253</v>
      </c>
      <c r="C131" s="116" t="s">
        <v>145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</row>
    <row r="132" spans="1:13" s="82" customFormat="1" ht="15.75" customHeight="1">
      <c r="A132" s="159" t="s">
        <v>355</v>
      </c>
      <c r="B132" s="79" t="s">
        <v>248</v>
      </c>
      <c r="C132" s="121" t="s">
        <v>137</v>
      </c>
      <c r="D132" s="122">
        <v>178</v>
      </c>
      <c r="E132" s="122">
        <v>0</v>
      </c>
      <c r="F132" s="122">
        <v>11</v>
      </c>
      <c r="G132" s="122">
        <v>13</v>
      </c>
      <c r="H132" s="122">
        <v>17</v>
      </c>
      <c r="I132" s="122">
        <v>10</v>
      </c>
      <c r="J132" s="122">
        <v>81</v>
      </c>
      <c r="K132" s="122">
        <v>7</v>
      </c>
      <c r="L132" s="122">
        <v>22</v>
      </c>
      <c r="M132" s="122">
        <v>4</v>
      </c>
    </row>
    <row r="133" spans="1:13" s="82" customFormat="1" ht="15.75" customHeight="1">
      <c r="A133" s="159"/>
      <c r="B133" s="87" t="s">
        <v>249</v>
      </c>
      <c r="C133" s="88" t="s">
        <v>139</v>
      </c>
      <c r="D133" s="89">
        <v>165</v>
      </c>
      <c r="E133" s="89">
        <v>0</v>
      </c>
      <c r="F133" s="89">
        <v>11</v>
      </c>
      <c r="G133" s="89">
        <v>13</v>
      </c>
      <c r="H133" s="89">
        <v>16</v>
      </c>
      <c r="I133" s="89">
        <v>10</v>
      </c>
      <c r="J133" s="89">
        <v>81</v>
      </c>
      <c r="K133" s="89">
        <v>7</v>
      </c>
      <c r="L133" s="89">
        <v>20</v>
      </c>
      <c r="M133" s="89">
        <v>4</v>
      </c>
    </row>
    <row r="134" spans="1:13" s="82" customFormat="1" ht="15.75" customHeight="1">
      <c r="A134" s="159"/>
      <c r="B134" s="86" t="s">
        <v>250</v>
      </c>
      <c r="C134" s="88" t="s">
        <v>140</v>
      </c>
      <c r="D134" s="89">
        <v>165</v>
      </c>
      <c r="E134" s="89">
        <v>0</v>
      </c>
      <c r="F134" s="89">
        <v>11</v>
      </c>
      <c r="G134" s="89">
        <v>13</v>
      </c>
      <c r="H134" s="89">
        <v>16</v>
      </c>
      <c r="I134" s="89">
        <v>10</v>
      </c>
      <c r="J134" s="89">
        <v>81</v>
      </c>
      <c r="K134" s="89">
        <v>7</v>
      </c>
      <c r="L134" s="89">
        <v>20</v>
      </c>
      <c r="M134" s="89">
        <v>4</v>
      </c>
    </row>
    <row r="135" spans="1:13" s="82" customFormat="1" ht="15.75" customHeight="1">
      <c r="A135" s="159"/>
      <c r="B135" s="86" t="s">
        <v>251</v>
      </c>
      <c r="C135" s="88" t="s">
        <v>142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89">
        <v>0</v>
      </c>
      <c r="J135" s="89">
        <v>0</v>
      </c>
      <c r="K135" s="89">
        <v>0</v>
      </c>
      <c r="L135" s="89">
        <v>0</v>
      </c>
      <c r="M135" s="89">
        <v>0</v>
      </c>
    </row>
    <row r="136" spans="1:13" s="82" customFormat="1" ht="15.75" customHeight="1">
      <c r="A136" s="159"/>
      <c r="B136" s="87" t="s">
        <v>354</v>
      </c>
      <c r="C136" s="88" t="s">
        <v>143</v>
      </c>
      <c r="D136" s="89">
        <v>5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</row>
    <row r="137" spans="1:13" s="82" customFormat="1" ht="15.75" customHeight="1">
      <c r="A137" s="160"/>
      <c r="B137" s="90" t="s">
        <v>253</v>
      </c>
      <c r="C137" s="91" t="s">
        <v>145</v>
      </c>
      <c r="D137" s="92">
        <v>8</v>
      </c>
      <c r="E137" s="92">
        <v>0</v>
      </c>
      <c r="F137" s="92">
        <v>0</v>
      </c>
      <c r="G137" s="92">
        <v>0</v>
      </c>
      <c r="H137" s="92">
        <v>1</v>
      </c>
      <c r="I137" s="92">
        <v>0</v>
      </c>
      <c r="J137" s="92">
        <v>0</v>
      </c>
      <c r="K137" s="92">
        <v>0</v>
      </c>
      <c r="L137" s="92">
        <v>2</v>
      </c>
      <c r="M137" s="92">
        <v>0</v>
      </c>
    </row>
    <row r="138" spans="1:13" s="78" customFormat="1" ht="15.75" customHeight="1">
      <c r="A138" s="161" t="s">
        <v>268</v>
      </c>
      <c r="B138" s="156"/>
      <c r="C138" s="76" t="s">
        <v>187</v>
      </c>
      <c r="D138" s="77">
        <v>263</v>
      </c>
      <c r="E138" s="77">
        <v>1</v>
      </c>
      <c r="F138" s="77">
        <v>14</v>
      </c>
      <c r="G138" s="77">
        <v>14</v>
      </c>
      <c r="H138" s="77">
        <v>8</v>
      </c>
      <c r="I138" s="77">
        <v>16</v>
      </c>
      <c r="J138" s="77">
        <v>19</v>
      </c>
      <c r="K138" s="77">
        <v>4</v>
      </c>
      <c r="L138" s="77">
        <v>19</v>
      </c>
      <c r="M138" s="77">
        <v>3</v>
      </c>
    </row>
    <row r="139" spans="1:13" s="82" customFormat="1" ht="15.75" customHeight="1">
      <c r="A139" s="157" t="s">
        <v>353</v>
      </c>
      <c r="B139" s="79" t="s">
        <v>248</v>
      </c>
      <c r="C139" s="121" t="s">
        <v>137</v>
      </c>
      <c r="D139" s="122">
        <v>11</v>
      </c>
      <c r="E139" s="122">
        <v>0</v>
      </c>
      <c r="F139" s="122">
        <v>2</v>
      </c>
      <c r="G139" s="122">
        <v>0</v>
      </c>
      <c r="H139" s="122">
        <v>0</v>
      </c>
      <c r="I139" s="122">
        <v>0</v>
      </c>
      <c r="J139" s="122">
        <v>0</v>
      </c>
      <c r="K139" s="122">
        <v>4</v>
      </c>
      <c r="L139" s="122">
        <v>0</v>
      </c>
      <c r="M139" s="122">
        <v>0</v>
      </c>
    </row>
    <row r="140" spans="1:13" s="82" customFormat="1" ht="15.75" customHeight="1">
      <c r="A140" s="158"/>
      <c r="B140" s="84" t="s">
        <v>249</v>
      </c>
      <c r="C140" s="116" t="s">
        <v>139</v>
      </c>
      <c r="D140" s="85">
        <v>11</v>
      </c>
      <c r="E140" s="85">
        <v>0</v>
      </c>
      <c r="F140" s="85">
        <v>2</v>
      </c>
      <c r="G140" s="85">
        <v>0</v>
      </c>
      <c r="H140" s="85">
        <v>0</v>
      </c>
      <c r="I140" s="85">
        <v>0</v>
      </c>
      <c r="J140" s="85">
        <v>0</v>
      </c>
      <c r="K140" s="85">
        <v>4</v>
      </c>
      <c r="L140" s="85">
        <v>0</v>
      </c>
      <c r="M140" s="85">
        <v>0</v>
      </c>
    </row>
    <row r="141" spans="1:13" s="82" customFormat="1" ht="15.75" customHeight="1">
      <c r="A141" s="158"/>
      <c r="B141" s="86" t="s">
        <v>250</v>
      </c>
      <c r="C141" s="116" t="s">
        <v>140</v>
      </c>
      <c r="D141" s="85">
        <v>11</v>
      </c>
      <c r="E141" s="85">
        <v>0</v>
      </c>
      <c r="F141" s="85">
        <v>2</v>
      </c>
      <c r="G141" s="85">
        <v>0</v>
      </c>
      <c r="H141" s="85">
        <v>0</v>
      </c>
      <c r="I141" s="85">
        <v>0</v>
      </c>
      <c r="J141" s="85">
        <v>0</v>
      </c>
      <c r="K141" s="85">
        <v>4</v>
      </c>
      <c r="L141" s="85">
        <v>0</v>
      </c>
      <c r="M141" s="85">
        <v>0</v>
      </c>
    </row>
    <row r="142" spans="1:13" s="82" customFormat="1" ht="15.75" customHeight="1">
      <c r="A142" s="158"/>
      <c r="B142" s="86" t="s">
        <v>251</v>
      </c>
      <c r="C142" s="116" t="s">
        <v>142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</row>
    <row r="143" spans="1:13" s="82" customFormat="1" ht="15.75" customHeight="1">
      <c r="A143" s="158"/>
      <c r="B143" s="84" t="s">
        <v>354</v>
      </c>
      <c r="C143" s="116" t="s">
        <v>143</v>
      </c>
      <c r="D143" s="85">
        <v>0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</row>
    <row r="144" spans="1:13" s="82" customFormat="1" ht="15.75" customHeight="1">
      <c r="A144" s="158"/>
      <c r="B144" s="84" t="s">
        <v>253</v>
      </c>
      <c r="C144" s="116" t="s">
        <v>145</v>
      </c>
      <c r="D144" s="85">
        <v>0</v>
      </c>
      <c r="E144" s="85">
        <v>0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</row>
    <row r="145" spans="1:13" s="82" customFormat="1" ht="15.75" customHeight="1">
      <c r="A145" s="159" t="s">
        <v>355</v>
      </c>
      <c r="B145" s="79" t="s">
        <v>248</v>
      </c>
      <c r="C145" s="121" t="s">
        <v>137</v>
      </c>
      <c r="D145" s="122">
        <v>252</v>
      </c>
      <c r="E145" s="122">
        <v>1</v>
      </c>
      <c r="F145" s="122">
        <v>12</v>
      </c>
      <c r="G145" s="122">
        <v>14</v>
      </c>
      <c r="H145" s="122">
        <v>8</v>
      </c>
      <c r="I145" s="122">
        <v>16</v>
      </c>
      <c r="J145" s="122">
        <v>19</v>
      </c>
      <c r="K145" s="122">
        <v>0</v>
      </c>
      <c r="L145" s="122">
        <v>19</v>
      </c>
      <c r="M145" s="122">
        <v>3</v>
      </c>
    </row>
    <row r="146" spans="1:13" s="82" customFormat="1" ht="15.75" customHeight="1">
      <c r="A146" s="159"/>
      <c r="B146" s="87" t="s">
        <v>249</v>
      </c>
      <c r="C146" s="88" t="s">
        <v>139</v>
      </c>
      <c r="D146" s="89">
        <v>234</v>
      </c>
      <c r="E146" s="89">
        <v>0</v>
      </c>
      <c r="F146" s="89">
        <v>11</v>
      </c>
      <c r="G146" s="89">
        <v>13</v>
      </c>
      <c r="H146" s="89">
        <v>7</v>
      </c>
      <c r="I146" s="89">
        <v>16</v>
      </c>
      <c r="J146" s="89">
        <v>18</v>
      </c>
      <c r="K146" s="89">
        <v>0</v>
      </c>
      <c r="L146" s="89">
        <v>19</v>
      </c>
      <c r="M146" s="89">
        <v>3</v>
      </c>
    </row>
    <row r="147" spans="1:13" s="82" customFormat="1" ht="15.75" customHeight="1">
      <c r="A147" s="159"/>
      <c r="B147" s="86" t="s">
        <v>250</v>
      </c>
      <c r="C147" s="88" t="s">
        <v>140</v>
      </c>
      <c r="D147" s="89">
        <v>234</v>
      </c>
      <c r="E147" s="89">
        <v>0</v>
      </c>
      <c r="F147" s="89">
        <v>11</v>
      </c>
      <c r="G147" s="89">
        <v>13</v>
      </c>
      <c r="H147" s="89">
        <v>7</v>
      </c>
      <c r="I147" s="89">
        <v>16</v>
      </c>
      <c r="J147" s="89">
        <v>18</v>
      </c>
      <c r="K147" s="89">
        <v>0</v>
      </c>
      <c r="L147" s="89">
        <v>19</v>
      </c>
      <c r="M147" s="89">
        <v>3</v>
      </c>
    </row>
    <row r="148" spans="1:13" s="82" customFormat="1" ht="15.75" customHeight="1">
      <c r="A148" s="159"/>
      <c r="B148" s="86" t="s">
        <v>251</v>
      </c>
      <c r="C148" s="88" t="s">
        <v>142</v>
      </c>
      <c r="D148" s="89">
        <v>0</v>
      </c>
      <c r="E148" s="89">
        <v>0</v>
      </c>
      <c r="F148" s="89">
        <v>0</v>
      </c>
      <c r="G148" s="89">
        <v>0</v>
      </c>
      <c r="H148" s="89">
        <v>0</v>
      </c>
      <c r="I148" s="89">
        <v>0</v>
      </c>
      <c r="J148" s="89">
        <v>0</v>
      </c>
      <c r="K148" s="89">
        <v>0</v>
      </c>
      <c r="L148" s="89">
        <v>0</v>
      </c>
      <c r="M148" s="89">
        <v>0</v>
      </c>
    </row>
    <row r="149" spans="1:13" s="82" customFormat="1" ht="15.75" customHeight="1">
      <c r="A149" s="159"/>
      <c r="B149" s="87" t="s">
        <v>354</v>
      </c>
      <c r="C149" s="88" t="s">
        <v>143</v>
      </c>
      <c r="D149" s="89">
        <v>6</v>
      </c>
      <c r="E149" s="89">
        <v>1</v>
      </c>
      <c r="F149" s="89">
        <v>1</v>
      </c>
      <c r="G149" s="89">
        <v>1</v>
      </c>
      <c r="H149" s="89">
        <v>0</v>
      </c>
      <c r="I149" s="89">
        <v>0</v>
      </c>
      <c r="J149" s="89">
        <v>1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145</v>
      </c>
      <c r="D150" s="92">
        <v>12</v>
      </c>
      <c r="E150" s="92">
        <v>0</v>
      </c>
      <c r="F150" s="92">
        <v>0</v>
      </c>
      <c r="G150" s="92">
        <v>0</v>
      </c>
      <c r="H150" s="92">
        <v>1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</row>
    <row r="151" spans="1:13" s="78" customFormat="1" ht="15.75" customHeight="1">
      <c r="A151" s="161" t="s">
        <v>359</v>
      </c>
      <c r="B151" s="156"/>
      <c r="C151" s="76" t="s">
        <v>211</v>
      </c>
      <c r="D151" s="77">
        <v>748</v>
      </c>
      <c r="E151" s="77">
        <v>7</v>
      </c>
      <c r="F151" s="77">
        <v>11</v>
      </c>
      <c r="G151" s="77">
        <v>3</v>
      </c>
      <c r="H151" s="77">
        <v>44</v>
      </c>
      <c r="I151" s="77">
        <v>24</v>
      </c>
      <c r="J151" s="77">
        <v>31</v>
      </c>
      <c r="K151" s="77">
        <v>4</v>
      </c>
      <c r="L151" s="77">
        <v>58</v>
      </c>
      <c r="M151" s="77">
        <v>29</v>
      </c>
    </row>
    <row r="152" spans="1:13" s="82" customFormat="1" ht="15.75" customHeight="1">
      <c r="A152" s="157" t="s">
        <v>353</v>
      </c>
      <c r="B152" s="79" t="s">
        <v>248</v>
      </c>
      <c r="C152" s="121" t="s">
        <v>137</v>
      </c>
      <c r="D152" s="122">
        <v>26</v>
      </c>
      <c r="E152" s="122">
        <v>0</v>
      </c>
      <c r="F152" s="122">
        <v>0</v>
      </c>
      <c r="G152" s="122">
        <v>0</v>
      </c>
      <c r="H152" s="122">
        <v>0</v>
      </c>
      <c r="I152" s="122">
        <v>0</v>
      </c>
      <c r="J152" s="122">
        <v>3</v>
      </c>
      <c r="K152" s="122">
        <v>0</v>
      </c>
      <c r="L152" s="122">
        <v>1</v>
      </c>
      <c r="M152" s="122">
        <v>6</v>
      </c>
    </row>
    <row r="153" spans="1:13" s="82" customFormat="1" ht="15.75" customHeight="1">
      <c r="A153" s="158"/>
      <c r="B153" s="84" t="s">
        <v>249</v>
      </c>
      <c r="C153" s="116" t="s">
        <v>139</v>
      </c>
      <c r="D153" s="85">
        <v>26</v>
      </c>
      <c r="E153" s="85">
        <v>0</v>
      </c>
      <c r="F153" s="85">
        <v>0</v>
      </c>
      <c r="G153" s="85">
        <v>0</v>
      </c>
      <c r="H153" s="85">
        <v>0</v>
      </c>
      <c r="I153" s="85">
        <v>0</v>
      </c>
      <c r="J153" s="85">
        <v>3</v>
      </c>
      <c r="K153" s="85">
        <v>0</v>
      </c>
      <c r="L153" s="85">
        <v>1</v>
      </c>
      <c r="M153" s="85">
        <v>6</v>
      </c>
    </row>
    <row r="154" spans="1:13" s="82" customFormat="1" ht="15.75" customHeight="1">
      <c r="A154" s="158"/>
      <c r="B154" s="86" t="s">
        <v>250</v>
      </c>
      <c r="C154" s="116" t="s">
        <v>140</v>
      </c>
      <c r="D154" s="85">
        <v>26</v>
      </c>
      <c r="E154" s="85">
        <v>0</v>
      </c>
      <c r="F154" s="85">
        <v>0</v>
      </c>
      <c r="G154" s="85">
        <v>0</v>
      </c>
      <c r="H154" s="85">
        <v>0</v>
      </c>
      <c r="I154" s="85">
        <v>0</v>
      </c>
      <c r="J154" s="85">
        <v>3</v>
      </c>
      <c r="K154" s="85">
        <v>0</v>
      </c>
      <c r="L154" s="85">
        <v>1</v>
      </c>
      <c r="M154" s="85">
        <v>6</v>
      </c>
    </row>
    <row r="155" spans="1:13" s="82" customFormat="1" ht="15.75" customHeight="1">
      <c r="A155" s="158"/>
      <c r="B155" s="86" t="s">
        <v>251</v>
      </c>
      <c r="C155" s="116" t="s">
        <v>142</v>
      </c>
      <c r="D155" s="85">
        <v>0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354</v>
      </c>
      <c r="C156" s="116" t="s">
        <v>143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16" t="s">
        <v>145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355</v>
      </c>
      <c r="B158" s="79" t="s">
        <v>248</v>
      </c>
      <c r="C158" s="121" t="s">
        <v>137</v>
      </c>
      <c r="D158" s="122">
        <v>722</v>
      </c>
      <c r="E158" s="122">
        <v>7</v>
      </c>
      <c r="F158" s="122">
        <v>11</v>
      </c>
      <c r="G158" s="122">
        <v>3</v>
      </c>
      <c r="H158" s="122">
        <v>44</v>
      </c>
      <c r="I158" s="122">
        <v>24</v>
      </c>
      <c r="J158" s="122">
        <v>28</v>
      </c>
      <c r="K158" s="122">
        <v>4</v>
      </c>
      <c r="L158" s="122">
        <v>57</v>
      </c>
      <c r="M158" s="122">
        <v>23</v>
      </c>
    </row>
    <row r="159" spans="1:13" s="82" customFormat="1" ht="15.75" customHeight="1">
      <c r="A159" s="159"/>
      <c r="B159" s="87" t="s">
        <v>249</v>
      </c>
      <c r="C159" s="88" t="s">
        <v>139</v>
      </c>
      <c r="D159" s="89">
        <v>707</v>
      </c>
      <c r="E159" s="89">
        <v>7</v>
      </c>
      <c r="F159" s="89">
        <v>9</v>
      </c>
      <c r="G159" s="89">
        <v>3</v>
      </c>
      <c r="H159" s="89">
        <v>42</v>
      </c>
      <c r="I159" s="89">
        <v>23</v>
      </c>
      <c r="J159" s="89">
        <v>27</v>
      </c>
      <c r="K159" s="89">
        <v>4</v>
      </c>
      <c r="L159" s="89">
        <v>49</v>
      </c>
      <c r="M159" s="89">
        <v>23</v>
      </c>
    </row>
    <row r="160" spans="1:13" s="82" customFormat="1" ht="15.75" customHeight="1">
      <c r="A160" s="159"/>
      <c r="B160" s="86" t="s">
        <v>250</v>
      </c>
      <c r="C160" s="88" t="s">
        <v>140</v>
      </c>
      <c r="D160" s="89">
        <v>705</v>
      </c>
      <c r="E160" s="89">
        <v>7</v>
      </c>
      <c r="F160" s="89">
        <v>9</v>
      </c>
      <c r="G160" s="89">
        <v>3</v>
      </c>
      <c r="H160" s="89">
        <v>42</v>
      </c>
      <c r="I160" s="89">
        <v>23</v>
      </c>
      <c r="J160" s="89">
        <v>27</v>
      </c>
      <c r="K160" s="89">
        <v>4</v>
      </c>
      <c r="L160" s="89">
        <v>49</v>
      </c>
      <c r="M160" s="89">
        <v>23</v>
      </c>
    </row>
    <row r="161" spans="1:13" s="82" customFormat="1" ht="15.75" customHeight="1">
      <c r="A161" s="159"/>
      <c r="B161" s="86" t="s">
        <v>251</v>
      </c>
      <c r="C161" s="88" t="s">
        <v>142</v>
      </c>
      <c r="D161" s="89">
        <v>2</v>
      </c>
      <c r="E161" s="89">
        <v>0</v>
      </c>
      <c r="F161" s="89">
        <v>0</v>
      </c>
      <c r="G161" s="89">
        <v>0</v>
      </c>
      <c r="H161" s="89">
        <v>0</v>
      </c>
      <c r="I161" s="89">
        <v>0</v>
      </c>
      <c r="J161" s="89">
        <v>0</v>
      </c>
      <c r="K161" s="89">
        <v>0</v>
      </c>
      <c r="L161" s="89">
        <v>0</v>
      </c>
      <c r="M161" s="89">
        <v>0</v>
      </c>
    </row>
    <row r="162" spans="1:13" s="82" customFormat="1" ht="15.75" customHeight="1">
      <c r="A162" s="159"/>
      <c r="B162" s="87" t="s">
        <v>354</v>
      </c>
      <c r="C162" s="88" t="s">
        <v>143</v>
      </c>
      <c r="D162" s="89">
        <v>2</v>
      </c>
      <c r="E162" s="89">
        <v>0</v>
      </c>
      <c r="F162" s="89">
        <v>0</v>
      </c>
      <c r="G162" s="89">
        <v>0</v>
      </c>
      <c r="H162" s="89">
        <v>1</v>
      </c>
      <c r="I162" s="89">
        <v>0</v>
      </c>
      <c r="J162" s="89">
        <v>0</v>
      </c>
      <c r="K162" s="89">
        <v>0</v>
      </c>
      <c r="L162" s="89">
        <v>1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145</v>
      </c>
      <c r="D163" s="92">
        <v>13</v>
      </c>
      <c r="E163" s="92">
        <v>0</v>
      </c>
      <c r="F163" s="92">
        <v>2</v>
      </c>
      <c r="G163" s="92">
        <v>0</v>
      </c>
      <c r="H163" s="92">
        <v>1</v>
      </c>
      <c r="I163" s="92">
        <v>1</v>
      </c>
      <c r="J163" s="92">
        <v>1</v>
      </c>
      <c r="K163" s="92">
        <v>0</v>
      </c>
      <c r="L163" s="92">
        <v>7</v>
      </c>
      <c r="M163" s="92">
        <v>0</v>
      </c>
    </row>
    <row r="164" spans="1:13" s="78" customFormat="1" ht="15.75" customHeight="1">
      <c r="A164" s="161" t="s">
        <v>360</v>
      </c>
      <c r="B164" s="156"/>
      <c r="C164" s="76" t="s">
        <v>213</v>
      </c>
      <c r="D164" s="77">
        <v>783</v>
      </c>
      <c r="E164" s="77">
        <v>5</v>
      </c>
      <c r="F164" s="77">
        <v>21</v>
      </c>
      <c r="G164" s="77">
        <v>17</v>
      </c>
      <c r="H164" s="77">
        <v>4</v>
      </c>
      <c r="I164" s="77">
        <v>58</v>
      </c>
      <c r="J164" s="77">
        <v>398</v>
      </c>
      <c r="K164" s="77">
        <v>3</v>
      </c>
      <c r="L164" s="77">
        <v>84</v>
      </c>
      <c r="M164" s="77">
        <v>13</v>
      </c>
    </row>
    <row r="165" spans="1:13" s="82" customFormat="1" ht="15.75" customHeight="1">
      <c r="A165" s="157" t="s">
        <v>353</v>
      </c>
      <c r="B165" s="79" t="s">
        <v>248</v>
      </c>
      <c r="C165" s="121" t="s">
        <v>137</v>
      </c>
      <c r="D165" s="122">
        <v>5</v>
      </c>
      <c r="E165" s="122">
        <v>1</v>
      </c>
      <c r="F165" s="122">
        <v>0</v>
      </c>
      <c r="G165" s="122">
        <v>0</v>
      </c>
      <c r="H165" s="122">
        <v>0</v>
      </c>
      <c r="I165" s="122">
        <v>0</v>
      </c>
      <c r="J165" s="122">
        <v>0</v>
      </c>
      <c r="K165" s="122">
        <v>0</v>
      </c>
      <c r="L165" s="122">
        <v>2</v>
      </c>
      <c r="M165" s="122">
        <v>1</v>
      </c>
    </row>
    <row r="166" spans="1:13" s="82" customFormat="1" ht="15.75" customHeight="1">
      <c r="A166" s="158"/>
      <c r="B166" s="84" t="s">
        <v>249</v>
      </c>
      <c r="C166" s="116" t="s">
        <v>139</v>
      </c>
      <c r="D166" s="85">
        <v>5</v>
      </c>
      <c r="E166" s="85">
        <v>1</v>
      </c>
      <c r="F166" s="85">
        <v>0</v>
      </c>
      <c r="G166" s="85">
        <v>0</v>
      </c>
      <c r="H166" s="85">
        <v>0</v>
      </c>
      <c r="I166" s="85">
        <v>0</v>
      </c>
      <c r="J166" s="85">
        <v>0</v>
      </c>
      <c r="K166" s="85">
        <v>0</v>
      </c>
      <c r="L166" s="85">
        <v>2</v>
      </c>
      <c r="M166" s="85">
        <v>1</v>
      </c>
    </row>
    <row r="167" spans="1:13" s="82" customFormat="1" ht="15.75" customHeight="1">
      <c r="A167" s="158"/>
      <c r="B167" s="86" t="s">
        <v>250</v>
      </c>
      <c r="C167" s="116" t="s">
        <v>140</v>
      </c>
      <c r="D167" s="85">
        <v>5</v>
      </c>
      <c r="E167" s="85">
        <v>1</v>
      </c>
      <c r="F167" s="85">
        <v>0</v>
      </c>
      <c r="G167" s="85">
        <v>0</v>
      </c>
      <c r="H167" s="85">
        <v>0</v>
      </c>
      <c r="I167" s="85">
        <v>0</v>
      </c>
      <c r="J167" s="85">
        <v>0</v>
      </c>
      <c r="K167" s="85">
        <v>0</v>
      </c>
      <c r="L167" s="85">
        <v>2</v>
      </c>
      <c r="M167" s="85">
        <v>1</v>
      </c>
    </row>
    <row r="168" spans="1:13" s="82" customFormat="1" ht="15.75" customHeight="1">
      <c r="A168" s="158"/>
      <c r="B168" s="86" t="s">
        <v>251</v>
      </c>
      <c r="C168" s="116" t="s">
        <v>142</v>
      </c>
      <c r="D168" s="85">
        <v>0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354</v>
      </c>
      <c r="C169" s="116" t="s">
        <v>143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16" t="s">
        <v>145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355</v>
      </c>
      <c r="B171" s="79" t="s">
        <v>248</v>
      </c>
      <c r="C171" s="121" t="s">
        <v>137</v>
      </c>
      <c r="D171" s="122">
        <v>778</v>
      </c>
      <c r="E171" s="122">
        <v>4</v>
      </c>
      <c r="F171" s="122">
        <v>21</v>
      </c>
      <c r="G171" s="122">
        <v>17</v>
      </c>
      <c r="H171" s="122">
        <v>4</v>
      </c>
      <c r="I171" s="122">
        <v>58</v>
      </c>
      <c r="J171" s="122">
        <v>398</v>
      </c>
      <c r="K171" s="122">
        <v>3</v>
      </c>
      <c r="L171" s="122">
        <v>82</v>
      </c>
      <c r="M171" s="122">
        <v>12</v>
      </c>
    </row>
    <row r="172" spans="1:13" s="82" customFormat="1" ht="15.75" customHeight="1">
      <c r="A172" s="159"/>
      <c r="B172" s="87" t="s">
        <v>249</v>
      </c>
      <c r="C172" s="88" t="s">
        <v>139</v>
      </c>
      <c r="D172" s="89">
        <v>731</v>
      </c>
      <c r="E172" s="89">
        <v>4</v>
      </c>
      <c r="F172" s="89">
        <v>18</v>
      </c>
      <c r="G172" s="89">
        <v>16</v>
      </c>
      <c r="H172" s="89">
        <v>4</v>
      </c>
      <c r="I172" s="89">
        <v>58</v>
      </c>
      <c r="J172" s="89">
        <v>393</v>
      </c>
      <c r="K172" s="89">
        <v>3</v>
      </c>
      <c r="L172" s="89">
        <v>80</v>
      </c>
      <c r="M172" s="89">
        <v>12</v>
      </c>
    </row>
    <row r="173" spans="1:13" s="82" customFormat="1" ht="15.75" customHeight="1">
      <c r="A173" s="159"/>
      <c r="B173" s="86" t="s">
        <v>250</v>
      </c>
      <c r="C173" s="88" t="s">
        <v>140</v>
      </c>
      <c r="D173" s="89">
        <v>724</v>
      </c>
      <c r="E173" s="89">
        <v>1</v>
      </c>
      <c r="F173" s="89">
        <v>18</v>
      </c>
      <c r="G173" s="89">
        <v>16</v>
      </c>
      <c r="H173" s="89">
        <v>4</v>
      </c>
      <c r="I173" s="89">
        <v>55</v>
      </c>
      <c r="J173" s="89">
        <v>372</v>
      </c>
      <c r="K173" s="89">
        <v>3</v>
      </c>
      <c r="L173" s="89">
        <v>80</v>
      </c>
      <c r="M173" s="89">
        <v>12</v>
      </c>
    </row>
    <row r="174" spans="1:13" s="82" customFormat="1" ht="15.75" customHeight="1">
      <c r="A174" s="159"/>
      <c r="B174" s="86" t="s">
        <v>251</v>
      </c>
      <c r="C174" s="88" t="s">
        <v>142</v>
      </c>
      <c r="D174" s="89">
        <v>7</v>
      </c>
      <c r="E174" s="89">
        <v>3</v>
      </c>
      <c r="F174" s="89">
        <v>0</v>
      </c>
      <c r="G174" s="89">
        <v>0</v>
      </c>
      <c r="H174" s="89">
        <v>0</v>
      </c>
      <c r="I174" s="89">
        <v>3</v>
      </c>
      <c r="J174" s="89">
        <v>21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354</v>
      </c>
      <c r="C175" s="88" t="s">
        <v>143</v>
      </c>
      <c r="D175" s="89">
        <v>7</v>
      </c>
      <c r="E175" s="89">
        <v>0</v>
      </c>
      <c r="F175" s="89">
        <v>0</v>
      </c>
      <c r="G175" s="89">
        <v>1</v>
      </c>
      <c r="H175" s="89">
        <v>0</v>
      </c>
      <c r="I175" s="89">
        <v>0</v>
      </c>
      <c r="J175" s="89">
        <v>4</v>
      </c>
      <c r="K175" s="89">
        <v>0</v>
      </c>
      <c r="L175" s="89">
        <v>0</v>
      </c>
      <c r="M175" s="89">
        <v>0</v>
      </c>
    </row>
    <row r="176" spans="1:13" s="82" customFormat="1" ht="15.75" customHeight="1">
      <c r="A176" s="160"/>
      <c r="B176" s="90" t="s">
        <v>253</v>
      </c>
      <c r="C176" s="91" t="s">
        <v>145</v>
      </c>
      <c r="D176" s="92">
        <v>40</v>
      </c>
      <c r="E176" s="92">
        <v>0</v>
      </c>
      <c r="F176" s="92">
        <v>3</v>
      </c>
      <c r="G176" s="92">
        <v>0</v>
      </c>
      <c r="H176" s="92">
        <v>0</v>
      </c>
      <c r="I176" s="92">
        <v>0</v>
      </c>
      <c r="J176" s="92">
        <v>1</v>
      </c>
      <c r="K176" s="92">
        <v>0</v>
      </c>
      <c r="L176" s="92">
        <v>2</v>
      </c>
      <c r="M176" s="92">
        <v>0</v>
      </c>
    </row>
    <row r="177" spans="1:13" s="78" customFormat="1" ht="15.75" customHeight="1">
      <c r="A177" s="161" t="s">
        <v>269</v>
      </c>
      <c r="B177" s="156"/>
      <c r="C177" s="76" t="s">
        <v>189</v>
      </c>
      <c r="D177" s="77">
        <v>314</v>
      </c>
      <c r="E177" s="77">
        <v>2</v>
      </c>
      <c r="F177" s="77">
        <v>46</v>
      </c>
      <c r="G177" s="77">
        <v>30</v>
      </c>
      <c r="H177" s="77">
        <v>27</v>
      </c>
      <c r="I177" s="77">
        <v>41</v>
      </c>
      <c r="J177" s="77">
        <v>31</v>
      </c>
      <c r="K177" s="77">
        <v>4</v>
      </c>
      <c r="L177" s="77">
        <v>26</v>
      </c>
      <c r="M177" s="77">
        <v>0</v>
      </c>
    </row>
    <row r="178" spans="1:13" s="82" customFormat="1" ht="15.75" customHeight="1">
      <c r="A178" s="157" t="s">
        <v>353</v>
      </c>
      <c r="B178" s="79" t="s">
        <v>248</v>
      </c>
      <c r="C178" s="121" t="s">
        <v>137</v>
      </c>
      <c r="D178" s="122">
        <v>21</v>
      </c>
      <c r="E178" s="122">
        <v>0</v>
      </c>
      <c r="F178" s="122">
        <v>4</v>
      </c>
      <c r="G178" s="122">
        <v>1</v>
      </c>
      <c r="H178" s="122">
        <v>0</v>
      </c>
      <c r="I178" s="122">
        <v>0</v>
      </c>
      <c r="J178" s="122">
        <v>3</v>
      </c>
      <c r="K178" s="122">
        <v>0</v>
      </c>
      <c r="L178" s="122">
        <v>0</v>
      </c>
      <c r="M178" s="122">
        <v>0</v>
      </c>
    </row>
    <row r="179" spans="1:13" s="82" customFormat="1" ht="15.75" customHeight="1">
      <c r="A179" s="158"/>
      <c r="B179" s="84" t="s">
        <v>249</v>
      </c>
      <c r="C179" s="116" t="s">
        <v>139</v>
      </c>
      <c r="D179" s="85">
        <v>21</v>
      </c>
      <c r="E179" s="85">
        <v>0</v>
      </c>
      <c r="F179" s="85">
        <v>4</v>
      </c>
      <c r="G179" s="85">
        <v>1</v>
      </c>
      <c r="H179" s="85">
        <v>0</v>
      </c>
      <c r="I179" s="85">
        <v>0</v>
      </c>
      <c r="J179" s="85">
        <v>3</v>
      </c>
      <c r="K179" s="85">
        <v>0</v>
      </c>
      <c r="L179" s="85">
        <v>0</v>
      </c>
      <c r="M179" s="85">
        <v>0</v>
      </c>
    </row>
    <row r="180" spans="1:13" s="82" customFormat="1" ht="15.75" customHeight="1">
      <c r="A180" s="158"/>
      <c r="B180" s="86" t="s">
        <v>250</v>
      </c>
      <c r="C180" s="116" t="s">
        <v>140</v>
      </c>
      <c r="D180" s="85">
        <v>21</v>
      </c>
      <c r="E180" s="85">
        <v>0</v>
      </c>
      <c r="F180" s="85">
        <v>4</v>
      </c>
      <c r="G180" s="85">
        <v>1</v>
      </c>
      <c r="H180" s="85">
        <v>0</v>
      </c>
      <c r="I180" s="85">
        <v>0</v>
      </c>
      <c r="J180" s="85">
        <v>3</v>
      </c>
      <c r="K180" s="85">
        <v>0</v>
      </c>
      <c r="L180" s="85">
        <v>0</v>
      </c>
      <c r="M180" s="85">
        <v>0</v>
      </c>
    </row>
    <row r="181" spans="1:13" s="82" customFormat="1" ht="15.75" customHeight="1">
      <c r="A181" s="158"/>
      <c r="B181" s="86" t="s">
        <v>251</v>
      </c>
      <c r="C181" s="116" t="s">
        <v>142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354</v>
      </c>
      <c r="C182" s="116" t="s">
        <v>143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16" t="s">
        <v>145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355</v>
      </c>
      <c r="B184" s="79" t="s">
        <v>248</v>
      </c>
      <c r="C184" s="121" t="s">
        <v>137</v>
      </c>
      <c r="D184" s="122">
        <v>293</v>
      </c>
      <c r="E184" s="122">
        <v>2</v>
      </c>
      <c r="F184" s="122">
        <v>42</v>
      </c>
      <c r="G184" s="122">
        <v>29</v>
      </c>
      <c r="H184" s="122">
        <v>27</v>
      </c>
      <c r="I184" s="122">
        <v>41</v>
      </c>
      <c r="J184" s="122">
        <v>28</v>
      </c>
      <c r="K184" s="122">
        <v>4</v>
      </c>
      <c r="L184" s="122">
        <v>26</v>
      </c>
      <c r="M184" s="122">
        <v>0</v>
      </c>
    </row>
    <row r="185" spans="1:13" s="82" customFormat="1" ht="15.75" customHeight="1">
      <c r="A185" s="159"/>
      <c r="B185" s="87" t="s">
        <v>249</v>
      </c>
      <c r="C185" s="88" t="s">
        <v>139</v>
      </c>
      <c r="D185" s="89">
        <v>276</v>
      </c>
      <c r="E185" s="89">
        <v>2</v>
      </c>
      <c r="F185" s="89">
        <v>41</v>
      </c>
      <c r="G185" s="89">
        <v>27</v>
      </c>
      <c r="H185" s="89">
        <v>25</v>
      </c>
      <c r="I185" s="89">
        <v>41</v>
      </c>
      <c r="J185" s="89">
        <v>26</v>
      </c>
      <c r="K185" s="89">
        <v>4</v>
      </c>
      <c r="L185" s="89">
        <v>24</v>
      </c>
      <c r="M185" s="89">
        <v>0</v>
      </c>
    </row>
    <row r="186" spans="1:13" s="82" customFormat="1" ht="15.75" customHeight="1">
      <c r="A186" s="159"/>
      <c r="B186" s="86" t="s">
        <v>250</v>
      </c>
      <c r="C186" s="88" t="s">
        <v>140</v>
      </c>
      <c r="D186" s="89">
        <v>269</v>
      </c>
      <c r="E186" s="89">
        <v>2</v>
      </c>
      <c r="F186" s="89">
        <v>40</v>
      </c>
      <c r="G186" s="89">
        <v>26</v>
      </c>
      <c r="H186" s="89">
        <v>22</v>
      </c>
      <c r="I186" s="89">
        <v>35</v>
      </c>
      <c r="J186" s="89">
        <v>15</v>
      </c>
      <c r="K186" s="89">
        <v>4</v>
      </c>
      <c r="L186" s="89">
        <v>20</v>
      </c>
      <c r="M186" s="89">
        <v>0</v>
      </c>
    </row>
    <row r="187" spans="1:13" s="82" customFormat="1" ht="15.75" customHeight="1">
      <c r="A187" s="159"/>
      <c r="B187" s="86" t="s">
        <v>251</v>
      </c>
      <c r="C187" s="88" t="s">
        <v>142</v>
      </c>
      <c r="D187" s="89">
        <v>7</v>
      </c>
      <c r="E187" s="89">
        <v>0</v>
      </c>
      <c r="F187" s="89">
        <v>1</v>
      </c>
      <c r="G187" s="89">
        <v>1</v>
      </c>
      <c r="H187" s="89">
        <v>3</v>
      </c>
      <c r="I187" s="89">
        <v>6</v>
      </c>
      <c r="J187" s="89">
        <v>11</v>
      </c>
      <c r="K187" s="89">
        <v>0</v>
      </c>
      <c r="L187" s="89">
        <v>4</v>
      </c>
      <c r="M187" s="89">
        <v>0</v>
      </c>
    </row>
    <row r="188" spans="1:13" s="82" customFormat="1" ht="15.75" customHeight="1">
      <c r="A188" s="159"/>
      <c r="B188" s="87" t="s">
        <v>354</v>
      </c>
      <c r="C188" s="88" t="s">
        <v>143</v>
      </c>
      <c r="D188" s="89">
        <v>2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145</v>
      </c>
      <c r="D189" s="92">
        <v>15</v>
      </c>
      <c r="E189" s="92">
        <v>0</v>
      </c>
      <c r="F189" s="92">
        <v>1</v>
      </c>
      <c r="G189" s="92">
        <v>2</v>
      </c>
      <c r="H189" s="92">
        <v>2</v>
      </c>
      <c r="I189" s="92">
        <v>0</v>
      </c>
      <c r="J189" s="92">
        <v>2</v>
      </c>
      <c r="K189" s="92">
        <v>0</v>
      </c>
      <c r="L189" s="92">
        <v>2</v>
      </c>
      <c r="M189" s="92">
        <v>0</v>
      </c>
    </row>
    <row r="190" spans="1:13" s="78" customFormat="1" ht="15.75" customHeight="1">
      <c r="A190" s="161" t="s">
        <v>270</v>
      </c>
      <c r="B190" s="156"/>
      <c r="C190" s="76" t="s">
        <v>191</v>
      </c>
      <c r="D190" s="77">
        <v>13</v>
      </c>
      <c r="E190" s="77">
        <v>0</v>
      </c>
      <c r="F190" s="77">
        <v>0</v>
      </c>
      <c r="G190" s="77">
        <v>9</v>
      </c>
      <c r="H190" s="77">
        <v>12</v>
      </c>
      <c r="I190" s="77">
        <v>14</v>
      </c>
      <c r="J190" s="77">
        <v>25</v>
      </c>
      <c r="K190" s="77">
        <v>0</v>
      </c>
      <c r="L190" s="77">
        <v>1</v>
      </c>
      <c r="M190" s="77">
        <v>5</v>
      </c>
    </row>
    <row r="191" spans="1:13" s="82" customFormat="1" ht="15.75" customHeight="1">
      <c r="A191" s="157" t="s">
        <v>353</v>
      </c>
      <c r="B191" s="79" t="s">
        <v>248</v>
      </c>
      <c r="C191" s="121" t="s">
        <v>137</v>
      </c>
      <c r="D191" s="122">
        <v>0</v>
      </c>
      <c r="E191" s="122">
        <v>0</v>
      </c>
      <c r="F191" s="122">
        <v>0</v>
      </c>
      <c r="G191" s="122">
        <v>1</v>
      </c>
      <c r="H191" s="122">
        <v>0</v>
      </c>
      <c r="I191" s="122">
        <v>0</v>
      </c>
      <c r="J191" s="122">
        <v>0</v>
      </c>
      <c r="K191" s="122">
        <v>0</v>
      </c>
      <c r="L191" s="122">
        <v>0</v>
      </c>
      <c r="M191" s="122">
        <v>2</v>
      </c>
    </row>
    <row r="192" spans="1:13" s="82" customFormat="1" ht="15.75" customHeight="1">
      <c r="A192" s="158"/>
      <c r="B192" s="84" t="s">
        <v>249</v>
      </c>
      <c r="C192" s="116" t="s">
        <v>139</v>
      </c>
      <c r="D192" s="85">
        <v>0</v>
      </c>
      <c r="E192" s="85">
        <v>0</v>
      </c>
      <c r="F192" s="85">
        <v>0</v>
      </c>
      <c r="G192" s="85">
        <v>1</v>
      </c>
      <c r="H192" s="85">
        <v>0</v>
      </c>
      <c r="I192" s="85">
        <v>0</v>
      </c>
      <c r="J192" s="85">
        <v>0</v>
      </c>
      <c r="K192" s="85">
        <v>0</v>
      </c>
      <c r="L192" s="85">
        <v>0</v>
      </c>
      <c r="M192" s="85">
        <v>2</v>
      </c>
    </row>
    <row r="193" spans="1:13" s="82" customFormat="1" ht="15.75" customHeight="1">
      <c r="A193" s="158"/>
      <c r="B193" s="86" t="s">
        <v>250</v>
      </c>
      <c r="C193" s="116" t="s">
        <v>140</v>
      </c>
      <c r="D193" s="85">
        <v>0</v>
      </c>
      <c r="E193" s="85">
        <v>0</v>
      </c>
      <c r="F193" s="85">
        <v>0</v>
      </c>
      <c r="G193" s="85">
        <v>1</v>
      </c>
      <c r="H193" s="85">
        <v>0</v>
      </c>
      <c r="I193" s="85">
        <v>0</v>
      </c>
      <c r="J193" s="85">
        <v>0</v>
      </c>
      <c r="K193" s="85">
        <v>0</v>
      </c>
      <c r="L193" s="85">
        <v>0</v>
      </c>
      <c r="M193" s="85">
        <v>1</v>
      </c>
    </row>
    <row r="194" spans="1:13" s="82" customFormat="1" ht="15.75" customHeight="1">
      <c r="A194" s="158"/>
      <c r="B194" s="86" t="s">
        <v>251</v>
      </c>
      <c r="C194" s="116" t="s">
        <v>142</v>
      </c>
      <c r="D194" s="85">
        <v>0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0</v>
      </c>
      <c r="K194" s="85">
        <v>0</v>
      </c>
      <c r="L194" s="85">
        <v>0</v>
      </c>
      <c r="M194" s="85">
        <v>1</v>
      </c>
    </row>
    <row r="195" spans="1:13" s="82" customFormat="1" ht="15.75" customHeight="1">
      <c r="A195" s="158"/>
      <c r="B195" s="84" t="s">
        <v>354</v>
      </c>
      <c r="C195" s="116" t="s">
        <v>143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16" t="s">
        <v>145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355</v>
      </c>
      <c r="B197" s="79" t="s">
        <v>248</v>
      </c>
      <c r="C197" s="121" t="s">
        <v>137</v>
      </c>
      <c r="D197" s="122">
        <v>13</v>
      </c>
      <c r="E197" s="122">
        <v>0</v>
      </c>
      <c r="F197" s="122">
        <v>0</v>
      </c>
      <c r="G197" s="122">
        <v>8</v>
      </c>
      <c r="H197" s="122">
        <v>12</v>
      </c>
      <c r="I197" s="122">
        <v>14</v>
      </c>
      <c r="J197" s="122">
        <v>25</v>
      </c>
      <c r="K197" s="122">
        <v>0</v>
      </c>
      <c r="L197" s="122">
        <v>1</v>
      </c>
      <c r="M197" s="122">
        <v>3</v>
      </c>
    </row>
    <row r="198" spans="1:13" s="82" customFormat="1" ht="15.75" customHeight="1">
      <c r="A198" s="159"/>
      <c r="B198" s="87" t="s">
        <v>249</v>
      </c>
      <c r="C198" s="88" t="s">
        <v>139</v>
      </c>
      <c r="D198" s="89">
        <v>11</v>
      </c>
      <c r="E198" s="89">
        <v>0</v>
      </c>
      <c r="F198" s="89">
        <v>0</v>
      </c>
      <c r="G198" s="89">
        <v>7</v>
      </c>
      <c r="H198" s="89">
        <v>10</v>
      </c>
      <c r="I198" s="89">
        <v>14</v>
      </c>
      <c r="J198" s="89">
        <v>22</v>
      </c>
      <c r="K198" s="89">
        <v>0</v>
      </c>
      <c r="L198" s="89">
        <v>0</v>
      </c>
      <c r="M198" s="89">
        <v>3</v>
      </c>
    </row>
    <row r="199" spans="1:13" s="82" customFormat="1" ht="15.75" customHeight="1">
      <c r="A199" s="159"/>
      <c r="B199" s="86" t="s">
        <v>250</v>
      </c>
      <c r="C199" s="88" t="s">
        <v>140</v>
      </c>
      <c r="D199" s="89">
        <v>6</v>
      </c>
      <c r="E199" s="89">
        <v>0</v>
      </c>
      <c r="F199" s="89">
        <v>0</v>
      </c>
      <c r="G199" s="89">
        <v>4</v>
      </c>
      <c r="H199" s="89">
        <v>6</v>
      </c>
      <c r="I199" s="89">
        <v>5</v>
      </c>
      <c r="J199" s="89">
        <v>12</v>
      </c>
      <c r="K199" s="89">
        <v>0</v>
      </c>
      <c r="L199" s="89">
        <v>0</v>
      </c>
      <c r="M199" s="89">
        <v>2</v>
      </c>
    </row>
    <row r="200" spans="1:13" s="82" customFormat="1" ht="15.75" customHeight="1">
      <c r="A200" s="159"/>
      <c r="B200" s="86" t="s">
        <v>251</v>
      </c>
      <c r="C200" s="88" t="s">
        <v>142</v>
      </c>
      <c r="D200" s="89">
        <v>5</v>
      </c>
      <c r="E200" s="89">
        <v>0</v>
      </c>
      <c r="F200" s="89">
        <v>0</v>
      </c>
      <c r="G200" s="89">
        <v>3</v>
      </c>
      <c r="H200" s="89">
        <v>4</v>
      </c>
      <c r="I200" s="89">
        <v>9</v>
      </c>
      <c r="J200" s="89">
        <v>10</v>
      </c>
      <c r="K200" s="89">
        <v>0</v>
      </c>
      <c r="L200" s="89">
        <v>0</v>
      </c>
      <c r="M200" s="89">
        <v>1</v>
      </c>
    </row>
    <row r="201" spans="1:13" s="82" customFormat="1" ht="15.75" customHeight="1">
      <c r="A201" s="159"/>
      <c r="B201" s="87" t="s">
        <v>354</v>
      </c>
      <c r="C201" s="88" t="s">
        <v>143</v>
      </c>
      <c r="D201" s="89">
        <v>0</v>
      </c>
      <c r="E201" s="89">
        <v>0</v>
      </c>
      <c r="F201" s="89">
        <v>0</v>
      </c>
      <c r="G201" s="89">
        <v>1</v>
      </c>
      <c r="H201" s="89">
        <v>0</v>
      </c>
      <c r="I201" s="89">
        <v>0</v>
      </c>
      <c r="J201" s="89">
        <v>1</v>
      </c>
      <c r="K201" s="89">
        <v>0</v>
      </c>
      <c r="L201" s="89">
        <v>1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145</v>
      </c>
      <c r="D202" s="92">
        <v>2</v>
      </c>
      <c r="E202" s="92">
        <v>0</v>
      </c>
      <c r="F202" s="92">
        <v>0</v>
      </c>
      <c r="G202" s="92">
        <v>0</v>
      </c>
      <c r="H202" s="92">
        <v>2</v>
      </c>
      <c r="I202" s="92">
        <v>0</v>
      </c>
      <c r="J202" s="92">
        <v>2</v>
      </c>
      <c r="K202" s="92">
        <v>0</v>
      </c>
      <c r="L202" s="92">
        <v>0</v>
      </c>
      <c r="M202" s="92">
        <v>0</v>
      </c>
    </row>
    <row r="203" spans="1:13" s="78" customFormat="1" ht="15.75" customHeight="1">
      <c r="A203" s="161" t="s">
        <v>271</v>
      </c>
      <c r="B203" s="156"/>
      <c r="C203" s="76" t="s">
        <v>193</v>
      </c>
      <c r="D203" s="77">
        <v>24</v>
      </c>
      <c r="E203" s="77">
        <v>0</v>
      </c>
      <c r="F203" s="77">
        <v>0</v>
      </c>
      <c r="G203" s="77">
        <v>10</v>
      </c>
      <c r="H203" s="77">
        <v>40</v>
      </c>
      <c r="I203" s="77">
        <v>9</v>
      </c>
      <c r="J203" s="77">
        <v>74</v>
      </c>
      <c r="K203" s="77">
        <v>0</v>
      </c>
      <c r="L203" s="77">
        <v>3</v>
      </c>
      <c r="M203" s="77">
        <v>12</v>
      </c>
    </row>
    <row r="204" spans="1:13" s="82" customFormat="1" ht="15.75" customHeight="1">
      <c r="A204" s="157" t="s">
        <v>353</v>
      </c>
      <c r="B204" s="79" t="s">
        <v>248</v>
      </c>
      <c r="C204" s="121" t="s">
        <v>137</v>
      </c>
      <c r="D204" s="122">
        <v>2</v>
      </c>
      <c r="E204" s="122">
        <v>0</v>
      </c>
      <c r="F204" s="122">
        <v>0</v>
      </c>
      <c r="G204" s="122">
        <v>0</v>
      </c>
      <c r="H204" s="122">
        <v>0</v>
      </c>
      <c r="I204" s="122">
        <v>0</v>
      </c>
      <c r="J204" s="122">
        <v>1</v>
      </c>
      <c r="K204" s="122">
        <v>0</v>
      </c>
      <c r="L204" s="122">
        <v>0</v>
      </c>
      <c r="M204" s="122">
        <v>0</v>
      </c>
    </row>
    <row r="205" spans="1:13" s="82" customFormat="1" ht="15.75" customHeight="1">
      <c r="A205" s="158"/>
      <c r="B205" s="84" t="s">
        <v>249</v>
      </c>
      <c r="C205" s="116" t="s">
        <v>139</v>
      </c>
      <c r="D205" s="85">
        <v>2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1</v>
      </c>
      <c r="K205" s="85">
        <v>0</v>
      </c>
      <c r="L205" s="85">
        <v>0</v>
      </c>
      <c r="M205" s="85">
        <v>0</v>
      </c>
    </row>
    <row r="206" spans="1:13" s="82" customFormat="1" ht="15.75" customHeight="1">
      <c r="A206" s="158"/>
      <c r="B206" s="86" t="s">
        <v>250</v>
      </c>
      <c r="C206" s="116" t="s">
        <v>140</v>
      </c>
      <c r="D206" s="85">
        <v>1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0</v>
      </c>
      <c r="K206" s="85">
        <v>0</v>
      </c>
      <c r="L206" s="85">
        <v>0</v>
      </c>
      <c r="M206" s="85">
        <v>0</v>
      </c>
    </row>
    <row r="207" spans="1:13" s="82" customFormat="1" ht="15.75" customHeight="1">
      <c r="A207" s="158"/>
      <c r="B207" s="86" t="s">
        <v>251</v>
      </c>
      <c r="C207" s="116" t="s">
        <v>142</v>
      </c>
      <c r="D207" s="85">
        <v>1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1</v>
      </c>
      <c r="K207" s="85">
        <v>0</v>
      </c>
      <c r="L207" s="85">
        <v>0</v>
      </c>
      <c r="M207" s="85">
        <v>0</v>
      </c>
    </row>
    <row r="208" spans="1:13" s="82" customFormat="1" ht="15.75" customHeight="1">
      <c r="A208" s="158"/>
      <c r="B208" s="84" t="s">
        <v>354</v>
      </c>
      <c r="C208" s="116" t="s">
        <v>143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16" t="s">
        <v>145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355</v>
      </c>
      <c r="B210" s="79" t="s">
        <v>248</v>
      </c>
      <c r="C210" s="121" t="s">
        <v>137</v>
      </c>
      <c r="D210" s="122">
        <v>22</v>
      </c>
      <c r="E210" s="122">
        <v>0</v>
      </c>
      <c r="F210" s="122">
        <v>0</v>
      </c>
      <c r="G210" s="122">
        <v>10</v>
      </c>
      <c r="H210" s="122">
        <v>40</v>
      </c>
      <c r="I210" s="122">
        <v>9</v>
      </c>
      <c r="J210" s="122">
        <v>73</v>
      </c>
      <c r="K210" s="122">
        <v>0</v>
      </c>
      <c r="L210" s="122">
        <v>3</v>
      </c>
      <c r="M210" s="122">
        <v>12</v>
      </c>
    </row>
    <row r="211" spans="1:13" s="82" customFormat="1" ht="15.75" customHeight="1">
      <c r="A211" s="159"/>
      <c r="B211" s="87" t="s">
        <v>249</v>
      </c>
      <c r="C211" s="88" t="s">
        <v>139</v>
      </c>
      <c r="D211" s="89">
        <v>19</v>
      </c>
      <c r="E211" s="89">
        <v>0</v>
      </c>
      <c r="F211" s="89">
        <v>0</v>
      </c>
      <c r="G211" s="89">
        <v>10</v>
      </c>
      <c r="H211" s="89">
        <v>38</v>
      </c>
      <c r="I211" s="89">
        <v>9</v>
      </c>
      <c r="J211" s="89">
        <v>73</v>
      </c>
      <c r="K211" s="89">
        <v>0</v>
      </c>
      <c r="L211" s="89">
        <v>3</v>
      </c>
      <c r="M211" s="89">
        <v>12</v>
      </c>
    </row>
    <row r="212" spans="1:13" s="82" customFormat="1" ht="15.75" customHeight="1">
      <c r="A212" s="159"/>
      <c r="B212" s="86" t="s">
        <v>250</v>
      </c>
      <c r="C212" s="88" t="s">
        <v>140</v>
      </c>
      <c r="D212" s="89">
        <v>15</v>
      </c>
      <c r="E212" s="89">
        <v>0</v>
      </c>
      <c r="F212" s="89">
        <v>0</v>
      </c>
      <c r="G212" s="89">
        <v>5</v>
      </c>
      <c r="H212" s="89">
        <v>18</v>
      </c>
      <c r="I212" s="89">
        <v>3</v>
      </c>
      <c r="J212" s="89">
        <v>21</v>
      </c>
      <c r="K212" s="89">
        <v>0</v>
      </c>
      <c r="L212" s="89">
        <v>3</v>
      </c>
      <c r="M212" s="89">
        <v>8</v>
      </c>
    </row>
    <row r="213" spans="1:13" s="82" customFormat="1" ht="15.75" customHeight="1">
      <c r="A213" s="159"/>
      <c r="B213" s="86" t="s">
        <v>251</v>
      </c>
      <c r="C213" s="88" t="s">
        <v>142</v>
      </c>
      <c r="D213" s="89">
        <v>4</v>
      </c>
      <c r="E213" s="89">
        <v>0</v>
      </c>
      <c r="F213" s="89">
        <v>0</v>
      </c>
      <c r="G213" s="89">
        <v>5</v>
      </c>
      <c r="H213" s="89">
        <v>20</v>
      </c>
      <c r="I213" s="89">
        <v>6</v>
      </c>
      <c r="J213" s="89">
        <v>52</v>
      </c>
      <c r="K213" s="89">
        <v>0</v>
      </c>
      <c r="L213" s="89">
        <v>0</v>
      </c>
      <c r="M213" s="89">
        <v>4</v>
      </c>
    </row>
    <row r="214" spans="1:13" s="82" customFormat="1" ht="15.75" customHeight="1">
      <c r="A214" s="159"/>
      <c r="B214" s="87" t="s">
        <v>354</v>
      </c>
      <c r="C214" s="88" t="s">
        <v>143</v>
      </c>
      <c r="D214" s="89">
        <v>2</v>
      </c>
      <c r="E214" s="89">
        <v>0</v>
      </c>
      <c r="F214" s="89">
        <v>0</v>
      </c>
      <c r="G214" s="89">
        <v>0</v>
      </c>
      <c r="H214" s="89">
        <v>1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145</v>
      </c>
      <c r="D215" s="92">
        <v>1</v>
      </c>
      <c r="E215" s="92">
        <v>0</v>
      </c>
      <c r="F215" s="92">
        <v>0</v>
      </c>
      <c r="G215" s="92">
        <v>0</v>
      </c>
      <c r="H215" s="92">
        <v>1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61" t="s">
        <v>272</v>
      </c>
      <c r="B216" s="156"/>
      <c r="C216" s="76" t="s">
        <v>195</v>
      </c>
      <c r="D216" s="77">
        <v>32</v>
      </c>
      <c r="E216" s="77">
        <v>0</v>
      </c>
      <c r="F216" s="77">
        <v>0</v>
      </c>
      <c r="G216" s="77">
        <v>8</v>
      </c>
      <c r="H216" s="77">
        <v>9</v>
      </c>
      <c r="I216" s="77">
        <v>1</v>
      </c>
      <c r="J216" s="77">
        <v>19</v>
      </c>
      <c r="K216" s="77">
        <v>0</v>
      </c>
      <c r="L216" s="77">
        <v>2</v>
      </c>
      <c r="M216" s="77">
        <v>0</v>
      </c>
    </row>
    <row r="217" spans="1:13" s="82" customFormat="1" ht="15.75" customHeight="1">
      <c r="A217" s="157" t="s">
        <v>353</v>
      </c>
      <c r="B217" s="79" t="s">
        <v>248</v>
      </c>
      <c r="C217" s="121" t="s">
        <v>137</v>
      </c>
      <c r="D217" s="122">
        <v>1</v>
      </c>
      <c r="E217" s="122">
        <v>0</v>
      </c>
      <c r="F217" s="122">
        <v>0</v>
      </c>
      <c r="G217" s="122">
        <v>0</v>
      </c>
      <c r="H217" s="122">
        <v>0</v>
      </c>
      <c r="I217" s="122">
        <v>0</v>
      </c>
      <c r="J217" s="122">
        <v>0</v>
      </c>
      <c r="K217" s="122">
        <v>0</v>
      </c>
      <c r="L217" s="122">
        <v>0</v>
      </c>
      <c r="M217" s="122">
        <v>0</v>
      </c>
    </row>
    <row r="218" spans="1:13" s="82" customFormat="1" ht="15.75" customHeight="1">
      <c r="A218" s="158"/>
      <c r="B218" s="84" t="s">
        <v>249</v>
      </c>
      <c r="C218" s="116" t="s">
        <v>139</v>
      </c>
      <c r="D218" s="85">
        <v>1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  <c r="M218" s="85">
        <v>0</v>
      </c>
    </row>
    <row r="219" spans="1:13" s="82" customFormat="1" ht="15.75" customHeight="1">
      <c r="A219" s="158"/>
      <c r="B219" s="86" t="s">
        <v>250</v>
      </c>
      <c r="C219" s="116" t="s">
        <v>140</v>
      </c>
      <c r="D219" s="85">
        <v>1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</row>
    <row r="220" spans="1:13" s="82" customFormat="1" ht="15.75" customHeight="1">
      <c r="A220" s="158"/>
      <c r="B220" s="86" t="s">
        <v>251</v>
      </c>
      <c r="C220" s="116" t="s">
        <v>142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0</v>
      </c>
      <c r="K220" s="85">
        <v>0</v>
      </c>
      <c r="L220" s="85">
        <v>0</v>
      </c>
      <c r="M220" s="85">
        <v>0</v>
      </c>
    </row>
    <row r="221" spans="1:13" s="82" customFormat="1" ht="15.75" customHeight="1">
      <c r="A221" s="158"/>
      <c r="B221" s="84" t="s">
        <v>354</v>
      </c>
      <c r="C221" s="116" t="s">
        <v>143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16" t="s">
        <v>145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355</v>
      </c>
      <c r="B223" s="79" t="s">
        <v>248</v>
      </c>
      <c r="C223" s="121" t="s">
        <v>137</v>
      </c>
      <c r="D223" s="122">
        <v>31</v>
      </c>
      <c r="E223" s="122">
        <v>0</v>
      </c>
      <c r="F223" s="122">
        <v>0</v>
      </c>
      <c r="G223" s="122">
        <v>8</v>
      </c>
      <c r="H223" s="122">
        <v>9</v>
      </c>
      <c r="I223" s="122">
        <v>1</v>
      </c>
      <c r="J223" s="122">
        <v>19</v>
      </c>
      <c r="K223" s="122">
        <v>0</v>
      </c>
      <c r="L223" s="122">
        <v>2</v>
      </c>
      <c r="M223" s="122">
        <v>0</v>
      </c>
    </row>
    <row r="224" spans="1:13" s="82" customFormat="1" ht="15.75" customHeight="1">
      <c r="A224" s="159"/>
      <c r="B224" s="87" t="s">
        <v>249</v>
      </c>
      <c r="C224" s="88" t="s">
        <v>139</v>
      </c>
      <c r="D224" s="89">
        <v>25</v>
      </c>
      <c r="E224" s="89">
        <v>0</v>
      </c>
      <c r="F224" s="89">
        <v>0</v>
      </c>
      <c r="G224" s="89">
        <v>5</v>
      </c>
      <c r="H224" s="89">
        <v>6</v>
      </c>
      <c r="I224" s="89">
        <v>1</v>
      </c>
      <c r="J224" s="89">
        <v>17</v>
      </c>
      <c r="K224" s="89">
        <v>0</v>
      </c>
      <c r="L224" s="89">
        <v>2</v>
      </c>
      <c r="M224" s="89">
        <v>0</v>
      </c>
    </row>
    <row r="225" spans="1:13" s="82" customFormat="1" ht="15.75" customHeight="1">
      <c r="A225" s="159"/>
      <c r="B225" s="86" t="s">
        <v>250</v>
      </c>
      <c r="C225" s="88" t="s">
        <v>140</v>
      </c>
      <c r="D225" s="89">
        <v>25</v>
      </c>
      <c r="E225" s="89">
        <v>0</v>
      </c>
      <c r="F225" s="89">
        <v>0</v>
      </c>
      <c r="G225" s="89">
        <v>5</v>
      </c>
      <c r="H225" s="89">
        <v>6</v>
      </c>
      <c r="I225" s="89">
        <v>1</v>
      </c>
      <c r="J225" s="89">
        <v>17</v>
      </c>
      <c r="K225" s="89">
        <v>0</v>
      </c>
      <c r="L225" s="89">
        <v>2</v>
      </c>
      <c r="M225" s="89">
        <v>0</v>
      </c>
    </row>
    <row r="226" spans="1:13" s="82" customFormat="1" ht="15.75" customHeight="1">
      <c r="A226" s="159"/>
      <c r="B226" s="86" t="s">
        <v>251</v>
      </c>
      <c r="C226" s="88" t="s">
        <v>142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</row>
    <row r="227" spans="1:13" s="82" customFormat="1" ht="15.75" customHeight="1">
      <c r="A227" s="159"/>
      <c r="B227" s="87" t="s">
        <v>354</v>
      </c>
      <c r="C227" s="88" t="s">
        <v>143</v>
      </c>
      <c r="D227" s="89">
        <v>2</v>
      </c>
      <c r="E227" s="89">
        <v>0</v>
      </c>
      <c r="F227" s="89">
        <v>0</v>
      </c>
      <c r="G227" s="89">
        <v>2</v>
      </c>
      <c r="H227" s="89">
        <v>0</v>
      </c>
      <c r="I227" s="89">
        <v>0</v>
      </c>
      <c r="J227" s="89">
        <v>1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145</v>
      </c>
      <c r="D228" s="92">
        <v>4</v>
      </c>
      <c r="E228" s="92">
        <v>0</v>
      </c>
      <c r="F228" s="92">
        <v>0</v>
      </c>
      <c r="G228" s="92">
        <v>1</v>
      </c>
      <c r="H228" s="92">
        <v>3</v>
      </c>
      <c r="I228" s="92">
        <v>0</v>
      </c>
      <c r="J228" s="92">
        <v>1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61" t="s">
        <v>273</v>
      </c>
      <c r="B229" s="156"/>
      <c r="C229" s="76" t="s">
        <v>197</v>
      </c>
      <c r="D229" s="77">
        <v>60</v>
      </c>
      <c r="E229" s="77">
        <v>0</v>
      </c>
      <c r="F229" s="77">
        <v>3</v>
      </c>
      <c r="G229" s="77">
        <v>15</v>
      </c>
      <c r="H229" s="77">
        <v>30</v>
      </c>
      <c r="I229" s="77">
        <v>28</v>
      </c>
      <c r="J229" s="77">
        <v>59</v>
      </c>
      <c r="K229" s="77">
        <v>4</v>
      </c>
      <c r="L229" s="77">
        <v>3</v>
      </c>
      <c r="M229" s="77">
        <v>13</v>
      </c>
    </row>
    <row r="230" spans="1:13" s="82" customFormat="1" ht="15.75" customHeight="1">
      <c r="A230" s="157" t="s">
        <v>353</v>
      </c>
      <c r="B230" s="79" t="s">
        <v>248</v>
      </c>
      <c r="C230" s="121" t="s">
        <v>137</v>
      </c>
      <c r="D230" s="122">
        <v>1</v>
      </c>
      <c r="E230" s="122">
        <v>0</v>
      </c>
      <c r="F230" s="122">
        <v>0</v>
      </c>
      <c r="G230" s="122">
        <v>0</v>
      </c>
      <c r="H230" s="122">
        <v>0</v>
      </c>
      <c r="I230" s="122">
        <v>0</v>
      </c>
      <c r="J230" s="122">
        <v>1</v>
      </c>
      <c r="K230" s="122">
        <v>0</v>
      </c>
      <c r="L230" s="122">
        <v>0</v>
      </c>
      <c r="M230" s="122">
        <v>1</v>
      </c>
    </row>
    <row r="231" spans="1:13" s="82" customFormat="1" ht="15.75" customHeight="1">
      <c r="A231" s="158"/>
      <c r="B231" s="84" t="s">
        <v>249</v>
      </c>
      <c r="C231" s="116" t="s">
        <v>139</v>
      </c>
      <c r="D231" s="85">
        <v>1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1</v>
      </c>
      <c r="K231" s="85">
        <v>0</v>
      </c>
      <c r="L231" s="85">
        <v>0</v>
      </c>
      <c r="M231" s="85">
        <v>1</v>
      </c>
    </row>
    <row r="232" spans="1:13" s="82" customFormat="1" ht="15.75" customHeight="1">
      <c r="A232" s="158"/>
      <c r="B232" s="86" t="s">
        <v>250</v>
      </c>
      <c r="C232" s="116" t="s">
        <v>140</v>
      </c>
      <c r="D232" s="85">
        <v>1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1</v>
      </c>
      <c r="K232" s="85">
        <v>0</v>
      </c>
      <c r="L232" s="85">
        <v>0</v>
      </c>
      <c r="M232" s="85">
        <v>1</v>
      </c>
    </row>
    <row r="233" spans="1:13" s="82" customFormat="1" ht="15.75" customHeight="1">
      <c r="A233" s="158"/>
      <c r="B233" s="86" t="s">
        <v>251</v>
      </c>
      <c r="C233" s="116" t="s">
        <v>142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354</v>
      </c>
      <c r="C234" s="116" t="s">
        <v>143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16" t="s">
        <v>145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355</v>
      </c>
      <c r="B236" s="79" t="s">
        <v>248</v>
      </c>
      <c r="C236" s="121" t="s">
        <v>137</v>
      </c>
      <c r="D236" s="122">
        <v>59</v>
      </c>
      <c r="E236" s="122">
        <v>0</v>
      </c>
      <c r="F236" s="122">
        <v>3</v>
      </c>
      <c r="G236" s="122">
        <v>15</v>
      </c>
      <c r="H236" s="122">
        <v>30</v>
      </c>
      <c r="I236" s="122">
        <v>28</v>
      </c>
      <c r="J236" s="122">
        <v>58</v>
      </c>
      <c r="K236" s="122">
        <v>4</v>
      </c>
      <c r="L236" s="122">
        <v>3</v>
      </c>
      <c r="M236" s="122">
        <v>12</v>
      </c>
    </row>
    <row r="237" spans="1:13" s="82" customFormat="1" ht="15.75" customHeight="1">
      <c r="A237" s="159"/>
      <c r="B237" s="87" t="s">
        <v>249</v>
      </c>
      <c r="C237" s="88" t="s">
        <v>139</v>
      </c>
      <c r="D237" s="89">
        <v>54</v>
      </c>
      <c r="E237" s="89">
        <v>0</v>
      </c>
      <c r="F237" s="89">
        <v>3</v>
      </c>
      <c r="G237" s="89">
        <v>15</v>
      </c>
      <c r="H237" s="89">
        <v>24</v>
      </c>
      <c r="I237" s="89">
        <v>28</v>
      </c>
      <c r="J237" s="89">
        <v>58</v>
      </c>
      <c r="K237" s="89">
        <v>4</v>
      </c>
      <c r="L237" s="89">
        <v>3</v>
      </c>
      <c r="M237" s="89">
        <v>11</v>
      </c>
    </row>
    <row r="238" spans="1:13" s="82" customFormat="1" ht="15.75" customHeight="1">
      <c r="A238" s="159"/>
      <c r="B238" s="86" t="s">
        <v>250</v>
      </c>
      <c r="C238" s="88" t="s">
        <v>140</v>
      </c>
      <c r="D238" s="89">
        <v>54</v>
      </c>
      <c r="E238" s="89">
        <v>0</v>
      </c>
      <c r="F238" s="89">
        <v>3</v>
      </c>
      <c r="G238" s="89">
        <v>13</v>
      </c>
      <c r="H238" s="89">
        <v>19</v>
      </c>
      <c r="I238" s="89">
        <v>23</v>
      </c>
      <c r="J238" s="89">
        <v>54</v>
      </c>
      <c r="K238" s="89">
        <v>4</v>
      </c>
      <c r="L238" s="89">
        <v>3</v>
      </c>
      <c r="M238" s="89">
        <v>6</v>
      </c>
    </row>
    <row r="239" spans="1:13" s="82" customFormat="1" ht="15.75" customHeight="1">
      <c r="A239" s="159"/>
      <c r="B239" s="86" t="s">
        <v>251</v>
      </c>
      <c r="C239" s="88" t="s">
        <v>142</v>
      </c>
      <c r="D239" s="89">
        <v>0</v>
      </c>
      <c r="E239" s="89">
        <v>0</v>
      </c>
      <c r="F239" s="89">
        <v>0</v>
      </c>
      <c r="G239" s="89">
        <v>2</v>
      </c>
      <c r="H239" s="89">
        <v>5</v>
      </c>
      <c r="I239" s="89">
        <v>5</v>
      </c>
      <c r="J239" s="89">
        <v>4</v>
      </c>
      <c r="K239" s="89">
        <v>0</v>
      </c>
      <c r="L239" s="89">
        <v>0</v>
      </c>
      <c r="M239" s="89">
        <v>5</v>
      </c>
    </row>
    <row r="240" spans="1:13" s="82" customFormat="1" ht="15.75" customHeight="1">
      <c r="A240" s="159"/>
      <c r="B240" s="87" t="s">
        <v>354</v>
      </c>
      <c r="C240" s="88" t="s">
        <v>143</v>
      </c>
      <c r="D240" s="89">
        <v>2</v>
      </c>
      <c r="E240" s="89">
        <v>0</v>
      </c>
      <c r="F240" s="89">
        <v>0</v>
      </c>
      <c r="G240" s="89">
        <v>0</v>
      </c>
      <c r="H240" s="89">
        <v>6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145</v>
      </c>
      <c r="D241" s="92">
        <v>3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92">
        <v>1</v>
      </c>
    </row>
    <row r="242" spans="1:13" s="78" customFormat="1" ht="15.75" customHeight="1">
      <c r="A242" s="161" t="s">
        <v>274</v>
      </c>
      <c r="B242" s="156"/>
      <c r="C242" s="76" t="s">
        <v>199</v>
      </c>
      <c r="D242" s="77">
        <v>85</v>
      </c>
      <c r="E242" s="77">
        <v>1</v>
      </c>
      <c r="F242" s="77">
        <v>0</v>
      </c>
      <c r="G242" s="77">
        <v>73</v>
      </c>
      <c r="H242" s="77">
        <v>66</v>
      </c>
      <c r="I242" s="77">
        <v>33</v>
      </c>
      <c r="J242" s="77">
        <v>105</v>
      </c>
      <c r="K242" s="77">
        <v>0</v>
      </c>
      <c r="L242" s="77">
        <v>9</v>
      </c>
      <c r="M242" s="77">
        <v>6</v>
      </c>
    </row>
    <row r="243" spans="1:13" s="82" customFormat="1" ht="15.75" customHeight="1">
      <c r="A243" s="157" t="s">
        <v>353</v>
      </c>
      <c r="B243" s="79" t="s">
        <v>248</v>
      </c>
      <c r="C243" s="121" t="s">
        <v>137</v>
      </c>
      <c r="D243" s="122">
        <v>6</v>
      </c>
      <c r="E243" s="122">
        <v>1</v>
      </c>
      <c r="F243" s="122">
        <v>0</v>
      </c>
      <c r="G243" s="122">
        <v>4</v>
      </c>
      <c r="H243" s="122">
        <v>5</v>
      </c>
      <c r="I243" s="122">
        <v>0</v>
      </c>
      <c r="J243" s="122">
        <v>4</v>
      </c>
      <c r="K243" s="122">
        <v>0</v>
      </c>
      <c r="L243" s="122">
        <v>0</v>
      </c>
      <c r="M243" s="122">
        <v>2</v>
      </c>
    </row>
    <row r="244" spans="1:13" s="82" customFormat="1" ht="15.75" customHeight="1">
      <c r="A244" s="158"/>
      <c r="B244" s="84" t="s">
        <v>249</v>
      </c>
      <c r="C244" s="116" t="s">
        <v>139</v>
      </c>
      <c r="D244" s="85">
        <v>6</v>
      </c>
      <c r="E244" s="85">
        <v>1</v>
      </c>
      <c r="F244" s="85">
        <v>0</v>
      </c>
      <c r="G244" s="85">
        <v>4</v>
      </c>
      <c r="H244" s="85">
        <v>5</v>
      </c>
      <c r="I244" s="85">
        <v>0</v>
      </c>
      <c r="J244" s="85">
        <v>4</v>
      </c>
      <c r="K244" s="85">
        <v>0</v>
      </c>
      <c r="L244" s="85">
        <v>0</v>
      </c>
      <c r="M244" s="85">
        <v>2</v>
      </c>
    </row>
    <row r="245" spans="1:13" s="82" customFormat="1" ht="15.75" customHeight="1">
      <c r="A245" s="158"/>
      <c r="B245" s="86" t="s">
        <v>250</v>
      </c>
      <c r="C245" s="116" t="s">
        <v>140</v>
      </c>
      <c r="D245" s="85">
        <v>6</v>
      </c>
      <c r="E245" s="85">
        <v>1</v>
      </c>
      <c r="F245" s="85">
        <v>0</v>
      </c>
      <c r="G245" s="85">
        <v>4</v>
      </c>
      <c r="H245" s="85">
        <v>5</v>
      </c>
      <c r="I245" s="85">
        <v>0</v>
      </c>
      <c r="J245" s="85">
        <v>4</v>
      </c>
      <c r="K245" s="85">
        <v>0</v>
      </c>
      <c r="L245" s="85">
        <v>0</v>
      </c>
      <c r="M245" s="85">
        <v>2</v>
      </c>
    </row>
    <row r="246" spans="1:13" s="82" customFormat="1" ht="15.75" customHeight="1">
      <c r="A246" s="158"/>
      <c r="B246" s="86" t="s">
        <v>251</v>
      </c>
      <c r="C246" s="116" t="s">
        <v>142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354</v>
      </c>
      <c r="C247" s="116" t="s">
        <v>143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16" t="s">
        <v>145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355</v>
      </c>
      <c r="B249" s="79" t="s">
        <v>248</v>
      </c>
      <c r="C249" s="121" t="s">
        <v>137</v>
      </c>
      <c r="D249" s="122">
        <v>79</v>
      </c>
      <c r="E249" s="122">
        <v>0</v>
      </c>
      <c r="F249" s="122">
        <v>0</v>
      </c>
      <c r="G249" s="122">
        <v>69</v>
      </c>
      <c r="H249" s="122">
        <v>61</v>
      </c>
      <c r="I249" s="122">
        <v>33</v>
      </c>
      <c r="J249" s="122">
        <v>101</v>
      </c>
      <c r="K249" s="122">
        <v>0</v>
      </c>
      <c r="L249" s="122">
        <v>9</v>
      </c>
      <c r="M249" s="122">
        <v>4</v>
      </c>
    </row>
    <row r="250" spans="1:13" s="82" customFormat="1" ht="15.75" customHeight="1">
      <c r="A250" s="159"/>
      <c r="B250" s="87" t="s">
        <v>249</v>
      </c>
      <c r="C250" s="88" t="s">
        <v>139</v>
      </c>
      <c r="D250" s="89">
        <v>78</v>
      </c>
      <c r="E250" s="89">
        <v>0</v>
      </c>
      <c r="F250" s="89">
        <v>0</v>
      </c>
      <c r="G250" s="89">
        <v>69</v>
      </c>
      <c r="H250" s="89">
        <v>61</v>
      </c>
      <c r="I250" s="89">
        <v>33</v>
      </c>
      <c r="J250" s="89">
        <v>101</v>
      </c>
      <c r="K250" s="89">
        <v>0</v>
      </c>
      <c r="L250" s="89">
        <v>9</v>
      </c>
      <c r="M250" s="89">
        <v>4</v>
      </c>
    </row>
    <row r="251" spans="1:13" s="82" customFormat="1" ht="15.75" customHeight="1">
      <c r="A251" s="159"/>
      <c r="B251" s="86" t="s">
        <v>250</v>
      </c>
      <c r="C251" s="88" t="s">
        <v>140</v>
      </c>
      <c r="D251" s="89">
        <v>78</v>
      </c>
      <c r="E251" s="89">
        <v>0</v>
      </c>
      <c r="F251" s="89">
        <v>0</v>
      </c>
      <c r="G251" s="89">
        <v>69</v>
      </c>
      <c r="H251" s="89">
        <v>61</v>
      </c>
      <c r="I251" s="89">
        <v>31</v>
      </c>
      <c r="J251" s="89">
        <v>101</v>
      </c>
      <c r="K251" s="89">
        <v>0</v>
      </c>
      <c r="L251" s="89">
        <v>9</v>
      </c>
      <c r="M251" s="89">
        <v>4</v>
      </c>
    </row>
    <row r="252" spans="1:13" s="82" customFormat="1" ht="15.75" customHeight="1">
      <c r="A252" s="159"/>
      <c r="B252" s="86" t="s">
        <v>251</v>
      </c>
      <c r="C252" s="88" t="s">
        <v>142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89">
        <v>2</v>
      </c>
      <c r="J252" s="89">
        <v>0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354</v>
      </c>
      <c r="C253" s="88" t="s">
        <v>143</v>
      </c>
      <c r="D253" s="89">
        <v>1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145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61" t="s">
        <v>361</v>
      </c>
      <c r="B255" s="156"/>
      <c r="C255" s="76" t="s">
        <v>147</v>
      </c>
      <c r="D255" s="77">
        <v>143</v>
      </c>
      <c r="E255" s="77">
        <v>1</v>
      </c>
      <c r="F255" s="77">
        <v>27</v>
      </c>
      <c r="G255" s="77">
        <v>36</v>
      </c>
      <c r="H255" s="77">
        <v>27</v>
      </c>
      <c r="I255" s="77">
        <v>24</v>
      </c>
      <c r="J255" s="77">
        <v>161</v>
      </c>
      <c r="K255" s="77">
        <v>0</v>
      </c>
      <c r="L255" s="77">
        <v>20</v>
      </c>
      <c r="M255" s="77">
        <v>2</v>
      </c>
    </row>
    <row r="256" spans="1:13" s="82" customFormat="1" ht="15.75" customHeight="1">
      <c r="A256" s="157" t="s">
        <v>353</v>
      </c>
      <c r="B256" s="79" t="s">
        <v>248</v>
      </c>
      <c r="C256" s="121" t="s">
        <v>137</v>
      </c>
      <c r="D256" s="122">
        <v>7</v>
      </c>
      <c r="E256" s="122">
        <v>0</v>
      </c>
      <c r="F256" s="122">
        <v>1</v>
      </c>
      <c r="G256" s="122">
        <v>0</v>
      </c>
      <c r="H256" s="122">
        <v>0</v>
      </c>
      <c r="I256" s="122">
        <v>0</v>
      </c>
      <c r="J256" s="122">
        <v>13</v>
      </c>
      <c r="K256" s="122">
        <v>0</v>
      </c>
      <c r="L256" s="122">
        <v>0</v>
      </c>
      <c r="M256" s="122">
        <v>0</v>
      </c>
    </row>
    <row r="257" spans="1:13" s="82" customFormat="1" ht="15.75" customHeight="1">
      <c r="A257" s="158"/>
      <c r="B257" s="84" t="s">
        <v>249</v>
      </c>
      <c r="C257" s="116" t="s">
        <v>139</v>
      </c>
      <c r="D257" s="85">
        <v>7</v>
      </c>
      <c r="E257" s="85">
        <v>0</v>
      </c>
      <c r="F257" s="85">
        <v>1</v>
      </c>
      <c r="G257" s="85">
        <v>0</v>
      </c>
      <c r="H257" s="85">
        <v>0</v>
      </c>
      <c r="I257" s="85">
        <v>0</v>
      </c>
      <c r="J257" s="85">
        <v>13</v>
      </c>
      <c r="K257" s="85">
        <v>0</v>
      </c>
      <c r="L257" s="85">
        <v>0</v>
      </c>
      <c r="M257" s="85">
        <v>0</v>
      </c>
    </row>
    <row r="258" spans="1:13" s="82" customFormat="1" ht="15.75" customHeight="1">
      <c r="A258" s="158"/>
      <c r="B258" s="86" t="s">
        <v>250</v>
      </c>
      <c r="C258" s="116" t="s">
        <v>140</v>
      </c>
      <c r="D258" s="85">
        <v>7</v>
      </c>
      <c r="E258" s="85">
        <v>0</v>
      </c>
      <c r="F258" s="85">
        <v>1</v>
      </c>
      <c r="G258" s="85">
        <v>0</v>
      </c>
      <c r="H258" s="85">
        <v>0</v>
      </c>
      <c r="I258" s="85">
        <v>0</v>
      </c>
      <c r="J258" s="85">
        <v>13</v>
      </c>
      <c r="K258" s="85">
        <v>0</v>
      </c>
      <c r="L258" s="85">
        <v>0</v>
      </c>
      <c r="M258" s="85">
        <v>0</v>
      </c>
    </row>
    <row r="259" spans="1:13" s="82" customFormat="1" ht="15.75" customHeight="1">
      <c r="A259" s="158"/>
      <c r="B259" s="86" t="s">
        <v>251</v>
      </c>
      <c r="C259" s="116" t="s">
        <v>142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354</v>
      </c>
      <c r="C260" s="116" t="s">
        <v>143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16" t="s">
        <v>145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355</v>
      </c>
      <c r="B262" s="79" t="s">
        <v>248</v>
      </c>
      <c r="C262" s="121" t="s">
        <v>137</v>
      </c>
      <c r="D262" s="122">
        <v>136</v>
      </c>
      <c r="E262" s="122">
        <v>1</v>
      </c>
      <c r="F262" s="122">
        <v>26</v>
      </c>
      <c r="G262" s="122">
        <v>36</v>
      </c>
      <c r="H262" s="122">
        <v>27</v>
      </c>
      <c r="I262" s="122">
        <v>24</v>
      </c>
      <c r="J262" s="122">
        <v>148</v>
      </c>
      <c r="K262" s="122">
        <v>0</v>
      </c>
      <c r="L262" s="122">
        <v>20</v>
      </c>
      <c r="M262" s="122">
        <v>2</v>
      </c>
    </row>
    <row r="263" spans="1:13" s="82" customFormat="1" ht="15.75" customHeight="1">
      <c r="A263" s="159"/>
      <c r="B263" s="87" t="s">
        <v>249</v>
      </c>
      <c r="C263" s="88" t="s">
        <v>139</v>
      </c>
      <c r="D263" s="89">
        <v>133</v>
      </c>
      <c r="E263" s="89">
        <v>1</v>
      </c>
      <c r="F263" s="89">
        <v>26</v>
      </c>
      <c r="G263" s="89">
        <v>35</v>
      </c>
      <c r="H263" s="89">
        <v>25</v>
      </c>
      <c r="I263" s="89">
        <v>24</v>
      </c>
      <c r="J263" s="89">
        <v>147</v>
      </c>
      <c r="K263" s="89">
        <v>0</v>
      </c>
      <c r="L263" s="89">
        <v>19</v>
      </c>
      <c r="M263" s="89">
        <v>2</v>
      </c>
    </row>
    <row r="264" spans="1:13" s="82" customFormat="1" ht="15.75" customHeight="1">
      <c r="A264" s="159"/>
      <c r="B264" s="86" t="s">
        <v>250</v>
      </c>
      <c r="C264" s="88" t="s">
        <v>140</v>
      </c>
      <c r="D264" s="89">
        <v>132</v>
      </c>
      <c r="E264" s="89">
        <v>1</v>
      </c>
      <c r="F264" s="89">
        <v>26</v>
      </c>
      <c r="G264" s="89">
        <v>35</v>
      </c>
      <c r="H264" s="89">
        <v>25</v>
      </c>
      <c r="I264" s="89">
        <v>24</v>
      </c>
      <c r="J264" s="89">
        <v>144</v>
      </c>
      <c r="K264" s="89">
        <v>0</v>
      </c>
      <c r="L264" s="89">
        <v>19</v>
      </c>
      <c r="M264" s="89">
        <v>2</v>
      </c>
    </row>
    <row r="265" spans="1:13" s="82" customFormat="1" ht="15.75" customHeight="1">
      <c r="A265" s="159"/>
      <c r="B265" s="86" t="s">
        <v>251</v>
      </c>
      <c r="C265" s="88" t="s">
        <v>142</v>
      </c>
      <c r="D265" s="89">
        <v>1</v>
      </c>
      <c r="E265" s="89">
        <v>0</v>
      </c>
      <c r="F265" s="89">
        <v>0</v>
      </c>
      <c r="G265" s="89">
        <v>0</v>
      </c>
      <c r="H265" s="89">
        <v>0</v>
      </c>
      <c r="I265" s="89">
        <v>0</v>
      </c>
      <c r="J265" s="89">
        <v>3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354</v>
      </c>
      <c r="C266" s="88" t="s">
        <v>143</v>
      </c>
      <c r="D266" s="89">
        <v>1</v>
      </c>
      <c r="E266" s="89">
        <v>0</v>
      </c>
      <c r="F266" s="89">
        <v>0</v>
      </c>
      <c r="G266" s="89">
        <v>1</v>
      </c>
      <c r="H266" s="89">
        <v>2</v>
      </c>
      <c r="I266" s="89">
        <v>0</v>
      </c>
      <c r="J266" s="89">
        <v>1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145</v>
      </c>
      <c r="D267" s="92">
        <v>2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1</v>
      </c>
      <c r="M267" s="92">
        <v>0</v>
      </c>
    </row>
    <row r="268" spans="1:13" s="78" customFormat="1" ht="15.75" customHeight="1">
      <c r="A268" s="161" t="s">
        <v>275</v>
      </c>
      <c r="B268" s="156"/>
      <c r="C268" s="76" t="s">
        <v>201</v>
      </c>
      <c r="D268" s="77">
        <v>49</v>
      </c>
      <c r="E268" s="77">
        <v>2</v>
      </c>
      <c r="F268" s="77">
        <v>18</v>
      </c>
      <c r="G268" s="77">
        <v>7</v>
      </c>
      <c r="H268" s="77">
        <v>22</v>
      </c>
      <c r="I268" s="77">
        <v>5</v>
      </c>
      <c r="J268" s="77">
        <v>39</v>
      </c>
      <c r="K268" s="77">
        <v>1</v>
      </c>
      <c r="L268" s="77">
        <v>10</v>
      </c>
      <c r="M268" s="77">
        <v>9</v>
      </c>
    </row>
    <row r="269" spans="1:13" s="82" customFormat="1" ht="15.75" customHeight="1">
      <c r="A269" s="157" t="s">
        <v>353</v>
      </c>
      <c r="B269" s="79" t="s">
        <v>248</v>
      </c>
      <c r="C269" s="121" t="s">
        <v>137</v>
      </c>
      <c r="D269" s="122">
        <v>2</v>
      </c>
      <c r="E269" s="122">
        <v>0</v>
      </c>
      <c r="F269" s="122">
        <v>1</v>
      </c>
      <c r="G269" s="122">
        <v>0</v>
      </c>
      <c r="H269" s="122">
        <v>0</v>
      </c>
      <c r="I269" s="122">
        <v>0</v>
      </c>
      <c r="J269" s="122">
        <v>2</v>
      </c>
      <c r="K269" s="122">
        <v>1</v>
      </c>
      <c r="L269" s="122">
        <v>0</v>
      </c>
      <c r="M269" s="122">
        <v>0</v>
      </c>
    </row>
    <row r="270" spans="1:13" s="82" customFormat="1" ht="15.75" customHeight="1">
      <c r="A270" s="158"/>
      <c r="B270" s="84" t="s">
        <v>249</v>
      </c>
      <c r="C270" s="116" t="s">
        <v>139</v>
      </c>
      <c r="D270" s="85">
        <v>2</v>
      </c>
      <c r="E270" s="85">
        <v>0</v>
      </c>
      <c r="F270" s="85">
        <v>1</v>
      </c>
      <c r="G270" s="85">
        <v>0</v>
      </c>
      <c r="H270" s="85">
        <v>0</v>
      </c>
      <c r="I270" s="85">
        <v>0</v>
      </c>
      <c r="J270" s="85">
        <v>2</v>
      </c>
      <c r="K270" s="85">
        <v>1</v>
      </c>
      <c r="L270" s="85">
        <v>0</v>
      </c>
      <c r="M270" s="85">
        <v>0</v>
      </c>
    </row>
    <row r="271" spans="1:13" s="82" customFormat="1" ht="15.75" customHeight="1">
      <c r="A271" s="158"/>
      <c r="B271" s="86" t="s">
        <v>250</v>
      </c>
      <c r="C271" s="116" t="s">
        <v>140</v>
      </c>
      <c r="D271" s="85">
        <v>2</v>
      </c>
      <c r="E271" s="85">
        <v>0</v>
      </c>
      <c r="F271" s="85">
        <v>1</v>
      </c>
      <c r="G271" s="85">
        <v>0</v>
      </c>
      <c r="H271" s="85">
        <v>0</v>
      </c>
      <c r="I271" s="85">
        <v>0</v>
      </c>
      <c r="J271" s="85">
        <v>2</v>
      </c>
      <c r="K271" s="85">
        <v>1</v>
      </c>
      <c r="L271" s="85">
        <v>0</v>
      </c>
      <c r="M271" s="85">
        <v>0</v>
      </c>
    </row>
    <row r="272" spans="1:13" s="82" customFormat="1" ht="15.75" customHeight="1">
      <c r="A272" s="158"/>
      <c r="B272" s="86" t="s">
        <v>251</v>
      </c>
      <c r="C272" s="116" t="s">
        <v>142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354</v>
      </c>
      <c r="C273" s="116" t="s">
        <v>143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16" t="s">
        <v>145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355</v>
      </c>
      <c r="B275" s="79" t="s">
        <v>248</v>
      </c>
      <c r="C275" s="121" t="s">
        <v>137</v>
      </c>
      <c r="D275" s="122">
        <v>47</v>
      </c>
      <c r="E275" s="122">
        <v>2</v>
      </c>
      <c r="F275" s="122">
        <v>17</v>
      </c>
      <c r="G275" s="122">
        <v>7</v>
      </c>
      <c r="H275" s="122">
        <v>22</v>
      </c>
      <c r="I275" s="122">
        <v>5</v>
      </c>
      <c r="J275" s="122">
        <v>37</v>
      </c>
      <c r="K275" s="122">
        <v>0</v>
      </c>
      <c r="L275" s="122">
        <v>10</v>
      </c>
      <c r="M275" s="122">
        <v>9</v>
      </c>
    </row>
    <row r="276" spans="1:13" s="82" customFormat="1" ht="15.75" customHeight="1">
      <c r="A276" s="159"/>
      <c r="B276" s="87" t="s">
        <v>249</v>
      </c>
      <c r="C276" s="88" t="s">
        <v>139</v>
      </c>
      <c r="D276" s="89">
        <v>44</v>
      </c>
      <c r="E276" s="89">
        <v>2</v>
      </c>
      <c r="F276" s="89">
        <v>17</v>
      </c>
      <c r="G276" s="89">
        <v>7</v>
      </c>
      <c r="H276" s="89">
        <v>20</v>
      </c>
      <c r="I276" s="89">
        <v>5</v>
      </c>
      <c r="J276" s="89">
        <v>37</v>
      </c>
      <c r="K276" s="89">
        <v>0</v>
      </c>
      <c r="L276" s="89">
        <v>9</v>
      </c>
      <c r="M276" s="89">
        <v>8</v>
      </c>
    </row>
    <row r="277" spans="1:13" s="82" customFormat="1" ht="15.75" customHeight="1">
      <c r="A277" s="159"/>
      <c r="B277" s="86" t="s">
        <v>250</v>
      </c>
      <c r="C277" s="88" t="s">
        <v>140</v>
      </c>
      <c r="D277" s="89">
        <v>44</v>
      </c>
      <c r="E277" s="89">
        <v>2</v>
      </c>
      <c r="F277" s="89">
        <v>17</v>
      </c>
      <c r="G277" s="89">
        <v>7</v>
      </c>
      <c r="H277" s="89">
        <v>20</v>
      </c>
      <c r="I277" s="89">
        <v>5</v>
      </c>
      <c r="J277" s="89">
        <v>37</v>
      </c>
      <c r="K277" s="89">
        <v>0</v>
      </c>
      <c r="L277" s="89">
        <v>9</v>
      </c>
      <c r="M277" s="89">
        <v>8</v>
      </c>
    </row>
    <row r="278" spans="1:13" s="82" customFormat="1" ht="15.75" customHeight="1">
      <c r="A278" s="159"/>
      <c r="B278" s="86" t="s">
        <v>251</v>
      </c>
      <c r="C278" s="88" t="s">
        <v>142</v>
      </c>
      <c r="D278" s="89">
        <v>0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354</v>
      </c>
      <c r="C279" s="88" t="s">
        <v>143</v>
      </c>
      <c r="D279" s="89">
        <v>2</v>
      </c>
      <c r="E279" s="89">
        <v>0</v>
      </c>
      <c r="F279" s="89">
        <v>0</v>
      </c>
      <c r="G279" s="89">
        <v>0</v>
      </c>
      <c r="H279" s="89">
        <v>1</v>
      </c>
      <c r="I279" s="89">
        <v>0</v>
      </c>
      <c r="J279" s="89">
        <v>0</v>
      </c>
      <c r="K279" s="89">
        <v>0</v>
      </c>
      <c r="L279" s="89">
        <v>1</v>
      </c>
      <c r="M279" s="89">
        <v>0</v>
      </c>
    </row>
    <row r="280" spans="1:13" s="82" customFormat="1" ht="15.75" customHeight="1">
      <c r="A280" s="160"/>
      <c r="B280" s="90" t="s">
        <v>253</v>
      </c>
      <c r="C280" s="91" t="s">
        <v>145</v>
      </c>
      <c r="D280" s="92">
        <v>1</v>
      </c>
      <c r="E280" s="92">
        <v>0</v>
      </c>
      <c r="F280" s="92">
        <v>0</v>
      </c>
      <c r="G280" s="92">
        <v>0</v>
      </c>
      <c r="H280" s="92">
        <v>1</v>
      </c>
      <c r="I280" s="92">
        <v>0</v>
      </c>
      <c r="J280" s="92">
        <v>0</v>
      </c>
      <c r="K280" s="92">
        <v>0</v>
      </c>
      <c r="L280" s="92">
        <v>0</v>
      </c>
      <c r="M280" s="92">
        <v>1</v>
      </c>
    </row>
    <row r="281" spans="1:13" s="78" customFormat="1" ht="15.75" customHeight="1">
      <c r="A281" s="161" t="s">
        <v>362</v>
      </c>
      <c r="B281" s="156"/>
      <c r="C281" s="76" t="s">
        <v>148</v>
      </c>
      <c r="D281" s="77">
        <v>203</v>
      </c>
      <c r="E281" s="77">
        <v>1</v>
      </c>
      <c r="F281" s="77">
        <v>13</v>
      </c>
      <c r="G281" s="77">
        <v>53</v>
      </c>
      <c r="H281" s="77">
        <v>21</v>
      </c>
      <c r="I281" s="77">
        <v>16</v>
      </c>
      <c r="J281" s="77">
        <v>85</v>
      </c>
      <c r="K281" s="77">
        <v>8</v>
      </c>
      <c r="L281" s="77">
        <v>11</v>
      </c>
      <c r="M281" s="77">
        <v>7</v>
      </c>
    </row>
    <row r="282" spans="1:13" s="82" customFormat="1" ht="15.75" customHeight="1">
      <c r="A282" s="157" t="s">
        <v>353</v>
      </c>
      <c r="B282" s="79" t="s">
        <v>248</v>
      </c>
      <c r="C282" s="121" t="s">
        <v>137</v>
      </c>
      <c r="D282" s="122">
        <v>9</v>
      </c>
      <c r="E282" s="122">
        <v>0</v>
      </c>
      <c r="F282" s="122">
        <v>1</v>
      </c>
      <c r="G282" s="122">
        <v>2</v>
      </c>
      <c r="H282" s="122">
        <v>3</v>
      </c>
      <c r="I282" s="122">
        <v>0</v>
      </c>
      <c r="J282" s="122">
        <v>3</v>
      </c>
      <c r="K282" s="122">
        <v>2</v>
      </c>
      <c r="L282" s="122">
        <v>0</v>
      </c>
      <c r="M282" s="122">
        <v>3</v>
      </c>
    </row>
    <row r="283" spans="1:13" s="82" customFormat="1" ht="15.75" customHeight="1">
      <c r="A283" s="158"/>
      <c r="B283" s="84" t="s">
        <v>249</v>
      </c>
      <c r="C283" s="116" t="s">
        <v>139</v>
      </c>
      <c r="D283" s="85">
        <v>9</v>
      </c>
      <c r="E283" s="85">
        <v>0</v>
      </c>
      <c r="F283" s="85">
        <v>1</v>
      </c>
      <c r="G283" s="85">
        <v>2</v>
      </c>
      <c r="H283" s="85">
        <v>3</v>
      </c>
      <c r="I283" s="85">
        <v>0</v>
      </c>
      <c r="J283" s="85">
        <v>3</v>
      </c>
      <c r="K283" s="85">
        <v>2</v>
      </c>
      <c r="L283" s="85">
        <v>0</v>
      </c>
      <c r="M283" s="85">
        <v>3</v>
      </c>
    </row>
    <row r="284" spans="1:13" s="82" customFormat="1" ht="15.75" customHeight="1">
      <c r="A284" s="158"/>
      <c r="B284" s="86" t="s">
        <v>250</v>
      </c>
      <c r="C284" s="116" t="s">
        <v>140</v>
      </c>
      <c r="D284" s="85">
        <v>9</v>
      </c>
      <c r="E284" s="85">
        <v>0</v>
      </c>
      <c r="F284" s="85">
        <v>1</v>
      </c>
      <c r="G284" s="85">
        <v>2</v>
      </c>
      <c r="H284" s="85">
        <v>3</v>
      </c>
      <c r="I284" s="85">
        <v>0</v>
      </c>
      <c r="J284" s="85">
        <v>3</v>
      </c>
      <c r="K284" s="85">
        <v>2</v>
      </c>
      <c r="L284" s="85">
        <v>0</v>
      </c>
      <c r="M284" s="85">
        <v>3</v>
      </c>
    </row>
    <row r="285" spans="1:13" s="82" customFormat="1" ht="15.75" customHeight="1">
      <c r="A285" s="158"/>
      <c r="B285" s="86" t="s">
        <v>251</v>
      </c>
      <c r="C285" s="116" t="s">
        <v>142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354</v>
      </c>
      <c r="C286" s="116" t="s">
        <v>143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16" t="s">
        <v>145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355</v>
      </c>
      <c r="B288" s="79" t="s">
        <v>248</v>
      </c>
      <c r="C288" s="121" t="s">
        <v>137</v>
      </c>
      <c r="D288" s="122">
        <v>194</v>
      </c>
      <c r="E288" s="122">
        <v>1</v>
      </c>
      <c r="F288" s="122">
        <v>12</v>
      </c>
      <c r="G288" s="122">
        <v>51</v>
      </c>
      <c r="H288" s="122">
        <v>18</v>
      </c>
      <c r="I288" s="122">
        <v>16</v>
      </c>
      <c r="J288" s="122">
        <v>82</v>
      </c>
      <c r="K288" s="122">
        <v>6</v>
      </c>
      <c r="L288" s="122">
        <v>11</v>
      </c>
      <c r="M288" s="122">
        <v>4</v>
      </c>
    </row>
    <row r="289" spans="1:13" s="82" customFormat="1" ht="15.75" customHeight="1">
      <c r="A289" s="159"/>
      <c r="B289" s="87" t="s">
        <v>249</v>
      </c>
      <c r="C289" s="88" t="s">
        <v>139</v>
      </c>
      <c r="D289" s="89">
        <v>188</v>
      </c>
      <c r="E289" s="89">
        <v>1</v>
      </c>
      <c r="F289" s="89">
        <v>12</v>
      </c>
      <c r="G289" s="89">
        <v>51</v>
      </c>
      <c r="H289" s="89">
        <v>18</v>
      </c>
      <c r="I289" s="89">
        <v>16</v>
      </c>
      <c r="J289" s="89">
        <v>82</v>
      </c>
      <c r="K289" s="89">
        <v>6</v>
      </c>
      <c r="L289" s="89">
        <v>11</v>
      </c>
      <c r="M289" s="89">
        <v>4</v>
      </c>
    </row>
    <row r="290" spans="1:13" s="82" customFormat="1" ht="15.75" customHeight="1">
      <c r="A290" s="159"/>
      <c r="B290" s="86" t="s">
        <v>250</v>
      </c>
      <c r="C290" s="88" t="s">
        <v>140</v>
      </c>
      <c r="D290" s="89">
        <v>184</v>
      </c>
      <c r="E290" s="89">
        <v>1</v>
      </c>
      <c r="F290" s="89">
        <v>12</v>
      </c>
      <c r="G290" s="89">
        <v>51</v>
      </c>
      <c r="H290" s="89">
        <v>17</v>
      </c>
      <c r="I290" s="89">
        <v>16</v>
      </c>
      <c r="J290" s="89">
        <v>80</v>
      </c>
      <c r="K290" s="89">
        <v>6</v>
      </c>
      <c r="L290" s="89">
        <v>11</v>
      </c>
      <c r="M290" s="89">
        <v>4</v>
      </c>
    </row>
    <row r="291" spans="1:13" s="82" customFormat="1" ht="15.75" customHeight="1">
      <c r="A291" s="159"/>
      <c r="B291" s="86" t="s">
        <v>251</v>
      </c>
      <c r="C291" s="88" t="s">
        <v>142</v>
      </c>
      <c r="D291" s="89">
        <v>4</v>
      </c>
      <c r="E291" s="89">
        <v>0</v>
      </c>
      <c r="F291" s="89">
        <v>0</v>
      </c>
      <c r="G291" s="89">
        <v>0</v>
      </c>
      <c r="H291" s="89">
        <v>1</v>
      </c>
      <c r="I291" s="89">
        <v>0</v>
      </c>
      <c r="J291" s="89">
        <v>2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354</v>
      </c>
      <c r="C292" s="88" t="s">
        <v>143</v>
      </c>
      <c r="D292" s="89">
        <v>3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145</v>
      </c>
      <c r="D293" s="92">
        <v>3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61" t="s">
        <v>363</v>
      </c>
      <c r="B294" s="161"/>
      <c r="C294" s="76" t="s">
        <v>25</v>
      </c>
      <c r="D294" s="77">
        <v>448</v>
      </c>
      <c r="E294" s="77">
        <v>11</v>
      </c>
      <c r="F294" s="77">
        <v>73</v>
      </c>
      <c r="G294" s="77">
        <v>232</v>
      </c>
      <c r="H294" s="77">
        <v>282</v>
      </c>
      <c r="I294" s="77">
        <v>90</v>
      </c>
      <c r="J294" s="77">
        <v>705</v>
      </c>
      <c r="K294" s="77">
        <v>3</v>
      </c>
      <c r="L294" s="77">
        <v>34</v>
      </c>
      <c r="M294" s="77">
        <v>116</v>
      </c>
    </row>
    <row r="295" spans="1:13" s="82" customFormat="1" ht="15.75" customHeight="1">
      <c r="A295" s="157" t="s">
        <v>353</v>
      </c>
      <c r="B295" s="79" t="s">
        <v>248</v>
      </c>
      <c r="C295" s="121" t="s">
        <v>77</v>
      </c>
      <c r="D295" s="122">
        <v>12</v>
      </c>
      <c r="E295" s="122">
        <v>0</v>
      </c>
      <c r="F295" s="122">
        <v>2</v>
      </c>
      <c r="G295" s="122">
        <v>1</v>
      </c>
      <c r="H295" s="122">
        <v>1</v>
      </c>
      <c r="I295" s="122">
        <v>0</v>
      </c>
      <c r="J295" s="122">
        <v>41</v>
      </c>
      <c r="K295" s="122">
        <v>1</v>
      </c>
      <c r="L295" s="122">
        <v>0</v>
      </c>
      <c r="M295" s="122">
        <v>15</v>
      </c>
    </row>
    <row r="296" spans="1:13" s="82" customFormat="1" ht="15.75" customHeight="1">
      <c r="A296" s="158"/>
      <c r="B296" s="84" t="s">
        <v>249</v>
      </c>
      <c r="C296" s="116" t="s">
        <v>79</v>
      </c>
      <c r="D296" s="85">
        <v>12</v>
      </c>
      <c r="E296" s="85">
        <v>0</v>
      </c>
      <c r="F296" s="85">
        <v>2</v>
      </c>
      <c r="G296" s="85">
        <v>1</v>
      </c>
      <c r="H296" s="85">
        <v>1</v>
      </c>
      <c r="I296" s="85">
        <v>0</v>
      </c>
      <c r="J296" s="85">
        <v>41</v>
      </c>
      <c r="K296" s="85">
        <v>1</v>
      </c>
      <c r="L296" s="85">
        <v>0</v>
      </c>
      <c r="M296" s="85">
        <v>15</v>
      </c>
    </row>
    <row r="297" spans="1:13" s="82" customFormat="1" ht="15.75" customHeight="1">
      <c r="A297" s="158"/>
      <c r="B297" s="86" t="s">
        <v>250</v>
      </c>
      <c r="C297" s="116" t="s">
        <v>80</v>
      </c>
      <c r="D297" s="85">
        <v>12</v>
      </c>
      <c r="E297" s="85">
        <v>0</v>
      </c>
      <c r="F297" s="85">
        <v>2</v>
      </c>
      <c r="G297" s="85">
        <v>1</v>
      </c>
      <c r="H297" s="85">
        <v>1</v>
      </c>
      <c r="I297" s="85">
        <v>0</v>
      </c>
      <c r="J297" s="85">
        <v>40</v>
      </c>
      <c r="K297" s="85">
        <v>1</v>
      </c>
      <c r="L297" s="85">
        <v>0</v>
      </c>
      <c r="M297" s="85">
        <v>14</v>
      </c>
    </row>
    <row r="298" spans="1:13" s="82" customFormat="1" ht="15.75" customHeight="1">
      <c r="A298" s="158"/>
      <c r="B298" s="86" t="s">
        <v>251</v>
      </c>
      <c r="C298" s="116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1</v>
      </c>
      <c r="K298" s="85">
        <v>0</v>
      </c>
      <c r="L298" s="85">
        <v>0</v>
      </c>
      <c r="M298" s="85">
        <v>1</v>
      </c>
    </row>
    <row r="299" spans="1:13" s="82" customFormat="1" ht="15.75" customHeight="1">
      <c r="A299" s="158"/>
      <c r="B299" s="84" t="s">
        <v>354</v>
      </c>
      <c r="C299" s="116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16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355</v>
      </c>
      <c r="B301" s="79" t="s">
        <v>248</v>
      </c>
      <c r="C301" s="121" t="s">
        <v>77</v>
      </c>
      <c r="D301" s="122">
        <v>436</v>
      </c>
      <c r="E301" s="122">
        <v>11</v>
      </c>
      <c r="F301" s="122">
        <v>71</v>
      </c>
      <c r="G301" s="122">
        <v>231</v>
      </c>
      <c r="H301" s="122">
        <v>281</v>
      </c>
      <c r="I301" s="122">
        <v>90</v>
      </c>
      <c r="J301" s="122">
        <v>664</v>
      </c>
      <c r="K301" s="122">
        <v>2</v>
      </c>
      <c r="L301" s="122">
        <v>34</v>
      </c>
      <c r="M301" s="122">
        <v>101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425</v>
      </c>
      <c r="E302" s="89">
        <v>9</v>
      </c>
      <c r="F302" s="89">
        <v>70</v>
      </c>
      <c r="G302" s="89">
        <v>212</v>
      </c>
      <c r="H302" s="89">
        <v>252</v>
      </c>
      <c r="I302" s="89">
        <v>90</v>
      </c>
      <c r="J302" s="89">
        <v>646</v>
      </c>
      <c r="K302" s="89">
        <v>2</v>
      </c>
      <c r="L302" s="89">
        <v>29</v>
      </c>
      <c r="M302" s="89">
        <v>96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417</v>
      </c>
      <c r="E303" s="89">
        <v>7</v>
      </c>
      <c r="F303" s="89">
        <v>69</v>
      </c>
      <c r="G303" s="89">
        <v>208</v>
      </c>
      <c r="H303" s="89">
        <v>250</v>
      </c>
      <c r="I303" s="89">
        <v>85</v>
      </c>
      <c r="J303" s="89">
        <v>622</v>
      </c>
      <c r="K303" s="89">
        <v>2</v>
      </c>
      <c r="L303" s="89">
        <v>28</v>
      </c>
      <c r="M303" s="89">
        <v>96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8</v>
      </c>
      <c r="E304" s="89">
        <v>2</v>
      </c>
      <c r="F304" s="89">
        <v>1</v>
      </c>
      <c r="G304" s="89">
        <v>4</v>
      </c>
      <c r="H304" s="89">
        <v>2</v>
      </c>
      <c r="I304" s="89">
        <v>5</v>
      </c>
      <c r="J304" s="89">
        <v>24</v>
      </c>
      <c r="K304" s="89">
        <v>0</v>
      </c>
      <c r="L304" s="89">
        <v>1</v>
      </c>
      <c r="M304" s="89">
        <v>0</v>
      </c>
    </row>
    <row r="305" spans="1:13" s="82" customFormat="1" ht="15.75" customHeight="1">
      <c r="A305" s="159"/>
      <c r="B305" s="87" t="s">
        <v>354</v>
      </c>
      <c r="C305" s="88" t="s">
        <v>83</v>
      </c>
      <c r="D305" s="89">
        <v>3</v>
      </c>
      <c r="E305" s="89">
        <v>0</v>
      </c>
      <c r="F305" s="89">
        <v>1</v>
      </c>
      <c r="G305" s="89">
        <v>17</v>
      </c>
      <c r="H305" s="89">
        <v>19</v>
      </c>
      <c r="I305" s="89">
        <v>0</v>
      </c>
      <c r="J305" s="89">
        <v>13</v>
      </c>
      <c r="K305" s="89">
        <v>0</v>
      </c>
      <c r="L305" s="89">
        <v>2</v>
      </c>
      <c r="M305" s="89">
        <v>3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8</v>
      </c>
      <c r="E306" s="92">
        <v>2</v>
      </c>
      <c r="F306" s="92">
        <v>0</v>
      </c>
      <c r="G306" s="92">
        <v>2</v>
      </c>
      <c r="H306" s="92">
        <v>10</v>
      </c>
      <c r="I306" s="92">
        <v>0</v>
      </c>
      <c r="J306" s="92">
        <v>5</v>
      </c>
      <c r="K306" s="92">
        <v>0</v>
      </c>
      <c r="L306" s="92">
        <v>3</v>
      </c>
      <c r="M306" s="92">
        <v>2</v>
      </c>
    </row>
    <row r="307" spans="1:13" s="78" customFormat="1" ht="15.75" customHeight="1">
      <c r="A307" s="161" t="s">
        <v>364</v>
      </c>
      <c r="B307" s="161"/>
      <c r="C307" s="76" t="s">
        <v>22</v>
      </c>
      <c r="D307" s="77">
        <v>1105</v>
      </c>
      <c r="E307" s="77">
        <v>4</v>
      </c>
      <c r="F307" s="77">
        <v>125</v>
      </c>
      <c r="G307" s="77">
        <v>50</v>
      </c>
      <c r="H307" s="77">
        <v>48</v>
      </c>
      <c r="I307" s="77">
        <v>37</v>
      </c>
      <c r="J307" s="77">
        <v>2110</v>
      </c>
      <c r="K307" s="77">
        <v>0</v>
      </c>
      <c r="L307" s="77">
        <v>40</v>
      </c>
      <c r="M307" s="77">
        <v>19</v>
      </c>
    </row>
    <row r="308" spans="1:13" s="82" customFormat="1" ht="15.75" customHeight="1">
      <c r="A308" s="157" t="s">
        <v>353</v>
      </c>
      <c r="B308" s="79" t="s">
        <v>248</v>
      </c>
      <c r="C308" s="121" t="s">
        <v>77</v>
      </c>
      <c r="D308" s="122">
        <v>118</v>
      </c>
      <c r="E308" s="122">
        <v>0</v>
      </c>
      <c r="F308" s="122">
        <v>0</v>
      </c>
      <c r="G308" s="122">
        <v>0</v>
      </c>
      <c r="H308" s="122">
        <v>0</v>
      </c>
      <c r="I308" s="122">
        <v>0</v>
      </c>
      <c r="J308" s="122">
        <v>484</v>
      </c>
      <c r="K308" s="122">
        <v>0</v>
      </c>
      <c r="L308" s="122">
        <v>0</v>
      </c>
      <c r="M308" s="122">
        <v>5</v>
      </c>
    </row>
    <row r="309" spans="1:13" s="82" customFormat="1" ht="15.75" customHeight="1">
      <c r="A309" s="158"/>
      <c r="B309" s="84" t="s">
        <v>249</v>
      </c>
      <c r="C309" s="116" t="s">
        <v>79</v>
      </c>
      <c r="D309" s="85">
        <v>118</v>
      </c>
      <c r="E309" s="85">
        <v>0</v>
      </c>
      <c r="F309" s="85">
        <v>0</v>
      </c>
      <c r="G309" s="85">
        <v>0</v>
      </c>
      <c r="H309" s="85">
        <v>0</v>
      </c>
      <c r="I309" s="85">
        <v>0</v>
      </c>
      <c r="J309" s="85">
        <v>484</v>
      </c>
      <c r="K309" s="85">
        <v>0</v>
      </c>
      <c r="L309" s="85">
        <v>0</v>
      </c>
      <c r="M309" s="85">
        <v>5</v>
      </c>
    </row>
    <row r="310" spans="1:13" s="82" customFormat="1" ht="15.75" customHeight="1">
      <c r="A310" s="158"/>
      <c r="B310" s="86" t="s">
        <v>250</v>
      </c>
      <c r="C310" s="116" t="s">
        <v>80</v>
      </c>
      <c r="D310" s="85">
        <v>117</v>
      </c>
      <c r="E310" s="85">
        <v>0</v>
      </c>
      <c r="F310" s="85">
        <v>0</v>
      </c>
      <c r="G310" s="85">
        <v>0</v>
      </c>
      <c r="H310" s="85">
        <v>0</v>
      </c>
      <c r="I310" s="85">
        <v>0</v>
      </c>
      <c r="J310" s="85">
        <v>481</v>
      </c>
      <c r="K310" s="85">
        <v>0</v>
      </c>
      <c r="L310" s="85">
        <v>0</v>
      </c>
      <c r="M310" s="85">
        <v>5</v>
      </c>
    </row>
    <row r="311" spans="1:13" s="82" customFormat="1" ht="15.75" customHeight="1">
      <c r="A311" s="158"/>
      <c r="B311" s="86" t="s">
        <v>251</v>
      </c>
      <c r="C311" s="116" t="s">
        <v>82</v>
      </c>
      <c r="D311" s="85">
        <v>1</v>
      </c>
      <c r="E311" s="85">
        <v>0</v>
      </c>
      <c r="F311" s="85">
        <v>0</v>
      </c>
      <c r="G311" s="85">
        <v>0</v>
      </c>
      <c r="H311" s="85">
        <v>0</v>
      </c>
      <c r="I311" s="85">
        <v>0</v>
      </c>
      <c r="J311" s="85">
        <v>3</v>
      </c>
      <c r="K311" s="85">
        <v>0</v>
      </c>
      <c r="L311" s="85">
        <v>0</v>
      </c>
      <c r="M311" s="85">
        <v>0</v>
      </c>
    </row>
    <row r="312" spans="1:13" s="82" customFormat="1" ht="15.75" customHeight="1">
      <c r="A312" s="158"/>
      <c r="B312" s="84" t="s">
        <v>354</v>
      </c>
      <c r="C312" s="116" t="s">
        <v>83</v>
      </c>
      <c r="D312" s="85">
        <v>0</v>
      </c>
      <c r="E312" s="85">
        <v>0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85">
        <v>0</v>
      </c>
    </row>
    <row r="313" spans="1:13" s="82" customFormat="1" ht="15.75" customHeight="1">
      <c r="A313" s="158"/>
      <c r="B313" s="84" t="s">
        <v>253</v>
      </c>
      <c r="C313" s="116" t="s">
        <v>85</v>
      </c>
      <c r="D313" s="85">
        <v>0</v>
      </c>
      <c r="E313" s="85">
        <v>0</v>
      </c>
      <c r="F313" s="85">
        <v>0</v>
      </c>
      <c r="G313" s="85">
        <v>0</v>
      </c>
      <c r="H313" s="85">
        <v>0</v>
      </c>
      <c r="I313" s="85">
        <v>0</v>
      </c>
      <c r="J313" s="85">
        <v>0</v>
      </c>
      <c r="K313" s="85">
        <v>0</v>
      </c>
      <c r="L313" s="85">
        <v>0</v>
      </c>
      <c r="M313" s="85">
        <v>0</v>
      </c>
    </row>
    <row r="314" spans="1:13" s="82" customFormat="1" ht="15.75" customHeight="1">
      <c r="A314" s="159" t="s">
        <v>355</v>
      </c>
      <c r="B314" s="79" t="s">
        <v>248</v>
      </c>
      <c r="C314" s="121" t="s">
        <v>77</v>
      </c>
      <c r="D314" s="122">
        <v>987</v>
      </c>
      <c r="E314" s="122">
        <v>4</v>
      </c>
      <c r="F314" s="122">
        <v>125</v>
      </c>
      <c r="G314" s="122">
        <v>50</v>
      </c>
      <c r="H314" s="122">
        <v>48</v>
      </c>
      <c r="I314" s="122">
        <v>37</v>
      </c>
      <c r="J314" s="122">
        <v>1626</v>
      </c>
      <c r="K314" s="122">
        <v>0</v>
      </c>
      <c r="L314" s="122">
        <v>40</v>
      </c>
      <c r="M314" s="122">
        <v>14</v>
      </c>
    </row>
    <row r="315" spans="1:13" s="82" customFormat="1" ht="15.75" customHeight="1">
      <c r="A315" s="159"/>
      <c r="B315" s="87" t="s">
        <v>249</v>
      </c>
      <c r="C315" s="88" t="s">
        <v>79</v>
      </c>
      <c r="D315" s="89">
        <v>965</v>
      </c>
      <c r="E315" s="89">
        <v>3</v>
      </c>
      <c r="F315" s="89">
        <v>122</v>
      </c>
      <c r="G315" s="89">
        <v>42</v>
      </c>
      <c r="H315" s="89">
        <v>34</v>
      </c>
      <c r="I315" s="89">
        <v>35</v>
      </c>
      <c r="J315" s="89">
        <v>1555</v>
      </c>
      <c r="K315" s="89">
        <v>0</v>
      </c>
      <c r="L315" s="89">
        <v>36</v>
      </c>
      <c r="M315" s="89">
        <v>13</v>
      </c>
    </row>
    <row r="316" spans="1:13" s="82" customFormat="1" ht="15.75" customHeight="1">
      <c r="A316" s="159"/>
      <c r="B316" s="86" t="s">
        <v>250</v>
      </c>
      <c r="C316" s="88" t="s">
        <v>80</v>
      </c>
      <c r="D316" s="89">
        <v>954</v>
      </c>
      <c r="E316" s="89">
        <v>3</v>
      </c>
      <c r="F316" s="89">
        <v>121</v>
      </c>
      <c r="G316" s="89">
        <v>42</v>
      </c>
      <c r="H316" s="89">
        <v>34</v>
      </c>
      <c r="I316" s="89">
        <v>33</v>
      </c>
      <c r="J316" s="89">
        <v>1531</v>
      </c>
      <c r="K316" s="89">
        <v>0</v>
      </c>
      <c r="L316" s="89">
        <v>35</v>
      </c>
      <c r="M316" s="89">
        <v>13</v>
      </c>
    </row>
    <row r="317" spans="1:13" s="82" customFormat="1" ht="15.75" customHeight="1">
      <c r="A317" s="159"/>
      <c r="B317" s="86" t="s">
        <v>251</v>
      </c>
      <c r="C317" s="88" t="s">
        <v>82</v>
      </c>
      <c r="D317" s="89">
        <v>11</v>
      </c>
      <c r="E317" s="89">
        <v>0</v>
      </c>
      <c r="F317" s="89">
        <v>1</v>
      </c>
      <c r="G317" s="89">
        <v>0</v>
      </c>
      <c r="H317" s="89">
        <v>0</v>
      </c>
      <c r="I317" s="89">
        <v>2</v>
      </c>
      <c r="J317" s="89">
        <v>24</v>
      </c>
      <c r="K317" s="89">
        <v>0</v>
      </c>
      <c r="L317" s="89">
        <v>1</v>
      </c>
      <c r="M317" s="89">
        <v>0</v>
      </c>
    </row>
    <row r="318" spans="1:13" s="82" customFormat="1" ht="15.75" customHeight="1">
      <c r="A318" s="159"/>
      <c r="B318" s="87" t="s">
        <v>354</v>
      </c>
      <c r="C318" s="88" t="s">
        <v>83</v>
      </c>
      <c r="D318" s="89">
        <v>7</v>
      </c>
      <c r="E318" s="89">
        <v>0</v>
      </c>
      <c r="F318" s="89">
        <v>2</v>
      </c>
      <c r="G318" s="89">
        <v>7</v>
      </c>
      <c r="H318" s="89">
        <v>5</v>
      </c>
      <c r="I318" s="89">
        <v>1</v>
      </c>
      <c r="J318" s="89">
        <v>48</v>
      </c>
      <c r="K318" s="89">
        <v>0</v>
      </c>
      <c r="L318" s="89">
        <v>3</v>
      </c>
      <c r="M318" s="89">
        <v>0</v>
      </c>
    </row>
    <row r="319" spans="1:13" s="82" customFormat="1" ht="15.75" customHeight="1">
      <c r="A319" s="160"/>
      <c r="B319" s="90" t="s">
        <v>253</v>
      </c>
      <c r="C319" s="91" t="s">
        <v>85</v>
      </c>
      <c r="D319" s="92">
        <v>15</v>
      </c>
      <c r="E319" s="92">
        <v>1</v>
      </c>
      <c r="F319" s="92">
        <v>1</v>
      </c>
      <c r="G319" s="92">
        <v>1</v>
      </c>
      <c r="H319" s="92">
        <v>9</v>
      </c>
      <c r="I319" s="92">
        <v>1</v>
      </c>
      <c r="J319" s="92">
        <v>23</v>
      </c>
      <c r="K319" s="92">
        <v>0</v>
      </c>
      <c r="L319" s="92">
        <v>1</v>
      </c>
      <c r="M319" s="92">
        <v>1</v>
      </c>
    </row>
    <row r="320" spans="1:13" s="78" customFormat="1" ht="15.75" customHeight="1">
      <c r="A320" s="161" t="s">
        <v>277</v>
      </c>
      <c r="B320" s="156"/>
      <c r="C320" s="76" t="s">
        <v>203</v>
      </c>
      <c r="D320" s="77">
        <v>20</v>
      </c>
      <c r="E320" s="77">
        <v>0</v>
      </c>
      <c r="F320" s="77">
        <v>17</v>
      </c>
      <c r="G320" s="77">
        <v>7</v>
      </c>
      <c r="H320" s="77">
        <v>8</v>
      </c>
      <c r="I320" s="77">
        <v>3</v>
      </c>
      <c r="J320" s="77">
        <v>6</v>
      </c>
      <c r="K320" s="77">
        <v>2</v>
      </c>
      <c r="L320" s="77">
        <v>2</v>
      </c>
      <c r="M320" s="77">
        <v>0</v>
      </c>
    </row>
    <row r="321" spans="1:13" s="82" customFormat="1" ht="15.75" customHeight="1">
      <c r="A321" s="157" t="s">
        <v>353</v>
      </c>
      <c r="B321" s="79" t="s">
        <v>248</v>
      </c>
      <c r="C321" s="121" t="s">
        <v>137</v>
      </c>
      <c r="D321" s="122">
        <v>0</v>
      </c>
      <c r="E321" s="122">
        <v>0</v>
      </c>
      <c r="F321" s="122">
        <v>0</v>
      </c>
      <c r="G321" s="122">
        <v>0</v>
      </c>
      <c r="H321" s="122">
        <v>0</v>
      </c>
      <c r="I321" s="122">
        <v>0</v>
      </c>
      <c r="J321" s="122">
        <v>0</v>
      </c>
      <c r="K321" s="122">
        <v>0</v>
      </c>
      <c r="L321" s="122">
        <v>0</v>
      </c>
      <c r="M321" s="122">
        <v>0</v>
      </c>
    </row>
    <row r="322" spans="1:13" s="82" customFormat="1" ht="15.75" customHeight="1">
      <c r="A322" s="158"/>
      <c r="B322" s="84" t="s">
        <v>249</v>
      </c>
      <c r="C322" s="116" t="s">
        <v>139</v>
      </c>
      <c r="D322" s="85">
        <v>0</v>
      </c>
      <c r="E322" s="85">
        <v>0</v>
      </c>
      <c r="F322" s="85">
        <v>0</v>
      </c>
      <c r="G322" s="85">
        <v>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  <c r="M322" s="85">
        <v>0</v>
      </c>
    </row>
    <row r="323" spans="1:13" s="82" customFormat="1" ht="15.75" customHeight="1">
      <c r="A323" s="158"/>
      <c r="B323" s="86" t="s">
        <v>250</v>
      </c>
      <c r="C323" s="116" t="s">
        <v>140</v>
      </c>
      <c r="D323" s="85">
        <v>0</v>
      </c>
      <c r="E323" s="85">
        <v>0</v>
      </c>
      <c r="F323" s="85">
        <v>0</v>
      </c>
      <c r="G323" s="85">
        <v>0</v>
      </c>
      <c r="H323" s="85">
        <v>0</v>
      </c>
      <c r="I323" s="85">
        <v>0</v>
      </c>
      <c r="J323" s="85">
        <v>0</v>
      </c>
      <c r="K323" s="85">
        <v>0</v>
      </c>
      <c r="L323" s="85">
        <v>0</v>
      </c>
      <c r="M323" s="85">
        <v>0</v>
      </c>
    </row>
    <row r="324" spans="1:13" s="82" customFormat="1" ht="15.75" customHeight="1">
      <c r="A324" s="158"/>
      <c r="B324" s="86" t="s">
        <v>251</v>
      </c>
      <c r="C324" s="116" t="s">
        <v>142</v>
      </c>
      <c r="D324" s="85">
        <v>0</v>
      </c>
      <c r="E324" s="85">
        <v>0</v>
      </c>
      <c r="F324" s="85">
        <v>0</v>
      </c>
      <c r="G324" s="85">
        <v>0</v>
      </c>
      <c r="H324" s="85">
        <v>0</v>
      </c>
      <c r="I324" s="85">
        <v>0</v>
      </c>
      <c r="J324" s="85">
        <v>0</v>
      </c>
      <c r="K324" s="85">
        <v>0</v>
      </c>
      <c r="L324" s="85">
        <v>0</v>
      </c>
      <c r="M324" s="85">
        <v>0</v>
      </c>
    </row>
    <row r="325" spans="1:13" s="82" customFormat="1" ht="15.75" customHeight="1">
      <c r="A325" s="158"/>
      <c r="B325" s="84" t="s">
        <v>354</v>
      </c>
      <c r="C325" s="116" t="s">
        <v>143</v>
      </c>
      <c r="D325" s="85">
        <v>0</v>
      </c>
      <c r="E325" s="85">
        <v>0</v>
      </c>
      <c r="F325" s="85">
        <v>0</v>
      </c>
      <c r="G325" s="85">
        <v>0</v>
      </c>
      <c r="H325" s="85">
        <v>0</v>
      </c>
      <c r="I325" s="85">
        <v>0</v>
      </c>
      <c r="J325" s="85">
        <v>0</v>
      </c>
      <c r="K325" s="85">
        <v>0</v>
      </c>
      <c r="L325" s="85">
        <v>0</v>
      </c>
      <c r="M325" s="85">
        <v>0</v>
      </c>
    </row>
    <row r="326" spans="1:13" s="82" customFormat="1" ht="15.75" customHeight="1">
      <c r="A326" s="158"/>
      <c r="B326" s="84" t="s">
        <v>253</v>
      </c>
      <c r="C326" s="116" t="s">
        <v>145</v>
      </c>
      <c r="D326" s="85">
        <v>0</v>
      </c>
      <c r="E326" s="85">
        <v>0</v>
      </c>
      <c r="F326" s="85">
        <v>0</v>
      </c>
      <c r="G326" s="85">
        <v>0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  <c r="M326" s="85">
        <v>0</v>
      </c>
    </row>
    <row r="327" spans="1:13" s="82" customFormat="1" ht="15.75" customHeight="1">
      <c r="A327" s="159" t="s">
        <v>355</v>
      </c>
      <c r="B327" s="79" t="s">
        <v>248</v>
      </c>
      <c r="C327" s="121" t="s">
        <v>137</v>
      </c>
      <c r="D327" s="122">
        <v>20</v>
      </c>
      <c r="E327" s="122">
        <v>0</v>
      </c>
      <c r="F327" s="122">
        <v>17</v>
      </c>
      <c r="G327" s="122">
        <v>7</v>
      </c>
      <c r="H327" s="122">
        <v>8</v>
      </c>
      <c r="I327" s="122">
        <v>3</v>
      </c>
      <c r="J327" s="122">
        <v>6</v>
      </c>
      <c r="K327" s="122">
        <v>2</v>
      </c>
      <c r="L327" s="122">
        <v>2</v>
      </c>
      <c r="M327" s="122">
        <v>0</v>
      </c>
    </row>
    <row r="328" spans="1:13" s="82" customFormat="1" ht="15.75" customHeight="1">
      <c r="A328" s="159"/>
      <c r="B328" s="87" t="s">
        <v>249</v>
      </c>
      <c r="C328" s="88" t="s">
        <v>139</v>
      </c>
      <c r="D328" s="89">
        <v>17</v>
      </c>
      <c r="E328" s="89">
        <v>0</v>
      </c>
      <c r="F328" s="89">
        <v>16</v>
      </c>
      <c r="G328" s="89">
        <v>3</v>
      </c>
      <c r="H328" s="89">
        <v>2</v>
      </c>
      <c r="I328" s="89">
        <v>3</v>
      </c>
      <c r="J328" s="89">
        <v>6</v>
      </c>
      <c r="K328" s="89">
        <v>2</v>
      </c>
      <c r="L328" s="89">
        <v>2</v>
      </c>
      <c r="M328" s="89">
        <v>0</v>
      </c>
    </row>
    <row r="329" spans="1:13" s="82" customFormat="1" ht="15.75" customHeight="1">
      <c r="A329" s="159"/>
      <c r="B329" s="86" t="s">
        <v>250</v>
      </c>
      <c r="C329" s="88" t="s">
        <v>140</v>
      </c>
      <c r="D329" s="89">
        <v>17</v>
      </c>
      <c r="E329" s="89">
        <v>0</v>
      </c>
      <c r="F329" s="89">
        <v>16</v>
      </c>
      <c r="G329" s="89">
        <v>3</v>
      </c>
      <c r="H329" s="89">
        <v>2</v>
      </c>
      <c r="I329" s="89">
        <v>3</v>
      </c>
      <c r="J329" s="89">
        <v>6</v>
      </c>
      <c r="K329" s="89">
        <v>2</v>
      </c>
      <c r="L329" s="89">
        <v>2</v>
      </c>
      <c r="M329" s="89">
        <v>0</v>
      </c>
    </row>
    <row r="330" spans="1:13" s="82" customFormat="1" ht="15.75" customHeight="1">
      <c r="A330" s="159"/>
      <c r="B330" s="86" t="s">
        <v>251</v>
      </c>
      <c r="C330" s="88" t="s">
        <v>142</v>
      </c>
      <c r="D330" s="89">
        <v>0</v>
      </c>
      <c r="E330" s="89">
        <v>0</v>
      </c>
      <c r="F330" s="89">
        <v>0</v>
      </c>
      <c r="G330" s="89">
        <v>0</v>
      </c>
      <c r="H330" s="89">
        <v>0</v>
      </c>
      <c r="I330" s="89">
        <v>0</v>
      </c>
      <c r="J330" s="89">
        <v>0</v>
      </c>
      <c r="K330" s="89">
        <v>0</v>
      </c>
      <c r="L330" s="89">
        <v>0</v>
      </c>
      <c r="M330" s="89">
        <v>0</v>
      </c>
    </row>
    <row r="331" spans="1:13" s="82" customFormat="1" ht="15.75" customHeight="1">
      <c r="A331" s="159"/>
      <c r="B331" s="87" t="s">
        <v>354</v>
      </c>
      <c r="C331" s="88" t="s">
        <v>143</v>
      </c>
      <c r="D331" s="89">
        <v>3</v>
      </c>
      <c r="E331" s="89">
        <v>0</v>
      </c>
      <c r="F331" s="89">
        <v>1</v>
      </c>
      <c r="G331" s="89">
        <v>4</v>
      </c>
      <c r="H331" s="89">
        <v>6</v>
      </c>
      <c r="I331" s="89">
        <v>0</v>
      </c>
      <c r="J331" s="89">
        <v>0</v>
      </c>
      <c r="K331" s="89">
        <v>0</v>
      </c>
      <c r="L331" s="89">
        <v>0</v>
      </c>
      <c r="M331" s="89">
        <v>0</v>
      </c>
    </row>
    <row r="332" spans="1:13" s="82" customFormat="1" ht="15.75" customHeight="1">
      <c r="A332" s="160"/>
      <c r="B332" s="90" t="s">
        <v>253</v>
      </c>
      <c r="C332" s="91" t="s">
        <v>145</v>
      </c>
      <c r="D332" s="92">
        <v>0</v>
      </c>
      <c r="E332" s="92">
        <v>0</v>
      </c>
      <c r="F332" s="92">
        <v>0</v>
      </c>
      <c r="G332" s="92">
        <v>0</v>
      </c>
      <c r="H332" s="92">
        <v>0</v>
      </c>
      <c r="I332" s="92">
        <v>0</v>
      </c>
      <c r="J332" s="92">
        <v>0</v>
      </c>
      <c r="K332" s="92">
        <v>0</v>
      </c>
      <c r="L332" s="92">
        <v>0</v>
      </c>
      <c r="M332" s="92">
        <v>0</v>
      </c>
    </row>
    <row r="333" spans="1:13" s="78" customFormat="1" ht="15.75" customHeight="1">
      <c r="A333" s="161" t="s">
        <v>278</v>
      </c>
      <c r="B333" s="156"/>
      <c r="C333" s="76" t="s">
        <v>205</v>
      </c>
      <c r="D333" s="77">
        <v>2</v>
      </c>
      <c r="E333" s="77">
        <v>0</v>
      </c>
      <c r="F333" s="77">
        <v>12</v>
      </c>
      <c r="G333" s="77">
        <v>0</v>
      </c>
      <c r="H333" s="77">
        <v>0</v>
      </c>
      <c r="I333" s="77">
        <v>0</v>
      </c>
      <c r="J333" s="77">
        <v>2</v>
      </c>
      <c r="K333" s="77">
        <v>0</v>
      </c>
      <c r="L333" s="77">
        <v>0</v>
      </c>
      <c r="M333" s="77">
        <v>0</v>
      </c>
    </row>
    <row r="334" spans="1:13" s="82" customFormat="1" ht="15.75" customHeight="1">
      <c r="A334" s="157" t="s">
        <v>353</v>
      </c>
      <c r="B334" s="79" t="s">
        <v>248</v>
      </c>
      <c r="C334" s="121" t="s">
        <v>137</v>
      </c>
      <c r="D334" s="122">
        <v>0</v>
      </c>
      <c r="E334" s="122">
        <v>0</v>
      </c>
      <c r="F334" s="122">
        <v>2</v>
      </c>
      <c r="G334" s="122">
        <v>0</v>
      </c>
      <c r="H334" s="122">
        <v>0</v>
      </c>
      <c r="I334" s="122">
        <v>0</v>
      </c>
      <c r="J334" s="122">
        <v>0</v>
      </c>
      <c r="K334" s="122">
        <v>0</v>
      </c>
      <c r="L334" s="122">
        <v>0</v>
      </c>
      <c r="M334" s="122">
        <v>0</v>
      </c>
    </row>
    <row r="335" spans="1:13" s="82" customFormat="1" ht="15.75" customHeight="1">
      <c r="A335" s="158"/>
      <c r="B335" s="84" t="s">
        <v>249</v>
      </c>
      <c r="C335" s="116" t="s">
        <v>139</v>
      </c>
      <c r="D335" s="85">
        <v>0</v>
      </c>
      <c r="E335" s="85">
        <v>0</v>
      </c>
      <c r="F335" s="85">
        <v>2</v>
      </c>
      <c r="G335" s="85">
        <v>0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  <c r="M335" s="85">
        <v>0</v>
      </c>
    </row>
    <row r="336" spans="1:13" s="82" customFormat="1" ht="15.75" customHeight="1">
      <c r="A336" s="158"/>
      <c r="B336" s="86" t="s">
        <v>250</v>
      </c>
      <c r="C336" s="116" t="s">
        <v>140</v>
      </c>
      <c r="D336" s="85">
        <v>0</v>
      </c>
      <c r="E336" s="85">
        <v>0</v>
      </c>
      <c r="F336" s="85">
        <v>2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</row>
    <row r="337" spans="1:13" s="82" customFormat="1" ht="15.75" customHeight="1">
      <c r="A337" s="158"/>
      <c r="B337" s="86" t="s">
        <v>251</v>
      </c>
      <c r="C337" s="116" t="s">
        <v>142</v>
      </c>
      <c r="D337" s="85">
        <v>0</v>
      </c>
      <c r="E337" s="85">
        <v>0</v>
      </c>
      <c r="F337" s="85">
        <v>0</v>
      </c>
      <c r="G337" s="85">
        <v>0</v>
      </c>
      <c r="H337" s="85">
        <v>0</v>
      </c>
      <c r="I337" s="85">
        <v>0</v>
      </c>
      <c r="J337" s="85">
        <v>0</v>
      </c>
      <c r="K337" s="85">
        <v>0</v>
      </c>
      <c r="L337" s="85">
        <v>0</v>
      </c>
      <c r="M337" s="85">
        <v>0</v>
      </c>
    </row>
    <row r="338" spans="1:13" s="82" customFormat="1" ht="15.75" customHeight="1">
      <c r="A338" s="158"/>
      <c r="B338" s="84" t="s">
        <v>354</v>
      </c>
      <c r="C338" s="116" t="s">
        <v>143</v>
      </c>
      <c r="D338" s="85">
        <v>0</v>
      </c>
      <c r="E338" s="85">
        <v>0</v>
      </c>
      <c r="F338" s="85">
        <v>0</v>
      </c>
      <c r="G338" s="85">
        <v>0</v>
      </c>
      <c r="H338" s="85">
        <v>0</v>
      </c>
      <c r="I338" s="85">
        <v>0</v>
      </c>
      <c r="J338" s="85">
        <v>0</v>
      </c>
      <c r="K338" s="85">
        <v>0</v>
      </c>
      <c r="L338" s="85">
        <v>0</v>
      </c>
      <c r="M338" s="85">
        <v>0</v>
      </c>
    </row>
    <row r="339" spans="1:13" s="82" customFormat="1" ht="15.75" customHeight="1">
      <c r="A339" s="158"/>
      <c r="B339" s="84" t="s">
        <v>253</v>
      </c>
      <c r="C339" s="116" t="s">
        <v>145</v>
      </c>
      <c r="D339" s="85">
        <v>0</v>
      </c>
      <c r="E339" s="85">
        <v>0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  <c r="M339" s="85">
        <v>0</v>
      </c>
    </row>
    <row r="340" spans="1:13" s="82" customFormat="1" ht="15.75" customHeight="1">
      <c r="A340" s="159" t="s">
        <v>355</v>
      </c>
      <c r="B340" s="79" t="s">
        <v>248</v>
      </c>
      <c r="C340" s="121" t="s">
        <v>137</v>
      </c>
      <c r="D340" s="122">
        <v>2</v>
      </c>
      <c r="E340" s="122">
        <v>0</v>
      </c>
      <c r="F340" s="122">
        <v>10</v>
      </c>
      <c r="G340" s="122">
        <v>0</v>
      </c>
      <c r="H340" s="122">
        <v>0</v>
      </c>
      <c r="I340" s="122">
        <v>0</v>
      </c>
      <c r="J340" s="122">
        <v>2</v>
      </c>
      <c r="K340" s="122">
        <v>0</v>
      </c>
      <c r="L340" s="122">
        <v>0</v>
      </c>
      <c r="M340" s="122">
        <v>0</v>
      </c>
    </row>
    <row r="341" spans="1:13" s="82" customFormat="1" ht="15.75" customHeight="1">
      <c r="A341" s="159"/>
      <c r="B341" s="87" t="s">
        <v>249</v>
      </c>
      <c r="C341" s="88" t="s">
        <v>139</v>
      </c>
      <c r="D341" s="89">
        <v>2</v>
      </c>
      <c r="E341" s="89">
        <v>0</v>
      </c>
      <c r="F341" s="89">
        <v>10</v>
      </c>
      <c r="G341" s="89">
        <v>0</v>
      </c>
      <c r="H341" s="89">
        <v>0</v>
      </c>
      <c r="I341" s="89">
        <v>0</v>
      </c>
      <c r="J341" s="89">
        <v>2</v>
      </c>
      <c r="K341" s="89">
        <v>0</v>
      </c>
      <c r="L341" s="89">
        <v>0</v>
      </c>
      <c r="M341" s="89">
        <v>0</v>
      </c>
    </row>
    <row r="342" spans="1:13" s="82" customFormat="1" ht="15.75" customHeight="1">
      <c r="A342" s="159"/>
      <c r="B342" s="86" t="s">
        <v>250</v>
      </c>
      <c r="C342" s="88" t="s">
        <v>140</v>
      </c>
      <c r="D342" s="89">
        <v>2</v>
      </c>
      <c r="E342" s="89">
        <v>0</v>
      </c>
      <c r="F342" s="89">
        <v>9</v>
      </c>
      <c r="G342" s="89">
        <v>0</v>
      </c>
      <c r="H342" s="89">
        <v>0</v>
      </c>
      <c r="I342" s="89">
        <v>0</v>
      </c>
      <c r="J342" s="89">
        <v>1</v>
      </c>
      <c r="K342" s="89">
        <v>0</v>
      </c>
      <c r="L342" s="89">
        <v>0</v>
      </c>
      <c r="M342" s="89">
        <v>0</v>
      </c>
    </row>
    <row r="343" spans="1:13" s="82" customFormat="1" ht="15.75" customHeight="1">
      <c r="A343" s="159"/>
      <c r="B343" s="86" t="s">
        <v>251</v>
      </c>
      <c r="C343" s="88" t="s">
        <v>142</v>
      </c>
      <c r="D343" s="89">
        <v>0</v>
      </c>
      <c r="E343" s="89">
        <v>0</v>
      </c>
      <c r="F343" s="89">
        <v>1</v>
      </c>
      <c r="G343" s="89">
        <v>0</v>
      </c>
      <c r="H343" s="89">
        <v>0</v>
      </c>
      <c r="I343" s="89">
        <v>0</v>
      </c>
      <c r="J343" s="89">
        <v>1</v>
      </c>
      <c r="K343" s="89">
        <v>0</v>
      </c>
      <c r="L343" s="89">
        <v>0</v>
      </c>
      <c r="M343" s="89">
        <v>0</v>
      </c>
    </row>
    <row r="344" spans="1:13" s="82" customFormat="1" ht="15.75" customHeight="1">
      <c r="A344" s="159"/>
      <c r="B344" s="87" t="s">
        <v>354</v>
      </c>
      <c r="C344" s="88" t="s">
        <v>143</v>
      </c>
      <c r="D344" s="89">
        <v>0</v>
      </c>
      <c r="E344" s="89">
        <v>0</v>
      </c>
      <c r="F344" s="89">
        <v>0</v>
      </c>
      <c r="G344" s="89">
        <v>0</v>
      </c>
      <c r="H344" s="89">
        <v>0</v>
      </c>
      <c r="I344" s="89">
        <v>0</v>
      </c>
      <c r="J344" s="89">
        <v>0</v>
      </c>
      <c r="K344" s="89">
        <v>0</v>
      </c>
      <c r="L344" s="89">
        <v>0</v>
      </c>
      <c r="M344" s="89">
        <v>0</v>
      </c>
    </row>
    <row r="345" spans="1:13" s="82" customFormat="1" ht="15.75" customHeight="1">
      <c r="A345" s="160"/>
      <c r="B345" s="90" t="s">
        <v>253</v>
      </c>
      <c r="C345" s="91" t="s">
        <v>145</v>
      </c>
      <c r="D345" s="92">
        <v>0</v>
      </c>
      <c r="E345" s="92">
        <v>0</v>
      </c>
      <c r="F345" s="92">
        <v>0</v>
      </c>
      <c r="G345" s="92">
        <v>0</v>
      </c>
      <c r="H345" s="92">
        <v>0</v>
      </c>
      <c r="I345" s="92">
        <v>0</v>
      </c>
      <c r="J345" s="92">
        <v>0</v>
      </c>
      <c r="K345" s="92">
        <v>0</v>
      </c>
      <c r="L345" s="92">
        <v>0</v>
      </c>
      <c r="M345" s="92">
        <v>0</v>
      </c>
    </row>
    <row r="346" spans="1:13">
      <c r="A346" s="93" t="s">
        <v>365</v>
      </c>
    </row>
    <row r="347" spans="1:13">
      <c r="A347" s="93" t="s">
        <v>111</v>
      </c>
    </row>
  </sheetData>
  <mergeCells count="84">
    <mergeCell ref="A334:A339"/>
    <mergeCell ref="A340:A345"/>
    <mergeCell ref="J5:K5"/>
    <mergeCell ref="A320:B320"/>
    <mergeCell ref="A321:A326"/>
    <mergeCell ref="A327:A332"/>
    <mergeCell ref="A308:A313"/>
    <mergeCell ref="A314:A319"/>
    <mergeCell ref="A288:A293"/>
    <mergeCell ref="A294:B294"/>
    <mergeCell ref="A295:A300"/>
    <mergeCell ref="A301:A306"/>
    <mergeCell ref="A307:B307"/>
    <mergeCell ref="A333:B333"/>
    <mergeCell ref="A262:A267"/>
    <mergeCell ref="A268:B268"/>
    <mergeCell ref="A269:A274"/>
    <mergeCell ref="A275:A280"/>
    <mergeCell ref="A281:B281"/>
    <mergeCell ref="A282:A287"/>
    <mergeCell ref="A236:A241"/>
    <mergeCell ref="A242:B242"/>
    <mergeCell ref="A243:A248"/>
    <mergeCell ref="A249:A254"/>
    <mergeCell ref="A255:B255"/>
    <mergeCell ref="A256:A261"/>
    <mergeCell ref="A230:A235"/>
    <mergeCell ref="A184:A189"/>
    <mergeCell ref="A190:B190"/>
    <mergeCell ref="A191:A196"/>
    <mergeCell ref="A197:A202"/>
    <mergeCell ref="A203:B203"/>
    <mergeCell ref="A204:A209"/>
    <mergeCell ref="A210:A215"/>
    <mergeCell ref="A216:B216"/>
    <mergeCell ref="A217:A222"/>
    <mergeCell ref="A223:A228"/>
    <mergeCell ref="A229:B229"/>
    <mergeCell ref="A178:A183"/>
    <mergeCell ref="A139:A144"/>
    <mergeCell ref="A145:A150"/>
    <mergeCell ref="A151:B151"/>
    <mergeCell ref="A152:A157"/>
    <mergeCell ref="A158:A163"/>
    <mergeCell ref="A164:B164"/>
    <mergeCell ref="A165:A170"/>
    <mergeCell ref="A171:A176"/>
    <mergeCell ref="A177:B177"/>
    <mergeCell ref="A138:B138"/>
    <mergeCell ref="A119:A124"/>
    <mergeCell ref="A125:B125"/>
    <mergeCell ref="A126:A131"/>
    <mergeCell ref="A132:A137"/>
    <mergeCell ref="A21:B21"/>
    <mergeCell ref="A22:A27"/>
    <mergeCell ref="A48:A53"/>
    <mergeCell ref="A35:A40"/>
    <mergeCell ref="A47:B47"/>
    <mergeCell ref="A41:A46"/>
    <mergeCell ref="A28:A33"/>
    <mergeCell ref="A34:B34"/>
    <mergeCell ref="A54:A59"/>
    <mergeCell ref="A113:A118"/>
    <mergeCell ref="A86:B86"/>
    <mergeCell ref="A87:A92"/>
    <mergeCell ref="A93:A98"/>
    <mergeCell ref="A99:B99"/>
    <mergeCell ref="A73:B73"/>
    <mergeCell ref="A74:A79"/>
    <mergeCell ref="A100:A105"/>
    <mergeCell ref="A106:A111"/>
    <mergeCell ref="A80:A85"/>
    <mergeCell ref="A60:B60"/>
    <mergeCell ref="A61:A66"/>
    <mergeCell ref="A67:A72"/>
    <mergeCell ref="A112:B112"/>
    <mergeCell ref="A3:B3"/>
    <mergeCell ref="A15:A20"/>
    <mergeCell ref="D4:M4"/>
    <mergeCell ref="D5:E5"/>
    <mergeCell ref="F5:G5"/>
    <mergeCell ref="A4:C7"/>
    <mergeCell ref="A8:B8"/>
    <mergeCell ref="A9:A14"/>
  </mergeCells>
  <phoneticPr fontId="3" type="noConversion"/>
  <printOptions horizontalCentered="1"/>
  <pageMargins left="0.19685039370078741" right="0.23622047244094491" top="0.39370078740157483" bottom="0.27559055118110237" header="0.31496062992125984" footer="0.23622047244094491"/>
  <pageSetup paperSize="9" scale="61" fitToHeight="1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5"/>
  <sheetViews>
    <sheetView zoomScaleNormal="100" zoomScaleSheetLayoutView="100" workbookViewId="0">
      <pane xSplit="2" ySplit="7" topLeftCell="C129" activePane="bottomRight" state="frozen"/>
      <selection activeCell="A2" sqref="A2"/>
      <selection pane="topRight" activeCell="A2" sqref="A2"/>
      <selection pane="bottomLeft" activeCell="A2" sqref="A2"/>
      <selection pane="bottomRight" activeCell="A140" sqref="A140:B146"/>
    </sheetView>
  </sheetViews>
  <sheetFormatPr defaultColWidth="9.33203125" defaultRowHeight="12.75"/>
  <cols>
    <col min="1" max="1" width="10.1640625" style="32" customWidth="1"/>
    <col min="2" max="2" width="19.6640625" style="5" customWidth="1"/>
    <col min="3" max="11" width="24.1640625" style="5" customWidth="1"/>
    <col min="12" max="16384" width="9.33203125" style="5"/>
  </cols>
  <sheetData>
    <row r="1" spans="1:256" ht="22.5" customHeight="1">
      <c r="A1" s="31" t="s">
        <v>220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256" ht="15" customHeight="1">
      <c r="A2" s="46" t="s">
        <v>132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256" ht="15" customHeight="1" thickBot="1">
      <c r="A3" s="186" t="s">
        <v>219</v>
      </c>
      <c r="B3" s="186"/>
      <c r="C3" s="36"/>
      <c r="D3" s="36"/>
      <c r="E3" s="36"/>
      <c r="F3" s="36"/>
      <c r="G3" s="36"/>
      <c r="H3" s="36"/>
      <c r="I3" s="36"/>
      <c r="J3" s="36"/>
      <c r="K3" s="36"/>
    </row>
    <row r="4" spans="1:256" ht="12" customHeight="1">
      <c r="A4" s="180" t="s">
        <v>129</v>
      </c>
      <c r="B4" s="181"/>
      <c r="C4" s="176" t="s">
        <v>20</v>
      </c>
      <c r="D4" s="177"/>
      <c r="E4" s="177"/>
      <c r="F4" s="177"/>
      <c r="G4" s="177"/>
      <c r="H4" s="177"/>
      <c r="I4" s="177"/>
      <c r="J4" s="177"/>
      <c r="K4" s="177"/>
    </row>
    <row r="5" spans="1:256" ht="12" customHeight="1">
      <c r="A5" s="182"/>
      <c r="B5" s="183"/>
      <c r="C5" s="178" t="s">
        <v>16</v>
      </c>
      <c r="D5" s="179"/>
      <c r="E5" s="178" t="s">
        <v>17</v>
      </c>
      <c r="F5" s="179"/>
      <c r="G5" s="6" t="s">
        <v>18</v>
      </c>
      <c r="H5" s="6" t="s">
        <v>90</v>
      </c>
      <c r="I5" s="6" t="s">
        <v>91</v>
      </c>
      <c r="J5" s="7" t="s">
        <v>92</v>
      </c>
      <c r="K5" s="8" t="s">
        <v>19</v>
      </c>
    </row>
    <row r="6" spans="1:256" s="13" customFormat="1" ht="72">
      <c r="A6" s="182"/>
      <c r="B6" s="183"/>
      <c r="C6" s="9" t="s">
        <v>118</v>
      </c>
      <c r="D6" s="9" t="s">
        <v>112</v>
      </c>
      <c r="E6" s="9" t="s">
        <v>113</v>
      </c>
      <c r="F6" s="9" t="s">
        <v>114</v>
      </c>
      <c r="G6" s="9" t="s">
        <v>94</v>
      </c>
      <c r="H6" s="9" t="s">
        <v>95</v>
      </c>
      <c r="I6" s="10" t="s">
        <v>115</v>
      </c>
      <c r="J6" s="11" t="s">
        <v>116</v>
      </c>
      <c r="K6" s="12" t="s">
        <v>117</v>
      </c>
    </row>
    <row r="7" spans="1:256" s="13" customFormat="1" ht="54">
      <c r="A7" s="184"/>
      <c r="B7" s="185"/>
      <c r="C7" s="26" t="s">
        <v>119</v>
      </c>
      <c r="D7" s="26" t="s">
        <v>97</v>
      </c>
      <c r="E7" s="26" t="s">
        <v>98</v>
      </c>
      <c r="F7" s="26" t="s">
        <v>99</v>
      </c>
      <c r="G7" s="26" t="s">
        <v>100</v>
      </c>
      <c r="H7" s="26" t="s">
        <v>101</v>
      </c>
      <c r="I7" s="27" t="s">
        <v>102</v>
      </c>
      <c r="J7" s="28" t="s">
        <v>103</v>
      </c>
      <c r="K7" s="29" t="s">
        <v>104</v>
      </c>
    </row>
    <row r="8" spans="1:256" ht="15" customHeight="1">
      <c r="A8" s="44" t="s">
        <v>130</v>
      </c>
      <c r="B8" s="45" t="s">
        <v>131</v>
      </c>
      <c r="C8" s="43">
        <v>6273</v>
      </c>
      <c r="D8" s="43">
        <v>35</v>
      </c>
      <c r="E8" s="43">
        <v>429</v>
      </c>
      <c r="F8" s="43">
        <v>701</v>
      </c>
      <c r="G8" s="43">
        <v>780</v>
      </c>
      <c r="H8" s="43">
        <v>501</v>
      </c>
      <c r="I8" s="43">
        <v>3410</v>
      </c>
      <c r="J8" s="43">
        <v>452</v>
      </c>
      <c r="K8" s="43">
        <v>325</v>
      </c>
    </row>
    <row r="9" spans="1:256" ht="15" customHeight="1">
      <c r="A9" s="33" t="s">
        <v>105</v>
      </c>
      <c r="B9" s="2" t="s">
        <v>106</v>
      </c>
      <c r="C9" s="1">
        <v>5778</v>
      </c>
      <c r="D9" s="1">
        <v>34</v>
      </c>
      <c r="E9" s="1">
        <v>422</v>
      </c>
      <c r="F9" s="1">
        <v>668</v>
      </c>
      <c r="G9" s="1">
        <v>692</v>
      </c>
      <c r="H9" s="1">
        <v>500</v>
      </c>
      <c r="I9" s="1">
        <v>3258</v>
      </c>
      <c r="J9" s="1">
        <v>422</v>
      </c>
      <c r="K9" s="1">
        <v>297</v>
      </c>
    </row>
    <row r="10" spans="1:256" ht="15" customHeight="1">
      <c r="A10" s="33" t="s">
        <v>73</v>
      </c>
      <c r="B10" s="2" t="s">
        <v>107</v>
      </c>
      <c r="C10" s="1">
        <v>5671</v>
      </c>
      <c r="D10" s="1">
        <v>31</v>
      </c>
      <c r="E10" s="1">
        <v>413</v>
      </c>
      <c r="F10" s="1">
        <v>654</v>
      </c>
      <c r="G10" s="1">
        <v>666</v>
      </c>
      <c r="H10" s="1">
        <v>464</v>
      </c>
      <c r="I10" s="1">
        <v>3123</v>
      </c>
      <c r="J10" s="1">
        <v>412</v>
      </c>
      <c r="K10" s="1">
        <v>288</v>
      </c>
    </row>
    <row r="11" spans="1:256" ht="15" customHeight="1">
      <c r="A11" s="34" t="s">
        <v>23</v>
      </c>
      <c r="B11" s="3" t="s">
        <v>108</v>
      </c>
      <c r="C11" s="1">
        <v>107</v>
      </c>
      <c r="D11" s="1">
        <v>3</v>
      </c>
      <c r="E11" s="1">
        <v>9</v>
      </c>
      <c r="F11" s="1">
        <v>14</v>
      </c>
      <c r="G11" s="1">
        <v>26</v>
      </c>
      <c r="H11" s="1">
        <v>36</v>
      </c>
      <c r="I11" s="1">
        <v>135</v>
      </c>
      <c r="J11" s="1">
        <v>10</v>
      </c>
      <c r="K11" s="1">
        <v>9</v>
      </c>
    </row>
    <row r="12" spans="1:256" ht="15" customHeight="1">
      <c r="A12" s="34" t="s">
        <v>74</v>
      </c>
      <c r="B12" s="3" t="s">
        <v>109</v>
      </c>
      <c r="C12" s="1">
        <v>169</v>
      </c>
      <c r="D12" s="1">
        <v>0</v>
      </c>
      <c r="E12" s="1">
        <v>5</v>
      </c>
      <c r="F12" s="1">
        <v>25</v>
      </c>
      <c r="G12" s="1">
        <v>57</v>
      </c>
      <c r="H12" s="1">
        <v>1</v>
      </c>
      <c r="I12" s="1">
        <v>89</v>
      </c>
      <c r="J12" s="1">
        <v>20</v>
      </c>
      <c r="K12" s="1">
        <v>17</v>
      </c>
    </row>
    <row r="13" spans="1:256" ht="15" customHeight="1">
      <c r="A13" s="33" t="s">
        <v>24</v>
      </c>
      <c r="B13" s="2" t="s">
        <v>110</v>
      </c>
      <c r="C13" s="1">
        <v>326</v>
      </c>
      <c r="D13" s="1">
        <v>1</v>
      </c>
      <c r="E13" s="1">
        <v>2</v>
      </c>
      <c r="F13" s="1">
        <v>8</v>
      </c>
      <c r="G13" s="1">
        <v>31</v>
      </c>
      <c r="H13" s="1">
        <v>0</v>
      </c>
      <c r="I13" s="1">
        <v>63</v>
      </c>
      <c r="J13" s="1">
        <v>10</v>
      </c>
      <c r="K13" s="1">
        <v>11</v>
      </c>
    </row>
    <row r="14" spans="1:256" ht="15" customHeight="1">
      <c r="A14" s="44" t="s">
        <v>206</v>
      </c>
      <c r="B14" s="45" t="s">
        <v>207</v>
      </c>
      <c r="C14" s="43">
        <v>187</v>
      </c>
      <c r="D14" s="43">
        <v>6</v>
      </c>
      <c r="E14" s="43">
        <v>20</v>
      </c>
      <c r="F14" s="43">
        <v>18</v>
      </c>
      <c r="G14" s="43">
        <v>151</v>
      </c>
      <c r="H14" s="43">
        <v>114</v>
      </c>
      <c r="I14" s="43">
        <v>372</v>
      </c>
      <c r="J14" s="43">
        <v>48</v>
      </c>
      <c r="K14" s="43">
        <v>25</v>
      </c>
      <c r="L14" s="44"/>
      <c r="M14" s="45"/>
      <c r="N14" s="43"/>
      <c r="O14" s="43"/>
      <c r="P14" s="43"/>
      <c r="Q14" s="43"/>
      <c r="R14" s="43"/>
      <c r="S14" s="43"/>
      <c r="T14" s="43"/>
      <c r="U14" s="43"/>
      <c r="V14" s="43"/>
      <c r="W14" s="44"/>
      <c r="X14" s="45"/>
      <c r="Y14" s="43"/>
      <c r="Z14" s="43"/>
      <c r="AA14" s="43"/>
      <c r="AB14" s="43"/>
      <c r="AC14" s="43"/>
      <c r="AD14" s="43"/>
      <c r="AE14" s="43"/>
      <c r="AF14" s="43"/>
      <c r="AG14" s="43"/>
      <c r="AH14" s="44"/>
      <c r="AI14" s="45"/>
      <c r="AJ14" s="43"/>
      <c r="AK14" s="43"/>
      <c r="AL14" s="43"/>
      <c r="AM14" s="43"/>
      <c r="AN14" s="43"/>
      <c r="AO14" s="43"/>
      <c r="AP14" s="43"/>
      <c r="AQ14" s="43"/>
      <c r="AR14" s="43"/>
      <c r="AS14" s="44"/>
      <c r="AT14" s="45"/>
      <c r="AU14" s="43"/>
      <c r="AV14" s="43"/>
      <c r="AW14" s="43"/>
      <c r="AX14" s="43"/>
      <c r="AY14" s="43"/>
      <c r="AZ14" s="43"/>
      <c r="BA14" s="43"/>
      <c r="BB14" s="43"/>
      <c r="BC14" s="43"/>
      <c r="BD14" s="44"/>
      <c r="BE14" s="45"/>
      <c r="BF14" s="43"/>
      <c r="BG14" s="43"/>
      <c r="BH14" s="43"/>
      <c r="BI14" s="43"/>
      <c r="BJ14" s="43"/>
      <c r="BK14" s="43"/>
      <c r="BL14" s="43"/>
      <c r="BM14" s="43"/>
      <c r="BN14" s="43"/>
      <c r="BO14" s="44"/>
      <c r="BP14" s="45"/>
      <c r="BQ14" s="43"/>
      <c r="BR14" s="43"/>
      <c r="BS14" s="43"/>
      <c r="BT14" s="43"/>
      <c r="BU14" s="43"/>
      <c r="BV14" s="43"/>
      <c r="BW14" s="43"/>
      <c r="BX14" s="43"/>
      <c r="BY14" s="43"/>
      <c r="BZ14" s="44"/>
      <c r="CA14" s="45"/>
      <c r="CB14" s="43"/>
      <c r="CC14" s="43"/>
      <c r="CD14" s="43"/>
      <c r="CE14" s="43"/>
      <c r="CF14" s="43"/>
      <c r="CG14" s="43"/>
      <c r="CH14" s="43"/>
      <c r="CI14" s="43"/>
      <c r="CJ14" s="43"/>
      <c r="CK14" s="44"/>
      <c r="CL14" s="45"/>
      <c r="CM14" s="43"/>
      <c r="CN14" s="43"/>
      <c r="CO14" s="43"/>
      <c r="CP14" s="43"/>
      <c r="CQ14" s="43"/>
      <c r="CR14" s="43"/>
      <c r="CS14" s="43"/>
      <c r="CT14" s="43"/>
      <c r="CU14" s="43"/>
      <c r="CV14" s="44"/>
      <c r="CW14" s="45"/>
      <c r="CX14" s="43"/>
      <c r="CY14" s="43"/>
      <c r="CZ14" s="43"/>
      <c r="DA14" s="43"/>
      <c r="DB14" s="43"/>
      <c r="DC14" s="43"/>
      <c r="DD14" s="43"/>
      <c r="DE14" s="43"/>
      <c r="DF14" s="43"/>
      <c r="DG14" s="44"/>
      <c r="DH14" s="45"/>
      <c r="DI14" s="43"/>
      <c r="DJ14" s="43"/>
      <c r="DK14" s="43"/>
      <c r="DL14" s="43"/>
      <c r="DM14" s="43"/>
      <c r="DN14" s="43"/>
      <c r="DO14" s="43"/>
      <c r="DP14" s="43"/>
      <c r="DQ14" s="43"/>
      <c r="DR14" s="44"/>
      <c r="DS14" s="45"/>
      <c r="DT14" s="43"/>
      <c r="DU14" s="43"/>
      <c r="DV14" s="43"/>
      <c r="DW14" s="43"/>
      <c r="DX14" s="43"/>
      <c r="DY14" s="43"/>
      <c r="DZ14" s="43"/>
      <c r="EA14" s="43"/>
      <c r="EB14" s="43"/>
      <c r="EC14" s="44"/>
      <c r="ED14" s="45"/>
      <c r="EE14" s="43"/>
      <c r="EF14" s="43"/>
      <c r="EG14" s="43"/>
      <c r="EH14" s="43"/>
      <c r="EI14" s="43"/>
      <c r="EJ14" s="43"/>
      <c r="EK14" s="43"/>
      <c r="EL14" s="43"/>
      <c r="EM14" s="43"/>
      <c r="EN14" s="44"/>
      <c r="EO14" s="45"/>
      <c r="EP14" s="43"/>
      <c r="EQ14" s="43"/>
      <c r="ER14" s="43"/>
      <c r="ES14" s="43"/>
      <c r="ET14" s="43"/>
      <c r="EU14" s="43"/>
      <c r="EV14" s="43"/>
      <c r="EW14" s="43"/>
      <c r="EX14" s="43"/>
      <c r="EY14" s="44"/>
      <c r="EZ14" s="45"/>
      <c r="FA14" s="43"/>
      <c r="FB14" s="43"/>
      <c r="FC14" s="43"/>
      <c r="FD14" s="43"/>
      <c r="FE14" s="43"/>
      <c r="FF14" s="43"/>
      <c r="FG14" s="43"/>
      <c r="FH14" s="43"/>
      <c r="FI14" s="43"/>
      <c r="FJ14" s="44"/>
      <c r="FK14" s="45"/>
      <c r="FL14" s="43"/>
      <c r="FM14" s="43"/>
      <c r="FN14" s="43"/>
      <c r="FO14" s="43"/>
      <c r="FP14" s="43"/>
      <c r="FQ14" s="43"/>
      <c r="FR14" s="43"/>
      <c r="FS14" s="43"/>
      <c r="FT14" s="43"/>
      <c r="FU14" s="44"/>
      <c r="FV14" s="45"/>
      <c r="FW14" s="43"/>
      <c r="FX14" s="43"/>
      <c r="FY14" s="43"/>
      <c r="FZ14" s="43"/>
      <c r="GA14" s="43"/>
      <c r="GB14" s="43"/>
      <c r="GC14" s="43"/>
      <c r="GD14" s="43"/>
      <c r="GE14" s="43"/>
      <c r="GF14" s="44"/>
      <c r="GG14" s="45"/>
      <c r="GH14" s="43"/>
      <c r="GI14" s="43"/>
      <c r="GJ14" s="43"/>
      <c r="GK14" s="43"/>
      <c r="GL14" s="43"/>
      <c r="GM14" s="43"/>
      <c r="GN14" s="43"/>
      <c r="GO14" s="43"/>
      <c r="GP14" s="43"/>
      <c r="GQ14" s="44"/>
      <c r="GR14" s="45"/>
      <c r="GS14" s="43"/>
      <c r="GT14" s="43"/>
      <c r="GU14" s="43"/>
      <c r="GV14" s="43"/>
      <c r="GW14" s="43"/>
      <c r="GX14" s="43"/>
      <c r="GY14" s="43"/>
      <c r="GZ14" s="43"/>
      <c r="HA14" s="43"/>
      <c r="HB14" s="44"/>
      <c r="HC14" s="45"/>
      <c r="HD14" s="43"/>
      <c r="HE14" s="43"/>
      <c r="HF14" s="43"/>
      <c r="HG14" s="43"/>
      <c r="HH14" s="43"/>
      <c r="HI14" s="43"/>
      <c r="HJ14" s="43"/>
      <c r="HK14" s="43"/>
      <c r="HL14" s="43"/>
      <c r="HM14" s="44"/>
      <c r="HN14" s="45"/>
      <c r="HO14" s="43"/>
      <c r="HP14" s="43"/>
      <c r="HQ14" s="43"/>
      <c r="HR14" s="43"/>
      <c r="HS14" s="43"/>
      <c r="HT14" s="43"/>
      <c r="HU14" s="43"/>
      <c r="HV14" s="43"/>
      <c r="HW14" s="43"/>
      <c r="HX14" s="44"/>
      <c r="HY14" s="45"/>
      <c r="HZ14" s="43"/>
      <c r="IA14" s="43"/>
      <c r="IB14" s="43"/>
      <c r="IC14" s="43"/>
      <c r="ID14" s="43"/>
      <c r="IE14" s="43"/>
      <c r="IF14" s="43"/>
      <c r="IG14" s="43"/>
      <c r="IH14" s="43"/>
      <c r="II14" s="44"/>
      <c r="IJ14" s="45"/>
      <c r="IK14" s="43"/>
      <c r="IL14" s="43"/>
      <c r="IM14" s="43"/>
      <c r="IN14" s="43"/>
      <c r="IO14" s="43"/>
      <c r="IP14" s="43"/>
      <c r="IQ14" s="43"/>
      <c r="IR14" s="43"/>
      <c r="IS14" s="43"/>
      <c r="IT14" s="44"/>
      <c r="IU14" s="45"/>
      <c r="IV14" s="43"/>
    </row>
    <row r="15" spans="1:256" ht="15" customHeight="1">
      <c r="A15" s="33" t="s">
        <v>78</v>
      </c>
      <c r="B15" s="2" t="s">
        <v>79</v>
      </c>
      <c r="C15" s="1">
        <v>177</v>
      </c>
      <c r="D15" s="1">
        <v>6</v>
      </c>
      <c r="E15" s="1">
        <v>20</v>
      </c>
      <c r="F15" s="1">
        <v>17</v>
      </c>
      <c r="G15" s="1">
        <v>134</v>
      </c>
      <c r="H15" s="1">
        <v>114</v>
      </c>
      <c r="I15" s="1">
        <v>346</v>
      </c>
      <c r="J15" s="1">
        <v>45</v>
      </c>
      <c r="K15" s="1">
        <v>24</v>
      </c>
    </row>
    <row r="16" spans="1:256" ht="15" customHeight="1">
      <c r="A16" s="33" t="s">
        <v>120</v>
      </c>
      <c r="B16" s="2" t="s">
        <v>80</v>
      </c>
      <c r="C16" s="1">
        <v>170</v>
      </c>
      <c r="D16" s="1">
        <v>6</v>
      </c>
      <c r="E16" s="1">
        <v>20</v>
      </c>
      <c r="F16" s="1">
        <v>17</v>
      </c>
      <c r="G16" s="1">
        <v>127</v>
      </c>
      <c r="H16" s="1">
        <v>105</v>
      </c>
      <c r="I16" s="1">
        <v>325</v>
      </c>
      <c r="J16" s="1">
        <v>44</v>
      </c>
      <c r="K16" s="1">
        <v>22</v>
      </c>
    </row>
    <row r="17" spans="1:256" ht="15" customHeight="1">
      <c r="A17" s="34" t="s">
        <v>81</v>
      </c>
      <c r="B17" s="3" t="s">
        <v>82</v>
      </c>
      <c r="C17" s="1">
        <v>7</v>
      </c>
      <c r="D17" s="1">
        <v>0</v>
      </c>
      <c r="E17" s="1">
        <v>0</v>
      </c>
      <c r="F17" s="1">
        <v>0</v>
      </c>
      <c r="G17" s="1">
        <v>7</v>
      </c>
      <c r="H17" s="1">
        <v>9</v>
      </c>
      <c r="I17" s="1">
        <v>21</v>
      </c>
      <c r="J17" s="1">
        <v>1</v>
      </c>
      <c r="K17" s="1">
        <v>2</v>
      </c>
    </row>
    <row r="18" spans="1:256" ht="15" customHeight="1">
      <c r="A18" s="34" t="s">
        <v>121</v>
      </c>
      <c r="B18" s="3" t="s">
        <v>83</v>
      </c>
      <c r="C18" s="1">
        <v>3</v>
      </c>
      <c r="D18" s="1">
        <v>0</v>
      </c>
      <c r="E18" s="1">
        <v>0</v>
      </c>
      <c r="F18" s="1">
        <v>0</v>
      </c>
      <c r="G18" s="1">
        <v>10</v>
      </c>
      <c r="H18" s="1">
        <v>0</v>
      </c>
      <c r="I18" s="1">
        <v>16</v>
      </c>
      <c r="J18" s="1">
        <v>2</v>
      </c>
      <c r="K18" s="1">
        <v>1</v>
      </c>
    </row>
    <row r="19" spans="1:256" ht="15" customHeight="1">
      <c r="A19" s="33" t="s">
        <v>84</v>
      </c>
      <c r="B19" s="2" t="s">
        <v>85</v>
      </c>
      <c r="C19" s="1">
        <v>7</v>
      </c>
      <c r="D19" s="1">
        <v>0</v>
      </c>
      <c r="E19" s="1">
        <v>0</v>
      </c>
      <c r="F19" s="1">
        <v>1</v>
      </c>
      <c r="G19" s="1">
        <v>7</v>
      </c>
      <c r="H19" s="1">
        <v>0</v>
      </c>
      <c r="I19" s="1">
        <v>10</v>
      </c>
      <c r="J19" s="1">
        <v>1</v>
      </c>
      <c r="K19" s="1">
        <v>0</v>
      </c>
    </row>
    <row r="20" spans="1:256" ht="15" customHeight="1">
      <c r="A20" s="44" t="s">
        <v>151</v>
      </c>
      <c r="B20" s="45" t="s">
        <v>152</v>
      </c>
      <c r="C20" s="43">
        <v>138</v>
      </c>
      <c r="D20" s="43">
        <v>1</v>
      </c>
      <c r="E20" s="43">
        <v>13</v>
      </c>
      <c r="F20" s="43">
        <v>14</v>
      </c>
      <c r="G20" s="43">
        <v>17</v>
      </c>
      <c r="H20" s="43">
        <v>24</v>
      </c>
      <c r="I20" s="43">
        <v>16</v>
      </c>
      <c r="J20" s="43">
        <v>11</v>
      </c>
      <c r="K20" s="43">
        <v>0</v>
      </c>
      <c r="L20" s="44"/>
      <c r="M20" s="45"/>
      <c r="N20" s="43"/>
      <c r="O20" s="43"/>
      <c r="P20" s="43"/>
      <c r="Q20" s="43"/>
      <c r="R20" s="43"/>
      <c r="S20" s="43"/>
      <c r="T20" s="43"/>
      <c r="U20" s="43"/>
      <c r="V20" s="43"/>
      <c r="W20" s="44"/>
      <c r="X20" s="45"/>
      <c r="Y20" s="43"/>
      <c r="Z20" s="43"/>
      <c r="AA20" s="43"/>
      <c r="AB20" s="43"/>
      <c r="AC20" s="43"/>
      <c r="AD20" s="43"/>
      <c r="AE20" s="43"/>
      <c r="AF20" s="43"/>
      <c r="AG20" s="43"/>
      <c r="AH20" s="44"/>
      <c r="AI20" s="45"/>
      <c r="AJ20" s="43"/>
      <c r="AK20" s="43"/>
      <c r="AL20" s="43"/>
      <c r="AM20" s="43"/>
      <c r="AN20" s="43"/>
      <c r="AO20" s="43"/>
      <c r="AP20" s="43"/>
      <c r="AQ20" s="43"/>
      <c r="AR20" s="43"/>
      <c r="AS20" s="44"/>
      <c r="AT20" s="45"/>
      <c r="AU20" s="43"/>
      <c r="AV20" s="43"/>
      <c r="AW20" s="43"/>
      <c r="AX20" s="43"/>
      <c r="AY20" s="43"/>
      <c r="AZ20" s="43"/>
      <c r="BA20" s="43"/>
      <c r="BB20" s="43"/>
      <c r="BC20" s="43"/>
      <c r="BD20" s="44"/>
      <c r="BE20" s="45"/>
      <c r="BF20" s="43"/>
      <c r="BG20" s="43"/>
      <c r="BH20" s="43"/>
      <c r="BI20" s="43"/>
      <c r="BJ20" s="43"/>
      <c r="BK20" s="43"/>
      <c r="BL20" s="43"/>
      <c r="BM20" s="43"/>
      <c r="BN20" s="43"/>
      <c r="BO20" s="44"/>
      <c r="BP20" s="45"/>
      <c r="BQ20" s="43"/>
      <c r="BR20" s="43"/>
      <c r="BS20" s="43"/>
      <c r="BT20" s="43"/>
      <c r="BU20" s="43"/>
      <c r="BV20" s="43"/>
      <c r="BW20" s="43"/>
      <c r="BX20" s="43"/>
      <c r="BY20" s="43"/>
      <c r="BZ20" s="44"/>
      <c r="CA20" s="45"/>
      <c r="CB20" s="43"/>
      <c r="CC20" s="43"/>
      <c r="CD20" s="43"/>
      <c r="CE20" s="43"/>
      <c r="CF20" s="43"/>
      <c r="CG20" s="43"/>
      <c r="CH20" s="43"/>
      <c r="CI20" s="43"/>
      <c r="CJ20" s="43"/>
      <c r="CK20" s="44"/>
      <c r="CL20" s="45"/>
      <c r="CM20" s="43"/>
      <c r="CN20" s="43"/>
      <c r="CO20" s="43"/>
      <c r="CP20" s="43"/>
      <c r="CQ20" s="43"/>
      <c r="CR20" s="43"/>
      <c r="CS20" s="43"/>
      <c r="CT20" s="43"/>
      <c r="CU20" s="43"/>
      <c r="CV20" s="44"/>
      <c r="CW20" s="45"/>
      <c r="CX20" s="43"/>
      <c r="CY20" s="43"/>
      <c r="CZ20" s="43"/>
      <c r="DA20" s="43"/>
      <c r="DB20" s="43"/>
      <c r="DC20" s="43"/>
      <c r="DD20" s="43"/>
      <c r="DE20" s="43"/>
      <c r="DF20" s="43"/>
      <c r="DG20" s="44"/>
      <c r="DH20" s="45"/>
      <c r="DI20" s="43"/>
      <c r="DJ20" s="43"/>
      <c r="DK20" s="43"/>
      <c r="DL20" s="43"/>
      <c r="DM20" s="43"/>
      <c r="DN20" s="43"/>
      <c r="DO20" s="43"/>
      <c r="DP20" s="43"/>
      <c r="DQ20" s="43"/>
      <c r="DR20" s="44"/>
      <c r="DS20" s="45"/>
      <c r="DT20" s="43"/>
      <c r="DU20" s="43"/>
      <c r="DV20" s="43"/>
      <c r="DW20" s="43"/>
      <c r="DX20" s="43"/>
      <c r="DY20" s="43"/>
      <c r="DZ20" s="43"/>
      <c r="EA20" s="43"/>
      <c r="EB20" s="43"/>
      <c r="EC20" s="44"/>
      <c r="ED20" s="45"/>
      <c r="EE20" s="43"/>
      <c r="EF20" s="43"/>
      <c r="EG20" s="43"/>
      <c r="EH20" s="43"/>
      <c r="EI20" s="43"/>
      <c r="EJ20" s="43"/>
      <c r="EK20" s="43"/>
      <c r="EL20" s="43"/>
      <c r="EM20" s="43"/>
      <c r="EN20" s="44"/>
      <c r="EO20" s="45"/>
      <c r="EP20" s="43"/>
      <c r="EQ20" s="43"/>
      <c r="ER20" s="43"/>
      <c r="ES20" s="43"/>
      <c r="ET20" s="43"/>
      <c r="EU20" s="43"/>
      <c r="EV20" s="43"/>
      <c r="EW20" s="43"/>
      <c r="EX20" s="43"/>
      <c r="EY20" s="44"/>
      <c r="EZ20" s="45"/>
      <c r="FA20" s="43"/>
      <c r="FB20" s="43"/>
      <c r="FC20" s="43"/>
      <c r="FD20" s="43"/>
      <c r="FE20" s="43"/>
      <c r="FF20" s="43"/>
      <c r="FG20" s="43"/>
      <c r="FH20" s="43"/>
      <c r="FI20" s="43"/>
      <c r="FJ20" s="44"/>
      <c r="FK20" s="45"/>
      <c r="FL20" s="43"/>
      <c r="FM20" s="43"/>
      <c r="FN20" s="43"/>
      <c r="FO20" s="43"/>
      <c r="FP20" s="43"/>
      <c r="FQ20" s="43"/>
      <c r="FR20" s="43"/>
      <c r="FS20" s="43"/>
      <c r="FT20" s="43"/>
      <c r="FU20" s="44"/>
      <c r="FV20" s="45"/>
      <c r="FW20" s="43"/>
      <c r="FX20" s="43"/>
      <c r="FY20" s="43"/>
      <c r="FZ20" s="43"/>
      <c r="GA20" s="43"/>
      <c r="GB20" s="43"/>
      <c r="GC20" s="43"/>
      <c r="GD20" s="43"/>
      <c r="GE20" s="43"/>
      <c r="GF20" s="44"/>
      <c r="GG20" s="45"/>
      <c r="GH20" s="43"/>
      <c r="GI20" s="43"/>
      <c r="GJ20" s="43"/>
      <c r="GK20" s="43"/>
      <c r="GL20" s="43"/>
      <c r="GM20" s="43"/>
      <c r="GN20" s="43"/>
      <c r="GO20" s="43"/>
      <c r="GP20" s="43"/>
      <c r="GQ20" s="44"/>
      <c r="GR20" s="45"/>
      <c r="GS20" s="43"/>
      <c r="GT20" s="43"/>
      <c r="GU20" s="43"/>
      <c r="GV20" s="43"/>
      <c r="GW20" s="43"/>
      <c r="GX20" s="43"/>
      <c r="GY20" s="43"/>
      <c r="GZ20" s="43"/>
      <c r="HA20" s="43"/>
      <c r="HB20" s="44"/>
      <c r="HC20" s="45"/>
      <c r="HD20" s="43"/>
      <c r="HE20" s="43"/>
      <c r="HF20" s="43"/>
      <c r="HG20" s="43"/>
      <c r="HH20" s="43"/>
      <c r="HI20" s="43"/>
      <c r="HJ20" s="43"/>
      <c r="HK20" s="43"/>
      <c r="HL20" s="43"/>
      <c r="HM20" s="44"/>
      <c r="HN20" s="45"/>
      <c r="HO20" s="43"/>
      <c r="HP20" s="43"/>
      <c r="HQ20" s="43"/>
      <c r="HR20" s="43"/>
      <c r="HS20" s="43"/>
      <c r="HT20" s="43"/>
      <c r="HU20" s="43"/>
      <c r="HV20" s="43"/>
      <c r="HW20" s="43"/>
      <c r="HX20" s="44"/>
      <c r="HY20" s="45"/>
      <c r="HZ20" s="43"/>
      <c r="IA20" s="43"/>
      <c r="IB20" s="43"/>
      <c r="IC20" s="43"/>
      <c r="ID20" s="43"/>
      <c r="IE20" s="43"/>
      <c r="IF20" s="43"/>
      <c r="IG20" s="43"/>
      <c r="IH20" s="43"/>
      <c r="II20" s="44"/>
      <c r="IJ20" s="45"/>
      <c r="IK20" s="43"/>
      <c r="IL20" s="43"/>
      <c r="IM20" s="43"/>
      <c r="IN20" s="43"/>
      <c r="IO20" s="43"/>
      <c r="IP20" s="43"/>
      <c r="IQ20" s="43"/>
      <c r="IR20" s="43"/>
      <c r="IS20" s="43"/>
      <c r="IT20" s="44"/>
      <c r="IU20" s="45"/>
      <c r="IV20" s="43"/>
    </row>
    <row r="21" spans="1:256" ht="15" customHeight="1">
      <c r="A21" s="33" t="s">
        <v>78</v>
      </c>
      <c r="B21" s="2" t="s">
        <v>79</v>
      </c>
      <c r="C21" s="1">
        <v>128</v>
      </c>
      <c r="D21" s="1">
        <v>1</v>
      </c>
      <c r="E21" s="1">
        <v>13</v>
      </c>
      <c r="F21" s="1">
        <v>14</v>
      </c>
      <c r="G21" s="1">
        <v>17</v>
      </c>
      <c r="H21" s="1">
        <v>24</v>
      </c>
      <c r="I21" s="1">
        <v>16</v>
      </c>
      <c r="J21" s="1">
        <v>11</v>
      </c>
      <c r="K21" s="1">
        <v>0</v>
      </c>
    </row>
    <row r="22" spans="1:256" ht="15" customHeight="1">
      <c r="A22" s="33" t="s">
        <v>120</v>
      </c>
      <c r="B22" s="2" t="s">
        <v>80</v>
      </c>
      <c r="C22" s="1">
        <v>115</v>
      </c>
      <c r="D22" s="1">
        <v>1</v>
      </c>
      <c r="E22" s="1">
        <v>12</v>
      </c>
      <c r="F22" s="1">
        <v>14</v>
      </c>
      <c r="G22" s="1">
        <v>17</v>
      </c>
      <c r="H22" s="1">
        <v>20</v>
      </c>
      <c r="I22" s="1">
        <v>16</v>
      </c>
      <c r="J22" s="1">
        <v>11</v>
      </c>
      <c r="K22" s="1">
        <v>0</v>
      </c>
    </row>
    <row r="23" spans="1:256" ht="15" customHeight="1">
      <c r="A23" s="34" t="s">
        <v>81</v>
      </c>
      <c r="B23" s="3" t="s">
        <v>82</v>
      </c>
      <c r="C23" s="1">
        <v>13</v>
      </c>
      <c r="D23" s="1">
        <v>0</v>
      </c>
      <c r="E23" s="1">
        <v>1</v>
      </c>
      <c r="F23" s="1">
        <v>0</v>
      </c>
      <c r="G23" s="1">
        <v>0</v>
      </c>
      <c r="H23" s="1">
        <v>4</v>
      </c>
      <c r="I23" s="1">
        <v>0</v>
      </c>
      <c r="J23" s="1">
        <v>0</v>
      </c>
      <c r="K23" s="1">
        <v>0</v>
      </c>
    </row>
    <row r="24" spans="1:256" ht="15" customHeight="1">
      <c r="A24" s="34" t="s">
        <v>121</v>
      </c>
      <c r="B24" s="3" t="s">
        <v>83</v>
      </c>
      <c r="C24" s="1">
        <v>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1:256" ht="15" customHeight="1">
      <c r="A25" s="33" t="s">
        <v>84</v>
      </c>
      <c r="B25" s="2" t="s">
        <v>85</v>
      </c>
      <c r="C25" s="1">
        <v>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1:256" ht="15" customHeight="1">
      <c r="A26" s="44" t="s">
        <v>153</v>
      </c>
      <c r="B26" s="45" t="s">
        <v>154</v>
      </c>
      <c r="C26" s="43">
        <v>526</v>
      </c>
      <c r="D26" s="43">
        <v>3</v>
      </c>
      <c r="E26" s="43">
        <v>41</v>
      </c>
      <c r="F26" s="43">
        <v>63</v>
      </c>
      <c r="G26" s="43">
        <v>14</v>
      </c>
      <c r="H26" s="43">
        <v>8</v>
      </c>
      <c r="I26" s="43">
        <v>662</v>
      </c>
      <c r="J26" s="43">
        <v>22</v>
      </c>
      <c r="K26" s="43">
        <v>1</v>
      </c>
      <c r="L26" s="44"/>
      <c r="M26" s="45"/>
      <c r="N26" s="43"/>
      <c r="O26" s="43"/>
      <c r="P26" s="43"/>
      <c r="Q26" s="43"/>
      <c r="R26" s="43"/>
      <c r="S26" s="43"/>
      <c r="T26" s="43"/>
      <c r="U26" s="43"/>
      <c r="V26" s="43"/>
      <c r="W26" s="44"/>
      <c r="X26" s="45"/>
      <c r="Y26" s="43"/>
      <c r="Z26" s="43"/>
      <c r="AA26" s="43"/>
      <c r="AB26" s="43"/>
      <c r="AC26" s="43"/>
      <c r="AD26" s="43"/>
      <c r="AE26" s="43"/>
      <c r="AF26" s="43"/>
      <c r="AG26" s="43"/>
      <c r="AH26" s="44"/>
      <c r="AI26" s="45"/>
      <c r="AJ26" s="43"/>
      <c r="AK26" s="43"/>
      <c r="AL26" s="43"/>
      <c r="AM26" s="43"/>
      <c r="AN26" s="43"/>
      <c r="AO26" s="43"/>
      <c r="AP26" s="43"/>
      <c r="AQ26" s="43"/>
      <c r="AR26" s="43"/>
      <c r="AS26" s="44"/>
      <c r="AT26" s="45"/>
      <c r="AU26" s="43"/>
      <c r="AV26" s="43"/>
      <c r="AW26" s="43"/>
      <c r="AX26" s="43"/>
      <c r="AY26" s="43"/>
      <c r="AZ26" s="43"/>
      <c r="BA26" s="43"/>
      <c r="BB26" s="43"/>
      <c r="BC26" s="43"/>
      <c r="BD26" s="44"/>
      <c r="BE26" s="45"/>
      <c r="BF26" s="43"/>
      <c r="BG26" s="43"/>
      <c r="BH26" s="43"/>
      <c r="BI26" s="43"/>
      <c r="BJ26" s="43"/>
      <c r="BK26" s="43"/>
      <c r="BL26" s="43"/>
      <c r="BM26" s="43"/>
      <c r="BN26" s="43"/>
      <c r="BO26" s="44"/>
      <c r="BP26" s="45"/>
      <c r="BQ26" s="43"/>
      <c r="BR26" s="43"/>
      <c r="BS26" s="43"/>
      <c r="BT26" s="43"/>
      <c r="BU26" s="43"/>
      <c r="BV26" s="43"/>
      <c r="BW26" s="43"/>
      <c r="BX26" s="43"/>
      <c r="BY26" s="43"/>
      <c r="BZ26" s="44"/>
      <c r="CA26" s="45"/>
      <c r="CB26" s="43"/>
      <c r="CC26" s="43"/>
      <c r="CD26" s="43"/>
      <c r="CE26" s="43"/>
      <c r="CF26" s="43"/>
      <c r="CG26" s="43"/>
      <c r="CH26" s="43"/>
      <c r="CI26" s="43"/>
      <c r="CJ26" s="43"/>
      <c r="CK26" s="44"/>
      <c r="CL26" s="45"/>
      <c r="CM26" s="43"/>
      <c r="CN26" s="43"/>
      <c r="CO26" s="43"/>
      <c r="CP26" s="43"/>
      <c r="CQ26" s="43"/>
      <c r="CR26" s="43"/>
      <c r="CS26" s="43"/>
      <c r="CT26" s="43"/>
      <c r="CU26" s="43"/>
      <c r="CV26" s="44"/>
      <c r="CW26" s="45"/>
      <c r="CX26" s="43"/>
      <c r="CY26" s="43"/>
      <c r="CZ26" s="43"/>
      <c r="DA26" s="43"/>
      <c r="DB26" s="43"/>
      <c r="DC26" s="43"/>
      <c r="DD26" s="43"/>
      <c r="DE26" s="43"/>
      <c r="DF26" s="43"/>
      <c r="DG26" s="44"/>
      <c r="DH26" s="45"/>
      <c r="DI26" s="43"/>
      <c r="DJ26" s="43"/>
      <c r="DK26" s="43"/>
      <c r="DL26" s="43"/>
      <c r="DM26" s="43"/>
      <c r="DN26" s="43"/>
      <c r="DO26" s="43"/>
      <c r="DP26" s="43"/>
      <c r="DQ26" s="43"/>
      <c r="DR26" s="44"/>
      <c r="DS26" s="45"/>
      <c r="DT26" s="43"/>
      <c r="DU26" s="43"/>
      <c r="DV26" s="43"/>
      <c r="DW26" s="43"/>
      <c r="DX26" s="43"/>
      <c r="DY26" s="43"/>
      <c r="DZ26" s="43"/>
      <c r="EA26" s="43"/>
      <c r="EB26" s="43"/>
      <c r="EC26" s="44"/>
      <c r="ED26" s="45"/>
      <c r="EE26" s="43"/>
      <c r="EF26" s="43"/>
      <c r="EG26" s="43"/>
      <c r="EH26" s="43"/>
      <c r="EI26" s="43"/>
      <c r="EJ26" s="43"/>
      <c r="EK26" s="43"/>
      <c r="EL26" s="43"/>
      <c r="EM26" s="43"/>
      <c r="EN26" s="44"/>
      <c r="EO26" s="45"/>
      <c r="EP26" s="43"/>
      <c r="EQ26" s="43"/>
      <c r="ER26" s="43"/>
      <c r="ES26" s="43"/>
      <c r="ET26" s="43"/>
      <c r="EU26" s="43"/>
      <c r="EV26" s="43"/>
      <c r="EW26" s="43"/>
      <c r="EX26" s="43"/>
      <c r="EY26" s="44"/>
      <c r="EZ26" s="45"/>
      <c r="FA26" s="43"/>
      <c r="FB26" s="43"/>
      <c r="FC26" s="43"/>
      <c r="FD26" s="43"/>
      <c r="FE26" s="43"/>
      <c r="FF26" s="43"/>
      <c r="FG26" s="43"/>
      <c r="FH26" s="43"/>
      <c r="FI26" s="43"/>
      <c r="FJ26" s="44"/>
      <c r="FK26" s="45"/>
      <c r="FL26" s="43"/>
      <c r="FM26" s="43"/>
      <c r="FN26" s="43"/>
      <c r="FO26" s="43"/>
      <c r="FP26" s="43"/>
      <c r="FQ26" s="43"/>
      <c r="FR26" s="43"/>
      <c r="FS26" s="43"/>
      <c r="FT26" s="43"/>
      <c r="FU26" s="44"/>
      <c r="FV26" s="45"/>
      <c r="FW26" s="43"/>
      <c r="FX26" s="43"/>
      <c r="FY26" s="43"/>
      <c r="FZ26" s="43"/>
      <c r="GA26" s="43"/>
      <c r="GB26" s="43"/>
      <c r="GC26" s="43"/>
      <c r="GD26" s="43"/>
      <c r="GE26" s="43"/>
      <c r="GF26" s="44"/>
      <c r="GG26" s="45"/>
      <c r="GH26" s="43"/>
      <c r="GI26" s="43"/>
      <c r="GJ26" s="43"/>
      <c r="GK26" s="43"/>
      <c r="GL26" s="43"/>
      <c r="GM26" s="43"/>
      <c r="GN26" s="43"/>
      <c r="GO26" s="43"/>
      <c r="GP26" s="43"/>
      <c r="GQ26" s="44"/>
      <c r="GR26" s="45"/>
      <c r="GS26" s="43"/>
      <c r="GT26" s="43"/>
      <c r="GU26" s="43"/>
      <c r="GV26" s="43"/>
      <c r="GW26" s="43"/>
      <c r="GX26" s="43"/>
      <c r="GY26" s="43"/>
      <c r="GZ26" s="43"/>
      <c r="HA26" s="43"/>
      <c r="HB26" s="44"/>
      <c r="HC26" s="45"/>
      <c r="HD26" s="43"/>
      <c r="HE26" s="43"/>
      <c r="HF26" s="43"/>
      <c r="HG26" s="43"/>
      <c r="HH26" s="43"/>
      <c r="HI26" s="43"/>
      <c r="HJ26" s="43"/>
      <c r="HK26" s="43"/>
      <c r="HL26" s="43"/>
      <c r="HM26" s="44"/>
      <c r="HN26" s="45"/>
      <c r="HO26" s="43"/>
      <c r="HP26" s="43"/>
      <c r="HQ26" s="43"/>
      <c r="HR26" s="43"/>
      <c r="HS26" s="43"/>
      <c r="HT26" s="43"/>
      <c r="HU26" s="43"/>
      <c r="HV26" s="43"/>
      <c r="HW26" s="43"/>
      <c r="HX26" s="44"/>
      <c r="HY26" s="45"/>
      <c r="HZ26" s="43"/>
      <c r="IA26" s="43"/>
      <c r="IB26" s="43"/>
      <c r="IC26" s="43"/>
      <c r="ID26" s="43"/>
      <c r="IE26" s="43"/>
      <c r="IF26" s="43"/>
      <c r="IG26" s="43"/>
      <c r="IH26" s="43"/>
      <c r="II26" s="44"/>
      <c r="IJ26" s="45"/>
      <c r="IK26" s="43"/>
      <c r="IL26" s="43"/>
      <c r="IM26" s="43"/>
      <c r="IN26" s="43"/>
      <c r="IO26" s="43"/>
      <c r="IP26" s="43"/>
      <c r="IQ26" s="43"/>
      <c r="IR26" s="43"/>
      <c r="IS26" s="43"/>
      <c r="IT26" s="44"/>
      <c r="IU26" s="45"/>
      <c r="IV26" s="43"/>
    </row>
    <row r="27" spans="1:256" ht="15" customHeight="1">
      <c r="A27" s="33" t="s">
        <v>78</v>
      </c>
      <c r="B27" s="2" t="s">
        <v>79</v>
      </c>
      <c r="C27" s="1">
        <v>508</v>
      </c>
      <c r="D27" s="1">
        <v>3</v>
      </c>
      <c r="E27" s="1">
        <v>41</v>
      </c>
      <c r="F27" s="1">
        <v>62</v>
      </c>
      <c r="G27" s="1">
        <v>14</v>
      </c>
      <c r="H27" s="1">
        <v>8</v>
      </c>
      <c r="I27" s="1">
        <v>644</v>
      </c>
      <c r="J27" s="1">
        <v>20</v>
      </c>
      <c r="K27" s="1">
        <v>1</v>
      </c>
    </row>
    <row r="28" spans="1:256" ht="15" customHeight="1">
      <c r="A28" s="33" t="s">
        <v>120</v>
      </c>
      <c r="B28" s="2" t="s">
        <v>80</v>
      </c>
      <c r="C28" s="1">
        <v>503</v>
      </c>
      <c r="D28" s="1">
        <v>3</v>
      </c>
      <c r="E28" s="1">
        <v>40</v>
      </c>
      <c r="F28" s="1">
        <v>62</v>
      </c>
      <c r="G28" s="1">
        <v>14</v>
      </c>
      <c r="H28" s="1">
        <v>8</v>
      </c>
      <c r="I28" s="1">
        <v>633</v>
      </c>
      <c r="J28" s="1">
        <v>20</v>
      </c>
      <c r="K28" s="1">
        <v>1</v>
      </c>
    </row>
    <row r="29" spans="1:256" ht="15" customHeight="1">
      <c r="A29" s="34" t="s">
        <v>81</v>
      </c>
      <c r="B29" s="3" t="s">
        <v>82</v>
      </c>
      <c r="C29" s="1">
        <v>5</v>
      </c>
      <c r="D29" s="1">
        <v>0</v>
      </c>
      <c r="E29" s="1">
        <v>1</v>
      </c>
      <c r="F29" s="1">
        <v>0</v>
      </c>
      <c r="G29" s="1">
        <v>0</v>
      </c>
      <c r="H29" s="1">
        <v>0</v>
      </c>
      <c r="I29" s="1">
        <v>11</v>
      </c>
      <c r="J29" s="1">
        <v>0</v>
      </c>
      <c r="K29" s="1">
        <v>0</v>
      </c>
    </row>
    <row r="30" spans="1:256" ht="15" customHeight="1">
      <c r="A30" s="34" t="s">
        <v>121</v>
      </c>
      <c r="B30" s="3" t="s">
        <v>83</v>
      </c>
      <c r="C30" s="1">
        <v>3</v>
      </c>
      <c r="D30" s="1">
        <v>0</v>
      </c>
      <c r="E30" s="1">
        <v>0</v>
      </c>
      <c r="F30" s="1">
        <v>1</v>
      </c>
      <c r="G30" s="1">
        <v>0</v>
      </c>
      <c r="H30" s="1">
        <v>0</v>
      </c>
      <c r="I30" s="1">
        <v>3</v>
      </c>
      <c r="J30" s="1">
        <v>2</v>
      </c>
      <c r="K30" s="1">
        <v>0</v>
      </c>
    </row>
    <row r="31" spans="1:256" ht="15" customHeight="1">
      <c r="A31" s="33" t="s">
        <v>84</v>
      </c>
      <c r="B31" s="2" t="s">
        <v>85</v>
      </c>
      <c r="C31" s="1">
        <v>15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15</v>
      </c>
      <c r="J31" s="1">
        <v>0</v>
      </c>
      <c r="K31" s="1">
        <v>0</v>
      </c>
    </row>
    <row r="32" spans="1:256" ht="15" customHeight="1">
      <c r="A32" s="44" t="s">
        <v>155</v>
      </c>
      <c r="B32" s="45" t="s">
        <v>156</v>
      </c>
      <c r="C32" s="43">
        <v>49</v>
      </c>
      <c r="D32" s="43">
        <v>0</v>
      </c>
      <c r="E32" s="43">
        <v>1</v>
      </c>
      <c r="F32" s="43">
        <v>8</v>
      </c>
      <c r="G32" s="43">
        <v>0</v>
      </c>
      <c r="H32" s="43">
        <v>7</v>
      </c>
      <c r="I32" s="43">
        <v>7</v>
      </c>
      <c r="J32" s="43">
        <v>3</v>
      </c>
      <c r="K32" s="43">
        <v>0</v>
      </c>
      <c r="L32" s="44"/>
      <c r="M32" s="45"/>
      <c r="N32" s="43"/>
      <c r="O32" s="43"/>
      <c r="P32" s="43"/>
      <c r="Q32" s="43"/>
      <c r="R32" s="43"/>
      <c r="S32" s="43"/>
      <c r="T32" s="43"/>
      <c r="U32" s="43"/>
      <c r="V32" s="43"/>
      <c r="W32" s="44"/>
      <c r="X32" s="45"/>
      <c r="Y32" s="43"/>
      <c r="Z32" s="43"/>
      <c r="AA32" s="43"/>
      <c r="AB32" s="43"/>
      <c r="AC32" s="43"/>
      <c r="AD32" s="43"/>
      <c r="AE32" s="43"/>
      <c r="AF32" s="43"/>
      <c r="AG32" s="43"/>
      <c r="AH32" s="44"/>
      <c r="AI32" s="45"/>
      <c r="AJ32" s="43"/>
      <c r="AK32" s="43"/>
      <c r="AL32" s="43"/>
      <c r="AM32" s="43"/>
      <c r="AN32" s="43"/>
      <c r="AO32" s="43"/>
      <c r="AP32" s="43"/>
      <c r="AQ32" s="43"/>
      <c r="AR32" s="43"/>
      <c r="AS32" s="44"/>
      <c r="AT32" s="45"/>
      <c r="AU32" s="43"/>
      <c r="AV32" s="43"/>
      <c r="AW32" s="43"/>
      <c r="AX32" s="43"/>
      <c r="AY32" s="43"/>
      <c r="AZ32" s="43"/>
      <c r="BA32" s="43"/>
      <c r="BB32" s="43"/>
      <c r="BC32" s="43"/>
      <c r="BD32" s="44"/>
      <c r="BE32" s="45"/>
      <c r="BF32" s="43"/>
      <c r="BG32" s="43"/>
      <c r="BH32" s="43"/>
      <c r="BI32" s="43"/>
      <c r="BJ32" s="43"/>
      <c r="BK32" s="43"/>
      <c r="BL32" s="43"/>
      <c r="BM32" s="43"/>
      <c r="BN32" s="43"/>
      <c r="BO32" s="44"/>
      <c r="BP32" s="45"/>
      <c r="BQ32" s="43"/>
      <c r="BR32" s="43"/>
      <c r="BS32" s="43"/>
      <c r="BT32" s="43"/>
      <c r="BU32" s="43"/>
      <c r="BV32" s="43"/>
      <c r="BW32" s="43"/>
      <c r="BX32" s="43"/>
      <c r="BY32" s="43"/>
      <c r="BZ32" s="44"/>
      <c r="CA32" s="45"/>
      <c r="CB32" s="43"/>
      <c r="CC32" s="43"/>
      <c r="CD32" s="43"/>
      <c r="CE32" s="43"/>
      <c r="CF32" s="43"/>
      <c r="CG32" s="43"/>
      <c r="CH32" s="43"/>
      <c r="CI32" s="43"/>
      <c r="CJ32" s="43"/>
      <c r="CK32" s="44"/>
      <c r="CL32" s="45"/>
      <c r="CM32" s="43"/>
      <c r="CN32" s="43"/>
      <c r="CO32" s="43"/>
      <c r="CP32" s="43"/>
      <c r="CQ32" s="43"/>
      <c r="CR32" s="43"/>
      <c r="CS32" s="43"/>
      <c r="CT32" s="43"/>
      <c r="CU32" s="43"/>
      <c r="CV32" s="44"/>
      <c r="CW32" s="45"/>
      <c r="CX32" s="43"/>
      <c r="CY32" s="43"/>
      <c r="CZ32" s="43"/>
      <c r="DA32" s="43"/>
      <c r="DB32" s="43"/>
      <c r="DC32" s="43"/>
      <c r="DD32" s="43"/>
      <c r="DE32" s="43"/>
      <c r="DF32" s="43"/>
      <c r="DG32" s="44"/>
      <c r="DH32" s="45"/>
      <c r="DI32" s="43"/>
      <c r="DJ32" s="43"/>
      <c r="DK32" s="43"/>
      <c r="DL32" s="43"/>
      <c r="DM32" s="43"/>
      <c r="DN32" s="43"/>
      <c r="DO32" s="43"/>
      <c r="DP32" s="43"/>
      <c r="DQ32" s="43"/>
      <c r="DR32" s="44"/>
      <c r="DS32" s="45"/>
      <c r="DT32" s="43"/>
      <c r="DU32" s="43"/>
      <c r="DV32" s="43"/>
      <c r="DW32" s="43"/>
      <c r="DX32" s="43"/>
      <c r="DY32" s="43"/>
      <c r="DZ32" s="43"/>
      <c r="EA32" s="43"/>
      <c r="EB32" s="43"/>
      <c r="EC32" s="44"/>
      <c r="ED32" s="45"/>
      <c r="EE32" s="43"/>
      <c r="EF32" s="43"/>
      <c r="EG32" s="43"/>
      <c r="EH32" s="43"/>
      <c r="EI32" s="43"/>
      <c r="EJ32" s="43"/>
      <c r="EK32" s="43"/>
      <c r="EL32" s="43"/>
      <c r="EM32" s="43"/>
      <c r="EN32" s="44"/>
      <c r="EO32" s="45"/>
      <c r="EP32" s="43"/>
      <c r="EQ32" s="43"/>
      <c r="ER32" s="43"/>
      <c r="ES32" s="43"/>
      <c r="ET32" s="43"/>
      <c r="EU32" s="43"/>
      <c r="EV32" s="43"/>
      <c r="EW32" s="43"/>
      <c r="EX32" s="43"/>
      <c r="EY32" s="44"/>
      <c r="EZ32" s="45"/>
      <c r="FA32" s="43"/>
      <c r="FB32" s="43"/>
      <c r="FC32" s="43"/>
      <c r="FD32" s="43"/>
      <c r="FE32" s="43"/>
      <c r="FF32" s="43"/>
      <c r="FG32" s="43"/>
      <c r="FH32" s="43"/>
      <c r="FI32" s="43"/>
      <c r="FJ32" s="44"/>
      <c r="FK32" s="45"/>
      <c r="FL32" s="43"/>
      <c r="FM32" s="43"/>
      <c r="FN32" s="43"/>
      <c r="FO32" s="43"/>
      <c r="FP32" s="43"/>
      <c r="FQ32" s="43"/>
      <c r="FR32" s="43"/>
      <c r="FS32" s="43"/>
      <c r="FT32" s="43"/>
      <c r="FU32" s="44"/>
      <c r="FV32" s="45"/>
      <c r="FW32" s="43"/>
      <c r="FX32" s="43"/>
      <c r="FY32" s="43"/>
      <c r="FZ32" s="43"/>
      <c r="GA32" s="43"/>
      <c r="GB32" s="43"/>
      <c r="GC32" s="43"/>
      <c r="GD32" s="43"/>
      <c r="GE32" s="43"/>
      <c r="GF32" s="44"/>
      <c r="GG32" s="45"/>
      <c r="GH32" s="43"/>
      <c r="GI32" s="43"/>
      <c r="GJ32" s="43"/>
      <c r="GK32" s="43"/>
      <c r="GL32" s="43"/>
      <c r="GM32" s="43"/>
      <c r="GN32" s="43"/>
      <c r="GO32" s="43"/>
      <c r="GP32" s="43"/>
      <c r="GQ32" s="44"/>
      <c r="GR32" s="45"/>
      <c r="GS32" s="43"/>
      <c r="GT32" s="43"/>
      <c r="GU32" s="43"/>
      <c r="GV32" s="43"/>
      <c r="GW32" s="43"/>
      <c r="GX32" s="43"/>
      <c r="GY32" s="43"/>
      <c r="GZ32" s="43"/>
      <c r="HA32" s="43"/>
      <c r="HB32" s="44"/>
      <c r="HC32" s="45"/>
      <c r="HD32" s="43"/>
      <c r="HE32" s="43"/>
      <c r="HF32" s="43"/>
      <c r="HG32" s="43"/>
      <c r="HH32" s="43"/>
      <c r="HI32" s="43"/>
      <c r="HJ32" s="43"/>
      <c r="HK32" s="43"/>
      <c r="HL32" s="43"/>
      <c r="HM32" s="44"/>
      <c r="HN32" s="45"/>
      <c r="HO32" s="43"/>
      <c r="HP32" s="43"/>
      <c r="HQ32" s="43"/>
      <c r="HR32" s="43"/>
      <c r="HS32" s="43"/>
      <c r="HT32" s="43"/>
      <c r="HU32" s="43"/>
      <c r="HV32" s="43"/>
      <c r="HW32" s="43"/>
      <c r="HX32" s="44"/>
      <c r="HY32" s="45"/>
      <c r="HZ32" s="43"/>
      <c r="IA32" s="43"/>
      <c r="IB32" s="43"/>
      <c r="IC32" s="43"/>
      <c r="ID32" s="43"/>
      <c r="IE32" s="43"/>
      <c r="IF32" s="43"/>
      <c r="IG32" s="43"/>
      <c r="IH32" s="43"/>
      <c r="II32" s="44"/>
      <c r="IJ32" s="45"/>
      <c r="IK32" s="43"/>
      <c r="IL32" s="43"/>
      <c r="IM32" s="43"/>
      <c r="IN32" s="43"/>
      <c r="IO32" s="43"/>
      <c r="IP32" s="43"/>
      <c r="IQ32" s="43"/>
      <c r="IR32" s="43"/>
      <c r="IS32" s="43"/>
      <c r="IT32" s="44"/>
      <c r="IU32" s="45"/>
      <c r="IV32" s="43"/>
    </row>
    <row r="33" spans="1:256" ht="15" customHeight="1">
      <c r="A33" s="33" t="s">
        <v>78</v>
      </c>
      <c r="B33" s="2" t="s">
        <v>79</v>
      </c>
      <c r="C33" s="1">
        <v>33</v>
      </c>
      <c r="D33" s="1">
        <v>0</v>
      </c>
      <c r="E33" s="1">
        <v>0</v>
      </c>
      <c r="F33" s="1">
        <v>8</v>
      </c>
      <c r="G33" s="1">
        <v>0</v>
      </c>
      <c r="H33" s="1">
        <v>7</v>
      </c>
      <c r="I33" s="1">
        <v>7</v>
      </c>
      <c r="J33" s="1">
        <v>3</v>
      </c>
      <c r="K33" s="1">
        <v>0</v>
      </c>
    </row>
    <row r="34" spans="1:256" ht="15" customHeight="1">
      <c r="A34" s="33" t="s">
        <v>120</v>
      </c>
      <c r="B34" s="2" t="s">
        <v>80</v>
      </c>
      <c r="C34" s="1">
        <v>30</v>
      </c>
      <c r="D34" s="1">
        <v>0</v>
      </c>
      <c r="E34" s="1">
        <v>0</v>
      </c>
      <c r="F34" s="1">
        <v>7</v>
      </c>
      <c r="G34" s="1">
        <v>0</v>
      </c>
      <c r="H34" s="1">
        <v>7</v>
      </c>
      <c r="I34" s="1">
        <v>7</v>
      </c>
      <c r="J34" s="1">
        <v>3</v>
      </c>
      <c r="K34" s="1">
        <v>0</v>
      </c>
    </row>
    <row r="35" spans="1:256" ht="15" customHeight="1">
      <c r="A35" s="34" t="s">
        <v>81</v>
      </c>
      <c r="B35" s="3" t="s">
        <v>82</v>
      </c>
      <c r="C35" s="1">
        <v>3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256" ht="15" customHeight="1">
      <c r="A36" s="34" t="s">
        <v>121</v>
      </c>
      <c r="B36" s="3" t="s">
        <v>83</v>
      </c>
      <c r="C36" s="1">
        <v>7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</row>
    <row r="37" spans="1:256" ht="15" customHeight="1">
      <c r="A37" s="33" t="s">
        <v>84</v>
      </c>
      <c r="B37" s="2" t="s">
        <v>85</v>
      </c>
      <c r="C37" s="1">
        <v>9</v>
      </c>
      <c r="D37" s="1">
        <v>0</v>
      </c>
      <c r="E37" s="1">
        <v>1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</row>
    <row r="38" spans="1:256" ht="15" customHeight="1">
      <c r="A38" s="44" t="s">
        <v>157</v>
      </c>
      <c r="B38" s="45" t="s">
        <v>158</v>
      </c>
      <c r="C38" s="43">
        <v>342</v>
      </c>
      <c r="D38" s="43">
        <v>1</v>
      </c>
      <c r="E38" s="43">
        <v>10</v>
      </c>
      <c r="F38" s="43">
        <v>34</v>
      </c>
      <c r="G38" s="43">
        <v>42</v>
      </c>
      <c r="H38" s="43">
        <v>10</v>
      </c>
      <c r="I38" s="43">
        <v>45</v>
      </c>
      <c r="J38" s="43">
        <v>14</v>
      </c>
      <c r="K38" s="43">
        <v>1</v>
      </c>
      <c r="L38" s="44"/>
      <c r="M38" s="45"/>
      <c r="N38" s="43"/>
      <c r="O38" s="43"/>
      <c r="P38" s="43"/>
      <c r="Q38" s="43"/>
      <c r="R38" s="43"/>
      <c r="S38" s="43"/>
      <c r="T38" s="43"/>
      <c r="U38" s="43"/>
      <c r="V38" s="43"/>
      <c r="W38" s="44"/>
      <c r="X38" s="45"/>
      <c r="Y38" s="43"/>
      <c r="Z38" s="43"/>
      <c r="AA38" s="43"/>
      <c r="AB38" s="43"/>
      <c r="AC38" s="43"/>
      <c r="AD38" s="43"/>
      <c r="AE38" s="43"/>
      <c r="AF38" s="43"/>
      <c r="AG38" s="43"/>
      <c r="AH38" s="44"/>
      <c r="AI38" s="45"/>
      <c r="AJ38" s="43"/>
      <c r="AK38" s="43"/>
      <c r="AL38" s="43"/>
      <c r="AM38" s="43"/>
      <c r="AN38" s="43"/>
      <c r="AO38" s="43"/>
      <c r="AP38" s="43"/>
      <c r="AQ38" s="43"/>
      <c r="AR38" s="43"/>
      <c r="AS38" s="44"/>
      <c r="AT38" s="45"/>
      <c r="AU38" s="43"/>
      <c r="AV38" s="43"/>
      <c r="AW38" s="43"/>
      <c r="AX38" s="43"/>
      <c r="AY38" s="43"/>
      <c r="AZ38" s="43"/>
      <c r="BA38" s="43"/>
      <c r="BB38" s="43"/>
      <c r="BC38" s="43"/>
      <c r="BD38" s="44"/>
      <c r="BE38" s="45"/>
      <c r="BF38" s="43"/>
      <c r="BG38" s="43"/>
      <c r="BH38" s="43"/>
      <c r="BI38" s="43"/>
      <c r="BJ38" s="43"/>
      <c r="BK38" s="43"/>
      <c r="BL38" s="43"/>
      <c r="BM38" s="43"/>
      <c r="BN38" s="43"/>
      <c r="BO38" s="44"/>
      <c r="BP38" s="45"/>
      <c r="BQ38" s="43"/>
      <c r="BR38" s="43"/>
      <c r="BS38" s="43"/>
      <c r="BT38" s="43"/>
      <c r="BU38" s="43"/>
      <c r="BV38" s="43"/>
      <c r="BW38" s="43"/>
      <c r="BX38" s="43"/>
      <c r="BY38" s="43"/>
      <c r="BZ38" s="44"/>
      <c r="CA38" s="45"/>
      <c r="CB38" s="43"/>
      <c r="CC38" s="43"/>
      <c r="CD38" s="43"/>
      <c r="CE38" s="43"/>
      <c r="CF38" s="43"/>
      <c r="CG38" s="43"/>
      <c r="CH38" s="43"/>
      <c r="CI38" s="43"/>
      <c r="CJ38" s="43"/>
      <c r="CK38" s="44"/>
      <c r="CL38" s="45"/>
      <c r="CM38" s="43"/>
      <c r="CN38" s="43"/>
      <c r="CO38" s="43"/>
      <c r="CP38" s="43"/>
      <c r="CQ38" s="43"/>
      <c r="CR38" s="43"/>
      <c r="CS38" s="43"/>
      <c r="CT38" s="43"/>
      <c r="CU38" s="43"/>
      <c r="CV38" s="44"/>
      <c r="CW38" s="45"/>
      <c r="CX38" s="43"/>
      <c r="CY38" s="43"/>
      <c r="CZ38" s="43"/>
      <c r="DA38" s="43"/>
      <c r="DB38" s="43"/>
      <c r="DC38" s="43"/>
      <c r="DD38" s="43"/>
      <c r="DE38" s="43"/>
      <c r="DF38" s="43"/>
      <c r="DG38" s="44"/>
      <c r="DH38" s="45"/>
      <c r="DI38" s="43"/>
      <c r="DJ38" s="43"/>
      <c r="DK38" s="43"/>
      <c r="DL38" s="43"/>
      <c r="DM38" s="43"/>
      <c r="DN38" s="43"/>
      <c r="DO38" s="43"/>
      <c r="DP38" s="43"/>
      <c r="DQ38" s="43"/>
      <c r="DR38" s="44"/>
      <c r="DS38" s="45"/>
      <c r="DT38" s="43"/>
      <c r="DU38" s="43"/>
      <c r="DV38" s="43"/>
      <c r="DW38" s="43"/>
      <c r="DX38" s="43"/>
      <c r="DY38" s="43"/>
      <c r="DZ38" s="43"/>
      <c r="EA38" s="43"/>
      <c r="EB38" s="43"/>
      <c r="EC38" s="44"/>
      <c r="ED38" s="45"/>
      <c r="EE38" s="43"/>
      <c r="EF38" s="43"/>
      <c r="EG38" s="43"/>
      <c r="EH38" s="43"/>
      <c r="EI38" s="43"/>
      <c r="EJ38" s="43"/>
      <c r="EK38" s="43"/>
      <c r="EL38" s="43"/>
      <c r="EM38" s="43"/>
      <c r="EN38" s="44"/>
      <c r="EO38" s="45"/>
      <c r="EP38" s="43"/>
      <c r="EQ38" s="43"/>
      <c r="ER38" s="43"/>
      <c r="ES38" s="43"/>
      <c r="ET38" s="43"/>
      <c r="EU38" s="43"/>
      <c r="EV38" s="43"/>
      <c r="EW38" s="43"/>
      <c r="EX38" s="43"/>
      <c r="EY38" s="44"/>
      <c r="EZ38" s="45"/>
      <c r="FA38" s="43"/>
      <c r="FB38" s="43"/>
      <c r="FC38" s="43"/>
      <c r="FD38" s="43"/>
      <c r="FE38" s="43"/>
      <c r="FF38" s="43"/>
      <c r="FG38" s="43"/>
      <c r="FH38" s="43"/>
      <c r="FI38" s="43"/>
      <c r="FJ38" s="44"/>
      <c r="FK38" s="45"/>
      <c r="FL38" s="43"/>
      <c r="FM38" s="43"/>
      <c r="FN38" s="43"/>
      <c r="FO38" s="43"/>
      <c r="FP38" s="43"/>
      <c r="FQ38" s="43"/>
      <c r="FR38" s="43"/>
      <c r="FS38" s="43"/>
      <c r="FT38" s="43"/>
      <c r="FU38" s="44"/>
      <c r="FV38" s="45"/>
      <c r="FW38" s="43"/>
      <c r="FX38" s="43"/>
      <c r="FY38" s="43"/>
      <c r="FZ38" s="43"/>
      <c r="GA38" s="43"/>
      <c r="GB38" s="43"/>
      <c r="GC38" s="43"/>
      <c r="GD38" s="43"/>
      <c r="GE38" s="43"/>
      <c r="GF38" s="44"/>
      <c r="GG38" s="45"/>
      <c r="GH38" s="43"/>
      <c r="GI38" s="43"/>
      <c r="GJ38" s="43"/>
      <c r="GK38" s="43"/>
      <c r="GL38" s="43"/>
      <c r="GM38" s="43"/>
      <c r="GN38" s="43"/>
      <c r="GO38" s="43"/>
      <c r="GP38" s="43"/>
      <c r="GQ38" s="44"/>
      <c r="GR38" s="45"/>
      <c r="GS38" s="43"/>
      <c r="GT38" s="43"/>
      <c r="GU38" s="43"/>
      <c r="GV38" s="43"/>
      <c r="GW38" s="43"/>
      <c r="GX38" s="43"/>
      <c r="GY38" s="43"/>
      <c r="GZ38" s="43"/>
      <c r="HA38" s="43"/>
      <c r="HB38" s="44"/>
      <c r="HC38" s="45"/>
      <c r="HD38" s="43"/>
      <c r="HE38" s="43"/>
      <c r="HF38" s="43"/>
      <c r="HG38" s="43"/>
      <c r="HH38" s="43"/>
      <c r="HI38" s="43"/>
      <c r="HJ38" s="43"/>
      <c r="HK38" s="43"/>
      <c r="HL38" s="43"/>
      <c r="HM38" s="44"/>
      <c r="HN38" s="45"/>
      <c r="HO38" s="43"/>
      <c r="HP38" s="43"/>
      <c r="HQ38" s="43"/>
      <c r="HR38" s="43"/>
      <c r="HS38" s="43"/>
      <c r="HT38" s="43"/>
      <c r="HU38" s="43"/>
      <c r="HV38" s="43"/>
      <c r="HW38" s="43"/>
      <c r="HX38" s="44"/>
      <c r="HY38" s="45"/>
      <c r="HZ38" s="43"/>
      <c r="IA38" s="43"/>
      <c r="IB38" s="43"/>
      <c r="IC38" s="43"/>
      <c r="ID38" s="43"/>
      <c r="IE38" s="43"/>
      <c r="IF38" s="43"/>
      <c r="IG38" s="43"/>
      <c r="IH38" s="43"/>
      <c r="II38" s="44"/>
      <c r="IJ38" s="45"/>
      <c r="IK38" s="43"/>
      <c r="IL38" s="43"/>
      <c r="IM38" s="43"/>
      <c r="IN38" s="43"/>
      <c r="IO38" s="43"/>
      <c r="IP38" s="43"/>
      <c r="IQ38" s="43"/>
      <c r="IR38" s="43"/>
      <c r="IS38" s="43"/>
      <c r="IT38" s="44"/>
      <c r="IU38" s="45"/>
      <c r="IV38" s="43"/>
    </row>
    <row r="39" spans="1:256" ht="15" customHeight="1">
      <c r="A39" s="33" t="s">
        <v>78</v>
      </c>
      <c r="B39" s="2" t="s">
        <v>79</v>
      </c>
      <c r="C39" s="1">
        <v>325</v>
      </c>
      <c r="D39" s="1">
        <v>1</v>
      </c>
      <c r="E39" s="1">
        <v>10</v>
      </c>
      <c r="F39" s="1">
        <v>33</v>
      </c>
      <c r="G39" s="1">
        <v>41</v>
      </c>
      <c r="H39" s="1">
        <v>10</v>
      </c>
      <c r="I39" s="1">
        <v>44</v>
      </c>
      <c r="J39" s="1">
        <v>13</v>
      </c>
      <c r="K39" s="1">
        <v>1</v>
      </c>
    </row>
    <row r="40" spans="1:256" ht="15" customHeight="1">
      <c r="A40" s="33" t="s">
        <v>120</v>
      </c>
      <c r="B40" s="2" t="s">
        <v>80</v>
      </c>
      <c r="C40" s="1">
        <v>322</v>
      </c>
      <c r="D40" s="1">
        <v>1</v>
      </c>
      <c r="E40" s="1">
        <v>10</v>
      </c>
      <c r="F40" s="1">
        <v>33</v>
      </c>
      <c r="G40" s="1">
        <v>41</v>
      </c>
      <c r="H40" s="1">
        <v>9</v>
      </c>
      <c r="I40" s="1">
        <v>41</v>
      </c>
      <c r="J40" s="1">
        <v>13</v>
      </c>
      <c r="K40" s="1">
        <v>1</v>
      </c>
    </row>
    <row r="41" spans="1:256" ht="15" customHeight="1">
      <c r="A41" s="34" t="s">
        <v>81</v>
      </c>
      <c r="B41" s="3" t="s">
        <v>82</v>
      </c>
      <c r="C41" s="1">
        <v>3</v>
      </c>
      <c r="D41" s="1">
        <v>0</v>
      </c>
      <c r="E41" s="1">
        <v>0</v>
      </c>
      <c r="F41" s="1">
        <v>0</v>
      </c>
      <c r="G41" s="1">
        <v>0</v>
      </c>
      <c r="H41" s="1">
        <v>1</v>
      </c>
      <c r="I41" s="1">
        <v>3</v>
      </c>
      <c r="J41" s="1">
        <v>0</v>
      </c>
      <c r="K41" s="1">
        <v>0</v>
      </c>
    </row>
    <row r="42" spans="1:256" ht="15" customHeight="1">
      <c r="A42" s="34" t="s">
        <v>121</v>
      </c>
      <c r="B42" s="3" t="s">
        <v>83</v>
      </c>
      <c r="C42" s="1">
        <v>5</v>
      </c>
      <c r="D42" s="1">
        <v>0</v>
      </c>
      <c r="E42" s="1">
        <v>0</v>
      </c>
      <c r="F42" s="1">
        <v>1</v>
      </c>
      <c r="G42" s="1">
        <v>1</v>
      </c>
      <c r="H42" s="1">
        <v>0</v>
      </c>
      <c r="I42" s="1">
        <v>1</v>
      </c>
      <c r="J42" s="1">
        <v>1</v>
      </c>
      <c r="K42" s="1">
        <v>0</v>
      </c>
    </row>
    <row r="43" spans="1:256" ht="15" customHeight="1">
      <c r="A43" s="33" t="s">
        <v>84</v>
      </c>
      <c r="B43" s="2" t="s">
        <v>85</v>
      </c>
      <c r="C43" s="1">
        <v>12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1:256" ht="15" customHeight="1">
      <c r="A44" s="44" t="s">
        <v>208</v>
      </c>
      <c r="B44" s="45" t="s">
        <v>209</v>
      </c>
      <c r="C44" s="43">
        <v>561</v>
      </c>
      <c r="D44" s="43">
        <v>0</v>
      </c>
      <c r="E44" s="43">
        <v>1</v>
      </c>
      <c r="F44" s="43">
        <v>75</v>
      </c>
      <c r="G44" s="43">
        <v>30</v>
      </c>
      <c r="H44" s="43">
        <v>24</v>
      </c>
      <c r="I44" s="43">
        <v>144</v>
      </c>
      <c r="J44" s="43">
        <v>45</v>
      </c>
      <c r="K44" s="43">
        <v>55</v>
      </c>
      <c r="L44" s="44"/>
      <c r="M44" s="45"/>
      <c r="N44" s="43"/>
      <c r="O44" s="43"/>
      <c r="P44" s="43"/>
      <c r="Q44" s="43"/>
      <c r="R44" s="43"/>
      <c r="S44" s="43"/>
      <c r="T44" s="43"/>
      <c r="U44" s="43"/>
      <c r="V44" s="43"/>
      <c r="W44" s="44"/>
      <c r="X44" s="45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45"/>
      <c r="AJ44" s="43"/>
      <c r="AK44" s="43"/>
      <c r="AL44" s="43"/>
      <c r="AM44" s="43"/>
      <c r="AN44" s="43"/>
      <c r="AO44" s="43"/>
      <c r="AP44" s="43"/>
      <c r="AQ44" s="43"/>
      <c r="AR44" s="43"/>
      <c r="AS44" s="44"/>
      <c r="AT44" s="45"/>
      <c r="AU44" s="43"/>
      <c r="AV44" s="43"/>
      <c r="AW44" s="43"/>
      <c r="AX44" s="43"/>
      <c r="AY44" s="43"/>
      <c r="AZ44" s="43"/>
      <c r="BA44" s="43"/>
      <c r="BB44" s="43"/>
      <c r="BC44" s="43"/>
      <c r="BD44" s="44"/>
      <c r="BE44" s="45"/>
      <c r="BF44" s="43"/>
      <c r="BG44" s="43"/>
      <c r="BH44" s="43"/>
      <c r="BI44" s="43"/>
      <c r="BJ44" s="43"/>
      <c r="BK44" s="43"/>
      <c r="BL44" s="43"/>
      <c r="BM44" s="43"/>
      <c r="BN44" s="43"/>
      <c r="BO44" s="44"/>
      <c r="BP44" s="45"/>
      <c r="BQ44" s="43"/>
      <c r="BR44" s="43"/>
      <c r="BS44" s="43"/>
      <c r="BT44" s="43"/>
      <c r="BU44" s="43"/>
      <c r="BV44" s="43"/>
      <c r="BW44" s="43"/>
      <c r="BX44" s="43"/>
      <c r="BY44" s="43"/>
      <c r="BZ44" s="44"/>
      <c r="CA44" s="45"/>
      <c r="CB44" s="43"/>
      <c r="CC44" s="43"/>
      <c r="CD44" s="43"/>
      <c r="CE44" s="43"/>
      <c r="CF44" s="43"/>
      <c r="CG44" s="43"/>
      <c r="CH44" s="43"/>
      <c r="CI44" s="43"/>
      <c r="CJ44" s="43"/>
      <c r="CK44" s="44"/>
      <c r="CL44" s="45"/>
      <c r="CM44" s="43"/>
      <c r="CN44" s="43"/>
      <c r="CO44" s="43"/>
      <c r="CP44" s="43"/>
      <c r="CQ44" s="43"/>
      <c r="CR44" s="43"/>
      <c r="CS44" s="43"/>
      <c r="CT44" s="43"/>
      <c r="CU44" s="43"/>
      <c r="CV44" s="44"/>
      <c r="CW44" s="45"/>
      <c r="CX44" s="43"/>
      <c r="CY44" s="43"/>
      <c r="CZ44" s="43"/>
      <c r="DA44" s="43"/>
      <c r="DB44" s="43"/>
      <c r="DC44" s="43"/>
      <c r="DD44" s="43"/>
      <c r="DE44" s="43"/>
      <c r="DF44" s="43"/>
      <c r="DG44" s="44"/>
      <c r="DH44" s="45"/>
      <c r="DI44" s="43"/>
      <c r="DJ44" s="43"/>
      <c r="DK44" s="43"/>
      <c r="DL44" s="43"/>
      <c r="DM44" s="43"/>
      <c r="DN44" s="43"/>
      <c r="DO44" s="43"/>
      <c r="DP44" s="43"/>
      <c r="DQ44" s="43"/>
      <c r="DR44" s="44"/>
      <c r="DS44" s="45"/>
      <c r="DT44" s="43"/>
      <c r="DU44" s="43"/>
      <c r="DV44" s="43"/>
      <c r="DW44" s="43"/>
      <c r="DX44" s="43"/>
      <c r="DY44" s="43"/>
      <c r="DZ44" s="43"/>
      <c r="EA44" s="43"/>
      <c r="EB44" s="43"/>
      <c r="EC44" s="44"/>
      <c r="ED44" s="45"/>
      <c r="EE44" s="43"/>
      <c r="EF44" s="43"/>
      <c r="EG44" s="43"/>
      <c r="EH44" s="43"/>
      <c r="EI44" s="43"/>
      <c r="EJ44" s="43"/>
      <c r="EK44" s="43"/>
      <c r="EL44" s="43"/>
      <c r="EM44" s="43"/>
      <c r="EN44" s="44"/>
      <c r="EO44" s="45"/>
      <c r="EP44" s="43"/>
      <c r="EQ44" s="43"/>
      <c r="ER44" s="43"/>
      <c r="ES44" s="43"/>
      <c r="ET44" s="43"/>
      <c r="EU44" s="43"/>
      <c r="EV44" s="43"/>
      <c r="EW44" s="43"/>
      <c r="EX44" s="43"/>
      <c r="EY44" s="44"/>
      <c r="EZ44" s="45"/>
      <c r="FA44" s="43"/>
      <c r="FB44" s="43"/>
      <c r="FC44" s="43"/>
      <c r="FD44" s="43"/>
      <c r="FE44" s="43"/>
      <c r="FF44" s="43"/>
      <c r="FG44" s="43"/>
      <c r="FH44" s="43"/>
      <c r="FI44" s="43"/>
      <c r="FJ44" s="44"/>
      <c r="FK44" s="45"/>
      <c r="FL44" s="43"/>
      <c r="FM44" s="43"/>
      <c r="FN44" s="43"/>
      <c r="FO44" s="43"/>
      <c r="FP44" s="43"/>
      <c r="FQ44" s="43"/>
      <c r="FR44" s="43"/>
      <c r="FS44" s="43"/>
      <c r="FT44" s="43"/>
      <c r="FU44" s="44"/>
      <c r="FV44" s="45"/>
      <c r="FW44" s="43"/>
      <c r="FX44" s="43"/>
      <c r="FY44" s="43"/>
      <c r="FZ44" s="43"/>
      <c r="GA44" s="43"/>
      <c r="GB44" s="43"/>
      <c r="GC44" s="43"/>
      <c r="GD44" s="43"/>
      <c r="GE44" s="43"/>
      <c r="GF44" s="44"/>
      <c r="GG44" s="45"/>
      <c r="GH44" s="43"/>
      <c r="GI44" s="43"/>
      <c r="GJ44" s="43"/>
      <c r="GK44" s="43"/>
      <c r="GL44" s="43"/>
      <c r="GM44" s="43"/>
      <c r="GN44" s="43"/>
      <c r="GO44" s="43"/>
      <c r="GP44" s="43"/>
      <c r="GQ44" s="44"/>
      <c r="GR44" s="45"/>
      <c r="GS44" s="43"/>
      <c r="GT44" s="43"/>
      <c r="GU44" s="43"/>
      <c r="GV44" s="43"/>
      <c r="GW44" s="43"/>
      <c r="GX44" s="43"/>
      <c r="GY44" s="43"/>
      <c r="GZ44" s="43"/>
      <c r="HA44" s="43"/>
      <c r="HB44" s="44"/>
      <c r="HC44" s="45"/>
      <c r="HD44" s="43"/>
      <c r="HE44" s="43"/>
      <c r="HF44" s="43"/>
      <c r="HG44" s="43"/>
      <c r="HH44" s="43"/>
      <c r="HI44" s="43"/>
      <c r="HJ44" s="43"/>
      <c r="HK44" s="43"/>
      <c r="HL44" s="43"/>
      <c r="HM44" s="44"/>
      <c r="HN44" s="45"/>
      <c r="HO44" s="43"/>
      <c r="HP44" s="43"/>
      <c r="HQ44" s="43"/>
      <c r="HR44" s="43"/>
      <c r="HS44" s="43"/>
      <c r="HT44" s="43"/>
      <c r="HU44" s="43"/>
      <c r="HV44" s="43"/>
      <c r="HW44" s="43"/>
      <c r="HX44" s="44"/>
      <c r="HY44" s="45"/>
      <c r="HZ44" s="43"/>
      <c r="IA44" s="43"/>
      <c r="IB44" s="43"/>
      <c r="IC44" s="43"/>
      <c r="ID44" s="43"/>
      <c r="IE44" s="43"/>
      <c r="IF44" s="43"/>
      <c r="IG44" s="43"/>
      <c r="IH44" s="43"/>
      <c r="II44" s="44"/>
      <c r="IJ44" s="45"/>
      <c r="IK44" s="43"/>
      <c r="IL44" s="43"/>
      <c r="IM44" s="43"/>
      <c r="IN44" s="43"/>
      <c r="IO44" s="43"/>
      <c r="IP44" s="43"/>
      <c r="IQ44" s="43"/>
      <c r="IR44" s="43"/>
      <c r="IS44" s="43"/>
      <c r="IT44" s="44"/>
      <c r="IU44" s="45"/>
      <c r="IV44" s="43"/>
    </row>
    <row r="45" spans="1:256" ht="15" customHeight="1">
      <c r="A45" s="33" t="s">
        <v>78</v>
      </c>
      <c r="B45" s="2" t="s">
        <v>79</v>
      </c>
      <c r="C45" s="1">
        <v>527</v>
      </c>
      <c r="D45" s="1">
        <v>0</v>
      </c>
      <c r="E45" s="1">
        <v>1</v>
      </c>
      <c r="F45" s="1">
        <v>74</v>
      </c>
      <c r="G45" s="1">
        <v>26</v>
      </c>
      <c r="H45" s="1">
        <v>24</v>
      </c>
      <c r="I45" s="1">
        <v>143</v>
      </c>
      <c r="J45" s="1">
        <v>43</v>
      </c>
      <c r="K45" s="1">
        <v>53</v>
      </c>
    </row>
    <row r="46" spans="1:256" ht="15" customHeight="1">
      <c r="A46" s="33" t="s">
        <v>120</v>
      </c>
      <c r="B46" s="2" t="s">
        <v>80</v>
      </c>
      <c r="C46" s="1">
        <v>518</v>
      </c>
      <c r="D46" s="1">
        <v>0</v>
      </c>
      <c r="E46" s="1">
        <v>1</v>
      </c>
      <c r="F46" s="1">
        <v>73</v>
      </c>
      <c r="G46" s="1">
        <v>26</v>
      </c>
      <c r="H46" s="1">
        <v>24</v>
      </c>
      <c r="I46" s="1">
        <v>138</v>
      </c>
      <c r="J46" s="1">
        <v>43</v>
      </c>
      <c r="K46" s="1">
        <v>51</v>
      </c>
    </row>
    <row r="47" spans="1:256" ht="15" customHeight="1">
      <c r="A47" s="34" t="s">
        <v>81</v>
      </c>
      <c r="B47" s="3" t="s">
        <v>82</v>
      </c>
      <c r="C47" s="1">
        <v>9</v>
      </c>
      <c r="D47" s="1">
        <v>0</v>
      </c>
      <c r="E47" s="1">
        <v>0</v>
      </c>
      <c r="F47" s="1">
        <v>1</v>
      </c>
      <c r="G47" s="1">
        <v>0</v>
      </c>
      <c r="H47" s="1">
        <v>0</v>
      </c>
      <c r="I47" s="1">
        <v>5</v>
      </c>
      <c r="J47" s="1">
        <v>0</v>
      </c>
      <c r="K47" s="1">
        <v>2</v>
      </c>
    </row>
    <row r="48" spans="1:256" ht="15" customHeight="1">
      <c r="A48" s="34" t="s">
        <v>121</v>
      </c>
      <c r="B48" s="3" t="s">
        <v>83</v>
      </c>
      <c r="C48" s="1">
        <v>9</v>
      </c>
      <c r="D48" s="1">
        <v>0</v>
      </c>
      <c r="E48" s="1">
        <v>0</v>
      </c>
      <c r="F48" s="1">
        <v>1</v>
      </c>
      <c r="G48" s="1">
        <v>3</v>
      </c>
      <c r="H48" s="1">
        <v>0</v>
      </c>
      <c r="I48" s="1">
        <v>1</v>
      </c>
      <c r="J48" s="1">
        <v>1</v>
      </c>
      <c r="K48" s="1">
        <v>1</v>
      </c>
    </row>
    <row r="49" spans="1:256" ht="15" customHeight="1">
      <c r="A49" s="33" t="s">
        <v>84</v>
      </c>
      <c r="B49" s="2" t="s">
        <v>85</v>
      </c>
      <c r="C49" s="1">
        <v>25</v>
      </c>
      <c r="D49" s="1">
        <v>0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1</v>
      </c>
      <c r="K49" s="1">
        <v>1</v>
      </c>
    </row>
    <row r="50" spans="1:256" ht="15" customHeight="1">
      <c r="A50" s="44" t="s">
        <v>180</v>
      </c>
      <c r="B50" s="45" t="s">
        <v>181</v>
      </c>
      <c r="C50" s="43">
        <v>306</v>
      </c>
      <c r="D50" s="43">
        <v>3</v>
      </c>
      <c r="E50" s="43">
        <v>38</v>
      </c>
      <c r="F50" s="43">
        <v>29</v>
      </c>
      <c r="G50" s="43">
        <v>45</v>
      </c>
      <c r="H50" s="43">
        <v>15</v>
      </c>
      <c r="I50" s="43">
        <v>48</v>
      </c>
      <c r="J50" s="43">
        <v>14</v>
      </c>
      <c r="K50" s="43">
        <v>21</v>
      </c>
      <c r="L50" s="44"/>
      <c r="M50" s="45"/>
      <c r="N50" s="43"/>
      <c r="O50" s="43"/>
      <c r="P50" s="43"/>
      <c r="Q50" s="43"/>
      <c r="R50" s="43"/>
      <c r="S50" s="43"/>
      <c r="T50" s="43"/>
      <c r="U50" s="43"/>
      <c r="V50" s="43"/>
      <c r="W50" s="44"/>
      <c r="X50" s="45"/>
      <c r="Y50" s="43"/>
      <c r="Z50" s="43"/>
      <c r="AA50" s="43"/>
      <c r="AB50" s="43"/>
      <c r="AC50" s="43"/>
      <c r="AD50" s="43"/>
      <c r="AE50" s="43"/>
      <c r="AF50" s="43"/>
      <c r="AG50" s="43"/>
      <c r="AH50" s="44"/>
      <c r="AI50" s="45"/>
      <c r="AJ50" s="43"/>
      <c r="AK50" s="43"/>
      <c r="AL50" s="43"/>
      <c r="AM50" s="43"/>
      <c r="AN50" s="43"/>
      <c r="AO50" s="43"/>
      <c r="AP50" s="43"/>
      <c r="AQ50" s="43"/>
      <c r="AR50" s="43"/>
      <c r="AS50" s="44"/>
      <c r="AT50" s="45"/>
      <c r="AU50" s="43"/>
      <c r="AV50" s="43"/>
      <c r="AW50" s="43"/>
      <c r="AX50" s="43"/>
      <c r="AY50" s="43"/>
      <c r="AZ50" s="43"/>
      <c r="BA50" s="43"/>
      <c r="BB50" s="43"/>
      <c r="BC50" s="43"/>
      <c r="BD50" s="44"/>
      <c r="BE50" s="45"/>
      <c r="BF50" s="43"/>
      <c r="BG50" s="43"/>
      <c r="BH50" s="43"/>
      <c r="BI50" s="43"/>
      <c r="BJ50" s="43"/>
      <c r="BK50" s="43"/>
      <c r="BL50" s="43"/>
      <c r="BM50" s="43"/>
      <c r="BN50" s="43"/>
      <c r="BO50" s="44"/>
      <c r="BP50" s="45"/>
      <c r="BQ50" s="43"/>
      <c r="BR50" s="43"/>
      <c r="BS50" s="43"/>
      <c r="BT50" s="43"/>
      <c r="BU50" s="43"/>
      <c r="BV50" s="43"/>
      <c r="BW50" s="43"/>
      <c r="BX50" s="43"/>
      <c r="BY50" s="43"/>
      <c r="BZ50" s="44"/>
      <c r="CA50" s="45"/>
      <c r="CB50" s="43"/>
      <c r="CC50" s="43"/>
      <c r="CD50" s="43"/>
      <c r="CE50" s="43"/>
      <c r="CF50" s="43"/>
      <c r="CG50" s="43"/>
      <c r="CH50" s="43"/>
      <c r="CI50" s="43"/>
      <c r="CJ50" s="43"/>
      <c r="CK50" s="44"/>
      <c r="CL50" s="45"/>
      <c r="CM50" s="43"/>
      <c r="CN50" s="43"/>
      <c r="CO50" s="43"/>
      <c r="CP50" s="43"/>
      <c r="CQ50" s="43"/>
      <c r="CR50" s="43"/>
      <c r="CS50" s="43"/>
      <c r="CT50" s="43"/>
      <c r="CU50" s="43"/>
      <c r="CV50" s="44"/>
      <c r="CW50" s="45"/>
      <c r="CX50" s="43"/>
      <c r="CY50" s="43"/>
      <c r="CZ50" s="43"/>
      <c r="DA50" s="43"/>
      <c r="DB50" s="43"/>
      <c r="DC50" s="43"/>
      <c r="DD50" s="43"/>
      <c r="DE50" s="43"/>
      <c r="DF50" s="43"/>
      <c r="DG50" s="44"/>
      <c r="DH50" s="45"/>
      <c r="DI50" s="43"/>
      <c r="DJ50" s="43"/>
      <c r="DK50" s="43"/>
      <c r="DL50" s="43"/>
      <c r="DM50" s="43"/>
      <c r="DN50" s="43"/>
      <c r="DO50" s="43"/>
      <c r="DP50" s="43"/>
      <c r="DQ50" s="43"/>
      <c r="DR50" s="44"/>
      <c r="DS50" s="45"/>
      <c r="DT50" s="43"/>
      <c r="DU50" s="43"/>
      <c r="DV50" s="43"/>
      <c r="DW50" s="43"/>
      <c r="DX50" s="43"/>
      <c r="DY50" s="43"/>
      <c r="DZ50" s="43"/>
      <c r="EA50" s="43"/>
      <c r="EB50" s="43"/>
      <c r="EC50" s="44"/>
      <c r="ED50" s="45"/>
      <c r="EE50" s="43"/>
      <c r="EF50" s="43"/>
      <c r="EG50" s="43"/>
      <c r="EH50" s="43"/>
      <c r="EI50" s="43"/>
      <c r="EJ50" s="43"/>
      <c r="EK50" s="43"/>
      <c r="EL50" s="43"/>
      <c r="EM50" s="43"/>
      <c r="EN50" s="44"/>
      <c r="EO50" s="45"/>
      <c r="EP50" s="43"/>
      <c r="EQ50" s="43"/>
      <c r="ER50" s="43"/>
      <c r="ES50" s="43"/>
      <c r="ET50" s="43"/>
      <c r="EU50" s="43"/>
      <c r="EV50" s="43"/>
      <c r="EW50" s="43"/>
      <c r="EX50" s="43"/>
      <c r="EY50" s="44"/>
      <c r="EZ50" s="45"/>
      <c r="FA50" s="43"/>
      <c r="FB50" s="43"/>
      <c r="FC50" s="43"/>
      <c r="FD50" s="43"/>
      <c r="FE50" s="43"/>
      <c r="FF50" s="43"/>
      <c r="FG50" s="43"/>
      <c r="FH50" s="43"/>
      <c r="FI50" s="43"/>
      <c r="FJ50" s="44"/>
      <c r="FK50" s="45"/>
      <c r="FL50" s="43"/>
      <c r="FM50" s="43"/>
      <c r="FN50" s="43"/>
      <c r="FO50" s="43"/>
      <c r="FP50" s="43"/>
      <c r="FQ50" s="43"/>
      <c r="FR50" s="43"/>
      <c r="FS50" s="43"/>
      <c r="FT50" s="43"/>
      <c r="FU50" s="44"/>
      <c r="FV50" s="45"/>
      <c r="FW50" s="43"/>
      <c r="FX50" s="43"/>
      <c r="FY50" s="43"/>
      <c r="FZ50" s="43"/>
      <c r="GA50" s="43"/>
      <c r="GB50" s="43"/>
      <c r="GC50" s="43"/>
      <c r="GD50" s="43"/>
      <c r="GE50" s="43"/>
      <c r="GF50" s="44"/>
      <c r="GG50" s="45"/>
      <c r="GH50" s="43"/>
      <c r="GI50" s="43"/>
      <c r="GJ50" s="43"/>
      <c r="GK50" s="43"/>
      <c r="GL50" s="43"/>
      <c r="GM50" s="43"/>
      <c r="GN50" s="43"/>
      <c r="GO50" s="43"/>
      <c r="GP50" s="43"/>
      <c r="GQ50" s="44"/>
      <c r="GR50" s="45"/>
      <c r="GS50" s="43"/>
      <c r="GT50" s="43"/>
      <c r="GU50" s="43"/>
      <c r="GV50" s="43"/>
      <c r="GW50" s="43"/>
      <c r="GX50" s="43"/>
      <c r="GY50" s="43"/>
      <c r="GZ50" s="43"/>
      <c r="HA50" s="43"/>
      <c r="HB50" s="44"/>
      <c r="HC50" s="45"/>
      <c r="HD50" s="43"/>
      <c r="HE50" s="43"/>
      <c r="HF50" s="43"/>
      <c r="HG50" s="43"/>
      <c r="HH50" s="43"/>
      <c r="HI50" s="43"/>
      <c r="HJ50" s="43"/>
      <c r="HK50" s="43"/>
      <c r="HL50" s="43"/>
      <c r="HM50" s="44"/>
      <c r="HN50" s="45"/>
      <c r="HO50" s="43"/>
      <c r="HP50" s="43"/>
      <c r="HQ50" s="43"/>
      <c r="HR50" s="43"/>
      <c r="HS50" s="43"/>
      <c r="HT50" s="43"/>
      <c r="HU50" s="43"/>
      <c r="HV50" s="43"/>
      <c r="HW50" s="43"/>
      <c r="HX50" s="44"/>
      <c r="HY50" s="45"/>
      <c r="HZ50" s="43"/>
      <c r="IA50" s="43"/>
      <c r="IB50" s="43"/>
      <c r="IC50" s="43"/>
      <c r="ID50" s="43"/>
      <c r="IE50" s="43"/>
      <c r="IF50" s="43"/>
      <c r="IG50" s="43"/>
      <c r="IH50" s="43"/>
      <c r="II50" s="44"/>
      <c r="IJ50" s="45"/>
      <c r="IK50" s="43"/>
      <c r="IL50" s="43"/>
      <c r="IM50" s="43"/>
      <c r="IN50" s="43"/>
      <c r="IO50" s="43"/>
      <c r="IP50" s="43"/>
      <c r="IQ50" s="43"/>
      <c r="IR50" s="43"/>
      <c r="IS50" s="43"/>
      <c r="IT50" s="44"/>
      <c r="IU50" s="45"/>
      <c r="IV50" s="43"/>
    </row>
    <row r="51" spans="1:256" ht="15" customHeight="1">
      <c r="A51" s="33" t="s">
        <v>78</v>
      </c>
      <c r="B51" s="2" t="s">
        <v>79</v>
      </c>
      <c r="C51" s="1">
        <v>288</v>
      </c>
      <c r="D51" s="1">
        <v>3</v>
      </c>
      <c r="E51" s="1">
        <v>38</v>
      </c>
      <c r="F51" s="1">
        <v>29</v>
      </c>
      <c r="G51" s="1">
        <v>41</v>
      </c>
      <c r="H51" s="1">
        <v>15</v>
      </c>
      <c r="I51" s="1">
        <v>48</v>
      </c>
      <c r="J51" s="1">
        <v>13</v>
      </c>
      <c r="K51" s="1">
        <v>18</v>
      </c>
    </row>
    <row r="52" spans="1:256" ht="15" customHeight="1">
      <c r="A52" s="33" t="s">
        <v>120</v>
      </c>
      <c r="B52" s="2" t="s">
        <v>80</v>
      </c>
      <c r="C52" s="1">
        <v>288</v>
      </c>
      <c r="D52" s="1">
        <v>3</v>
      </c>
      <c r="E52" s="1">
        <v>38</v>
      </c>
      <c r="F52" s="1">
        <v>28</v>
      </c>
      <c r="G52" s="1">
        <v>40</v>
      </c>
      <c r="H52" s="1">
        <v>14</v>
      </c>
      <c r="I52" s="1">
        <v>47</v>
      </c>
      <c r="J52" s="1">
        <v>13</v>
      </c>
      <c r="K52" s="1">
        <v>18</v>
      </c>
    </row>
    <row r="53" spans="1:256" ht="15" customHeight="1">
      <c r="A53" s="34" t="s">
        <v>81</v>
      </c>
      <c r="B53" s="3" t="s">
        <v>82</v>
      </c>
      <c r="C53" s="1">
        <v>0</v>
      </c>
      <c r="D53" s="1">
        <v>0</v>
      </c>
      <c r="E53" s="1">
        <v>0</v>
      </c>
      <c r="F53" s="1">
        <v>1</v>
      </c>
      <c r="G53" s="1">
        <v>1</v>
      </c>
      <c r="H53" s="1">
        <v>1</v>
      </c>
      <c r="I53" s="1">
        <v>1</v>
      </c>
      <c r="J53" s="1">
        <v>0</v>
      </c>
      <c r="K53" s="1">
        <v>0</v>
      </c>
    </row>
    <row r="54" spans="1:256" ht="15" customHeight="1">
      <c r="A54" s="34" t="s">
        <v>121</v>
      </c>
      <c r="B54" s="3" t="s">
        <v>83</v>
      </c>
      <c r="C54" s="1">
        <v>3</v>
      </c>
      <c r="D54" s="1">
        <v>0</v>
      </c>
      <c r="E54" s="1">
        <v>0</v>
      </c>
      <c r="F54" s="1">
        <v>0</v>
      </c>
      <c r="G54" s="1">
        <v>1</v>
      </c>
      <c r="H54" s="1">
        <v>0</v>
      </c>
      <c r="I54" s="1">
        <v>0</v>
      </c>
      <c r="J54" s="1">
        <v>1</v>
      </c>
      <c r="K54" s="1">
        <v>0</v>
      </c>
    </row>
    <row r="55" spans="1:256" ht="15" customHeight="1">
      <c r="A55" s="33" t="s">
        <v>84</v>
      </c>
      <c r="B55" s="2" t="s">
        <v>85</v>
      </c>
      <c r="C55" s="1">
        <v>15</v>
      </c>
      <c r="D55" s="1">
        <v>0</v>
      </c>
      <c r="E55" s="1">
        <v>0</v>
      </c>
      <c r="F55" s="1">
        <v>0</v>
      </c>
      <c r="G55" s="1">
        <v>3</v>
      </c>
      <c r="H55" s="1">
        <v>0</v>
      </c>
      <c r="I55" s="1">
        <v>0</v>
      </c>
      <c r="J55" s="1">
        <v>0</v>
      </c>
      <c r="K55" s="1">
        <v>3</v>
      </c>
    </row>
    <row r="56" spans="1:256" ht="15" customHeight="1">
      <c r="A56" s="44" t="s">
        <v>182</v>
      </c>
      <c r="B56" s="45" t="s">
        <v>183</v>
      </c>
      <c r="C56" s="43">
        <v>221</v>
      </c>
      <c r="D56" s="43">
        <v>1</v>
      </c>
      <c r="E56" s="43">
        <v>17</v>
      </c>
      <c r="F56" s="43">
        <v>39</v>
      </c>
      <c r="G56" s="43">
        <v>5</v>
      </c>
      <c r="H56" s="43">
        <v>8</v>
      </c>
      <c r="I56" s="43">
        <v>213</v>
      </c>
      <c r="J56" s="43">
        <v>39</v>
      </c>
      <c r="K56" s="43">
        <v>1</v>
      </c>
      <c r="L56" s="44"/>
      <c r="M56" s="45"/>
      <c r="N56" s="43"/>
      <c r="O56" s="43"/>
      <c r="P56" s="43"/>
      <c r="Q56" s="43"/>
      <c r="R56" s="43"/>
      <c r="S56" s="43"/>
      <c r="T56" s="43"/>
      <c r="U56" s="43"/>
      <c r="V56" s="43"/>
      <c r="W56" s="44"/>
      <c r="X56" s="45"/>
      <c r="Y56" s="43"/>
      <c r="Z56" s="43"/>
      <c r="AA56" s="43"/>
      <c r="AB56" s="43"/>
      <c r="AC56" s="43"/>
      <c r="AD56" s="43"/>
      <c r="AE56" s="43"/>
      <c r="AF56" s="43"/>
      <c r="AG56" s="43"/>
      <c r="AH56" s="44"/>
      <c r="AI56" s="45"/>
      <c r="AJ56" s="43"/>
      <c r="AK56" s="43"/>
      <c r="AL56" s="43"/>
      <c r="AM56" s="43"/>
      <c r="AN56" s="43"/>
      <c r="AO56" s="43"/>
      <c r="AP56" s="43"/>
      <c r="AQ56" s="43"/>
      <c r="AR56" s="43"/>
      <c r="AS56" s="44"/>
      <c r="AT56" s="45"/>
      <c r="AU56" s="43"/>
      <c r="AV56" s="43"/>
      <c r="AW56" s="43"/>
      <c r="AX56" s="43"/>
      <c r="AY56" s="43"/>
      <c r="AZ56" s="43"/>
      <c r="BA56" s="43"/>
      <c r="BB56" s="43"/>
      <c r="BC56" s="43"/>
      <c r="BD56" s="44"/>
      <c r="BE56" s="45"/>
      <c r="BF56" s="43"/>
      <c r="BG56" s="43"/>
      <c r="BH56" s="43"/>
      <c r="BI56" s="43"/>
      <c r="BJ56" s="43"/>
      <c r="BK56" s="43"/>
      <c r="BL56" s="43"/>
      <c r="BM56" s="43"/>
      <c r="BN56" s="43"/>
      <c r="BO56" s="44"/>
      <c r="BP56" s="45"/>
      <c r="BQ56" s="43"/>
      <c r="BR56" s="43"/>
      <c r="BS56" s="43"/>
      <c r="BT56" s="43"/>
      <c r="BU56" s="43"/>
      <c r="BV56" s="43"/>
      <c r="BW56" s="43"/>
      <c r="BX56" s="43"/>
      <c r="BY56" s="43"/>
      <c r="BZ56" s="44"/>
      <c r="CA56" s="45"/>
      <c r="CB56" s="43"/>
      <c r="CC56" s="43"/>
      <c r="CD56" s="43"/>
      <c r="CE56" s="43"/>
      <c r="CF56" s="43"/>
      <c r="CG56" s="43"/>
      <c r="CH56" s="43"/>
      <c r="CI56" s="43"/>
      <c r="CJ56" s="43"/>
      <c r="CK56" s="44"/>
      <c r="CL56" s="45"/>
      <c r="CM56" s="43"/>
      <c r="CN56" s="43"/>
      <c r="CO56" s="43"/>
      <c r="CP56" s="43"/>
      <c r="CQ56" s="43"/>
      <c r="CR56" s="43"/>
      <c r="CS56" s="43"/>
      <c r="CT56" s="43"/>
      <c r="CU56" s="43"/>
      <c r="CV56" s="44"/>
      <c r="CW56" s="45"/>
      <c r="CX56" s="43"/>
      <c r="CY56" s="43"/>
      <c r="CZ56" s="43"/>
      <c r="DA56" s="43"/>
      <c r="DB56" s="43"/>
      <c r="DC56" s="43"/>
      <c r="DD56" s="43"/>
      <c r="DE56" s="43"/>
      <c r="DF56" s="43"/>
      <c r="DG56" s="44"/>
      <c r="DH56" s="45"/>
      <c r="DI56" s="43"/>
      <c r="DJ56" s="43"/>
      <c r="DK56" s="43"/>
      <c r="DL56" s="43"/>
      <c r="DM56" s="43"/>
      <c r="DN56" s="43"/>
      <c r="DO56" s="43"/>
      <c r="DP56" s="43"/>
      <c r="DQ56" s="43"/>
      <c r="DR56" s="44"/>
      <c r="DS56" s="45"/>
      <c r="DT56" s="43"/>
      <c r="DU56" s="43"/>
      <c r="DV56" s="43"/>
      <c r="DW56" s="43"/>
      <c r="DX56" s="43"/>
      <c r="DY56" s="43"/>
      <c r="DZ56" s="43"/>
      <c r="EA56" s="43"/>
      <c r="EB56" s="43"/>
      <c r="EC56" s="44"/>
      <c r="ED56" s="45"/>
      <c r="EE56" s="43"/>
      <c r="EF56" s="43"/>
      <c r="EG56" s="43"/>
      <c r="EH56" s="43"/>
      <c r="EI56" s="43"/>
      <c r="EJ56" s="43"/>
      <c r="EK56" s="43"/>
      <c r="EL56" s="43"/>
      <c r="EM56" s="43"/>
      <c r="EN56" s="44"/>
      <c r="EO56" s="45"/>
      <c r="EP56" s="43"/>
      <c r="EQ56" s="43"/>
      <c r="ER56" s="43"/>
      <c r="ES56" s="43"/>
      <c r="ET56" s="43"/>
      <c r="EU56" s="43"/>
      <c r="EV56" s="43"/>
      <c r="EW56" s="43"/>
      <c r="EX56" s="43"/>
      <c r="EY56" s="44"/>
      <c r="EZ56" s="45"/>
      <c r="FA56" s="43"/>
      <c r="FB56" s="43"/>
      <c r="FC56" s="43"/>
      <c r="FD56" s="43"/>
      <c r="FE56" s="43"/>
      <c r="FF56" s="43"/>
      <c r="FG56" s="43"/>
      <c r="FH56" s="43"/>
      <c r="FI56" s="43"/>
      <c r="FJ56" s="44"/>
      <c r="FK56" s="45"/>
      <c r="FL56" s="43"/>
      <c r="FM56" s="43"/>
      <c r="FN56" s="43"/>
      <c r="FO56" s="43"/>
      <c r="FP56" s="43"/>
      <c r="FQ56" s="43"/>
      <c r="FR56" s="43"/>
      <c r="FS56" s="43"/>
      <c r="FT56" s="43"/>
      <c r="FU56" s="44"/>
      <c r="FV56" s="45"/>
      <c r="FW56" s="43"/>
      <c r="FX56" s="43"/>
      <c r="FY56" s="43"/>
      <c r="FZ56" s="43"/>
      <c r="GA56" s="43"/>
      <c r="GB56" s="43"/>
      <c r="GC56" s="43"/>
      <c r="GD56" s="43"/>
      <c r="GE56" s="43"/>
      <c r="GF56" s="44"/>
      <c r="GG56" s="45"/>
      <c r="GH56" s="43"/>
      <c r="GI56" s="43"/>
      <c r="GJ56" s="43"/>
      <c r="GK56" s="43"/>
      <c r="GL56" s="43"/>
      <c r="GM56" s="43"/>
      <c r="GN56" s="43"/>
      <c r="GO56" s="43"/>
      <c r="GP56" s="43"/>
      <c r="GQ56" s="44"/>
      <c r="GR56" s="45"/>
      <c r="GS56" s="43"/>
      <c r="GT56" s="43"/>
      <c r="GU56" s="43"/>
      <c r="GV56" s="43"/>
      <c r="GW56" s="43"/>
      <c r="GX56" s="43"/>
      <c r="GY56" s="43"/>
      <c r="GZ56" s="43"/>
      <c r="HA56" s="43"/>
      <c r="HB56" s="44"/>
      <c r="HC56" s="45"/>
      <c r="HD56" s="43"/>
      <c r="HE56" s="43"/>
      <c r="HF56" s="43"/>
      <c r="HG56" s="43"/>
      <c r="HH56" s="43"/>
      <c r="HI56" s="43"/>
      <c r="HJ56" s="43"/>
      <c r="HK56" s="43"/>
      <c r="HL56" s="43"/>
      <c r="HM56" s="44"/>
      <c r="HN56" s="45"/>
      <c r="HO56" s="43"/>
      <c r="HP56" s="43"/>
      <c r="HQ56" s="43"/>
      <c r="HR56" s="43"/>
      <c r="HS56" s="43"/>
      <c r="HT56" s="43"/>
      <c r="HU56" s="43"/>
      <c r="HV56" s="43"/>
      <c r="HW56" s="43"/>
      <c r="HX56" s="44"/>
      <c r="HY56" s="45"/>
      <c r="HZ56" s="43"/>
      <c r="IA56" s="43"/>
      <c r="IB56" s="43"/>
      <c r="IC56" s="43"/>
      <c r="ID56" s="43"/>
      <c r="IE56" s="43"/>
      <c r="IF56" s="43"/>
      <c r="IG56" s="43"/>
      <c r="IH56" s="43"/>
      <c r="II56" s="44"/>
      <c r="IJ56" s="45"/>
      <c r="IK56" s="43"/>
      <c r="IL56" s="43"/>
      <c r="IM56" s="43"/>
      <c r="IN56" s="43"/>
      <c r="IO56" s="43"/>
      <c r="IP56" s="43"/>
      <c r="IQ56" s="43"/>
      <c r="IR56" s="43"/>
      <c r="IS56" s="43"/>
      <c r="IT56" s="44"/>
      <c r="IU56" s="45"/>
      <c r="IV56" s="43"/>
    </row>
    <row r="57" spans="1:256" ht="15" customHeight="1">
      <c r="A57" s="33" t="s">
        <v>78</v>
      </c>
      <c r="B57" s="2" t="s">
        <v>79</v>
      </c>
      <c r="C57" s="1">
        <v>207</v>
      </c>
      <c r="D57" s="1">
        <v>1</v>
      </c>
      <c r="E57" s="1">
        <v>17</v>
      </c>
      <c r="F57" s="1">
        <v>37</v>
      </c>
      <c r="G57" s="1">
        <v>5</v>
      </c>
      <c r="H57" s="1">
        <v>8</v>
      </c>
      <c r="I57" s="1">
        <v>211</v>
      </c>
      <c r="J57" s="1">
        <v>35</v>
      </c>
      <c r="K57" s="1">
        <v>1</v>
      </c>
    </row>
    <row r="58" spans="1:256" ht="15" customHeight="1">
      <c r="A58" s="33" t="s">
        <v>120</v>
      </c>
      <c r="B58" s="2" t="s">
        <v>80</v>
      </c>
      <c r="C58" s="1">
        <v>198</v>
      </c>
      <c r="D58" s="1">
        <v>1</v>
      </c>
      <c r="E58" s="1">
        <v>16</v>
      </c>
      <c r="F58" s="1">
        <v>36</v>
      </c>
      <c r="G58" s="1">
        <v>4</v>
      </c>
      <c r="H58" s="1">
        <v>6</v>
      </c>
      <c r="I58" s="1">
        <v>180</v>
      </c>
      <c r="J58" s="1">
        <v>35</v>
      </c>
      <c r="K58" s="1">
        <v>0</v>
      </c>
    </row>
    <row r="59" spans="1:256" ht="15" customHeight="1">
      <c r="A59" s="34" t="s">
        <v>81</v>
      </c>
      <c r="B59" s="3" t="s">
        <v>82</v>
      </c>
      <c r="C59" s="1">
        <v>9</v>
      </c>
      <c r="D59" s="1">
        <v>0</v>
      </c>
      <c r="E59" s="1">
        <v>1</v>
      </c>
      <c r="F59" s="1">
        <v>1</v>
      </c>
      <c r="G59" s="1">
        <v>1</v>
      </c>
      <c r="H59" s="1">
        <v>2</v>
      </c>
      <c r="I59" s="1">
        <v>31</v>
      </c>
      <c r="J59" s="1">
        <v>0</v>
      </c>
      <c r="K59" s="1">
        <v>1</v>
      </c>
    </row>
    <row r="60" spans="1:256" ht="15" customHeight="1">
      <c r="A60" s="34" t="s">
        <v>121</v>
      </c>
      <c r="B60" s="3" t="s">
        <v>83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2</v>
      </c>
      <c r="K60" s="1">
        <v>0</v>
      </c>
    </row>
    <row r="61" spans="1:256" ht="15" customHeight="1">
      <c r="A61" s="33" t="s">
        <v>84</v>
      </c>
      <c r="B61" s="2" t="s">
        <v>85</v>
      </c>
      <c r="C61" s="1">
        <v>14</v>
      </c>
      <c r="D61" s="1">
        <v>0</v>
      </c>
      <c r="E61" s="1">
        <v>0</v>
      </c>
      <c r="F61" s="1">
        <v>2</v>
      </c>
      <c r="G61" s="1">
        <v>0</v>
      </c>
      <c r="H61" s="1">
        <v>0</v>
      </c>
      <c r="I61" s="1">
        <v>1</v>
      </c>
      <c r="J61" s="1">
        <v>2</v>
      </c>
      <c r="K61" s="1">
        <v>0</v>
      </c>
    </row>
    <row r="62" spans="1:256" ht="15" customHeight="1">
      <c r="A62" s="44" t="s">
        <v>184</v>
      </c>
      <c r="B62" s="45" t="s">
        <v>185</v>
      </c>
      <c r="C62" s="43">
        <v>127</v>
      </c>
      <c r="D62" s="43">
        <v>5</v>
      </c>
      <c r="E62" s="43">
        <v>25</v>
      </c>
      <c r="F62" s="43">
        <v>12</v>
      </c>
      <c r="G62" s="43">
        <v>15</v>
      </c>
      <c r="H62" s="43">
        <v>13</v>
      </c>
      <c r="I62" s="43">
        <v>48</v>
      </c>
      <c r="J62" s="43">
        <v>9</v>
      </c>
      <c r="K62" s="43">
        <v>0</v>
      </c>
      <c r="L62" s="44"/>
      <c r="M62" s="45"/>
      <c r="N62" s="43"/>
      <c r="O62" s="43"/>
      <c r="P62" s="43"/>
      <c r="Q62" s="43"/>
      <c r="R62" s="43"/>
      <c r="S62" s="43"/>
      <c r="T62" s="43"/>
      <c r="U62" s="43"/>
      <c r="V62" s="43"/>
      <c r="W62" s="44"/>
      <c r="X62" s="45"/>
      <c r="Y62" s="43"/>
      <c r="Z62" s="43"/>
      <c r="AA62" s="43"/>
      <c r="AB62" s="43"/>
      <c r="AC62" s="43"/>
      <c r="AD62" s="43"/>
      <c r="AE62" s="43"/>
      <c r="AF62" s="43"/>
      <c r="AG62" s="43"/>
      <c r="AH62" s="44"/>
      <c r="AI62" s="45"/>
      <c r="AJ62" s="43"/>
      <c r="AK62" s="43"/>
      <c r="AL62" s="43"/>
      <c r="AM62" s="43"/>
      <c r="AN62" s="43"/>
      <c r="AO62" s="43"/>
      <c r="AP62" s="43"/>
      <c r="AQ62" s="43"/>
      <c r="AR62" s="43"/>
      <c r="AS62" s="44"/>
      <c r="AT62" s="45"/>
      <c r="AU62" s="43"/>
      <c r="AV62" s="43"/>
      <c r="AW62" s="43"/>
      <c r="AX62" s="43"/>
      <c r="AY62" s="43"/>
      <c r="AZ62" s="43"/>
      <c r="BA62" s="43"/>
      <c r="BB62" s="43"/>
      <c r="BC62" s="43"/>
      <c r="BD62" s="44"/>
      <c r="BE62" s="45"/>
      <c r="BF62" s="43"/>
      <c r="BG62" s="43"/>
      <c r="BH62" s="43"/>
      <c r="BI62" s="43"/>
      <c r="BJ62" s="43"/>
      <c r="BK62" s="43"/>
      <c r="BL62" s="43"/>
      <c r="BM62" s="43"/>
      <c r="BN62" s="43"/>
      <c r="BO62" s="44"/>
      <c r="BP62" s="45"/>
      <c r="BQ62" s="43"/>
      <c r="BR62" s="43"/>
      <c r="BS62" s="43"/>
      <c r="BT62" s="43"/>
      <c r="BU62" s="43"/>
      <c r="BV62" s="43"/>
      <c r="BW62" s="43"/>
      <c r="BX62" s="43"/>
      <c r="BY62" s="43"/>
      <c r="BZ62" s="44"/>
      <c r="CA62" s="45"/>
      <c r="CB62" s="43"/>
      <c r="CC62" s="43"/>
      <c r="CD62" s="43"/>
      <c r="CE62" s="43"/>
      <c r="CF62" s="43"/>
      <c r="CG62" s="43"/>
      <c r="CH62" s="43"/>
      <c r="CI62" s="43"/>
      <c r="CJ62" s="43"/>
      <c r="CK62" s="44"/>
      <c r="CL62" s="45"/>
      <c r="CM62" s="43"/>
      <c r="CN62" s="43"/>
      <c r="CO62" s="43"/>
      <c r="CP62" s="43"/>
      <c r="CQ62" s="43"/>
      <c r="CR62" s="43"/>
      <c r="CS62" s="43"/>
      <c r="CT62" s="43"/>
      <c r="CU62" s="43"/>
      <c r="CV62" s="44"/>
      <c r="CW62" s="45"/>
      <c r="CX62" s="43"/>
      <c r="CY62" s="43"/>
      <c r="CZ62" s="43"/>
      <c r="DA62" s="43"/>
      <c r="DB62" s="43"/>
      <c r="DC62" s="43"/>
      <c r="DD62" s="43"/>
      <c r="DE62" s="43"/>
      <c r="DF62" s="43"/>
      <c r="DG62" s="44"/>
      <c r="DH62" s="45"/>
      <c r="DI62" s="43"/>
      <c r="DJ62" s="43"/>
      <c r="DK62" s="43"/>
      <c r="DL62" s="43"/>
      <c r="DM62" s="43"/>
      <c r="DN62" s="43"/>
      <c r="DO62" s="43"/>
      <c r="DP62" s="43"/>
      <c r="DQ62" s="43"/>
      <c r="DR62" s="44"/>
      <c r="DS62" s="45"/>
      <c r="DT62" s="43"/>
      <c r="DU62" s="43"/>
      <c r="DV62" s="43"/>
      <c r="DW62" s="43"/>
      <c r="DX62" s="43"/>
      <c r="DY62" s="43"/>
      <c r="DZ62" s="43"/>
      <c r="EA62" s="43"/>
      <c r="EB62" s="43"/>
      <c r="EC62" s="44"/>
      <c r="ED62" s="45"/>
      <c r="EE62" s="43"/>
      <c r="EF62" s="43"/>
      <c r="EG62" s="43"/>
      <c r="EH62" s="43"/>
      <c r="EI62" s="43"/>
      <c r="EJ62" s="43"/>
      <c r="EK62" s="43"/>
      <c r="EL62" s="43"/>
      <c r="EM62" s="43"/>
      <c r="EN62" s="44"/>
      <c r="EO62" s="45"/>
      <c r="EP62" s="43"/>
      <c r="EQ62" s="43"/>
      <c r="ER62" s="43"/>
      <c r="ES62" s="43"/>
      <c r="ET62" s="43"/>
      <c r="EU62" s="43"/>
      <c r="EV62" s="43"/>
      <c r="EW62" s="43"/>
      <c r="EX62" s="43"/>
      <c r="EY62" s="44"/>
      <c r="EZ62" s="45"/>
      <c r="FA62" s="43"/>
      <c r="FB62" s="43"/>
      <c r="FC62" s="43"/>
      <c r="FD62" s="43"/>
      <c r="FE62" s="43"/>
      <c r="FF62" s="43"/>
      <c r="FG62" s="43"/>
      <c r="FH62" s="43"/>
      <c r="FI62" s="43"/>
      <c r="FJ62" s="44"/>
      <c r="FK62" s="45"/>
      <c r="FL62" s="43"/>
      <c r="FM62" s="43"/>
      <c r="FN62" s="43"/>
      <c r="FO62" s="43"/>
      <c r="FP62" s="43"/>
      <c r="FQ62" s="43"/>
      <c r="FR62" s="43"/>
      <c r="FS62" s="43"/>
      <c r="FT62" s="43"/>
      <c r="FU62" s="44"/>
      <c r="FV62" s="45"/>
      <c r="FW62" s="43"/>
      <c r="FX62" s="43"/>
      <c r="FY62" s="43"/>
      <c r="FZ62" s="43"/>
      <c r="GA62" s="43"/>
      <c r="GB62" s="43"/>
      <c r="GC62" s="43"/>
      <c r="GD62" s="43"/>
      <c r="GE62" s="43"/>
      <c r="GF62" s="44"/>
      <c r="GG62" s="45"/>
      <c r="GH62" s="43"/>
      <c r="GI62" s="43"/>
      <c r="GJ62" s="43"/>
      <c r="GK62" s="43"/>
      <c r="GL62" s="43"/>
      <c r="GM62" s="43"/>
      <c r="GN62" s="43"/>
      <c r="GO62" s="43"/>
      <c r="GP62" s="43"/>
      <c r="GQ62" s="44"/>
      <c r="GR62" s="45"/>
      <c r="GS62" s="43"/>
      <c r="GT62" s="43"/>
      <c r="GU62" s="43"/>
      <c r="GV62" s="43"/>
      <c r="GW62" s="43"/>
      <c r="GX62" s="43"/>
      <c r="GY62" s="43"/>
      <c r="GZ62" s="43"/>
      <c r="HA62" s="43"/>
      <c r="HB62" s="44"/>
      <c r="HC62" s="45"/>
      <c r="HD62" s="43"/>
      <c r="HE62" s="43"/>
      <c r="HF62" s="43"/>
      <c r="HG62" s="43"/>
      <c r="HH62" s="43"/>
      <c r="HI62" s="43"/>
      <c r="HJ62" s="43"/>
      <c r="HK62" s="43"/>
      <c r="HL62" s="43"/>
      <c r="HM62" s="44"/>
      <c r="HN62" s="45"/>
      <c r="HO62" s="43"/>
      <c r="HP62" s="43"/>
      <c r="HQ62" s="43"/>
      <c r="HR62" s="43"/>
      <c r="HS62" s="43"/>
      <c r="HT62" s="43"/>
      <c r="HU62" s="43"/>
      <c r="HV62" s="43"/>
      <c r="HW62" s="43"/>
      <c r="HX62" s="44"/>
      <c r="HY62" s="45"/>
      <c r="HZ62" s="43"/>
      <c r="IA62" s="43"/>
      <c r="IB62" s="43"/>
      <c r="IC62" s="43"/>
      <c r="ID62" s="43"/>
      <c r="IE62" s="43"/>
      <c r="IF62" s="43"/>
      <c r="IG62" s="43"/>
      <c r="IH62" s="43"/>
      <c r="II62" s="44"/>
      <c r="IJ62" s="45"/>
      <c r="IK62" s="43"/>
      <c r="IL62" s="43"/>
      <c r="IM62" s="43"/>
      <c r="IN62" s="43"/>
      <c r="IO62" s="43"/>
      <c r="IP62" s="43"/>
      <c r="IQ62" s="43"/>
      <c r="IR62" s="43"/>
      <c r="IS62" s="43"/>
      <c r="IT62" s="44"/>
      <c r="IU62" s="45"/>
      <c r="IV62" s="43"/>
    </row>
    <row r="63" spans="1:256" ht="15" customHeight="1">
      <c r="A63" s="33" t="s">
        <v>78</v>
      </c>
      <c r="B63" s="2" t="s">
        <v>79</v>
      </c>
      <c r="C63" s="1">
        <v>115</v>
      </c>
      <c r="D63" s="1">
        <v>5</v>
      </c>
      <c r="E63" s="1">
        <v>25</v>
      </c>
      <c r="F63" s="1">
        <v>12</v>
      </c>
      <c r="G63" s="1">
        <v>15</v>
      </c>
      <c r="H63" s="1">
        <v>13</v>
      </c>
      <c r="I63" s="1">
        <v>45</v>
      </c>
      <c r="J63" s="1">
        <v>9</v>
      </c>
      <c r="K63" s="1">
        <v>0</v>
      </c>
    </row>
    <row r="64" spans="1:256" ht="15" customHeight="1">
      <c r="A64" s="33" t="s">
        <v>120</v>
      </c>
      <c r="B64" s="2" t="s">
        <v>80</v>
      </c>
      <c r="C64" s="1">
        <v>115</v>
      </c>
      <c r="D64" s="1">
        <v>5</v>
      </c>
      <c r="E64" s="1">
        <v>25</v>
      </c>
      <c r="F64" s="1">
        <v>12</v>
      </c>
      <c r="G64" s="1">
        <v>15</v>
      </c>
      <c r="H64" s="1">
        <v>13</v>
      </c>
      <c r="I64" s="1">
        <v>45</v>
      </c>
      <c r="J64" s="1">
        <v>9</v>
      </c>
      <c r="K64" s="1">
        <v>0</v>
      </c>
    </row>
    <row r="65" spans="1:256" ht="15" customHeight="1">
      <c r="A65" s="34" t="s">
        <v>81</v>
      </c>
      <c r="B65" s="3" t="s">
        <v>82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</row>
    <row r="66" spans="1:256" ht="15" customHeight="1">
      <c r="A66" s="34" t="s">
        <v>121</v>
      </c>
      <c r="B66" s="3" t="s">
        <v>83</v>
      </c>
      <c r="C66" s="1">
        <v>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256" ht="15" customHeight="1">
      <c r="A67" s="33" t="s">
        <v>84</v>
      </c>
      <c r="B67" s="2" t="s">
        <v>85</v>
      </c>
      <c r="C67" s="1">
        <v>7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</v>
      </c>
      <c r="J67" s="1">
        <v>0</v>
      </c>
      <c r="K67" s="1">
        <v>0</v>
      </c>
    </row>
    <row r="68" spans="1:256" ht="15" customHeight="1">
      <c r="A68" s="44" t="s">
        <v>186</v>
      </c>
      <c r="B68" s="45" t="s">
        <v>187</v>
      </c>
      <c r="C68" s="43">
        <v>256</v>
      </c>
      <c r="D68" s="43">
        <v>0</v>
      </c>
      <c r="E68" s="43">
        <v>4</v>
      </c>
      <c r="F68" s="43">
        <v>20</v>
      </c>
      <c r="G68" s="43">
        <v>6</v>
      </c>
      <c r="H68" s="43">
        <v>3</v>
      </c>
      <c r="I68" s="43">
        <v>20</v>
      </c>
      <c r="J68" s="43">
        <v>19</v>
      </c>
      <c r="K68" s="43">
        <v>5</v>
      </c>
      <c r="L68" s="44"/>
      <c r="M68" s="45"/>
      <c r="N68" s="43"/>
      <c r="O68" s="43"/>
      <c r="P68" s="43"/>
      <c r="Q68" s="43"/>
      <c r="R68" s="43"/>
      <c r="S68" s="43"/>
      <c r="T68" s="43"/>
      <c r="U68" s="43"/>
      <c r="V68" s="43"/>
      <c r="W68" s="44"/>
      <c r="X68" s="45"/>
      <c r="Y68" s="43"/>
      <c r="Z68" s="43"/>
      <c r="AA68" s="43"/>
      <c r="AB68" s="43"/>
      <c r="AC68" s="43"/>
      <c r="AD68" s="43"/>
      <c r="AE68" s="43"/>
      <c r="AF68" s="43"/>
      <c r="AG68" s="43"/>
      <c r="AH68" s="44"/>
      <c r="AI68" s="45"/>
      <c r="AJ68" s="43"/>
      <c r="AK68" s="43"/>
      <c r="AL68" s="43"/>
      <c r="AM68" s="43"/>
      <c r="AN68" s="43"/>
      <c r="AO68" s="43"/>
      <c r="AP68" s="43"/>
      <c r="AQ68" s="43"/>
      <c r="AR68" s="43"/>
      <c r="AS68" s="44"/>
      <c r="AT68" s="45"/>
      <c r="AU68" s="43"/>
      <c r="AV68" s="43"/>
      <c r="AW68" s="43"/>
      <c r="AX68" s="43"/>
      <c r="AY68" s="43"/>
      <c r="AZ68" s="43"/>
      <c r="BA68" s="43"/>
      <c r="BB68" s="43"/>
      <c r="BC68" s="43"/>
      <c r="BD68" s="44"/>
      <c r="BE68" s="45"/>
      <c r="BF68" s="43"/>
      <c r="BG68" s="43"/>
      <c r="BH68" s="43"/>
      <c r="BI68" s="43"/>
      <c r="BJ68" s="43"/>
      <c r="BK68" s="43"/>
      <c r="BL68" s="43"/>
      <c r="BM68" s="43"/>
      <c r="BN68" s="43"/>
      <c r="BO68" s="44"/>
      <c r="BP68" s="45"/>
      <c r="BQ68" s="43"/>
      <c r="BR68" s="43"/>
      <c r="BS68" s="43"/>
      <c r="BT68" s="43"/>
      <c r="BU68" s="43"/>
      <c r="BV68" s="43"/>
      <c r="BW68" s="43"/>
      <c r="BX68" s="43"/>
      <c r="BY68" s="43"/>
      <c r="BZ68" s="44"/>
      <c r="CA68" s="45"/>
      <c r="CB68" s="43"/>
      <c r="CC68" s="43"/>
      <c r="CD68" s="43"/>
      <c r="CE68" s="43"/>
      <c r="CF68" s="43"/>
      <c r="CG68" s="43"/>
      <c r="CH68" s="43"/>
      <c r="CI68" s="43"/>
      <c r="CJ68" s="43"/>
      <c r="CK68" s="44"/>
      <c r="CL68" s="45"/>
      <c r="CM68" s="43"/>
      <c r="CN68" s="43"/>
      <c r="CO68" s="43"/>
      <c r="CP68" s="43"/>
      <c r="CQ68" s="43"/>
      <c r="CR68" s="43"/>
      <c r="CS68" s="43"/>
      <c r="CT68" s="43"/>
      <c r="CU68" s="43"/>
      <c r="CV68" s="44"/>
      <c r="CW68" s="45"/>
      <c r="CX68" s="43"/>
      <c r="CY68" s="43"/>
      <c r="CZ68" s="43"/>
      <c r="DA68" s="43"/>
      <c r="DB68" s="43"/>
      <c r="DC68" s="43"/>
      <c r="DD68" s="43"/>
      <c r="DE68" s="43"/>
      <c r="DF68" s="43"/>
      <c r="DG68" s="44"/>
      <c r="DH68" s="45"/>
      <c r="DI68" s="43"/>
      <c r="DJ68" s="43"/>
      <c r="DK68" s="43"/>
      <c r="DL68" s="43"/>
      <c r="DM68" s="43"/>
      <c r="DN68" s="43"/>
      <c r="DO68" s="43"/>
      <c r="DP68" s="43"/>
      <c r="DQ68" s="43"/>
      <c r="DR68" s="44"/>
      <c r="DS68" s="45"/>
      <c r="DT68" s="43"/>
      <c r="DU68" s="43"/>
      <c r="DV68" s="43"/>
      <c r="DW68" s="43"/>
      <c r="DX68" s="43"/>
      <c r="DY68" s="43"/>
      <c r="DZ68" s="43"/>
      <c r="EA68" s="43"/>
      <c r="EB68" s="43"/>
      <c r="EC68" s="44"/>
      <c r="ED68" s="45"/>
      <c r="EE68" s="43"/>
      <c r="EF68" s="43"/>
      <c r="EG68" s="43"/>
      <c r="EH68" s="43"/>
      <c r="EI68" s="43"/>
      <c r="EJ68" s="43"/>
      <c r="EK68" s="43"/>
      <c r="EL68" s="43"/>
      <c r="EM68" s="43"/>
      <c r="EN68" s="44"/>
      <c r="EO68" s="45"/>
      <c r="EP68" s="43"/>
      <c r="EQ68" s="43"/>
      <c r="ER68" s="43"/>
      <c r="ES68" s="43"/>
      <c r="ET68" s="43"/>
      <c r="EU68" s="43"/>
      <c r="EV68" s="43"/>
      <c r="EW68" s="43"/>
      <c r="EX68" s="43"/>
      <c r="EY68" s="44"/>
      <c r="EZ68" s="45"/>
      <c r="FA68" s="43"/>
      <c r="FB68" s="43"/>
      <c r="FC68" s="43"/>
      <c r="FD68" s="43"/>
      <c r="FE68" s="43"/>
      <c r="FF68" s="43"/>
      <c r="FG68" s="43"/>
      <c r="FH68" s="43"/>
      <c r="FI68" s="43"/>
      <c r="FJ68" s="44"/>
      <c r="FK68" s="45"/>
      <c r="FL68" s="43"/>
      <c r="FM68" s="43"/>
      <c r="FN68" s="43"/>
      <c r="FO68" s="43"/>
      <c r="FP68" s="43"/>
      <c r="FQ68" s="43"/>
      <c r="FR68" s="43"/>
      <c r="FS68" s="43"/>
      <c r="FT68" s="43"/>
      <c r="FU68" s="44"/>
      <c r="FV68" s="45"/>
      <c r="FW68" s="43"/>
      <c r="FX68" s="43"/>
      <c r="FY68" s="43"/>
      <c r="FZ68" s="43"/>
      <c r="GA68" s="43"/>
      <c r="GB68" s="43"/>
      <c r="GC68" s="43"/>
      <c r="GD68" s="43"/>
      <c r="GE68" s="43"/>
      <c r="GF68" s="44"/>
      <c r="GG68" s="45"/>
      <c r="GH68" s="43"/>
      <c r="GI68" s="43"/>
      <c r="GJ68" s="43"/>
      <c r="GK68" s="43"/>
      <c r="GL68" s="43"/>
      <c r="GM68" s="43"/>
      <c r="GN68" s="43"/>
      <c r="GO68" s="43"/>
      <c r="GP68" s="43"/>
      <c r="GQ68" s="44"/>
      <c r="GR68" s="45"/>
      <c r="GS68" s="43"/>
      <c r="GT68" s="43"/>
      <c r="GU68" s="43"/>
      <c r="GV68" s="43"/>
      <c r="GW68" s="43"/>
      <c r="GX68" s="43"/>
      <c r="GY68" s="43"/>
      <c r="GZ68" s="43"/>
      <c r="HA68" s="43"/>
      <c r="HB68" s="44"/>
      <c r="HC68" s="45"/>
      <c r="HD68" s="43"/>
      <c r="HE68" s="43"/>
      <c r="HF68" s="43"/>
      <c r="HG68" s="43"/>
      <c r="HH68" s="43"/>
      <c r="HI68" s="43"/>
      <c r="HJ68" s="43"/>
      <c r="HK68" s="43"/>
      <c r="HL68" s="43"/>
      <c r="HM68" s="44"/>
      <c r="HN68" s="45"/>
      <c r="HO68" s="43"/>
      <c r="HP68" s="43"/>
      <c r="HQ68" s="43"/>
      <c r="HR68" s="43"/>
      <c r="HS68" s="43"/>
      <c r="HT68" s="43"/>
      <c r="HU68" s="43"/>
      <c r="HV68" s="43"/>
      <c r="HW68" s="43"/>
      <c r="HX68" s="44"/>
      <c r="HY68" s="45"/>
      <c r="HZ68" s="43"/>
      <c r="IA68" s="43"/>
      <c r="IB68" s="43"/>
      <c r="IC68" s="43"/>
      <c r="ID68" s="43"/>
      <c r="IE68" s="43"/>
      <c r="IF68" s="43"/>
      <c r="IG68" s="43"/>
      <c r="IH68" s="43"/>
      <c r="II68" s="44"/>
      <c r="IJ68" s="45"/>
      <c r="IK68" s="43"/>
      <c r="IL68" s="43"/>
      <c r="IM68" s="43"/>
      <c r="IN68" s="43"/>
      <c r="IO68" s="43"/>
      <c r="IP68" s="43"/>
      <c r="IQ68" s="43"/>
      <c r="IR68" s="43"/>
      <c r="IS68" s="43"/>
      <c r="IT68" s="44"/>
      <c r="IU68" s="45"/>
      <c r="IV68" s="43"/>
    </row>
    <row r="69" spans="1:256" ht="15" customHeight="1">
      <c r="A69" s="33" t="s">
        <v>78</v>
      </c>
      <c r="B69" s="2" t="s">
        <v>79</v>
      </c>
      <c r="C69" s="1">
        <v>240</v>
      </c>
      <c r="D69" s="1">
        <v>0</v>
      </c>
      <c r="E69" s="1">
        <v>4</v>
      </c>
      <c r="F69" s="1">
        <v>19</v>
      </c>
      <c r="G69" s="1">
        <v>6</v>
      </c>
      <c r="H69" s="1">
        <v>3</v>
      </c>
      <c r="I69" s="1">
        <v>20</v>
      </c>
      <c r="J69" s="1">
        <v>18</v>
      </c>
      <c r="K69" s="1">
        <v>5</v>
      </c>
    </row>
    <row r="70" spans="1:256" ht="15" customHeight="1">
      <c r="A70" s="33" t="s">
        <v>120</v>
      </c>
      <c r="B70" s="2" t="s">
        <v>80</v>
      </c>
      <c r="C70" s="1">
        <v>236</v>
      </c>
      <c r="D70" s="1">
        <v>0</v>
      </c>
      <c r="E70" s="1">
        <v>4</v>
      </c>
      <c r="F70" s="1">
        <v>19</v>
      </c>
      <c r="G70" s="1">
        <v>6</v>
      </c>
      <c r="H70" s="1">
        <v>3</v>
      </c>
      <c r="I70" s="1">
        <v>20</v>
      </c>
      <c r="J70" s="1">
        <v>18</v>
      </c>
      <c r="K70" s="1">
        <v>5</v>
      </c>
    </row>
    <row r="71" spans="1:256" ht="15" customHeight="1">
      <c r="A71" s="34" t="s">
        <v>81</v>
      </c>
      <c r="B71" s="3" t="s">
        <v>82</v>
      </c>
      <c r="C71" s="1">
        <v>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</row>
    <row r="72" spans="1:256" ht="15" customHeight="1">
      <c r="A72" s="34" t="s">
        <v>121</v>
      </c>
      <c r="B72" s="3" t="s">
        <v>83</v>
      </c>
      <c r="C72" s="1">
        <v>9</v>
      </c>
      <c r="D72" s="1">
        <v>0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</row>
    <row r="73" spans="1:256" ht="15" customHeight="1">
      <c r="A73" s="33" t="s">
        <v>84</v>
      </c>
      <c r="B73" s="2" t="s">
        <v>85</v>
      </c>
      <c r="C73" s="1">
        <v>7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</row>
    <row r="74" spans="1:256" ht="15" customHeight="1">
      <c r="A74" s="44" t="s">
        <v>210</v>
      </c>
      <c r="B74" s="45" t="s">
        <v>211</v>
      </c>
      <c r="C74" s="43">
        <v>842</v>
      </c>
      <c r="D74" s="43">
        <v>1</v>
      </c>
      <c r="E74" s="43">
        <v>9</v>
      </c>
      <c r="F74" s="43">
        <v>26</v>
      </c>
      <c r="G74" s="43">
        <v>47</v>
      </c>
      <c r="H74" s="43">
        <v>26</v>
      </c>
      <c r="I74" s="43">
        <v>41</v>
      </c>
      <c r="J74" s="43">
        <v>41</v>
      </c>
      <c r="K74" s="43">
        <v>20</v>
      </c>
      <c r="L74" s="44"/>
      <c r="M74" s="45"/>
      <c r="N74" s="43"/>
      <c r="O74" s="43"/>
      <c r="P74" s="43"/>
      <c r="Q74" s="43"/>
      <c r="R74" s="43"/>
      <c r="S74" s="43"/>
      <c r="T74" s="43"/>
      <c r="U74" s="43"/>
      <c r="V74" s="43"/>
      <c r="W74" s="44"/>
      <c r="X74" s="45"/>
      <c r="Y74" s="43"/>
      <c r="Z74" s="43"/>
      <c r="AA74" s="43"/>
      <c r="AB74" s="43"/>
      <c r="AC74" s="43"/>
      <c r="AD74" s="43"/>
      <c r="AE74" s="43"/>
      <c r="AF74" s="43"/>
      <c r="AG74" s="43"/>
      <c r="AH74" s="44"/>
      <c r="AI74" s="45"/>
      <c r="AJ74" s="43"/>
      <c r="AK74" s="43"/>
      <c r="AL74" s="43"/>
      <c r="AM74" s="43"/>
      <c r="AN74" s="43"/>
      <c r="AO74" s="43"/>
      <c r="AP74" s="43"/>
      <c r="AQ74" s="43"/>
      <c r="AR74" s="43"/>
      <c r="AS74" s="44"/>
      <c r="AT74" s="45"/>
      <c r="AU74" s="43"/>
      <c r="AV74" s="43"/>
      <c r="AW74" s="43"/>
      <c r="AX74" s="43"/>
      <c r="AY74" s="43"/>
      <c r="AZ74" s="43"/>
      <c r="BA74" s="43"/>
      <c r="BB74" s="43"/>
      <c r="BC74" s="43"/>
      <c r="BD74" s="44"/>
      <c r="BE74" s="45"/>
      <c r="BF74" s="43"/>
      <c r="BG74" s="43"/>
      <c r="BH74" s="43"/>
      <c r="BI74" s="43"/>
      <c r="BJ74" s="43"/>
      <c r="BK74" s="43"/>
      <c r="BL74" s="43"/>
      <c r="BM74" s="43"/>
      <c r="BN74" s="43"/>
      <c r="BO74" s="44"/>
      <c r="BP74" s="45"/>
      <c r="BQ74" s="43"/>
      <c r="BR74" s="43"/>
      <c r="BS74" s="43"/>
      <c r="BT74" s="43"/>
      <c r="BU74" s="43"/>
      <c r="BV74" s="43"/>
      <c r="BW74" s="43"/>
      <c r="BX74" s="43"/>
      <c r="BY74" s="43"/>
      <c r="BZ74" s="44"/>
      <c r="CA74" s="45"/>
      <c r="CB74" s="43"/>
      <c r="CC74" s="43"/>
      <c r="CD74" s="43"/>
      <c r="CE74" s="43"/>
      <c r="CF74" s="43"/>
      <c r="CG74" s="43"/>
      <c r="CH74" s="43"/>
      <c r="CI74" s="43"/>
      <c r="CJ74" s="43"/>
      <c r="CK74" s="44"/>
      <c r="CL74" s="45"/>
      <c r="CM74" s="43"/>
      <c r="CN74" s="43"/>
      <c r="CO74" s="43"/>
      <c r="CP74" s="43"/>
      <c r="CQ74" s="43"/>
      <c r="CR74" s="43"/>
      <c r="CS74" s="43"/>
      <c r="CT74" s="43"/>
      <c r="CU74" s="43"/>
      <c r="CV74" s="44"/>
      <c r="CW74" s="45"/>
      <c r="CX74" s="43"/>
      <c r="CY74" s="43"/>
      <c r="CZ74" s="43"/>
      <c r="DA74" s="43"/>
      <c r="DB74" s="43"/>
      <c r="DC74" s="43"/>
      <c r="DD74" s="43"/>
      <c r="DE74" s="43"/>
      <c r="DF74" s="43"/>
      <c r="DG74" s="44"/>
      <c r="DH74" s="45"/>
      <c r="DI74" s="43"/>
      <c r="DJ74" s="43"/>
      <c r="DK74" s="43"/>
      <c r="DL74" s="43"/>
      <c r="DM74" s="43"/>
      <c r="DN74" s="43"/>
      <c r="DO74" s="43"/>
      <c r="DP74" s="43"/>
      <c r="DQ74" s="43"/>
      <c r="DR74" s="44"/>
      <c r="DS74" s="45"/>
      <c r="DT74" s="43"/>
      <c r="DU74" s="43"/>
      <c r="DV74" s="43"/>
      <c r="DW74" s="43"/>
      <c r="DX74" s="43"/>
      <c r="DY74" s="43"/>
      <c r="DZ74" s="43"/>
      <c r="EA74" s="43"/>
      <c r="EB74" s="43"/>
      <c r="EC74" s="44"/>
      <c r="ED74" s="45"/>
      <c r="EE74" s="43"/>
      <c r="EF74" s="43"/>
      <c r="EG74" s="43"/>
      <c r="EH74" s="43"/>
      <c r="EI74" s="43"/>
      <c r="EJ74" s="43"/>
      <c r="EK74" s="43"/>
      <c r="EL74" s="43"/>
      <c r="EM74" s="43"/>
      <c r="EN74" s="44"/>
      <c r="EO74" s="45"/>
      <c r="EP74" s="43"/>
      <c r="EQ74" s="43"/>
      <c r="ER74" s="43"/>
      <c r="ES74" s="43"/>
      <c r="ET74" s="43"/>
      <c r="EU74" s="43"/>
      <c r="EV74" s="43"/>
      <c r="EW74" s="43"/>
      <c r="EX74" s="43"/>
      <c r="EY74" s="44"/>
      <c r="EZ74" s="45"/>
      <c r="FA74" s="43"/>
      <c r="FB74" s="43"/>
      <c r="FC74" s="43"/>
      <c r="FD74" s="43"/>
      <c r="FE74" s="43"/>
      <c r="FF74" s="43"/>
      <c r="FG74" s="43"/>
      <c r="FH74" s="43"/>
      <c r="FI74" s="43"/>
      <c r="FJ74" s="44"/>
      <c r="FK74" s="45"/>
      <c r="FL74" s="43"/>
      <c r="FM74" s="43"/>
      <c r="FN74" s="43"/>
      <c r="FO74" s="43"/>
      <c r="FP74" s="43"/>
      <c r="FQ74" s="43"/>
      <c r="FR74" s="43"/>
      <c r="FS74" s="43"/>
      <c r="FT74" s="43"/>
      <c r="FU74" s="44"/>
      <c r="FV74" s="45"/>
      <c r="FW74" s="43"/>
      <c r="FX74" s="43"/>
      <c r="FY74" s="43"/>
      <c r="FZ74" s="43"/>
      <c r="GA74" s="43"/>
      <c r="GB74" s="43"/>
      <c r="GC74" s="43"/>
      <c r="GD74" s="43"/>
      <c r="GE74" s="43"/>
      <c r="GF74" s="44"/>
      <c r="GG74" s="45"/>
      <c r="GH74" s="43"/>
      <c r="GI74" s="43"/>
      <c r="GJ74" s="43"/>
      <c r="GK74" s="43"/>
      <c r="GL74" s="43"/>
      <c r="GM74" s="43"/>
      <c r="GN74" s="43"/>
      <c r="GO74" s="43"/>
      <c r="GP74" s="43"/>
      <c r="GQ74" s="44"/>
      <c r="GR74" s="45"/>
      <c r="GS74" s="43"/>
      <c r="GT74" s="43"/>
      <c r="GU74" s="43"/>
      <c r="GV74" s="43"/>
      <c r="GW74" s="43"/>
      <c r="GX74" s="43"/>
      <c r="GY74" s="43"/>
      <c r="GZ74" s="43"/>
      <c r="HA74" s="43"/>
      <c r="HB74" s="44"/>
      <c r="HC74" s="45"/>
      <c r="HD74" s="43"/>
      <c r="HE74" s="43"/>
      <c r="HF74" s="43"/>
      <c r="HG74" s="43"/>
      <c r="HH74" s="43"/>
      <c r="HI74" s="43"/>
      <c r="HJ74" s="43"/>
      <c r="HK74" s="43"/>
      <c r="HL74" s="43"/>
      <c r="HM74" s="44"/>
      <c r="HN74" s="45"/>
      <c r="HO74" s="43"/>
      <c r="HP74" s="43"/>
      <c r="HQ74" s="43"/>
      <c r="HR74" s="43"/>
      <c r="HS74" s="43"/>
      <c r="HT74" s="43"/>
      <c r="HU74" s="43"/>
      <c r="HV74" s="43"/>
      <c r="HW74" s="43"/>
      <c r="HX74" s="44"/>
      <c r="HY74" s="45"/>
      <c r="HZ74" s="43"/>
      <c r="IA74" s="43"/>
      <c r="IB74" s="43"/>
      <c r="IC74" s="43"/>
      <c r="ID74" s="43"/>
      <c r="IE74" s="43"/>
      <c r="IF74" s="43"/>
      <c r="IG74" s="43"/>
      <c r="IH74" s="43"/>
      <c r="II74" s="44"/>
      <c r="IJ74" s="45"/>
      <c r="IK74" s="43"/>
      <c r="IL74" s="43"/>
      <c r="IM74" s="43"/>
      <c r="IN74" s="43"/>
      <c r="IO74" s="43"/>
      <c r="IP74" s="43"/>
      <c r="IQ74" s="43"/>
      <c r="IR74" s="43"/>
      <c r="IS74" s="43"/>
      <c r="IT74" s="44"/>
      <c r="IU74" s="45"/>
      <c r="IV74" s="43"/>
    </row>
    <row r="75" spans="1:256" ht="15" customHeight="1">
      <c r="A75" s="33" t="s">
        <v>78</v>
      </c>
      <c r="B75" s="2" t="s">
        <v>79</v>
      </c>
      <c r="C75" s="1">
        <v>743</v>
      </c>
      <c r="D75" s="1">
        <v>1</v>
      </c>
      <c r="E75" s="1">
        <v>9</v>
      </c>
      <c r="F75" s="1">
        <v>26</v>
      </c>
      <c r="G75" s="1">
        <v>44</v>
      </c>
      <c r="H75" s="1">
        <v>26</v>
      </c>
      <c r="I75" s="1">
        <v>41</v>
      </c>
      <c r="J75" s="1">
        <v>39</v>
      </c>
      <c r="K75" s="1">
        <v>19</v>
      </c>
    </row>
    <row r="76" spans="1:256" ht="15" customHeight="1">
      <c r="A76" s="33" t="s">
        <v>120</v>
      </c>
      <c r="B76" s="2" t="s">
        <v>80</v>
      </c>
      <c r="C76" s="1">
        <v>737</v>
      </c>
      <c r="D76" s="1">
        <v>1</v>
      </c>
      <c r="E76" s="1">
        <v>9</v>
      </c>
      <c r="F76" s="1">
        <v>26</v>
      </c>
      <c r="G76" s="1">
        <v>44</v>
      </c>
      <c r="H76" s="1">
        <v>26</v>
      </c>
      <c r="I76" s="1">
        <v>41</v>
      </c>
      <c r="J76" s="1">
        <v>39</v>
      </c>
      <c r="K76" s="1">
        <v>19</v>
      </c>
    </row>
    <row r="77" spans="1:256" ht="15" customHeight="1">
      <c r="A77" s="34" t="s">
        <v>81</v>
      </c>
      <c r="B77" s="3" t="s">
        <v>82</v>
      </c>
      <c r="C77" s="1">
        <v>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</row>
    <row r="78" spans="1:256" ht="15" customHeight="1">
      <c r="A78" s="34" t="s">
        <v>121</v>
      </c>
      <c r="B78" s="3" t="s">
        <v>83</v>
      </c>
      <c r="C78" s="1">
        <v>38</v>
      </c>
      <c r="D78" s="1">
        <v>0</v>
      </c>
      <c r="E78" s="1">
        <v>0</v>
      </c>
      <c r="F78" s="1">
        <v>0</v>
      </c>
      <c r="G78" s="1">
        <v>1</v>
      </c>
      <c r="H78" s="1">
        <v>0</v>
      </c>
      <c r="I78" s="1">
        <v>0</v>
      </c>
      <c r="J78" s="1">
        <v>1</v>
      </c>
      <c r="K78" s="1">
        <v>0</v>
      </c>
    </row>
    <row r="79" spans="1:256" ht="15" customHeight="1">
      <c r="A79" s="33" t="s">
        <v>84</v>
      </c>
      <c r="B79" s="2" t="s">
        <v>85</v>
      </c>
      <c r="C79" s="1">
        <v>61</v>
      </c>
      <c r="D79" s="1">
        <v>0</v>
      </c>
      <c r="E79" s="1">
        <v>0</v>
      </c>
      <c r="F79" s="1">
        <v>0</v>
      </c>
      <c r="G79" s="1">
        <v>2</v>
      </c>
      <c r="H79" s="1">
        <v>0</v>
      </c>
      <c r="I79" s="1">
        <v>0</v>
      </c>
      <c r="J79" s="1">
        <v>1</v>
      </c>
      <c r="K79" s="1">
        <v>1</v>
      </c>
    </row>
    <row r="80" spans="1:256" ht="15" customHeight="1">
      <c r="A80" s="44" t="s">
        <v>212</v>
      </c>
      <c r="B80" s="45" t="s">
        <v>213</v>
      </c>
      <c r="C80" s="43">
        <v>910</v>
      </c>
      <c r="D80" s="43">
        <v>5</v>
      </c>
      <c r="E80" s="43">
        <v>12</v>
      </c>
      <c r="F80" s="43">
        <v>11</v>
      </c>
      <c r="G80" s="43">
        <v>3</v>
      </c>
      <c r="H80" s="43">
        <v>65</v>
      </c>
      <c r="I80" s="43">
        <v>407</v>
      </c>
      <c r="J80" s="43">
        <v>81</v>
      </c>
      <c r="K80" s="43">
        <v>26</v>
      </c>
      <c r="L80" s="44"/>
      <c r="M80" s="45"/>
      <c r="N80" s="43"/>
      <c r="O80" s="43"/>
      <c r="P80" s="43"/>
      <c r="Q80" s="43"/>
      <c r="R80" s="43"/>
      <c r="S80" s="43"/>
      <c r="T80" s="43"/>
      <c r="U80" s="43"/>
      <c r="V80" s="43"/>
      <c r="W80" s="44"/>
      <c r="X80" s="45"/>
      <c r="Y80" s="43"/>
      <c r="Z80" s="43"/>
      <c r="AA80" s="43"/>
      <c r="AB80" s="43"/>
      <c r="AC80" s="43"/>
      <c r="AD80" s="43"/>
      <c r="AE80" s="43"/>
      <c r="AF80" s="43"/>
      <c r="AG80" s="43"/>
      <c r="AH80" s="44"/>
      <c r="AI80" s="45"/>
      <c r="AJ80" s="43"/>
      <c r="AK80" s="43"/>
      <c r="AL80" s="43"/>
      <c r="AM80" s="43"/>
      <c r="AN80" s="43"/>
      <c r="AO80" s="43"/>
      <c r="AP80" s="43"/>
      <c r="AQ80" s="43"/>
      <c r="AR80" s="43"/>
      <c r="AS80" s="44"/>
      <c r="AT80" s="45"/>
      <c r="AU80" s="43"/>
      <c r="AV80" s="43"/>
      <c r="AW80" s="43"/>
      <c r="AX80" s="43"/>
      <c r="AY80" s="43"/>
      <c r="AZ80" s="43"/>
      <c r="BA80" s="43"/>
      <c r="BB80" s="43"/>
      <c r="BC80" s="43"/>
      <c r="BD80" s="44"/>
      <c r="BE80" s="45"/>
      <c r="BF80" s="43"/>
      <c r="BG80" s="43"/>
      <c r="BH80" s="43"/>
      <c r="BI80" s="43"/>
      <c r="BJ80" s="43"/>
      <c r="BK80" s="43"/>
      <c r="BL80" s="43"/>
      <c r="BM80" s="43"/>
      <c r="BN80" s="43"/>
      <c r="BO80" s="44"/>
      <c r="BP80" s="45"/>
      <c r="BQ80" s="43"/>
      <c r="BR80" s="43"/>
      <c r="BS80" s="43"/>
      <c r="BT80" s="43"/>
      <c r="BU80" s="43"/>
      <c r="BV80" s="43"/>
      <c r="BW80" s="43"/>
      <c r="BX80" s="43"/>
      <c r="BY80" s="43"/>
      <c r="BZ80" s="44"/>
      <c r="CA80" s="45"/>
      <c r="CB80" s="43"/>
      <c r="CC80" s="43"/>
      <c r="CD80" s="43"/>
      <c r="CE80" s="43"/>
      <c r="CF80" s="43"/>
      <c r="CG80" s="43"/>
      <c r="CH80" s="43"/>
      <c r="CI80" s="43"/>
      <c r="CJ80" s="43"/>
      <c r="CK80" s="44"/>
      <c r="CL80" s="45"/>
      <c r="CM80" s="43"/>
      <c r="CN80" s="43"/>
      <c r="CO80" s="43"/>
      <c r="CP80" s="43"/>
      <c r="CQ80" s="43"/>
      <c r="CR80" s="43"/>
      <c r="CS80" s="43"/>
      <c r="CT80" s="43"/>
      <c r="CU80" s="43"/>
      <c r="CV80" s="44"/>
      <c r="CW80" s="45"/>
      <c r="CX80" s="43"/>
      <c r="CY80" s="43"/>
      <c r="CZ80" s="43"/>
      <c r="DA80" s="43"/>
      <c r="DB80" s="43"/>
      <c r="DC80" s="43"/>
      <c r="DD80" s="43"/>
      <c r="DE80" s="43"/>
      <c r="DF80" s="43"/>
      <c r="DG80" s="44"/>
      <c r="DH80" s="45"/>
      <c r="DI80" s="43"/>
      <c r="DJ80" s="43"/>
      <c r="DK80" s="43"/>
      <c r="DL80" s="43"/>
      <c r="DM80" s="43"/>
      <c r="DN80" s="43"/>
      <c r="DO80" s="43"/>
      <c r="DP80" s="43"/>
      <c r="DQ80" s="43"/>
      <c r="DR80" s="44"/>
      <c r="DS80" s="45"/>
      <c r="DT80" s="43"/>
      <c r="DU80" s="43"/>
      <c r="DV80" s="43"/>
      <c r="DW80" s="43"/>
      <c r="DX80" s="43"/>
      <c r="DY80" s="43"/>
      <c r="DZ80" s="43"/>
      <c r="EA80" s="43"/>
      <c r="EB80" s="43"/>
      <c r="EC80" s="44"/>
      <c r="ED80" s="45"/>
      <c r="EE80" s="43"/>
      <c r="EF80" s="43"/>
      <c r="EG80" s="43"/>
      <c r="EH80" s="43"/>
      <c r="EI80" s="43"/>
      <c r="EJ80" s="43"/>
      <c r="EK80" s="43"/>
      <c r="EL80" s="43"/>
      <c r="EM80" s="43"/>
      <c r="EN80" s="44"/>
      <c r="EO80" s="45"/>
      <c r="EP80" s="43"/>
      <c r="EQ80" s="43"/>
      <c r="ER80" s="43"/>
      <c r="ES80" s="43"/>
      <c r="ET80" s="43"/>
      <c r="EU80" s="43"/>
      <c r="EV80" s="43"/>
      <c r="EW80" s="43"/>
      <c r="EX80" s="43"/>
      <c r="EY80" s="44"/>
      <c r="EZ80" s="45"/>
      <c r="FA80" s="43"/>
      <c r="FB80" s="43"/>
      <c r="FC80" s="43"/>
      <c r="FD80" s="43"/>
      <c r="FE80" s="43"/>
      <c r="FF80" s="43"/>
      <c r="FG80" s="43"/>
      <c r="FH80" s="43"/>
      <c r="FI80" s="43"/>
      <c r="FJ80" s="44"/>
      <c r="FK80" s="45"/>
      <c r="FL80" s="43"/>
      <c r="FM80" s="43"/>
      <c r="FN80" s="43"/>
      <c r="FO80" s="43"/>
      <c r="FP80" s="43"/>
      <c r="FQ80" s="43"/>
      <c r="FR80" s="43"/>
      <c r="FS80" s="43"/>
      <c r="FT80" s="43"/>
      <c r="FU80" s="44"/>
      <c r="FV80" s="45"/>
      <c r="FW80" s="43"/>
      <c r="FX80" s="43"/>
      <c r="FY80" s="43"/>
      <c r="FZ80" s="43"/>
      <c r="GA80" s="43"/>
      <c r="GB80" s="43"/>
      <c r="GC80" s="43"/>
      <c r="GD80" s="43"/>
      <c r="GE80" s="43"/>
      <c r="GF80" s="44"/>
      <c r="GG80" s="45"/>
      <c r="GH80" s="43"/>
      <c r="GI80" s="43"/>
      <c r="GJ80" s="43"/>
      <c r="GK80" s="43"/>
      <c r="GL80" s="43"/>
      <c r="GM80" s="43"/>
      <c r="GN80" s="43"/>
      <c r="GO80" s="43"/>
      <c r="GP80" s="43"/>
      <c r="GQ80" s="44"/>
      <c r="GR80" s="45"/>
      <c r="GS80" s="43"/>
      <c r="GT80" s="43"/>
      <c r="GU80" s="43"/>
      <c r="GV80" s="43"/>
      <c r="GW80" s="43"/>
      <c r="GX80" s="43"/>
      <c r="GY80" s="43"/>
      <c r="GZ80" s="43"/>
      <c r="HA80" s="43"/>
      <c r="HB80" s="44"/>
      <c r="HC80" s="45"/>
      <c r="HD80" s="43"/>
      <c r="HE80" s="43"/>
      <c r="HF80" s="43"/>
      <c r="HG80" s="43"/>
      <c r="HH80" s="43"/>
      <c r="HI80" s="43"/>
      <c r="HJ80" s="43"/>
      <c r="HK80" s="43"/>
      <c r="HL80" s="43"/>
      <c r="HM80" s="44"/>
      <c r="HN80" s="45"/>
      <c r="HO80" s="43"/>
      <c r="HP80" s="43"/>
      <c r="HQ80" s="43"/>
      <c r="HR80" s="43"/>
      <c r="HS80" s="43"/>
      <c r="HT80" s="43"/>
      <c r="HU80" s="43"/>
      <c r="HV80" s="43"/>
      <c r="HW80" s="43"/>
      <c r="HX80" s="44"/>
      <c r="HY80" s="45"/>
      <c r="HZ80" s="43"/>
      <c r="IA80" s="43"/>
      <c r="IB80" s="43"/>
      <c r="IC80" s="43"/>
      <c r="ID80" s="43"/>
      <c r="IE80" s="43"/>
      <c r="IF80" s="43"/>
      <c r="IG80" s="43"/>
      <c r="IH80" s="43"/>
      <c r="II80" s="44"/>
      <c r="IJ80" s="45"/>
      <c r="IK80" s="43"/>
      <c r="IL80" s="43"/>
      <c r="IM80" s="43"/>
      <c r="IN80" s="43"/>
      <c r="IO80" s="43"/>
      <c r="IP80" s="43"/>
      <c r="IQ80" s="43"/>
      <c r="IR80" s="43"/>
      <c r="IS80" s="43"/>
      <c r="IT80" s="44"/>
      <c r="IU80" s="45"/>
      <c r="IV80" s="43"/>
    </row>
    <row r="81" spans="1:256" ht="15" customHeight="1">
      <c r="A81" s="33" t="s">
        <v>78</v>
      </c>
      <c r="B81" s="2" t="s">
        <v>79</v>
      </c>
      <c r="C81" s="1">
        <v>770</v>
      </c>
      <c r="D81" s="1">
        <v>5</v>
      </c>
      <c r="E81" s="1">
        <v>12</v>
      </c>
      <c r="F81" s="1">
        <v>11</v>
      </c>
      <c r="G81" s="1">
        <v>3</v>
      </c>
      <c r="H81" s="1">
        <v>65</v>
      </c>
      <c r="I81" s="1">
        <v>400</v>
      </c>
      <c r="J81" s="1">
        <v>80</v>
      </c>
      <c r="K81" s="1">
        <v>24</v>
      </c>
    </row>
    <row r="82" spans="1:256" ht="15" customHeight="1">
      <c r="A82" s="33" t="s">
        <v>120</v>
      </c>
      <c r="B82" s="2" t="s">
        <v>80</v>
      </c>
      <c r="C82" s="1">
        <v>760</v>
      </c>
      <c r="D82" s="1">
        <v>2</v>
      </c>
      <c r="E82" s="1">
        <v>12</v>
      </c>
      <c r="F82" s="1">
        <v>11</v>
      </c>
      <c r="G82" s="1">
        <v>3</v>
      </c>
      <c r="H82" s="1">
        <v>65</v>
      </c>
      <c r="I82" s="1">
        <v>385</v>
      </c>
      <c r="J82" s="1">
        <v>77</v>
      </c>
      <c r="K82" s="1">
        <v>24</v>
      </c>
    </row>
    <row r="83" spans="1:256" ht="15" customHeight="1">
      <c r="A83" s="34" t="s">
        <v>81</v>
      </c>
      <c r="B83" s="3" t="s">
        <v>82</v>
      </c>
      <c r="C83" s="1">
        <v>10</v>
      </c>
      <c r="D83" s="1">
        <v>3</v>
      </c>
      <c r="E83" s="1">
        <v>0</v>
      </c>
      <c r="F83" s="1">
        <v>0</v>
      </c>
      <c r="G83" s="1">
        <v>0</v>
      </c>
      <c r="H83" s="1">
        <v>0</v>
      </c>
      <c r="I83" s="1">
        <v>15</v>
      </c>
      <c r="J83" s="1">
        <v>3</v>
      </c>
      <c r="K83" s="1">
        <v>0</v>
      </c>
    </row>
    <row r="84" spans="1:256" ht="15" customHeight="1">
      <c r="A84" s="34" t="s">
        <v>121</v>
      </c>
      <c r="B84" s="3" t="s">
        <v>83</v>
      </c>
      <c r="C84" s="1">
        <v>46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6</v>
      </c>
      <c r="J84" s="1">
        <v>0</v>
      </c>
      <c r="K84" s="1">
        <v>1</v>
      </c>
    </row>
    <row r="85" spans="1:256" ht="15" customHeight="1">
      <c r="A85" s="33" t="s">
        <v>84</v>
      </c>
      <c r="B85" s="2" t="s">
        <v>85</v>
      </c>
      <c r="C85" s="1">
        <v>94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1</v>
      </c>
      <c r="K85" s="1">
        <v>1</v>
      </c>
    </row>
    <row r="86" spans="1:256" ht="15" customHeight="1">
      <c r="A86" s="44" t="s">
        <v>188</v>
      </c>
      <c r="B86" s="45" t="s">
        <v>189</v>
      </c>
      <c r="C86" s="43">
        <v>253</v>
      </c>
      <c r="D86" s="43">
        <v>0</v>
      </c>
      <c r="E86" s="43">
        <v>8</v>
      </c>
      <c r="F86" s="43">
        <v>14</v>
      </c>
      <c r="G86" s="43">
        <v>23</v>
      </c>
      <c r="H86" s="43">
        <v>20</v>
      </c>
      <c r="I86" s="43">
        <v>8</v>
      </c>
      <c r="J86" s="43">
        <v>8</v>
      </c>
      <c r="K86" s="43">
        <v>0</v>
      </c>
      <c r="L86" s="44"/>
      <c r="M86" s="45"/>
      <c r="N86" s="43"/>
      <c r="O86" s="43"/>
      <c r="P86" s="43"/>
      <c r="Q86" s="43"/>
      <c r="R86" s="43"/>
      <c r="S86" s="43"/>
      <c r="T86" s="43"/>
      <c r="U86" s="43"/>
      <c r="V86" s="43"/>
      <c r="W86" s="44"/>
      <c r="X86" s="45"/>
      <c r="Y86" s="43"/>
      <c r="Z86" s="43"/>
      <c r="AA86" s="43"/>
      <c r="AB86" s="43"/>
      <c r="AC86" s="43"/>
      <c r="AD86" s="43"/>
      <c r="AE86" s="43"/>
      <c r="AF86" s="43"/>
      <c r="AG86" s="43"/>
      <c r="AH86" s="44"/>
      <c r="AI86" s="45"/>
      <c r="AJ86" s="43"/>
      <c r="AK86" s="43"/>
      <c r="AL86" s="43"/>
      <c r="AM86" s="43"/>
      <c r="AN86" s="43"/>
      <c r="AO86" s="43"/>
      <c r="AP86" s="43"/>
      <c r="AQ86" s="43"/>
      <c r="AR86" s="43"/>
      <c r="AS86" s="44"/>
      <c r="AT86" s="45"/>
      <c r="AU86" s="43"/>
      <c r="AV86" s="43"/>
      <c r="AW86" s="43"/>
      <c r="AX86" s="43"/>
      <c r="AY86" s="43"/>
      <c r="AZ86" s="43"/>
      <c r="BA86" s="43"/>
      <c r="BB86" s="43"/>
      <c r="BC86" s="43"/>
      <c r="BD86" s="44"/>
      <c r="BE86" s="45"/>
      <c r="BF86" s="43"/>
      <c r="BG86" s="43"/>
      <c r="BH86" s="43"/>
      <c r="BI86" s="43"/>
      <c r="BJ86" s="43"/>
      <c r="BK86" s="43"/>
      <c r="BL86" s="43"/>
      <c r="BM86" s="43"/>
      <c r="BN86" s="43"/>
      <c r="BO86" s="44"/>
      <c r="BP86" s="45"/>
      <c r="BQ86" s="43"/>
      <c r="BR86" s="43"/>
      <c r="BS86" s="43"/>
      <c r="BT86" s="43"/>
      <c r="BU86" s="43"/>
      <c r="BV86" s="43"/>
      <c r="BW86" s="43"/>
      <c r="BX86" s="43"/>
      <c r="BY86" s="43"/>
      <c r="BZ86" s="44"/>
      <c r="CA86" s="45"/>
      <c r="CB86" s="43"/>
      <c r="CC86" s="43"/>
      <c r="CD86" s="43"/>
      <c r="CE86" s="43"/>
      <c r="CF86" s="43"/>
      <c r="CG86" s="43"/>
      <c r="CH86" s="43"/>
      <c r="CI86" s="43"/>
      <c r="CJ86" s="43"/>
      <c r="CK86" s="44"/>
      <c r="CL86" s="45"/>
      <c r="CM86" s="43"/>
      <c r="CN86" s="43"/>
      <c r="CO86" s="43"/>
      <c r="CP86" s="43"/>
      <c r="CQ86" s="43"/>
      <c r="CR86" s="43"/>
      <c r="CS86" s="43"/>
      <c r="CT86" s="43"/>
      <c r="CU86" s="43"/>
      <c r="CV86" s="44"/>
      <c r="CW86" s="45"/>
      <c r="CX86" s="43"/>
      <c r="CY86" s="43"/>
      <c r="CZ86" s="43"/>
      <c r="DA86" s="43"/>
      <c r="DB86" s="43"/>
      <c r="DC86" s="43"/>
      <c r="DD86" s="43"/>
      <c r="DE86" s="43"/>
      <c r="DF86" s="43"/>
      <c r="DG86" s="44"/>
      <c r="DH86" s="45"/>
      <c r="DI86" s="43"/>
      <c r="DJ86" s="43"/>
      <c r="DK86" s="43"/>
      <c r="DL86" s="43"/>
      <c r="DM86" s="43"/>
      <c r="DN86" s="43"/>
      <c r="DO86" s="43"/>
      <c r="DP86" s="43"/>
      <c r="DQ86" s="43"/>
      <c r="DR86" s="44"/>
      <c r="DS86" s="45"/>
      <c r="DT86" s="43"/>
      <c r="DU86" s="43"/>
      <c r="DV86" s="43"/>
      <c r="DW86" s="43"/>
      <c r="DX86" s="43"/>
      <c r="DY86" s="43"/>
      <c r="DZ86" s="43"/>
      <c r="EA86" s="43"/>
      <c r="EB86" s="43"/>
      <c r="EC86" s="44"/>
      <c r="ED86" s="45"/>
      <c r="EE86" s="43"/>
      <c r="EF86" s="43"/>
      <c r="EG86" s="43"/>
      <c r="EH86" s="43"/>
      <c r="EI86" s="43"/>
      <c r="EJ86" s="43"/>
      <c r="EK86" s="43"/>
      <c r="EL86" s="43"/>
      <c r="EM86" s="43"/>
      <c r="EN86" s="44"/>
      <c r="EO86" s="45"/>
      <c r="EP86" s="43"/>
      <c r="EQ86" s="43"/>
      <c r="ER86" s="43"/>
      <c r="ES86" s="43"/>
      <c r="ET86" s="43"/>
      <c r="EU86" s="43"/>
      <c r="EV86" s="43"/>
      <c r="EW86" s="43"/>
      <c r="EX86" s="43"/>
      <c r="EY86" s="44"/>
      <c r="EZ86" s="45"/>
      <c r="FA86" s="43"/>
      <c r="FB86" s="43"/>
      <c r="FC86" s="43"/>
      <c r="FD86" s="43"/>
      <c r="FE86" s="43"/>
      <c r="FF86" s="43"/>
      <c r="FG86" s="43"/>
      <c r="FH86" s="43"/>
      <c r="FI86" s="43"/>
      <c r="FJ86" s="44"/>
      <c r="FK86" s="45"/>
      <c r="FL86" s="43"/>
      <c r="FM86" s="43"/>
      <c r="FN86" s="43"/>
      <c r="FO86" s="43"/>
      <c r="FP86" s="43"/>
      <c r="FQ86" s="43"/>
      <c r="FR86" s="43"/>
      <c r="FS86" s="43"/>
      <c r="FT86" s="43"/>
      <c r="FU86" s="44"/>
      <c r="FV86" s="45"/>
      <c r="FW86" s="43"/>
      <c r="FX86" s="43"/>
      <c r="FY86" s="43"/>
      <c r="FZ86" s="43"/>
      <c r="GA86" s="43"/>
      <c r="GB86" s="43"/>
      <c r="GC86" s="43"/>
      <c r="GD86" s="43"/>
      <c r="GE86" s="43"/>
      <c r="GF86" s="44"/>
      <c r="GG86" s="45"/>
      <c r="GH86" s="43"/>
      <c r="GI86" s="43"/>
      <c r="GJ86" s="43"/>
      <c r="GK86" s="43"/>
      <c r="GL86" s="43"/>
      <c r="GM86" s="43"/>
      <c r="GN86" s="43"/>
      <c r="GO86" s="43"/>
      <c r="GP86" s="43"/>
      <c r="GQ86" s="44"/>
      <c r="GR86" s="45"/>
      <c r="GS86" s="43"/>
      <c r="GT86" s="43"/>
      <c r="GU86" s="43"/>
      <c r="GV86" s="43"/>
      <c r="GW86" s="43"/>
      <c r="GX86" s="43"/>
      <c r="GY86" s="43"/>
      <c r="GZ86" s="43"/>
      <c r="HA86" s="43"/>
      <c r="HB86" s="44"/>
      <c r="HC86" s="45"/>
      <c r="HD86" s="43"/>
      <c r="HE86" s="43"/>
      <c r="HF86" s="43"/>
      <c r="HG86" s="43"/>
      <c r="HH86" s="43"/>
      <c r="HI86" s="43"/>
      <c r="HJ86" s="43"/>
      <c r="HK86" s="43"/>
      <c r="HL86" s="43"/>
      <c r="HM86" s="44"/>
      <c r="HN86" s="45"/>
      <c r="HO86" s="43"/>
      <c r="HP86" s="43"/>
      <c r="HQ86" s="43"/>
      <c r="HR86" s="43"/>
      <c r="HS86" s="43"/>
      <c r="HT86" s="43"/>
      <c r="HU86" s="43"/>
      <c r="HV86" s="43"/>
      <c r="HW86" s="43"/>
      <c r="HX86" s="44"/>
      <c r="HY86" s="45"/>
      <c r="HZ86" s="43"/>
      <c r="IA86" s="43"/>
      <c r="IB86" s="43"/>
      <c r="IC86" s="43"/>
      <c r="ID86" s="43"/>
      <c r="IE86" s="43"/>
      <c r="IF86" s="43"/>
      <c r="IG86" s="43"/>
      <c r="IH86" s="43"/>
      <c r="II86" s="44"/>
      <c r="IJ86" s="45"/>
      <c r="IK86" s="43"/>
      <c r="IL86" s="43"/>
      <c r="IM86" s="43"/>
      <c r="IN86" s="43"/>
      <c r="IO86" s="43"/>
      <c r="IP86" s="43"/>
      <c r="IQ86" s="43"/>
      <c r="IR86" s="43"/>
      <c r="IS86" s="43"/>
      <c r="IT86" s="44"/>
      <c r="IU86" s="45"/>
      <c r="IV86" s="43"/>
    </row>
    <row r="87" spans="1:256" ht="15" customHeight="1">
      <c r="A87" s="33" t="s">
        <v>78</v>
      </c>
      <c r="B87" s="2" t="s">
        <v>79</v>
      </c>
      <c r="C87" s="1">
        <v>242</v>
      </c>
      <c r="D87" s="1">
        <v>0</v>
      </c>
      <c r="E87" s="1">
        <v>8</v>
      </c>
      <c r="F87" s="1">
        <v>14</v>
      </c>
      <c r="G87" s="1">
        <v>21</v>
      </c>
      <c r="H87" s="1">
        <v>20</v>
      </c>
      <c r="I87" s="1">
        <v>8</v>
      </c>
      <c r="J87" s="1">
        <v>8</v>
      </c>
      <c r="K87" s="1">
        <v>0</v>
      </c>
    </row>
    <row r="88" spans="1:256" ht="15" customHeight="1">
      <c r="A88" s="33" t="s">
        <v>120</v>
      </c>
      <c r="B88" s="2" t="s">
        <v>80</v>
      </c>
      <c r="C88" s="1">
        <v>235</v>
      </c>
      <c r="D88" s="1">
        <v>0</v>
      </c>
      <c r="E88" s="1">
        <v>7</v>
      </c>
      <c r="F88" s="1">
        <v>14</v>
      </c>
      <c r="G88" s="1">
        <v>20</v>
      </c>
      <c r="H88" s="1">
        <v>17</v>
      </c>
      <c r="I88" s="1">
        <v>6</v>
      </c>
      <c r="J88" s="1">
        <v>6</v>
      </c>
      <c r="K88" s="1">
        <v>0</v>
      </c>
    </row>
    <row r="89" spans="1:256" ht="15" customHeight="1">
      <c r="A89" s="34" t="s">
        <v>81</v>
      </c>
      <c r="B89" s="3" t="s">
        <v>82</v>
      </c>
      <c r="C89" s="1">
        <v>7</v>
      </c>
      <c r="D89" s="1">
        <v>0</v>
      </c>
      <c r="E89" s="1">
        <v>1</v>
      </c>
      <c r="F89" s="1">
        <v>0</v>
      </c>
      <c r="G89" s="1">
        <v>1</v>
      </c>
      <c r="H89" s="1">
        <v>3</v>
      </c>
      <c r="I89" s="1">
        <v>2</v>
      </c>
      <c r="J89" s="1">
        <v>2</v>
      </c>
      <c r="K89" s="1">
        <v>0</v>
      </c>
    </row>
    <row r="90" spans="1:256" ht="15" customHeight="1">
      <c r="A90" s="34" t="s">
        <v>121</v>
      </c>
      <c r="B90" s="3" t="s">
        <v>83</v>
      </c>
      <c r="C90" s="1">
        <v>1</v>
      </c>
      <c r="D90" s="1">
        <v>0</v>
      </c>
      <c r="E90" s="1">
        <v>0</v>
      </c>
      <c r="F90" s="1">
        <v>0</v>
      </c>
      <c r="G90" s="1">
        <v>1</v>
      </c>
      <c r="H90" s="1">
        <v>0</v>
      </c>
      <c r="I90" s="1">
        <v>0</v>
      </c>
      <c r="J90" s="1">
        <v>0</v>
      </c>
      <c r="K90" s="1">
        <v>0</v>
      </c>
    </row>
    <row r="91" spans="1:256" ht="15" customHeight="1">
      <c r="A91" s="33" t="s">
        <v>84</v>
      </c>
      <c r="B91" s="2" t="s">
        <v>85</v>
      </c>
      <c r="C91" s="1">
        <v>10</v>
      </c>
      <c r="D91" s="1">
        <v>0</v>
      </c>
      <c r="E91" s="1">
        <v>0</v>
      </c>
      <c r="F91" s="1">
        <v>0</v>
      </c>
      <c r="G91" s="1">
        <v>1</v>
      </c>
      <c r="H91" s="1">
        <v>0</v>
      </c>
      <c r="I91" s="1">
        <v>0</v>
      </c>
      <c r="J91" s="1">
        <v>0</v>
      </c>
      <c r="K91" s="1">
        <v>0</v>
      </c>
    </row>
    <row r="92" spans="1:256" ht="15" customHeight="1">
      <c r="A92" s="44" t="s">
        <v>190</v>
      </c>
      <c r="B92" s="45" t="s">
        <v>191</v>
      </c>
      <c r="C92" s="43">
        <v>11</v>
      </c>
      <c r="D92" s="43">
        <v>0</v>
      </c>
      <c r="E92" s="43">
        <v>0</v>
      </c>
      <c r="F92" s="43">
        <v>2</v>
      </c>
      <c r="G92" s="43">
        <v>7</v>
      </c>
      <c r="H92" s="43">
        <v>11</v>
      </c>
      <c r="I92" s="43">
        <v>11</v>
      </c>
      <c r="J92" s="43">
        <v>3</v>
      </c>
      <c r="K92" s="43">
        <v>2</v>
      </c>
      <c r="L92" s="44"/>
      <c r="M92" s="45"/>
      <c r="N92" s="43"/>
      <c r="O92" s="43"/>
      <c r="P92" s="43"/>
      <c r="Q92" s="43"/>
      <c r="R92" s="43"/>
      <c r="S92" s="43"/>
      <c r="T92" s="43"/>
      <c r="U92" s="43"/>
      <c r="V92" s="43"/>
      <c r="W92" s="44"/>
      <c r="X92" s="45"/>
      <c r="Y92" s="43"/>
      <c r="Z92" s="43"/>
      <c r="AA92" s="43"/>
      <c r="AB92" s="43"/>
      <c r="AC92" s="43"/>
      <c r="AD92" s="43"/>
      <c r="AE92" s="43"/>
      <c r="AF92" s="43"/>
      <c r="AG92" s="43"/>
      <c r="AH92" s="44"/>
      <c r="AI92" s="45"/>
      <c r="AJ92" s="43"/>
      <c r="AK92" s="43"/>
      <c r="AL92" s="43"/>
      <c r="AM92" s="43"/>
      <c r="AN92" s="43"/>
      <c r="AO92" s="43"/>
      <c r="AP92" s="43"/>
      <c r="AQ92" s="43"/>
      <c r="AR92" s="43"/>
      <c r="AS92" s="44"/>
      <c r="AT92" s="45"/>
      <c r="AU92" s="43"/>
      <c r="AV92" s="43"/>
      <c r="AW92" s="43"/>
      <c r="AX92" s="43"/>
      <c r="AY92" s="43"/>
      <c r="AZ92" s="43"/>
      <c r="BA92" s="43"/>
      <c r="BB92" s="43"/>
      <c r="BC92" s="43"/>
      <c r="BD92" s="44"/>
      <c r="BE92" s="45"/>
      <c r="BF92" s="43"/>
      <c r="BG92" s="43"/>
      <c r="BH92" s="43"/>
      <c r="BI92" s="43"/>
      <c r="BJ92" s="43"/>
      <c r="BK92" s="43"/>
      <c r="BL92" s="43"/>
      <c r="BM92" s="43"/>
      <c r="BN92" s="43"/>
      <c r="BO92" s="44"/>
      <c r="BP92" s="45"/>
      <c r="BQ92" s="43"/>
      <c r="BR92" s="43"/>
      <c r="BS92" s="43"/>
      <c r="BT92" s="43"/>
      <c r="BU92" s="43"/>
      <c r="BV92" s="43"/>
      <c r="BW92" s="43"/>
      <c r="BX92" s="43"/>
      <c r="BY92" s="43"/>
      <c r="BZ92" s="44"/>
      <c r="CA92" s="45"/>
      <c r="CB92" s="43"/>
      <c r="CC92" s="43"/>
      <c r="CD92" s="43"/>
      <c r="CE92" s="43"/>
      <c r="CF92" s="43"/>
      <c r="CG92" s="43"/>
      <c r="CH92" s="43"/>
      <c r="CI92" s="43"/>
      <c r="CJ92" s="43"/>
      <c r="CK92" s="44"/>
      <c r="CL92" s="45"/>
      <c r="CM92" s="43"/>
      <c r="CN92" s="43"/>
      <c r="CO92" s="43"/>
      <c r="CP92" s="43"/>
      <c r="CQ92" s="43"/>
      <c r="CR92" s="43"/>
      <c r="CS92" s="43"/>
      <c r="CT92" s="43"/>
      <c r="CU92" s="43"/>
      <c r="CV92" s="44"/>
      <c r="CW92" s="45"/>
      <c r="CX92" s="43"/>
      <c r="CY92" s="43"/>
      <c r="CZ92" s="43"/>
      <c r="DA92" s="43"/>
      <c r="DB92" s="43"/>
      <c r="DC92" s="43"/>
      <c r="DD92" s="43"/>
      <c r="DE92" s="43"/>
      <c r="DF92" s="43"/>
      <c r="DG92" s="44"/>
      <c r="DH92" s="45"/>
      <c r="DI92" s="43"/>
      <c r="DJ92" s="43"/>
      <c r="DK92" s="43"/>
      <c r="DL92" s="43"/>
      <c r="DM92" s="43"/>
      <c r="DN92" s="43"/>
      <c r="DO92" s="43"/>
      <c r="DP92" s="43"/>
      <c r="DQ92" s="43"/>
      <c r="DR92" s="44"/>
      <c r="DS92" s="45"/>
      <c r="DT92" s="43"/>
      <c r="DU92" s="43"/>
      <c r="DV92" s="43"/>
      <c r="DW92" s="43"/>
      <c r="DX92" s="43"/>
      <c r="DY92" s="43"/>
      <c r="DZ92" s="43"/>
      <c r="EA92" s="43"/>
      <c r="EB92" s="43"/>
      <c r="EC92" s="44"/>
      <c r="ED92" s="45"/>
      <c r="EE92" s="43"/>
      <c r="EF92" s="43"/>
      <c r="EG92" s="43"/>
      <c r="EH92" s="43"/>
      <c r="EI92" s="43"/>
      <c r="EJ92" s="43"/>
      <c r="EK92" s="43"/>
      <c r="EL92" s="43"/>
      <c r="EM92" s="43"/>
      <c r="EN92" s="44"/>
      <c r="EO92" s="45"/>
      <c r="EP92" s="43"/>
      <c r="EQ92" s="43"/>
      <c r="ER92" s="43"/>
      <c r="ES92" s="43"/>
      <c r="ET92" s="43"/>
      <c r="EU92" s="43"/>
      <c r="EV92" s="43"/>
      <c r="EW92" s="43"/>
      <c r="EX92" s="43"/>
      <c r="EY92" s="44"/>
      <c r="EZ92" s="45"/>
      <c r="FA92" s="43"/>
      <c r="FB92" s="43"/>
      <c r="FC92" s="43"/>
      <c r="FD92" s="43"/>
      <c r="FE92" s="43"/>
      <c r="FF92" s="43"/>
      <c r="FG92" s="43"/>
      <c r="FH92" s="43"/>
      <c r="FI92" s="43"/>
      <c r="FJ92" s="44"/>
      <c r="FK92" s="45"/>
      <c r="FL92" s="43"/>
      <c r="FM92" s="43"/>
      <c r="FN92" s="43"/>
      <c r="FO92" s="43"/>
      <c r="FP92" s="43"/>
      <c r="FQ92" s="43"/>
      <c r="FR92" s="43"/>
      <c r="FS92" s="43"/>
      <c r="FT92" s="43"/>
      <c r="FU92" s="44"/>
      <c r="FV92" s="45"/>
      <c r="FW92" s="43"/>
      <c r="FX92" s="43"/>
      <c r="FY92" s="43"/>
      <c r="FZ92" s="43"/>
      <c r="GA92" s="43"/>
      <c r="GB92" s="43"/>
      <c r="GC92" s="43"/>
      <c r="GD92" s="43"/>
      <c r="GE92" s="43"/>
      <c r="GF92" s="44"/>
      <c r="GG92" s="45"/>
      <c r="GH92" s="43"/>
      <c r="GI92" s="43"/>
      <c r="GJ92" s="43"/>
      <c r="GK92" s="43"/>
      <c r="GL92" s="43"/>
      <c r="GM92" s="43"/>
      <c r="GN92" s="43"/>
      <c r="GO92" s="43"/>
      <c r="GP92" s="43"/>
      <c r="GQ92" s="44"/>
      <c r="GR92" s="45"/>
      <c r="GS92" s="43"/>
      <c r="GT92" s="43"/>
      <c r="GU92" s="43"/>
      <c r="GV92" s="43"/>
      <c r="GW92" s="43"/>
      <c r="GX92" s="43"/>
      <c r="GY92" s="43"/>
      <c r="GZ92" s="43"/>
      <c r="HA92" s="43"/>
      <c r="HB92" s="44"/>
      <c r="HC92" s="45"/>
      <c r="HD92" s="43"/>
      <c r="HE92" s="43"/>
      <c r="HF92" s="43"/>
      <c r="HG92" s="43"/>
      <c r="HH92" s="43"/>
      <c r="HI92" s="43"/>
      <c r="HJ92" s="43"/>
      <c r="HK92" s="43"/>
      <c r="HL92" s="43"/>
      <c r="HM92" s="44"/>
      <c r="HN92" s="45"/>
      <c r="HO92" s="43"/>
      <c r="HP92" s="43"/>
      <c r="HQ92" s="43"/>
      <c r="HR92" s="43"/>
      <c r="HS92" s="43"/>
      <c r="HT92" s="43"/>
      <c r="HU92" s="43"/>
      <c r="HV92" s="43"/>
      <c r="HW92" s="43"/>
      <c r="HX92" s="44"/>
      <c r="HY92" s="45"/>
      <c r="HZ92" s="43"/>
      <c r="IA92" s="43"/>
      <c r="IB92" s="43"/>
      <c r="IC92" s="43"/>
      <c r="ID92" s="43"/>
      <c r="IE92" s="43"/>
      <c r="IF92" s="43"/>
      <c r="IG92" s="43"/>
      <c r="IH92" s="43"/>
      <c r="II92" s="44"/>
      <c r="IJ92" s="45"/>
      <c r="IK92" s="43"/>
      <c r="IL92" s="43"/>
      <c r="IM92" s="43"/>
      <c r="IN92" s="43"/>
      <c r="IO92" s="43"/>
      <c r="IP92" s="43"/>
      <c r="IQ92" s="43"/>
      <c r="IR92" s="43"/>
      <c r="IS92" s="43"/>
      <c r="IT92" s="44"/>
      <c r="IU92" s="45"/>
      <c r="IV92" s="43"/>
    </row>
    <row r="93" spans="1:256" ht="15" customHeight="1">
      <c r="A93" s="33" t="s">
        <v>78</v>
      </c>
      <c r="B93" s="2" t="s">
        <v>79</v>
      </c>
      <c r="C93" s="1">
        <v>11</v>
      </c>
      <c r="D93" s="1">
        <v>0</v>
      </c>
      <c r="E93" s="1">
        <v>0</v>
      </c>
      <c r="F93" s="1">
        <v>2</v>
      </c>
      <c r="G93" s="1">
        <v>7</v>
      </c>
      <c r="H93" s="1">
        <v>11</v>
      </c>
      <c r="I93" s="1">
        <v>11</v>
      </c>
      <c r="J93" s="1">
        <v>3</v>
      </c>
      <c r="K93" s="1">
        <v>2</v>
      </c>
    </row>
    <row r="94" spans="1:256" ht="15" customHeight="1">
      <c r="A94" s="33" t="s">
        <v>120</v>
      </c>
      <c r="B94" s="2" t="s">
        <v>80</v>
      </c>
      <c r="C94" s="1">
        <v>6</v>
      </c>
      <c r="D94" s="1">
        <v>0</v>
      </c>
      <c r="E94" s="1">
        <v>0</v>
      </c>
      <c r="F94" s="1">
        <v>2</v>
      </c>
      <c r="G94" s="1">
        <v>4</v>
      </c>
      <c r="H94" s="1">
        <v>4</v>
      </c>
      <c r="I94" s="1">
        <v>5</v>
      </c>
      <c r="J94" s="1">
        <v>2</v>
      </c>
      <c r="K94" s="1">
        <v>2</v>
      </c>
    </row>
    <row r="95" spans="1:256" ht="15" customHeight="1">
      <c r="A95" s="34" t="s">
        <v>81</v>
      </c>
      <c r="B95" s="3" t="s">
        <v>82</v>
      </c>
      <c r="C95" s="1">
        <v>5</v>
      </c>
      <c r="D95" s="1">
        <v>0</v>
      </c>
      <c r="E95" s="1">
        <v>0</v>
      </c>
      <c r="F95" s="1">
        <v>0</v>
      </c>
      <c r="G95" s="1">
        <v>3</v>
      </c>
      <c r="H95" s="1">
        <v>7</v>
      </c>
      <c r="I95" s="1">
        <v>6</v>
      </c>
      <c r="J95" s="1">
        <v>1</v>
      </c>
      <c r="K95" s="1">
        <v>0</v>
      </c>
    </row>
    <row r="96" spans="1:256" ht="15" customHeight="1">
      <c r="A96" s="34" t="s">
        <v>121</v>
      </c>
      <c r="B96" s="3" t="s">
        <v>83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</row>
    <row r="97" spans="1:256" ht="15" customHeight="1">
      <c r="A97" s="33" t="s">
        <v>84</v>
      </c>
      <c r="B97" s="2" t="s">
        <v>85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</row>
    <row r="98" spans="1:256" ht="15" customHeight="1">
      <c r="A98" s="44" t="s">
        <v>192</v>
      </c>
      <c r="B98" s="45" t="s">
        <v>193</v>
      </c>
      <c r="C98" s="43">
        <v>20</v>
      </c>
      <c r="D98" s="43">
        <v>0</v>
      </c>
      <c r="E98" s="43">
        <v>11</v>
      </c>
      <c r="F98" s="43">
        <v>9</v>
      </c>
      <c r="G98" s="43">
        <v>28</v>
      </c>
      <c r="H98" s="43">
        <v>11</v>
      </c>
      <c r="I98" s="43">
        <v>39</v>
      </c>
      <c r="J98" s="43">
        <v>4</v>
      </c>
      <c r="K98" s="43">
        <v>13</v>
      </c>
      <c r="L98" s="44"/>
      <c r="M98" s="45"/>
      <c r="N98" s="43"/>
      <c r="O98" s="43"/>
      <c r="P98" s="43"/>
      <c r="Q98" s="43"/>
      <c r="R98" s="43"/>
      <c r="S98" s="43"/>
      <c r="T98" s="43"/>
      <c r="U98" s="43"/>
      <c r="V98" s="43"/>
      <c r="W98" s="44"/>
      <c r="X98" s="45"/>
      <c r="Y98" s="43"/>
      <c r="Z98" s="43"/>
      <c r="AA98" s="43"/>
      <c r="AB98" s="43"/>
      <c r="AC98" s="43"/>
      <c r="AD98" s="43"/>
      <c r="AE98" s="43"/>
      <c r="AF98" s="43"/>
      <c r="AG98" s="43"/>
      <c r="AH98" s="44"/>
      <c r="AI98" s="45"/>
      <c r="AJ98" s="43"/>
      <c r="AK98" s="43"/>
      <c r="AL98" s="43"/>
      <c r="AM98" s="43"/>
      <c r="AN98" s="43"/>
      <c r="AO98" s="43"/>
      <c r="AP98" s="43"/>
      <c r="AQ98" s="43"/>
      <c r="AR98" s="43"/>
      <c r="AS98" s="44"/>
      <c r="AT98" s="45"/>
      <c r="AU98" s="43"/>
      <c r="AV98" s="43"/>
      <c r="AW98" s="43"/>
      <c r="AX98" s="43"/>
      <c r="AY98" s="43"/>
      <c r="AZ98" s="43"/>
      <c r="BA98" s="43"/>
      <c r="BB98" s="43"/>
      <c r="BC98" s="43"/>
      <c r="BD98" s="44"/>
      <c r="BE98" s="45"/>
      <c r="BF98" s="43"/>
      <c r="BG98" s="43"/>
      <c r="BH98" s="43"/>
      <c r="BI98" s="43"/>
      <c r="BJ98" s="43"/>
      <c r="BK98" s="43"/>
      <c r="BL98" s="43"/>
      <c r="BM98" s="43"/>
      <c r="BN98" s="43"/>
      <c r="BO98" s="44"/>
      <c r="BP98" s="45"/>
      <c r="BQ98" s="43"/>
      <c r="BR98" s="43"/>
      <c r="BS98" s="43"/>
      <c r="BT98" s="43"/>
      <c r="BU98" s="43"/>
      <c r="BV98" s="43"/>
      <c r="BW98" s="43"/>
      <c r="BX98" s="43"/>
      <c r="BY98" s="43"/>
      <c r="BZ98" s="44"/>
      <c r="CA98" s="45"/>
      <c r="CB98" s="43"/>
      <c r="CC98" s="43"/>
      <c r="CD98" s="43"/>
      <c r="CE98" s="43"/>
      <c r="CF98" s="43"/>
      <c r="CG98" s="43"/>
      <c r="CH98" s="43"/>
      <c r="CI98" s="43"/>
      <c r="CJ98" s="43"/>
      <c r="CK98" s="44"/>
      <c r="CL98" s="45"/>
      <c r="CM98" s="43"/>
      <c r="CN98" s="43"/>
      <c r="CO98" s="43"/>
      <c r="CP98" s="43"/>
      <c r="CQ98" s="43"/>
      <c r="CR98" s="43"/>
      <c r="CS98" s="43"/>
      <c r="CT98" s="43"/>
      <c r="CU98" s="43"/>
      <c r="CV98" s="44"/>
      <c r="CW98" s="45"/>
      <c r="CX98" s="43"/>
      <c r="CY98" s="43"/>
      <c r="CZ98" s="43"/>
      <c r="DA98" s="43"/>
      <c r="DB98" s="43"/>
      <c r="DC98" s="43"/>
      <c r="DD98" s="43"/>
      <c r="DE98" s="43"/>
      <c r="DF98" s="43"/>
      <c r="DG98" s="44"/>
      <c r="DH98" s="45"/>
      <c r="DI98" s="43"/>
      <c r="DJ98" s="43"/>
      <c r="DK98" s="43"/>
      <c r="DL98" s="43"/>
      <c r="DM98" s="43"/>
      <c r="DN98" s="43"/>
      <c r="DO98" s="43"/>
      <c r="DP98" s="43"/>
      <c r="DQ98" s="43"/>
      <c r="DR98" s="44"/>
      <c r="DS98" s="45"/>
      <c r="DT98" s="43"/>
      <c r="DU98" s="43"/>
      <c r="DV98" s="43"/>
      <c r="DW98" s="43"/>
      <c r="DX98" s="43"/>
      <c r="DY98" s="43"/>
      <c r="DZ98" s="43"/>
      <c r="EA98" s="43"/>
      <c r="EB98" s="43"/>
      <c r="EC98" s="44"/>
      <c r="ED98" s="45"/>
      <c r="EE98" s="43"/>
      <c r="EF98" s="43"/>
      <c r="EG98" s="43"/>
      <c r="EH98" s="43"/>
      <c r="EI98" s="43"/>
      <c r="EJ98" s="43"/>
      <c r="EK98" s="43"/>
      <c r="EL98" s="43"/>
      <c r="EM98" s="43"/>
      <c r="EN98" s="44"/>
      <c r="EO98" s="45"/>
      <c r="EP98" s="43"/>
      <c r="EQ98" s="43"/>
      <c r="ER98" s="43"/>
      <c r="ES98" s="43"/>
      <c r="ET98" s="43"/>
      <c r="EU98" s="43"/>
      <c r="EV98" s="43"/>
      <c r="EW98" s="43"/>
      <c r="EX98" s="43"/>
      <c r="EY98" s="44"/>
      <c r="EZ98" s="45"/>
      <c r="FA98" s="43"/>
      <c r="FB98" s="43"/>
      <c r="FC98" s="43"/>
      <c r="FD98" s="43"/>
      <c r="FE98" s="43"/>
      <c r="FF98" s="43"/>
      <c r="FG98" s="43"/>
      <c r="FH98" s="43"/>
      <c r="FI98" s="43"/>
      <c r="FJ98" s="44"/>
      <c r="FK98" s="45"/>
      <c r="FL98" s="43"/>
      <c r="FM98" s="43"/>
      <c r="FN98" s="43"/>
      <c r="FO98" s="43"/>
      <c r="FP98" s="43"/>
      <c r="FQ98" s="43"/>
      <c r="FR98" s="43"/>
      <c r="FS98" s="43"/>
      <c r="FT98" s="43"/>
      <c r="FU98" s="44"/>
      <c r="FV98" s="45"/>
      <c r="FW98" s="43"/>
      <c r="FX98" s="43"/>
      <c r="FY98" s="43"/>
      <c r="FZ98" s="43"/>
      <c r="GA98" s="43"/>
      <c r="GB98" s="43"/>
      <c r="GC98" s="43"/>
      <c r="GD98" s="43"/>
      <c r="GE98" s="43"/>
      <c r="GF98" s="44"/>
      <c r="GG98" s="45"/>
      <c r="GH98" s="43"/>
      <c r="GI98" s="43"/>
      <c r="GJ98" s="43"/>
      <c r="GK98" s="43"/>
      <c r="GL98" s="43"/>
      <c r="GM98" s="43"/>
      <c r="GN98" s="43"/>
      <c r="GO98" s="43"/>
      <c r="GP98" s="43"/>
      <c r="GQ98" s="44"/>
      <c r="GR98" s="45"/>
      <c r="GS98" s="43"/>
      <c r="GT98" s="43"/>
      <c r="GU98" s="43"/>
      <c r="GV98" s="43"/>
      <c r="GW98" s="43"/>
      <c r="GX98" s="43"/>
      <c r="GY98" s="43"/>
      <c r="GZ98" s="43"/>
      <c r="HA98" s="43"/>
      <c r="HB98" s="44"/>
      <c r="HC98" s="45"/>
      <c r="HD98" s="43"/>
      <c r="HE98" s="43"/>
      <c r="HF98" s="43"/>
      <c r="HG98" s="43"/>
      <c r="HH98" s="43"/>
      <c r="HI98" s="43"/>
      <c r="HJ98" s="43"/>
      <c r="HK98" s="43"/>
      <c r="HL98" s="43"/>
      <c r="HM98" s="44"/>
      <c r="HN98" s="45"/>
      <c r="HO98" s="43"/>
      <c r="HP98" s="43"/>
      <c r="HQ98" s="43"/>
      <c r="HR98" s="43"/>
      <c r="HS98" s="43"/>
      <c r="HT98" s="43"/>
      <c r="HU98" s="43"/>
      <c r="HV98" s="43"/>
      <c r="HW98" s="43"/>
      <c r="HX98" s="44"/>
      <c r="HY98" s="45"/>
      <c r="HZ98" s="43"/>
      <c r="IA98" s="43"/>
      <c r="IB98" s="43"/>
      <c r="IC98" s="43"/>
      <c r="ID98" s="43"/>
      <c r="IE98" s="43"/>
      <c r="IF98" s="43"/>
      <c r="IG98" s="43"/>
      <c r="IH98" s="43"/>
      <c r="II98" s="44"/>
      <c r="IJ98" s="45"/>
      <c r="IK98" s="43"/>
      <c r="IL98" s="43"/>
      <c r="IM98" s="43"/>
      <c r="IN98" s="43"/>
      <c r="IO98" s="43"/>
      <c r="IP98" s="43"/>
      <c r="IQ98" s="43"/>
      <c r="IR98" s="43"/>
      <c r="IS98" s="43"/>
      <c r="IT98" s="44"/>
      <c r="IU98" s="45"/>
      <c r="IV98" s="43"/>
    </row>
    <row r="99" spans="1:256" ht="15" customHeight="1">
      <c r="A99" s="33" t="s">
        <v>78</v>
      </c>
      <c r="B99" s="2" t="s">
        <v>79</v>
      </c>
      <c r="C99" s="1">
        <v>15</v>
      </c>
      <c r="D99" s="1">
        <v>0</v>
      </c>
      <c r="E99" s="1">
        <v>8</v>
      </c>
      <c r="F99" s="1">
        <v>5</v>
      </c>
      <c r="G99" s="1">
        <v>24</v>
      </c>
      <c r="H99" s="1">
        <v>10</v>
      </c>
      <c r="I99" s="1">
        <v>36</v>
      </c>
      <c r="J99" s="1">
        <v>4</v>
      </c>
      <c r="K99" s="1">
        <v>11</v>
      </c>
    </row>
    <row r="100" spans="1:256" ht="15" customHeight="1">
      <c r="A100" s="33" t="s">
        <v>120</v>
      </c>
      <c r="B100" s="2" t="s">
        <v>80</v>
      </c>
      <c r="C100" s="1">
        <v>11</v>
      </c>
      <c r="D100" s="1">
        <v>0</v>
      </c>
      <c r="E100" s="1">
        <v>4</v>
      </c>
      <c r="F100" s="1">
        <v>1</v>
      </c>
      <c r="G100" s="1">
        <v>15</v>
      </c>
      <c r="H100" s="1">
        <v>5</v>
      </c>
      <c r="I100" s="1">
        <v>16</v>
      </c>
      <c r="J100" s="1">
        <v>3</v>
      </c>
      <c r="K100" s="1">
        <v>7</v>
      </c>
    </row>
    <row r="101" spans="1:256" ht="15" customHeight="1">
      <c r="A101" s="34" t="s">
        <v>81</v>
      </c>
      <c r="B101" s="3" t="s">
        <v>82</v>
      </c>
      <c r="C101" s="1">
        <v>4</v>
      </c>
      <c r="D101" s="1">
        <v>0</v>
      </c>
      <c r="E101" s="1">
        <v>4</v>
      </c>
      <c r="F101" s="1">
        <v>4</v>
      </c>
      <c r="G101" s="1">
        <v>9</v>
      </c>
      <c r="H101" s="1">
        <v>5</v>
      </c>
      <c r="I101" s="1">
        <v>20</v>
      </c>
      <c r="J101" s="1">
        <v>1</v>
      </c>
      <c r="K101" s="1">
        <v>4</v>
      </c>
    </row>
    <row r="102" spans="1:256" ht="15" customHeight="1">
      <c r="A102" s="34" t="s">
        <v>121</v>
      </c>
      <c r="B102" s="3" t="s">
        <v>83</v>
      </c>
      <c r="C102" s="1">
        <v>3</v>
      </c>
      <c r="D102" s="1">
        <v>0</v>
      </c>
      <c r="E102" s="1">
        <v>3</v>
      </c>
      <c r="F102" s="1">
        <v>4</v>
      </c>
      <c r="G102" s="1">
        <v>2</v>
      </c>
      <c r="H102" s="1">
        <v>1</v>
      </c>
      <c r="I102" s="1">
        <v>2</v>
      </c>
      <c r="J102" s="1">
        <v>0</v>
      </c>
      <c r="K102" s="1">
        <v>1</v>
      </c>
    </row>
    <row r="103" spans="1:256" ht="15" customHeight="1">
      <c r="A103" s="33" t="s">
        <v>84</v>
      </c>
      <c r="B103" s="2" t="s">
        <v>85</v>
      </c>
      <c r="C103" s="1">
        <v>2</v>
      </c>
      <c r="D103" s="1">
        <v>0</v>
      </c>
      <c r="E103" s="1">
        <v>0</v>
      </c>
      <c r="F103" s="1">
        <v>0</v>
      </c>
      <c r="G103" s="1">
        <v>2</v>
      </c>
      <c r="H103" s="1">
        <v>0</v>
      </c>
      <c r="I103" s="1">
        <v>1</v>
      </c>
      <c r="J103" s="1">
        <v>0</v>
      </c>
      <c r="K103" s="1">
        <v>1</v>
      </c>
    </row>
    <row r="104" spans="1:256" ht="15" customHeight="1">
      <c r="A104" s="44" t="s">
        <v>194</v>
      </c>
      <c r="B104" s="45" t="s">
        <v>195</v>
      </c>
      <c r="C104" s="43">
        <v>28</v>
      </c>
      <c r="D104" s="43">
        <v>0</v>
      </c>
      <c r="E104" s="43">
        <v>0</v>
      </c>
      <c r="F104" s="43">
        <v>13</v>
      </c>
      <c r="G104" s="43">
        <v>5</v>
      </c>
      <c r="H104" s="43">
        <v>2</v>
      </c>
      <c r="I104" s="43">
        <v>9</v>
      </c>
      <c r="J104" s="43">
        <v>3</v>
      </c>
      <c r="K104" s="43">
        <v>0</v>
      </c>
      <c r="L104" s="44"/>
      <c r="M104" s="45"/>
      <c r="N104" s="43"/>
      <c r="O104" s="43"/>
      <c r="P104" s="43"/>
      <c r="Q104" s="43"/>
      <c r="R104" s="43"/>
      <c r="S104" s="43"/>
      <c r="T104" s="43"/>
      <c r="U104" s="43"/>
      <c r="V104" s="43"/>
      <c r="W104" s="44"/>
      <c r="X104" s="45"/>
      <c r="Y104" s="43"/>
      <c r="Z104" s="43"/>
      <c r="AA104" s="43"/>
      <c r="AB104" s="43"/>
      <c r="AC104" s="43"/>
      <c r="AD104" s="43"/>
      <c r="AE104" s="43"/>
      <c r="AF104" s="43"/>
      <c r="AG104" s="43"/>
      <c r="AH104" s="44"/>
      <c r="AI104" s="45"/>
      <c r="AJ104" s="43"/>
      <c r="AK104" s="43"/>
      <c r="AL104" s="43"/>
      <c r="AM104" s="43"/>
      <c r="AN104" s="43"/>
      <c r="AO104" s="43"/>
      <c r="AP104" s="43"/>
      <c r="AQ104" s="43"/>
      <c r="AR104" s="43"/>
      <c r="AS104" s="44"/>
      <c r="AT104" s="45"/>
      <c r="AU104" s="43"/>
      <c r="AV104" s="43"/>
      <c r="AW104" s="43"/>
      <c r="AX104" s="43"/>
      <c r="AY104" s="43"/>
      <c r="AZ104" s="43"/>
      <c r="BA104" s="43"/>
      <c r="BB104" s="43"/>
      <c r="BC104" s="43"/>
      <c r="BD104" s="44"/>
      <c r="BE104" s="45"/>
      <c r="BF104" s="43"/>
      <c r="BG104" s="43"/>
      <c r="BH104" s="43"/>
      <c r="BI104" s="43"/>
      <c r="BJ104" s="43"/>
      <c r="BK104" s="43"/>
      <c r="BL104" s="43"/>
      <c r="BM104" s="43"/>
      <c r="BN104" s="43"/>
      <c r="BO104" s="44"/>
      <c r="BP104" s="45"/>
      <c r="BQ104" s="43"/>
      <c r="BR104" s="43"/>
      <c r="BS104" s="43"/>
      <c r="BT104" s="43"/>
      <c r="BU104" s="43"/>
      <c r="BV104" s="43"/>
      <c r="BW104" s="43"/>
      <c r="BX104" s="43"/>
      <c r="BY104" s="43"/>
      <c r="BZ104" s="44"/>
      <c r="CA104" s="45"/>
      <c r="CB104" s="43"/>
      <c r="CC104" s="43"/>
      <c r="CD104" s="43"/>
      <c r="CE104" s="43"/>
      <c r="CF104" s="43"/>
      <c r="CG104" s="43"/>
      <c r="CH104" s="43"/>
      <c r="CI104" s="43"/>
      <c r="CJ104" s="43"/>
      <c r="CK104" s="44"/>
      <c r="CL104" s="45"/>
      <c r="CM104" s="43"/>
      <c r="CN104" s="43"/>
      <c r="CO104" s="43"/>
      <c r="CP104" s="43"/>
      <c r="CQ104" s="43"/>
      <c r="CR104" s="43"/>
      <c r="CS104" s="43"/>
      <c r="CT104" s="43"/>
      <c r="CU104" s="43"/>
      <c r="CV104" s="44"/>
      <c r="CW104" s="45"/>
      <c r="CX104" s="43"/>
      <c r="CY104" s="43"/>
      <c r="CZ104" s="43"/>
      <c r="DA104" s="43"/>
      <c r="DB104" s="43"/>
      <c r="DC104" s="43"/>
      <c r="DD104" s="43"/>
      <c r="DE104" s="43"/>
      <c r="DF104" s="43"/>
      <c r="DG104" s="44"/>
      <c r="DH104" s="45"/>
      <c r="DI104" s="43"/>
      <c r="DJ104" s="43"/>
      <c r="DK104" s="43"/>
      <c r="DL104" s="43"/>
      <c r="DM104" s="43"/>
      <c r="DN104" s="43"/>
      <c r="DO104" s="43"/>
      <c r="DP104" s="43"/>
      <c r="DQ104" s="43"/>
      <c r="DR104" s="44"/>
      <c r="DS104" s="45"/>
      <c r="DT104" s="43"/>
      <c r="DU104" s="43"/>
      <c r="DV104" s="43"/>
      <c r="DW104" s="43"/>
      <c r="DX104" s="43"/>
      <c r="DY104" s="43"/>
      <c r="DZ104" s="43"/>
      <c r="EA104" s="43"/>
      <c r="EB104" s="43"/>
      <c r="EC104" s="44"/>
      <c r="ED104" s="45"/>
      <c r="EE104" s="43"/>
      <c r="EF104" s="43"/>
      <c r="EG104" s="43"/>
      <c r="EH104" s="43"/>
      <c r="EI104" s="43"/>
      <c r="EJ104" s="43"/>
      <c r="EK104" s="43"/>
      <c r="EL104" s="43"/>
      <c r="EM104" s="43"/>
      <c r="EN104" s="44"/>
      <c r="EO104" s="45"/>
      <c r="EP104" s="43"/>
      <c r="EQ104" s="43"/>
      <c r="ER104" s="43"/>
      <c r="ES104" s="43"/>
      <c r="ET104" s="43"/>
      <c r="EU104" s="43"/>
      <c r="EV104" s="43"/>
      <c r="EW104" s="43"/>
      <c r="EX104" s="43"/>
      <c r="EY104" s="44"/>
      <c r="EZ104" s="45"/>
      <c r="FA104" s="43"/>
      <c r="FB104" s="43"/>
      <c r="FC104" s="43"/>
      <c r="FD104" s="43"/>
      <c r="FE104" s="43"/>
      <c r="FF104" s="43"/>
      <c r="FG104" s="43"/>
      <c r="FH104" s="43"/>
      <c r="FI104" s="43"/>
      <c r="FJ104" s="44"/>
      <c r="FK104" s="45"/>
      <c r="FL104" s="43"/>
      <c r="FM104" s="43"/>
      <c r="FN104" s="43"/>
      <c r="FO104" s="43"/>
      <c r="FP104" s="43"/>
      <c r="FQ104" s="43"/>
      <c r="FR104" s="43"/>
      <c r="FS104" s="43"/>
      <c r="FT104" s="43"/>
      <c r="FU104" s="44"/>
      <c r="FV104" s="45"/>
      <c r="FW104" s="43"/>
      <c r="FX104" s="43"/>
      <c r="FY104" s="43"/>
      <c r="FZ104" s="43"/>
      <c r="GA104" s="43"/>
      <c r="GB104" s="43"/>
      <c r="GC104" s="43"/>
      <c r="GD104" s="43"/>
      <c r="GE104" s="43"/>
      <c r="GF104" s="44"/>
      <c r="GG104" s="45"/>
      <c r="GH104" s="43"/>
      <c r="GI104" s="43"/>
      <c r="GJ104" s="43"/>
      <c r="GK104" s="43"/>
      <c r="GL104" s="43"/>
      <c r="GM104" s="43"/>
      <c r="GN104" s="43"/>
      <c r="GO104" s="43"/>
      <c r="GP104" s="43"/>
      <c r="GQ104" s="44"/>
      <c r="GR104" s="45"/>
      <c r="GS104" s="43"/>
      <c r="GT104" s="43"/>
      <c r="GU104" s="43"/>
      <c r="GV104" s="43"/>
      <c r="GW104" s="43"/>
      <c r="GX104" s="43"/>
      <c r="GY104" s="43"/>
      <c r="GZ104" s="43"/>
      <c r="HA104" s="43"/>
      <c r="HB104" s="44"/>
      <c r="HC104" s="45"/>
      <c r="HD104" s="43"/>
      <c r="HE104" s="43"/>
      <c r="HF104" s="43"/>
      <c r="HG104" s="43"/>
      <c r="HH104" s="43"/>
      <c r="HI104" s="43"/>
      <c r="HJ104" s="43"/>
      <c r="HK104" s="43"/>
      <c r="HL104" s="43"/>
      <c r="HM104" s="44"/>
      <c r="HN104" s="45"/>
      <c r="HO104" s="43"/>
      <c r="HP104" s="43"/>
      <c r="HQ104" s="43"/>
      <c r="HR104" s="43"/>
      <c r="HS104" s="43"/>
      <c r="HT104" s="43"/>
      <c r="HU104" s="43"/>
      <c r="HV104" s="43"/>
      <c r="HW104" s="43"/>
      <c r="HX104" s="44"/>
      <c r="HY104" s="45"/>
      <c r="HZ104" s="43"/>
      <c r="IA104" s="43"/>
      <c r="IB104" s="43"/>
      <c r="IC104" s="43"/>
      <c r="ID104" s="43"/>
      <c r="IE104" s="43"/>
      <c r="IF104" s="43"/>
      <c r="IG104" s="43"/>
      <c r="IH104" s="43"/>
      <c r="II104" s="44"/>
      <c r="IJ104" s="45"/>
      <c r="IK104" s="43"/>
      <c r="IL104" s="43"/>
      <c r="IM104" s="43"/>
      <c r="IN104" s="43"/>
      <c r="IO104" s="43"/>
      <c r="IP104" s="43"/>
      <c r="IQ104" s="43"/>
      <c r="IR104" s="43"/>
      <c r="IS104" s="43"/>
      <c r="IT104" s="44"/>
      <c r="IU104" s="45"/>
      <c r="IV104" s="43"/>
    </row>
    <row r="105" spans="1:256" ht="15" customHeight="1">
      <c r="A105" s="33" t="s">
        <v>78</v>
      </c>
      <c r="B105" s="2" t="s">
        <v>79</v>
      </c>
      <c r="C105" s="1">
        <v>20</v>
      </c>
      <c r="D105" s="1">
        <v>0</v>
      </c>
      <c r="E105" s="1">
        <v>0</v>
      </c>
      <c r="F105" s="1">
        <v>11</v>
      </c>
      <c r="G105" s="1">
        <v>4</v>
      </c>
      <c r="H105" s="1">
        <v>2</v>
      </c>
      <c r="I105" s="1">
        <v>8</v>
      </c>
      <c r="J105" s="1">
        <v>2</v>
      </c>
      <c r="K105" s="1">
        <v>0</v>
      </c>
    </row>
    <row r="106" spans="1:256" ht="15" customHeight="1">
      <c r="A106" s="33" t="s">
        <v>120</v>
      </c>
      <c r="B106" s="2" t="s">
        <v>80</v>
      </c>
      <c r="C106" s="1">
        <v>20</v>
      </c>
      <c r="D106" s="1">
        <v>0</v>
      </c>
      <c r="E106" s="1">
        <v>0</v>
      </c>
      <c r="F106" s="1">
        <v>11</v>
      </c>
      <c r="G106" s="1">
        <v>4</v>
      </c>
      <c r="H106" s="1">
        <v>2</v>
      </c>
      <c r="I106" s="1">
        <v>8</v>
      </c>
      <c r="J106" s="1">
        <v>2</v>
      </c>
      <c r="K106" s="1">
        <v>0</v>
      </c>
    </row>
    <row r="107" spans="1:256" ht="15" customHeight="1">
      <c r="A107" s="34" t="s">
        <v>81</v>
      </c>
      <c r="B107" s="3" t="s">
        <v>82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</row>
    <row r="108" spans="1:256" ht="15" customHeight="1">
      <c r="A108" s="34" t="s">
        <v>121</v>
      </c>
      <c r="B108" s="3" t="s">
        <v>83</v>
      </c>
      <c r="C108" s="1">
        <v>3</v>
      </c>
      <c r="D108" s="1">
        <v>0</v>
      </c>
      <c r="E108" s="1">
        <v>0</v>
      </c>
      <c r="F108" s="1">
        <v>1</v>
      </c>
      <c r="G108" s="1">
        <v>0</v>
      </c>
      <c r="H108" s="1">
        <v>0</v>
      </c>
      <c r="I108" s="1">
        <v>1</v>
      </c>
      <c r="J108" s="1">
        <v>1</v>
      </c>
      <c r="K108" s="1">
        <v>0</v>
      </c>
    </row>
    <row r="109" spans="1:256" ht="15" customHeight="1">
      <c r="A109" s="33" t="s">
        <v>84</v>
      </c>
      <c r="B109" s="2" t="s">
        <v>85</v>
      </c>
      <c r="C109" s="1">
        <v>5</v>
      </c>
      <c r="D109" s="1">
        <v>0</v>
      </c>
      <c r="E109" s="1">
        <v>0</v>
      </c>
      <c r="F109" s="1">
        <v>1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</row>
    <row r="110" spans="1:256" ht="15" customHeight="1">
      <c r="A110" s="44" t="s">
        <v>196</v>
      </c>
      <c r="B110" s="45" t="s">
        <v>197</v>
      </c>
      <c r="C110" s="43">
        <v>33</v>
      </c>
      <c r="D110" s="43">
        <v>0</v>
      </c>
      <c r="E110" s="43">
        <v>3</v>
      </c>
      <c r="F110" s="43">
        <v>7</v>
      </c>
      <c r="G110" s="43">
        <v>16</v>
      </c>
      <c r="H110" s="43">
        <v>11</v>
      </c>
      <c r="I110" s="43">
        <v>25</v>
      </c>
      <c r="J110" s="43">
        <v>3</v>
      </c>
      <c r="K110" s="43">
        <v>13</v>
      </c>
      <c r="L110" s="44"/>
      <c r="M110" s="45"/>
      <c r="N110" s="43"/>
      <c r="O110" s="43"/>
      <c r="P110" s="43"/>
      <c r="Q110" s="43"/>
      <c r="R110" s="43"/>
      <c r="S110" s="43"/>
      <c r="T110" s="43"/>
      <c r="U110" s="43"/>
      <c r="V110" s="43"/>
      <c r="W110" s="44"/>
      <c r="X110" s="45"/>
      <c r="Y110" s="43"/>
      <c r="Z110" s="43"/>
      <c r="AA110" s="43"/>
      <c r="AB110" s="43"/>
      <c r="AC110" s="43"/>
      <c r="AD110" s="43"/>
      <c r="AE110" s="43"/>
      <c r="AF110" s="43"/>
      <c r="AG110" s="43"/>
      <c r="AH110" s="44"/>
      <c r="AI110" s="45"/>
      <c r="AJ110" s="43"/>
      <c r="AK110" s="43"/>
      <c r="AL110" s="43"/>
      <c r="AM110" s="43"/>
      <c r="AN110" s="43"/>
      <c r="AO110" s="43"/>
      <c r="AP110" s="43"/>
      <c r="AQ110" s="43"/>
      <c r="AR110" s="43"/>
      <c r="AS110" s="44"/>
      <c r="AT110" s="45"/>
      <c r="AU110" s="43"/>
      <c r="AV110" s="43"/>
      <c r="AW110" s="43"/>
      <c r="AX110" s="43"/>
      <c r="AY110" s="43"/>
      <c r="AZ110" s="43"/>
      <c r="BA110" s="43"/>
      <c r="BB110" s="43"/>
      <c r="BC110" s="43"/>
      <c r="BD110" s="44"/>
      <c r="BE110" s="45"/>
      <c r="BF110" s="43"/>
      <c r="BG110" s="43"/>
      <c r="BH110" s="43"/>
      <c r="BI110" s="43"/>
      <c r="BJ110" s="43"/>
      <c r="BK110" s="43"/>
      <c r="BL110" s="43"/>
      <c r="BM110" s="43"/>
      <c r="BN110" s="43"/>
      <c r="BO110" s="44"/>
      <c r="BP110" s="45"/>
      <c r="BQ110" s="43"/>
      <c r="BR110" s="43"/>
      <c r="BS110" s="43"/>
      <c r="BT110" s="43"/>
      <c r="BU110" s="43"/>
      <c r="BV110" s="43"/>
      <c r="BW110" s="43"/>
      <c r="BX110" s="43"/>
      <c r="BY110" s="43"/>
      <c r="BZ110" s="44"/>
      <c r="CA110" s="45"/>
      <c r="CB110" s="43"/>
      <c r="CC110" s="43"/>
      <c r="CD110" s="43"/>
      <c r="CE110" s="43"/>
      <c r="CF110" s="43"/>
      <c r="CG110" s="43"/>
      <c r="CH110" s="43"/>
      <c r="CI110" s="43"/>
      <c r="CJ110" s="43"/>
      <c r="CK110" s="44"/>
      <c r="CL110" s="45"/>
      <c r="CM110" s="43"/>
      <c r="CN110" s="43"/>
      <c r="CO110" s="43"/>
      <c r="CP110" s="43"/>
      <c r="CQ110" s="43"/>
      <c r="CR110" s="43"/>
      <c r="CS110" s="43"/>
      <c r="CT110" s="43"/>
      <c r="CU110" s="43"/>
      <c r="CV110" s="44"/>
      <c r="CW110" s="45"/>
      <c r="CX110" s="43"/>
      <c r="CY110" s="43"/>
      <c r="CZ110" s="43"/>
      <c r="DA110" s="43"/>
      <c r="DB110" s="43"/>
      <c r="DC110" s="43"/>
      <c r="DD110" s="43"/>
      <c r="DE110" s="43"/>
      <c r="DF110" s="43"/>
      <c r="DG110" s="44"/>
      <c r="DH110" s="45"/>
      <c r="DI110" s="43"/>
      <c r="DJ110" s="43"/>
      <c r="DK110" s="43"/>
      <c r="DL110" s="43"/>
      <c r="DM110" s="43"/>
      <c r="DN110" s="43"/>
      <c r="DO110" s="43"/>
      <c r="DP110" s="43"/>
      <c r="DQ110" s="43"/>
      <c r="DR110" s="44"/>
      <c r="DS110" s="45"/>
      <c r="DT110" s="43"/>
      <c r="DU110" s="43"/>
      <c r="DV110" s="43"/>
      <c r="DW110" s="43"/>
      <c r="DX110" s="43"/>
      <c r="DY110" s="43"/>
      <c r="DZ110" s="43"/>
      <c r="EA110" s="43"/>
      <c r="EB110" s="43"/>
      <c r="EC110" s="44"/>
      <c r="ED110" s="45"/>
      <c r="EE110" s="43"/>
      <c r="EF110" s="43"/>
      <c r="EG110" s="43"/>
      <c r="EH110" s="43"/>
      <c r="EI110" s="43"/>
      <c r="EJ110" s="43"/>
      <c r="EK110" s="43"/>
      <c r="EL110" s="43"/>
      <c r="EM110" s="43"/>
      <c r="EN110" s="44"/>
      <c r="EO110" s="45"/>
      <c r="EP110" s="43"/>
      <c r="EQ110" s="43"/>
      <c r="ER110" s="43"/>
      <c r="ES110" s="43"/>
      <c r="ET110" s="43"/>
      <c r="EU110" s="43"/>
      <c r="EV110" s="43"/>
      <c r="EW110" s="43"/>
      <c r="EX110" s="43"/>
      <c r="EY110" s="44"/>
      <c r="EZ110" s="45"/>
      <c r="FA110" s="43"/>
      <c r="FB110" s="43"/>
      <c r="FC110" s="43"/>
      <c r="FD110" s="43"/>
      <c r="FE110" s="43"/>
      <c r="FF110" s="43"/>
      <c r="FG110" s="43"/>
      <c r="FH110" s="43"/>
      <c r="FI110" s="43"/>
      <c r="FJ110" s="44"/>
      <c r="FK110" s="45"/>
      <c r="FL110" s="43"/>
      <c r="FM110" s="43"/>
      <c r="FN110" s="43"/>
      <c r="FO110" s="43"/>
      <c r="FP110" s="43"/>
      <c r="FQ110" s="43"/>
      <c r="FR110" s="43"/>
      <c r="FS110" s="43"/>
      <c r="FT110" s="43"/>
      <c r="FU110" s="44"/>
      <c r="FV110" s="45"/>
      <c r="FW110" s="43"/>
      <c r="FX110" s="43"/>
      <c r="FY110" s="43"/>
      <c r="FZ110" s="43"/>
      <c r="GA110" s="43"/>
      <c r="GB110" s="43"/>
      <c r="GC110" s="43"/>
      <c r="GD110" s="43"/>
      <c r="GE110" s="43"/>
      <c r="GF110" s="44"/>
      <c r="GG110" s="45"/>
      <c r="GH110" s="43"/>
      <c r="GI110" s="43"/>
      <c r="GJ110" s="43"/>
      <c r="GK110" s="43"/>
      <c r="GL110" s="43"/>
      <c r="GM110" s="43"/>
      <c r="GN110" s="43"/>
      <c r="GO110" s="43"/>
      <c r="GP110" s="43"/>
      <c r="GQ110" s="44"/>
      <c r="GR110" s="45"/>
      <c r="GS110" s="43"/>
      <c r="GT110" s="43"/>
      <c r="GU110" s="43"/>
      <c r="GV110" s="43"/>
      <c r="GW110" s="43"/>
      <c r="GX110" s="43"/>
      <c r="GY110" s="43"/>
      <c r="GZ110" s="43"/>
      <c r="HA110" s="43"/>
      <c r="HB110" s="44"/>
      <c r="HC110" s="45"/>
      <c r="HD110" s="43"/>
      <c r="HE110" s="43"/>
      <c r="HF110" s="43"/>
      <c r="HG110" s="43"/>
      <c r="HH110" s="43"/>
      <c r="HI110" s="43"/>
      <c r="HJ110" s="43"/>
      <c r="HK110" s="43"/>
      <c r="HL110" s="43"/>
      <c r="HM110" s="44"/>
      <c r="HN110" s="45"/>
      <c r="HO110" s="43"/>
      <c r="HP110" s="43"/>
      <c r="HQ110" s="43"/>
      <c r="HR110" s="43"/>
      <c r="HS110" s="43"/>
      <c r="HT110" s="43"/>
      <c r="HU110" s="43"/>
      <c r="HV110" s="43"/>
      <c r="HW110" s="43"/>
      <c r="HX110" s="44"/>
      <c r="HY110" s="45"/>
      <c r="HZ110" s="43"/>
      <c r="IA110" s="43"/>
      <c r="IB110" s="43"/>
      <c r="IC110" s="43"/>
      <c r="ID110" s="43"/>
      <c r="IE110" s="43"/>
      <c r="IF110" s="43"/>
      <c r="IG110" s="43"/>
      <c r="IH110" s="43"/>
      <c r="II110" s="44"/>
      <c r="IJ110" s="45"/>
      <c r="IK110" s="43"/>
      <c r="IL110" s="43"/>
      <c r="IM110" s="43"/>
      <c r="IN110" s="43"/>
      <c r="IO110" s="43"/>
      <c r="IP110" s="43"/>
      <c r="IQ110" s="43"/>
      <c r="IR110" s="43"/>
      <c r="IS110" s="43"/>
      <c r="IT110" s="44"/>
      <c r="IU110" s="45"/>
      <c r="IV110" s="43"/>
    </row>
    <row r="111" spans="1:256" ht="15" customHeight="1">
      <c r="A111" s="33" t="s">
        <v>78</v>
      </c>
      <c r="B111" s="2" t="s">
        <v>79</v>
      </c>
      <c r="C111" s="1">
        <v>30</v>
      </c>
      <c r="D111" s="1">
        <v>0</v>
      </c>
      <c r="E111" s="1">
        <v>3</v>
      </c>
      <c r="F111" s="1">
        <v>6</v>
      </c>
      <c r="G111" s="1">
        <v>16</v>
      </c>
      <c r="H111" s="1">
        <v>11</v>
      </c>
      <c r="I111" s="1">
        <v>23</v>
      </c>
      <c r="J111" s="1">
        <v>2</v>
      </c>
      <c r="K111" s="1">
        <v>7</v>
      </c>
    </row>
    <row r="112" spans="1:256" ht="15" customHeight="1">
      <c r="A112" s="33" t="s">
        <v>120</v>
      </c>
      <c r="B112" s="2" t="s">
        <v>80</v>
      </c>
      <c r="C112" s="1">
        <v>29</v>
      </c>
      <c r="D112" s="1">
        <v>0</v>
      </c>
      <c r="E112" s="1">
        <v>2</v>
      </c>
      <c r="F112" s="1">
        <v>5</v>
      </c>
      <c r="G112" s="1">
        <v>15</v>
      </c>
      <c r="H112" s="1">
        <v>9</v>
      </c>
      <c r="I112" s="1">
        <v>19</v>
      </c>
      <c r="J112" s="1">
        <v>2</v>
      </c>
      <c r="K112" s="1">
        <v>7</v>
      </c>
    </row>
    <row r="113" spans="1:256" ht="15" customHeight="1">
      <c r="A113" s="34" t="s">
        <v>81</v>
      </c>
      <c r="B113" s="3" t="s">
        <v>82</v>
      </c>
      <c r="C113" s="1">
        <v>1</v>
      </c>
      <c r="D113" s="1">
        <v>0</v>
      </c>
      <c r="E113" s="1">
        <v>1</v>
      </c>
      <c r="F113" s="1">
        <v>1</v>
      </c>
      <c r="G113" s="1">
        <v>1</v>
      </c>
      <c r="H113" s="1">
        <v>2</v>
      </c>
      <c r="I113" s="1">
        <v>4</v>
      </c>
      <c r="J113" s="1">
        <v>0</v>
      </c>
      <c r="K113" s="1">
        <v>0</v>
      </c>
    </row>
    <row r="114" spans="1:256" ht="15" customHeight="1">
      <c r="A114" s="34" t="s">
        <v>121</v>
      </c>
      <c r="B114" s="3" t="s">
        <v>83</v>
      </c>
      <c r="C114" s="1">
        <v>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2</v>
      </c>
      <c r="J114" s="1">
        <v>0</v>
      </c>
      <c r="K114" s="1">
        <v>4</v>
      </c>
    </row>
    <row r="115" spans="1:256" ht="15" customHeight="1">
      <c r="A115" s="33" t="s">
        <v>84</v>
      </c>
      <c r="B115" s="2" t="s">
        <v>85</v>
      </c>
      <c r="C115" s="1">
        <v>1</v>
      </c>
      <c r="D115" s="1">
        <v>0</v>
      </c>
      <c r="E115" s="1">
        <v>0</v>
      </c>
      <c r="F115" s="1">
        <v>1</v>
      </c>
      <c r="G115" s="1">
        <v>0</v>
      </c>
      <c r="H115" s="1">
        <v>0</v>
      </c>
      <c r="I115" s="1">
        <v>0</v>
      </c>
      <c r="J115" s="1">
        <v>1</v>
      </c>
      <c r="K115" s="1">
        <v>2</v>
      </c>
    </row>
    <row r="116" spans="1:256" ht="15" customHeight="1">
      <c r="A116" s="44" t="s">
        <v>198</v>
      </c>
      <c r="B116" s="45" t="s">
        <v>199</v>
      </c>
      <c r="C116" s="43">
        <v>42</v>
      </c>
      <c r="D116" s="43">
        <v>1</v>
      </c>
      <c r="E116" s="43">
        <v>0</v>
      </c>
      <c r="F116" s="43">
        <v>12</v>
      </c>
      <c r="G116" s="43">
        <v>9</v>
      </c>
      <c r="H116" s="43">
        <v>14</v>
      </c>
      <c r="I116" s="43">
        <v>16</v>
      </c>
      <c r="J116" s="43">
        <v>5</v>
      </c>
      <c r="K116" s="43">
        <v>0</v>
      </c>
      <c r="L116" s="44"/>
      <c r="M116" s="45"/>
      <c r="N116" s="43"/>
      <c r="O116" s="43"/>
      <c r="P116" s="43"/>
      <c r="Q116" s="43"/>
      <c r="R116" s="43"/>
      <c r="S116" s="43"/>
      <c r="T116" s="43"/>
      <c r="U116" s="43"/>
      <c r="V116" s="43"/>
      <c r="W116" s="44"/>
      <c r="X116" s="45"/>
      <c r="Y116" s="43"/>
      <c r="Z116" s="43"/>
      <c r="AA116" s="43"/>
      <c r="AB116" s="43"/>
      <c r="AC116" s="43"/>
      <c r="AD116" s="43"/>
      <c r="AE116" s="43"/>
      <c r="AF116" s="43"/>
      <c r="AG116" s="43"/>
      <c r="AH116" s="44"/>
      <c r="AI116" s="45"/>
      <c r="AJ116" s="43"/>
      <c r="AK116" s="43"/>
      <c r="AL116" s="43"/>
      <c r="AM116" s="43"/>
      <c r="AN116" s="43"/>
      <c r="AO116" s="43"/>
      <c r="AP116" s="43"/>
      <c r="AQ116" s="43"/>
      <c r="AR116" s="43"/>
      <c r="AS116" s="44"/>
      <c r="AT116" s="45"/>
      <c r="AU116" s="43"/>
      <c r="AV116" s="43"/>
      <c r="AW116" s="43"/>
      <c r="AX116" s="43"/>
      <c r="AY116" s="43"/>
      <c r="AZ116" s="43"/>
      <c r="BA116" s="43"/>
      <c r="BB116" s="43"/>
      <c r="BC116" s="43"/>
      <c r="BD116" s="44"/>
      <c r="BE116" s="45"/>
      <c r="BF116" s="43"/>
      <c r="BG116" s="43"/>
      <c r="BH116" s="43"/>
      <c r="BI116" s="43"/>
      <c r="BJ116" s="43"/>
      <c r="BK116" s="43"/>
      <c r="BL116" s="43"/>
      <c r="BM116" s="43"/>
      <c r="BN116" s="43"/>
      <c r="BO116" s="44"/>
      <c r="BP116" s="45"/>
      <c r="BQ116" s="43"/>
      <c r="BR116" s="43"/>
      <c r="BS116" s="43"/>
      <c r="BT116" s="43"/>
      <c r="BU116" s="43"/>
      <c r="BV116" s="43"/>
      <c r="BW116" s="43"/>
      <c r="BX116" s="43"/>
      <c r="BY116" s="43"/>
      <c r="BZ116" s="44"/>
      <c r="CA116" s="45"/>
      <c r="CB116" s="43"/>
      <c r="CC116" s="43"/>
      <c r="CD116" s="43"/>
      <c r="CE116" s="43"/>
      <c r="CF116" s="43"/>
      <c r="CG116" s="43"/>
      <c r="CH116" s="43"/>
      <c r="CI116" s="43"/>
      <c r="CJ116" s="43"/>
      <c r="CK116" s="44"/>
      <c r="CL116" s="45"/>
      <c r="CM116" s="43"/>
      <c r="CN116" s="43"/>
      <c r="CO116" s="43"/>
      <c r="CP116" s="43"/>
      <c r="CQ116" s="43"/>
      <c r="CR116" s="43"/>
      <c r="CS116" s="43"/>
      <c r="CT116" s="43"/>
      <c r="CU116" s="43"/>
      <c r="CV116" s="44"/>
      <c r="CW116" s="45"/>
      <c r="CX116" s="43"/>
      <c r="CY116" s="43"/>
      <c r="CZ116" s="43"/>
      <c r="DA116" s="43"/>
      <c r="DB116" s="43"/>
      <c r="DC116" s="43"/>
      <c r="DD116" s="43"/>
      <c r="DE116" s="43"/>
      <c r="DF116" s="43"/>
      <c r="DG116" s="44"/>
      <c r="DH116" s="45"/>
      <c r="DI116" s="43"/>
      <c r="DJ116" s="43"/>
      <c r="DK116" s="43"/>
      <c r="DL116" s="43"/>
      <c r="DM116" s="43"/>
      <c r="DN116" s="43"/>
      <c r="DO116" s="43"/>
      <c r="DP116" s="43"/>
      <c r="DQ116" s="43"/>
      <c r="DR116" s="44"/>
      <c r="DS116" s="45"/>
      <c r="DT116" s="43"/>
      <c r="DU116" s="43"/>
      <c r="DV116" s="43"/>
      <c r="DW116" s="43"/>
      <c r="DX116" s="43"/>
      <c r="DY116" s="43"/>
      <c r="DZ116" s="43"/>
      <c r="EA116" s="43"/>
      <c r="EB116" s="43"/>
      <c r="EC116" s="44"/>
      <c r="ED116" s="45"/>
      <c r="EE116" s="43"/>
      <c r="EF116" s="43"/>
      <c r="EG116" s="43"/>
      <c r="EH116" s="43"/>
      <c r="EI116" s="43"/>
      <c r="EJ116" s="43"/>
      <c r="EK116" s="43"/>
      <c r="EL116" s="43"/>
      <c r="EM116" s="43"/>
      <c r="EN116" s="44"/>
      <c r="EO116" s="45"/>
      <c r="EP116" s="43"/>
      <c r="EQ116" s="43"/>
      <c r="ER116" s="43"/>
      <c r="ES116" s="43"/>
      <c r="ET116" s="43"/>
      <c r="EU116" s="43"/>
      <c r="EV116" s="43"/>
      <c r="EW116" s="43"/>
      <c r="EX116" s="43"/>
      <c r="EY116" s="44"/>
      <c r="EZ116" s="45"/>
      <c r="FA116" s="43"/>
      <c r="FB116" s="43"/>
      <c r="FC116" s="43"/>
      <c r="FD116" s="43"/>
      <c r="FE116" s="43"/>
      <c r="FF116" s="43"/>
      <c r="FG116" s="43"/>
      <c r="FH116" s="43"/>
      <c r="FI116" s="43"/>
      <c r="FJ116" s="44"/>
      <c r="FK116" s="45"/>
      <c r="FL116" s="43"/>
      <c r="FM116" s="43"/>
      <c r="FN116" s="43"/>
      <c r="FO116" s="43"/>
      <c r="FP116" s="43"/>
      <c r="FQ116" s="43"/>
      <c r="FR116" s="43"/>
      <c r="FS116" s="43"/>
      <c r="FT116" s="43"/>
      <c r="FU116" s="44"/>
      <c r="FV116" s="45"/>
      <c r="FW116" s="43"/>
      <c r="FX116" s="43"/>
      <c r="FY116" s="43"/>
      <c r="FZ116" s="43"/>
      <c r="GA116" s="43"/>
      <c r="GB116" s="43"/>
      <c r="GC116" s="43"/>
      <c r="GD116" s="43"/>
      <c r="GE116" s="43"/>
      <c r="GF116" s="44"/>
      <c r="GG116" s="45"/>
      <c r="GH116" s="43"/>
      <c r="GI116" s="43"/>
      <c r="GJ116" s="43"/>
      <c r="GK116" s="43"/>
      <c r="GL116" s="43"/>
      <c r="GM116" s="43"/>
      <c r="GN116" s="43"/>
      <c r="GO116" s="43"/>
      <c r="GP116" s="43"/>
      <c r="GQ116" s="44"/>
      <c r="GR116" s="45"/>
      <c r="GS116" s="43"/>
      <c r="GT116" s="43"/>
      <c r="GU116" s="43"/>
      <c r="GV116" s="43"/>
      <c r="GW116" s="43"/>
      <c r="GX116" s="43"/>
      <c r="GY116" s="43"/>
      <c r="GZ116" s="43"/>
      <c r="HA116" s="43"/>
      <c r="HB116" s="44"/>
      <c r="HC116" s="45"/>
      <c r="HD116" s="43"/>
      <c r="HE116" s="43"/>
      <c r="HF116" s="43"/>
      <c r="HG116" s="43"/>
      <c r="HH116" s="43"/>
      <c r="HI116" s="43"/>
      <c r="HJ116" s="43"/>
      <c r="HK116" s="43"/>
      <c r="HL116" s="43"/>
      <c r="HM116" s="44"/>
      <c r="HN116" s="45"/>
      <c r="HO116" s="43"/>
      <c r="HP116" s="43"/>
      <c r="HQ116" s="43"/>
      <c r="HR116" s="43"/>
      <c r="HS116" s="43"/>
      <c r="HT116" s="43"/>
      <c r="HU116" s="43"/>
      <c r="HV116" s="43"/>
      <c r="HW116" s="43"/>
      <c r="HX116" s="44"/>
      <c r="HY116" s="45"/>
      <c r="HZ116" s="43"/>
      <c r="IA116" s="43"/>
      <c r="IB116" s="43"/>
      <c r="IC116" s="43"/>
      <c r="ID116" s="43"/>
      <c r="IE116" s="43"/>
      <c r="IF116" s="43"/>
      <c r="IG116" s="43"/>
      <c r="IH116" s="43"/>
      <c r="II116" s="44"/>
      <c r="IJ116" s="45"/>
      <c r="IK116" s="43"/>
      <c r="IL116" s="43"/>
      <c r="IM116" s="43"/>
      <c r="IN116" s="43"/>
      <c r="IO116" s="43"/>
      <c r="IP116" s="43"/>
      <c r="IQ116" s="43"/>
      <c r="IR116" s="43"/>
      <c r="IS116" s="43"/>
      <c r="IT116" s="44"/>
      <c r="IU116" s="45"/>
      <c r="IV116" s="43"/>
    </row>
    <row r="117" spans="1:256" ht="15" customHeight="1">
      <c r="A117" s="33" t="s">
        <v>78</v>
      </c>
      <c r="B117" s="2" t="s">
        <v>79</v>
      </c>
      <c r="C117" s="1">
        <v>36</v>
      </c>
      <c r="D117" s="1">
        <v>1</v>
      </c>
      <c r="E117" s="1">
        <v>0</v>
      </c>
      <c r="F117" s="1">
        <v>12</v>
      </c>
      <c r="G117" s="1">
        <v>9</v>
      </c>
      <c r="H117" s="1">
        <v>14</v>
      </c>
      <c r="I117" s="1">
        <v>16</v>
      </c>
      <c r="J117" s="1">
        <v>4</v>
      </c>
      <c r="K117" s="1">
        <v>0</v>
      </c>
    </row>
    <row r="118" spans="1:256" ht="15" customHeight="1">
      <c r="A118" s="33" t="s">
        <v>120</v>
      </c>
      <c r="B118" s="2" t="s">
        <v>80</v>
      </c>
      <c r="C118" s="1">
        <v>36</v>
      </c>
      <c r="D118" s="1">
        <v>1</v>
      </c>
      <c r="E118" s="1">
        <v>0</v>
      </c>
      <c r="F118" s="1">
        <v>12</v>
      </c>
      <c r="G118" s="1">
        <v>9</v>
      </c>
      <c r="H118" s="1">
        <v>14</v>
      </c>
      <c r="I118" s="1">
        <v>16</v>
      </c>
      <c r="J118" s="1">
        <v>4</v>
      </c>
      <c r="K118" s="1">
        <v>0</v>
      </c>
    </row>
    <row r="119" spans="1:256" ht="15" customHeight="1">
      <c r="A119" s="34" t="s">
        <v>81</v>
      </c>
      <c r="B119" s="3" t="s">
        <v>82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</row>
    <row r="120" spans="1:256" ht="15" customHeight="1">
      <c r="A120" s="34" t="s">
        <v>121</v>
      </c>
      <c r="B120" s="3" t="s">
        <v>83</v>
      </c>
      <c r="C120" s="1">
        <v>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</row>
    <row r="121" spans="1:256" ht="15" customHeight="1">
      <c r="A121" s="33" t="s">
        <v>84</v>
      </c>
      <c r="B121" s="2" t="s">
        <v>85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</row>
    <row r="122" spans="1:256" ht="15" customHeight="1">
      <c r="A122" s="44" t="s">
        <v>214</v>
      </c>
      <c r="B122" s="45" t="s">
        <v>147</v>
      </c>
      <c r="C122" s="43">
        <v>122</v>
      </c>
      <c r="D122" s="43">
        <v>0</v>
      </c>
      <c r="E122" s="43">
        <v>7</v>
      </c>
      <c r="F122" s="43">
        <v>22</v>
      </c>
      <c r="G122" s="43">
        <v>21</v>
      </c>
      <c r="H122" s="43">
        <v>11</v>
      </c>
      <c r="I122" s="43">
        <v>81</v>
      </c>
      <c r="J122" s="43">
        <v>13</v>
      </c>
      <c r="K122" s="43">
        <v>3</v>
      </c>
      <c r="L122" s="44"/>
      <c r="M122" s="45"/>
      <c r="N122" s="43"/>
      <c r="O122" s="43"/>
      <c r="P122" s="43"/>
      <c r="Q122" s="43"/>
      <c r="R122" s="43"/>
      <c r="S122" s="43"/>
      <c r="T122" s="43"/>
      <c r="U122" s="43"/>
      <c r="V122" s="43"/>
      <c r="W122" s="44"/>
      <c r="X122" s="45"/>
      <c r="Y122" s="43"/>
      <c r="Z122" s="43"/>
      <c r="AA122" s="43"/>
      <c r="AB122" s="43"/>
      <c r="AC122" s="43"/>
      <c r="AD122" s="43"/>
      <c r="AE122" s="43"/>
      <c r="AF122" s="43"/>
      <c r="AG122" s="43"/>
      <c r="AH122" s="44"/>
      <c r="AI122" s="45"/>
      <c r="AJ122" s="43"/>
      <c r="AK122" s="43"/>
      <c r="AL122" s="43"/>
      <c r="AM122" s="43"/>
      <c r="AN122" s="43"/>
      <c r="AO122" s="43"/>
      <c r="AP122" s="43"/>
      <c r="AQ122" s="43"/>
      <c r="AR122" s="43"/>
      <c r="AS122" s="44"/>
      <c r="AT122" s="45"/>
      <c r="AU122" s="43"/>
      <c r="AV122" s="43"/>
      <c r="AW122" s="43"/>
      <c r="AX122" s="43"/>
      <c r="AY122" s="43"/>
      <c r="AZ122" s="43"/>
      <c r="BA122" s="43"/>
      <c r="BB122" s="43"/>
      <c r="BC122" s="43"/>
      <c r="BD122" s="44"/>
      <c r="BE122" s="45"/>
      <c r="BF122" s="43"/>
      <c r="BG122" s="43"/>
      <c r="BH122" s="43"/>
      <c r="BI122" s="43"/>
      <c r="BJ122" s="43"/>
      <c r="BK122" s="43"/>
      <c r="BL122" s="43"/>
      <c r="BM122" s="43"/>
      <c r="BN122" s="43"/>
      <c r="BO122" s="44"/>
      <c r="BP122" s="45"/>
      <c r="BQ122" s="43"/>
      <c r="BR122" s="43"/>
      <c r="BS122" s="43"/>
      <c r="BT122" s="43"/>
      <c r="BU122" s="43"/>
      <c r="BV122" s="43"/>
      <c r="BW122" s="43"/>
      <c r="BX122" s="43"/>
      <c r="BY122" s="43"/>
      <c r="BZ122" s="44"/>
      <c r="CA122" s="45"/>
      <c r="CB122" s="43"/>
      <c r="CC122" s="43"/>
      <c r="CD122" s="43"/>
      <c r="CE122" s="43"/>
      <c r="CF122" s="43"/>
      <c r="CG122" s="43"/>
      <c r="CH122" s="43"/>
      <c r="CI122" s="43"/>
      <c r="CJ122" s="43"/>
      <c r="CK122" s="44"/>
      <c r="CL122" s="45"/>
      <c r="CM122" s="43"/>
      <c r="CN122" s="43"/>
      <c r="CO122" s="43"/>
      <c r="CP122" s="43"/>
      <c r="CQ122" s="43"/>
      <c r="CR122" s="43"/>
      <c r="CS122" s="43"/>
      <c r="CT122" s="43"/>
      <c r="CU122" s="43"/>
      <c r="CV122" s="44"/>
      <c r="CW122" s="45"/>
      <c r="CX122" s="43"/>
      <c r="CY122" s="43"/>
      <c r="CZ122" s="43"/>
      <c r="DA122" s="43"/>
      <c r="DB122" s="43"/>
      <c r="DC122" s="43"/>
      <c r="DD122" s="43"/>
      <c r="DE122" s="43"/>
      <c r="DF122" s="43"/>
      <c r="DG122" s="44"/>
      <c r="DH122" s="45"/>
      <c r="DI122" s="43"/>
      <c r="DJ122" s="43"/>
      <c r="DK122" s="43"/>
      <c r="DL122" s="43"/>
      <c r="DM122" s="43"/>
      <c r="DN122" s="43"/>
      <c r="DO122" s="43"/>
      <c r="DP122" s="43"/>
      <c r="DQ122" s="43"/>
      <c r="DR122" s="44"/>
      <c r="DS122" s="45"/>
      <c r="DT122" s="43"/>
      <c r="DU122" s="43"/>
      <c r="DV122" s="43"/>
      <c r="DW122" s="43"/>
      <c r="DX122" s="43"/>
      <c r="DY122" s="43"/>
      <c r="DZ122" s="43"/>
      <c r="EA122" s="43"/>
      <c r="EB122" s="43"/>
      <c r="EC122" s="44"/>
      <c r="ED122" s="45"/>
      <c r="EE122" s="43"/>
      <c r="EF122" s="43"/>
      <c r="EG122" s="43"/>
      <c r="EH122" s="43"/>
      <c r="EI122" s="43"/>
      <c r="EJ122" s="43"/>
      <c r="EK122" s="43"/>
      <c r="EL122" s="43"/>
      <c r="EM122" s="43"/>
      <c r="EN122" s="44"/>
      <c r="EO122" s="45"/>
      <c r="EP122" s="43"/>
      <c r="EQ122" s="43"/>
      <c r="ER122" s="43"/>
      <c r="ES122" s="43"/>
      <c r="ET122" s="43"/>
      <c r="EU122" s="43"/>
      <c r="EV122" s="43"/>
      <c r="EW122" s="43"/>
      <c r="EX122" s="43"/>
      <c r="EY122" s="44"/>
      <c r="EZ122" s="45"/>
      <c r="FA122" s="43"/>
      <c r="FB122" s="43"/>
      <c r="FC122" s="43"/>
      <c r="FD122" s="43"/>
      <c r="FE122" s="43"/>
      <c r="FF122" s="43"/>
      <c r="FG122" s="43"/>
      <c r="FH122" s="43"/>
      <c r="FI122" s="43"/>
      <c r="FJ122" s="44"/>
      <c r="FK122" s="45"/>
      <c r="FL122" s="43"/>
      <c r="FM122" s="43"/>
      <c r="FN122" s="43"/>
      <c r="FO122" s="43"/>
      <c r="FP122" s="43"/>
      <c r="FQ122" s="43"/>
      <c r="FR122" s="43"/>
      <c r="FS122" s="43"/>
      <c r="FT122" s="43"/>
      <c r="FU122" s="44"/>
      <c r="FV122" s="45"/>
      <c r="FW122" s="43"/>
      <c r="FX122" s="43"/>
      <c r="FY122" s="43"/>
      <c r="FZ122" s="43"/>
      <c r="GA122" s="43"/>
      <c r="GB122" s="43"/>
      <c r="GC122" s="43"/>
      <c r="GD122" s="43"/>
      <c r="GE122" s="43"/>
      <c r="GF122" s="44"/>
      <c r="GG122" s="45"/>
      <c r="GH122" s="43"/>
      <c r="GI122" s="43"/>
      <c r="GJ122" s="43"/>
      <c r="GK122" s="43"/>
      <c r="GL122" s="43"/>
      <c r="GM122" s="43"/>
      <c r="GN122" s="43"/>
      <c r="GO122" s="43"/>
      <c r="GP122" s="43"/>
      <c r="GQ122" s="44"/>
      <c r="GR122" s="45"/>
      <c r="GS122" s="43"/>
      <c r="GT122" s="43"/>
      <c r="GU122" s="43"/>
      <c r="GV122" s="43"/>
      <c r="GW122" s="43"/>
      <c r="GX122" s="43"/>
      <c r="GY122" s="43"/>
      <c r="GZ122" s="43"/>
      <c r="HA122" s="43"/>
      <c r="HB122" s="44"/>
      <c r="HC122" s="45"/>
      <c r="HD122" s="43"/>
      <c r="HE122" s="43"/>
      <c r="HF122" s="43"/>
      <c r="HG122" s="43"/>
      <c r="HH122" s="43"/>
      <c r="HI122" s="43"/>
      <c r="HJ122" s="43"/>
      <c r="HK122" s="43"/>
      <c r="HL122" s="43"/>
      <c r="HM122" s="44"/>
      <c r="HN122" s="45"/>
      <c r="HO122" s="43"/>
      <c r="HP122" s="43"/>
      <c r="HQ122" s="43"/>
      <c r="HR122" s="43"/>
      <c r="HS122" s="43"/>
      <c r="HT122" s="43"/>
      <c r="HU122" s="43"/>
      <c r="HV122" s="43"/>
      <c r="HW122" s="43"/>
      <c r="HX122" s="44"/>
      <c r="HY122" s="45"/>
      <c r="HZ122" s="43"/>
      <c r="IA122" s="43"/>
      <c r="IB122" s="43"/>
      <c r="IC122" s="43"/>
      <c r="ID122" s="43"/>
      <c r="IE122" s="43"/>
      <c r="IF122" s="43"/>
      <c r="IG122" s="43"/>
      <c r="IH122" s="43"/>
      <c r="II122" s="44"/>
      <c r="IJ122" s="45"/>
      <c r="IK122" s="43"/>
      <c r="IL122" s="43"/>
      <c r="IM122" s="43"/>
      <c r="IN122" s="43"/>
      <c r="IO122" s="43"/>
      <c r="IP122" s="43"/>
      <c r="IQ122" s="43"/>
      <c r="IR122" s="43"/>
      <c r="IS122" s="43"/>
      <c r="IT122" s="44"/>
      <c r="IU122" s="45"/>
      <c r="IV122" s="43"/>
    </row>
    <row r="123" spans="1:256" ht="15" customHeight="1">
      <c r="A123" s="33" t="s">
        <v>78</v>
      </c>
      <c r="B123" s="2" t="s">
        <v>79</v>
      </c>
      <c r="C123" s="1">
        <v>120</v>
      </c>
      <c r="D123" s="1">
        <v>0</v>
      </c>
      <c r="E123" s="1">
        <v>7</v>
      </c>
      <c r="F123" s="1">
        <v>22</v>
      </c>
      <c r="G123" s="1">
        <v>18</v>
      </c>
      <c r="H123" s="1">
        <v>11</v>
      </c>
      <c r="I123" s="1">
        <v>81</v>
      </c>
      <c r="J123" s="1">
        <v>10</v>
      </c>
      <c r="K123" s="1">
        <v>3</v>
      </c>
    </row>
    <row r="124" spans="1:256" ht="15" customHeight="1">
      <c r="A124" s="33" t="s">
        <v>120</v>
      </c>
      <c r="B124" s="2" t="s">
        <v>80</v>
      </c>
      <c r="C124" s="1">
        <v>119</v>
      </c>
      <c r="D124" s="1">
        <v>0</v>
      </c>
      <c r="E124" s="1">
        <v>7</v>
      </c>
      <c r="F124" s="1">
        <v>22</v>
      </c>
      <c r="G124" s="1">
        <v>18</v>
      </c>
      <c r="H124" s="1">
        <v>11</v>
      </c>
      <c r="I124" s="1">
        <v>81</v>
      </c>
      <c r="J124" s="1">
        <v>10</v>
      </c>
      <c r="K124" s="1">
        <v>3</v>
      </c>
    </row>
    <row r="125" spans="1:256" ht="15" customHeight="1">
      <c r="A125" s="34" t="s">
        <v>81</v>
      </c>
      <c r="B125" s="3" t="s">
        <v>82</v>
      </c>
      <c r="C125" s="1">
        <v>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</row>
    <row r="126" spans="1:256" ht="15" customHeight="1">
      <c r="A126" s="34" t="s">
        <v>121</v>
      </c>
      <c r="B126" s="3" t="s">
        <v>83</v>
      </c>
      <c r="C126" s="1">
        <v>1</v>
      </c>
      <c r="D126" s="1">
        <v>0</v>
      </c>
      <c r="E126" s="1">
        <v>0</v>
      </c>
      <c r="F126" s="1">
        <v>0</v>
      </c>
      <c r="G126" s="1">
        <v>2</v>
      </c>
      <c r="H126" s="1">
        <v>0</v>
      </c>
      <c r="I126" s="1">
        <v>0</v>
      </c>
      <c r="J126" s="1">
        <v>2</v>
      </c>
      <c r="K126" s="1">
        <v>0</v>
      </c>
    </row>
    <row r="127" spans="1:256" ht="15" customHeight="1">
      <c r="A127" s="33" t="s">
        <v>84</v>
      </c>
      <c r="B127" s="2" t="s">
        <v>85</v>
      </c>
      <c r="C127" s="1">
        <v>1</v>
      </c>
      <c r="D127" s="1">
        <v>0</v>
      </c>
      <c r="E127" s="1">
        <v>0</v>
      </c>
      <c r="F127" s="1">
        <v>0</v>
      </c>
      <c r="G127" s="1">
        <v>1</v>
      </c>
      <c r="H127" s="1">
        <v>0</v>
      </c>
      <c r="I127" s="1">
        <v>0</v>
      </c>
      <c r="J127" s="1">
        <v>1</v>
      </c>
      <c r="K127" s="1">
        <v>0</v>
      </c>
    </row>
    <row r="128" spans="1:256" ht="15" customHeight="1">
      <c r="A128" s="44" t="s">
        <v>200</v>
      </c>
      <c r="B128" s="45" t="s">
        <v>201</v>
      </c>
      <c r="C128" s="43">
        <v>33</v>
      </c>
      <c r="D128" s="43">
        <v>0</v>
      </c>
      <c r="E128" s="43">
        <v>7</v>
      </c>
      <c r="F128" s="43">
        <v>9</v>
      </c>
      <c r="G128" s="43">
        <v>16</v>
      </c>
      <c r="H128" s="43">
        <v>5</v>
      </c>
      <c r="I128" s="43">
        <v>15</v>
      </c>
      <c r="J128" s="43">
        <v>2</v>
      </c>
      <c r="K128" s="43">
        <v>9</v>
      </c>
      <c r="L128" s="44"/>
      <c r="M128" s="45"/>
      <c r="N128" s="43"/>
      <c r="O128" s="43"/>
      <c r="P128" s="43"/>
      <c r="Q128" s="43"/>
      <c r="R128" s="43"/>
      <c r="S128" s="43"/>
      <c r="T128" s="43"/>
      <c r="U128" s="43"/>
      <c r="V128" s="43"/>
      <c r="W128" s="44"/>
      <c r="X128" s="45"/>
      <c r="Y128" s="43"/>
      <c r="Z128" s="43"/>
      <c r="AA128" s="43"/>
      <c r="AB128" s="43"/>
      <c r="AC128" s="43"/>
      <c r="AD128" s="43"/>
      <c r="AE128" s="43"/>
      <c r="AF128" s="43"/>
      <c r="AG128" s="43"/>
      <c r="AH128" s="44"/>
      <c r="AI128" s="45"/>
      <c r="AJ128" s="43"/>
      <c r="AK128" s="43"/>
      <c r="AL128" s="43"/>
      <c r="AM128" s="43"/>
      <c r="AN128" s="43"/>
      <c r="AO128" s="43"/>
      <c r="AP128" s="43"/>
      <c r="AQ128" s="43"/>
      <c r="AR128" s="43"/>
      <c r="AS128" s="44"/>
      <c r="AT128" s="45"/>
      <c r="AU128" s="43"/>
      <c r="AV128" s="43"/>
      <c r="AW128" s="43"/>
      <c r="AX128" s="43"/>
      <c r="AY128" s="43"/>
      <c r="AZ128" s="43"/>
      <c r="BA128" s="43"/>
      <c r="BB128" s="43"/>
      <c r="BC128" s="43"/>
      <c r="BD128" s="44"/>
      <c r="BE128" s="45"/>
      <c r="BF128" s="43"/>
      <c r="BG128" s="43"/>
      <c r="BH128" s="43"/>
      <c r="BI128" s="43"/>
      <c r="BJ128" s="43"/>
      <c r="BK128" s="43"/>
      <c r="BL128" s="43"/>
      <c r="BM128" s="43"/>
      <c r="BN128" s="43"/>
      <c r="BO128" s="44"/>
      <c r="BP128" s="45"/>
      <c r="BQ128" s="43"/>
      <c r="BR128" s="43"/>
      <c r="BS128" s="43"/>
      <c r="BT128" s="43"/>
      <c r="BU128" s="43"/>
      <c r="BV128" s="43"/>
      <c r="BW128" s="43"/>
      <c r="BX128" s="43"/>
      <c r="BY128" s="43"/>
      <c r="BZ128" s="44"/>
      <c r="CA128" s="45"/>
      <c r="CB128" s="43"/>
      <c r="CC128" s="43"/>
      <c r="CD128" s="43"/>
      <c r="CE128" s="43"/>
      <c r="CF128" s="43"/>
      <c r="CG128" s="43"/>
      <c r="CH128" s="43"/>
      <c r="CI128" s="43"/>
      <c r="CJ128" s="43"/>
      <c r="CK128" s="44"/>
      <c r="CL128" s="45"/>
      <c r="CM128" s="43"/>
      <c r="CN128" s="43"/>
      <c r="CO128" s="43"/>
      <c r="CP128" s="43"/>
      <c r="CQ128" s="43"/>
      <c r="CR128" s="43"/>
      <c r="CS128" s="43"/>
      <c r="CT128" s="43"/>
      <c r="CU128" s="43"/>
      <c r="CV128" s="44"/>
      <c r="CW128" s="45"/>
      <c r="CX128" s="43"/>
      <c r="CY128" s="43"/>
      <c r="CZ128" s="43"/>
      <c r="DA128" s="43"/>
      <c r="DB128" s="43"/>
      <c r="DC128" s="43"/>
      <c r="DD128" s="43"/>
      <c r="DE128" s="43"/>
      <c r="DF128" s="43"/>
      <c r="DG128" s="44"/>
      <c r="DH128" s="45"/>
      <c r="DI128" s="43"/>
      <c r="DJ128" s="43"/>
      <c r="DK128" s="43"/>
      <c r="DL128" s="43"/>
      <c r="DM128" s="43"/>
      <c r="DN128" s="43"/>
      <c r="DO128" s="43"/>
      <c r="DP128" s="43"/>
      <c r="DQ128" s="43"/>
      <c r="DR128" s="44"/>
      <c r="DS128" s="45"/>
      <c r="DT128" s="43"/>
      <c r="DU128" s="43"/>
      <c r="DV128" s="43"/>
      <c r="DW128" s="43"/>
      <c r="DX128" s="43"/>
      <c r="DY128" s="43"/>
      <c r="DZ128" s="43"/>
      <c r="EA128" s="43"/>
      <c r="EB128" s="43"/>
      <c r="EC128" s="44"/>
      <c r="ED128" s="45"/>
      <c r="EE128" s="43"/>
      <c r="EF128" s="43"/>
      <c r="EG128" s="43"/>
      <c r="EH128" s="43"/>
      <c r="EI128" s="43"/>
      <c r="EJ128" s="43"/>
      <c r="EK128" s="43"/>
      <c r="EL128" s="43"/>
      <c r="EM128" s="43"/>
      <c r="EN128" s="44"/>
      <c r="EO128" s="45"/>
      <c r="EP128" s="43"/>
      <c r="EQ128" s="43"/>
      <c r="ER128" s="43"/>
      <c r="ES128" s="43"/>
      <c r="ET128" s="43"/>
      <c r="EU128" s="43"/>
      <c r="EV128" s="43"/>
      <c r="EW128" s="43"/>
      <c r="EX128" s="43"/>
      <c r="EY128" s="44"/>
      <c r="EZ128" s="45"/>
      <c r="FA128" s="43"/>
      <c r="FB128" s="43"/>
      <c r="FC128" s="43"/>
      <c r="FD128" s="43"/>
      <c r="FE128" s="43"/>
      <c r="FF128" s="43"/>
      <c r="FG128" s="43"/>
      <c r="FH128" s="43"/>
      <c r="FI128" s="43"/>
      <c r="FJ128" s="44"/>
      <c r="FK128" s="45"/>
      <c r="FL128" s="43"/>
      <c r="FM128" s="43"/>
      <c r="FN128" s="43"/>
      <c r="FO128" s="43"/>
      <c r="FP128" s="43"/>
      <c r="FQ128" s="43"/>
      <c r="FR128" s="43"/>
      <c r="FS128" s="43"/>
      <c r="FT128" s="43"/>
      <c r="FU128" s="44"/>
      <c r="FV128" s="45"/>
      <c r="FW128" s="43"/>
      <c r="FX128" s="43"/>
      <c r="FY128" s="43"/>
      <c r="FZ128" s="43"/>
      <c r="GA128" s="43"/>
      <c r="GB128" s="43"/>
      <c r="GC128" s="43"/>
      <c r="GD128" s="43"/>
      <c r="GE128" s="43"/>
      <c r="GF128" s="44"/>
      <c r="GG128" s="45"/>
      <c r="GH128" s="43"/>
      <c r="GI128" s="43"/>
      <c r="GJ128" s="43"/>
      <c r="GK128" s="43"/>
      <c r="GL128" s="43"/>
      <c r="GM128" s="43"/>
      <c r="GN128" s="43"/>
      <c r="GO128" s="43"/>
      <c r="GP128" s="43"/>
      <c r="GQ128" s="44"/>
      <c r="GR128" s="45"/>
      <c r="GS128" s="43"/>
      <c r="GT128" s="43"/>
      <c r="GU128" s="43"/>
      <c r="GV128" s="43"/>
      <c r="GW128" s="43"/>
      <c r="GX128" s="43"/>
      <c r="GY128" s="43"/>
      <c r="GZ128" s="43"/>
      <c r="HA128" s="43"/>
      <c r="HB128" s="44"/>
      <c r="HC128" s="45"/>
      <c r="HD128" s="43"/>
      <c r="HE128" s="43"/>
      <c r="HF128" s="43"/>
      <c r="HG128" s="43"/>
      <c r="HH128" s="43"/>
      <c r="HI128" s="43"/>
      <c r="HJ128" s="43"/>
      <c r="HK128" s="43"/>
      <c r="HL128" s="43"/>
      <c r="HM128" s="44"/>
      <c r="HN128" s="45"/>
      <c r="HO128" s="43"/>
      <c r="HP128" s="43"/>
      <c r="HQ128" s="43"/>
      <c r="HR128" s="43"/>
      <c r="HS128" s="43"/>
      <c r="HT128" s="43"/>
      <c r="HU128" s="43"/>
      <c r="HV128" s="43"/>
      <c r="HW128" s="43"/>
      <c r="HX128" s="44"/>
      <c r="HY128" s="45"/>
      <c r="HZ128" s="43"/>
      <c r="IA128" s="43"/>
      <c r="IB128" s="43"/>
      <c r="IC128" s="43"/>
      <c r="ID128" s="43"/>
      <c r="IE128" s="43"/>
      <c r="IF128" s="43"/>
      <c r="IG128" s="43"/>
      <c r="IH128" s="43"/>
      <c r="II128" s="44"/>
      <c r="IJ128" s="45"/>
      <c r="IK128" s="43"/>
      <c r="IL128" s="43"/>
      <c r="IM128" s="43"/>
      <c r="IN128" s="43"/>
      <c r="IO128" s="43"/>
      <c r="IP128" s="43"/>
      <c r="IQ128" s="43"/>
      <c r="IR128" s="43"/>
      <c r="IS128" s="43"/>
      <c r="IT128" s="44"/>
      <c r="IU128" s="45"/>
      <c r="IV128" s="43"/>
    </row>
    <row r="129" spans="1:256" ht="15" customHeight="1">
      <c r="A129" s="33" t="s">
        <v>78</v>
      </c>
      <c r="B129" s="2" t="s">
        <v>79</v>
      </c>
      <c r="C129" s="1">
        <v>28</v>
      </c>
      <c r="D129" s="1">
        <v>0</v>
      </c>
      <c r="E129" s="1">
        <v>7</v>
      </c>
      <c r="F129" s="1">
        <v>7</v>
      </c>
      <c r="G129" s="1">
        <v>15</v>
      </c>
      <c r="H129" s="1">
        <v>5</v>
      </c>
      <c r="I129" s="1">
        <v>15</v>
      </c>
      <c r="J129" s="1">
        <v>2</v>
      </c>
      <c r="K129" s="1">
        <v>9</v>
      </c>
    </row>
    <row r="130" spans="1:256" ht="15" customHeight="1">
      <c r="A130" s="33" t="s">
        <v>120</v>
      </c>
      <c r="B130" s="2" t="s">
        <v>80</v>
      </c>
      <c r="C130" s="1">
        <v>28</v>
      </c>
      <c r="D130" s="1">
        <v>0</v>
      </c>
      <c r="E130" s="1">
        <v>7</v>
      </c>
      <c r="F130" s="1">
        <v>7</v>
      </c>
      <c r="G130" s="1">
        <v>15</v>
      </c>
      <c r="H130" s="1">
        <v>5</v>
      </c>
      <c r="I130" s="1">
        <v>15</v>
      </c>
      <c r="J130" s="1">
        <v>2</v>
      </c>
      <c r="K130" s="1">
        <v>9</v>
      </c>
    </row>
    <row r="131" spans="1:256" ht="15" customHeight="1">
      <c r="A131" s="34" t="s">
        <v>81</v>
      </c>
      <c r="B131" s="3" t="s">
        <v>82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</row>
    <row r="132" spans="1:256" ht="15" customHeight="1">
      <c r="A132" s="34" t="s">
        <v>121</v>
      </c>
      <c r="B132" s="3" t="s">
        <v>83</v>
      </c>
      <c r="C132" s="1">
        <v>4</v>
      </c>
      <c r="D132" s="1">
        <v>0</v>
      </c>
      <c r="E132" s="1">
        <v>0</v>
      </c>
      <c r="F132" s="1">
        <v>2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</row>
    <row r="133" spans="1:256" ht="15" customHeight="1">
      <c r="A133" s="33" t="s">
        <v>84</v>
      </c>
      <c r="B133" s="2" t="s">
        <v>85</v>
      </c>
      <c r="C133" s="1">
        <v>1</v>
      </c>
      <c r="D133" s="1">
        <v>0</v>
      </c>
      <c r="E133" s="1">
        <v>0</v>
      </c>
      <c r="F133" s="1">
        <v>0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</row>
    <row r="134" spans="1:256" ht="15" customHeight="1">
      <c r="A134" s="44" t="s">
        <v>215</v>
      </c>
      <c r="B134" s="45" t="s">
        <v>148</v>
      </c>
      <c r="C134" s="43">
        <v>224</v>
      </c>
      <c r="D134" s="43">
        <v>0</v>
      </c>
      <c r="E134" s="43">
        <v>42</v>
      </c>
      <c r="F134" s="43">
        <v>47</v>
      </c>
      <c r="G134" s="43">
        <v>13</v>
      </c>
      <c r="H134" s="43">
        <v>7</v>
      </c>
      <c r="I134" s="43">
        <v>52</v>
      </c>
      <c r="J134" s="43">
        <v>3</v>
      </c>
      <c r="K134" s="43">
        <v>0</v>
      </c>
      <c r="L134" s="44"/>
      <c r="M134" s="45"/>
      <c r="N134" s="43"/>
      <c r="O134" s="43"/>
      <c r="P134" s="43"/>
      <c r="Q134" s="43"/>
      <c r="R134" s="43"/>
      <c r="S134" s="43"/>
      <c r="T134" s="43"/>
      <c r="U134" s="43"/>
      <c r="V134" s="43"/>
      <c r="W134" s="44"/>
      <c r="X134" s="45"/>
      <c r="Y134" s="43"/>
      <c r="Z134" s="43"/>
      <c r="AA134" s="43"/>
      <c r="AB134" s="43"/>
      <c r="AC134" s="43"/>
      <c r="AD134" s="43"/>
      <c r="AE134" s="43"/>
      <c r="AF134" s="43"/>
      <c r="AG134" s="43"/>
      <c r="AH134" s="44"/>
      <c r="AI134" s="45"/>
      <c r="AJ134" s="43"/>
      <c r="AK134" s="43"/>
      <c r="AL134" s="43"/>
      <c r="AM134" s="43"/>
      <c r="AN134" s="43"/>
      <c r="AO134" s="43"/>
      <c r="AP134" s="43"/>
      <c r="AQ134" s="43"/>
      <c r="AR134" s="43"/>
      <c r="AS134" s="44"/>
      <c r="AT134" s="45"/>
      <c r="AU134" s="43"/>
      <c r="AV134" s="43"/>
      <c r="AW134" s="43"/>
      <c r="AX134" s="43"/>
      <c r="AY134" s="43"/>
      <c r="AZ134" s="43"/>
      <c r="BA134" s="43"/>
      <c r="BB134" s="43"/>
      <c r="BC134" s="43"/>
      <c r="BD134" s="44"/>
      <c r="BE134" s="45"/>
      <c r="BF134" s="43"/>
      <c r="BG134" s="43"/>
      <c r="BH134" s="43"/>
      <c r="BI134" s="43"/>
      <c r="BJ134" s="43"/>
      <c r="BK134" s="43"/>
      <c r="BL134" s="43"/>
      <c r="BM134" s="43"/>
      <c r="BN134" s="43"/>
      <c r="BO134" s="44"/>
      <c r="BP134" s="45"/>
      <c r="BQ134" s="43"/>
      <c r="BR134" s="43"/>
      <c r="BS134" s="43"/>
      <c r="BT134" s="43"/>
      <c r="BU134" s="43"/>
      <c r="BV134" s="43"/>
      <c r="BW134" s="43"/>
      <c r="BX134" s="43"/>
      <c r="BY134" s="43"/>
      <c r="BZ134" s="44"/>
      <c r="CA134" s="45"/>
      <c r="CB134" s="43"/>
      <c r="CC134" s="43"/>
      <c r="CD134" s="43"/>
      <c r="CE134" s="43"/>
      <c r="CF134" s="43"/>
      <c r="CG134" s="43"/>
      <c r="CH134" s="43"/>
      <c r="CI134" s="43"/>
      <c r="CJ134" s="43"/>
      <c r="CK134" s="44"/>
      <c r="CL134" s="45"/>
      <c r="CM134" s="43"/>
      <c r="CN134" s="43"/>
      <c r="CO134" s="43"/>
      <c r="CP134" s="43"/>
      <c r="CQ134" s="43"/>
      <c r="CR134" s="43"/>
      <c r="CS134" s="43"/>
      <c r="CT134" s="43"/>
      <c r="CU134" s="43"/>
      <c r="CV134" s="44"/>
      <c r="CW134" s="45"/>
      <c r="CX134" s="43"/>
      <c r="CY134" s="43"/>
      <c r="CZ134" s="43"/>
      <c r="DA134" s="43"/>
      <c r="DB134" s="43"/>
      <c r="DC134" s="43"/>
      <c r="DD134" s="43"/>
      <c r="DE134" s="43"/>
      <c r="DF134" s="43"/>
      <c r="DG134" s="44"/>
      <c r="DH134" s="45"/>
      <c r="DI134" s="43"/>
      <c r="DJ134" s="43"/>
      <c r="DK134" s="43"/>
      <c r="DL134" s="43"/>
      <c r="DM134" s="43"/>
      <c r="DN134" s="43"/>
      <c r="DO134" s="43"/>
      <c r="DP134" s="43"/>
      <c r="DQ134" s="43"/>
      <c r="DR134" s="44"/>
      <c r="DS134" s="45"/>
      <c r="DT134" s="43"/>
      <c r="DU134" s="43"/>
      <c r="DV134" s="43"/>
      <c r="DW134" s="43"/>
      <c r="DX134" s="43"/>
      <c r="DY134" s="43"/>
      <c r="DZ134" s="43"/>
      <c r="EA134" s="43"/>
      <c r="EB134" s="43"/>
      <c r="EC134" s="44"/>
      <c r="ED134" s="45"/>
      <c r="EE134" s="43"/>
      <c r="EF134" s="43"/>
      <c r="EG134" s="43"/>
      <c r="EH134" s="43"/>
      <c r="EI134" s="43"/>
      <c r="EJ134" s="43"/>
      <c r="EK134" s="43"/>
      <c r="EL134" s="43"/>
      <c r="EM134" s="43"/>
      <c r="EN134" s="44"/>
      <c r="EO134" s="45"/>
      <c r="EP134" s="43"/>
      <c r="EQ134" s="43"/>
      <c r="ER134" s="43"/>
      <c r="ES134" s="43"/>
      <c r="ET134" s="43"/>
      <c r="EU134" s="43"/>
      <c r="EV134" s="43"/>
      <c r="EW134" s="43"/>
      <c r="EX134" s="43"/>
      <c r="EY134" s="44"/>
      <c r="EZ134" s="45"/>
      <c r="FA134" s="43"/>
      <c r="FB134" s="43"/>
      <c r="FC134" s="43"/>
      <c r="FD134" s="43"/>
      <c r="FE134" s="43"/>
      <c r="FF134" s="43"/>
      <c r="FG134" s="43"/>
      <c r="FH134" s="43"/>
      <c r="FI134" s="43"/>
      <c r="FJ134" s="44"/>
      <c r="FK134" s="45"/>
      <c r="FL134" s="43"/>
      <c r="FM134" s="43"/>
      <c r="FN134" s="43"/>
      <c r="FO134" s="43"/>
      <c r="FP134" s="43"/>
      <c r="FQ134" s="43"/>
      <c r="FR134" s="43"/>
      <c r="FS134" s="43"/>
      <c r="FT134" s="43"/>
      <c r="FU134" s="44"/>
      <c r="FV134" s="45"/>
      <c r="FW134" s="43"/>
      <c r="FX134" s="43"/>
      <c r="FY134" s="43"/>
      <c r="FZ134" s="43"/>
      <c r="GA134" s="43"/>
      <c r="GB134" s="43"/>
      <c r="GC134" s="43"/>
      <c r="GD134" s="43"/>
      <c r="GE134" s="43"/>
      <c r="GF134" s="44"/>
      <c r="GG134" s="45"/>
      <c r="GH134" s="43"/>
      <c r="GI134" s="43"/>
      <c r="GJ134" s="43"/>
      <c r="GK134" s="43"/>
      <c r="GL134" s="43"/>
      <c r="GM134" s="43"/>
      <c r="GN134" s="43"/>
      <c r="GO134" s="43"/>
      <c r="GP134" s="43"/>
      <c r="GQ134" s="44"/>
      <c r="GR134" s="45"/>
      <c r="GS134" s="43"/>
      <c r="GT134" s="43"/>
      <c r="GU134" s="43"/>
      <c r="GV134" s="43"/>
      <c r="GW134" s="43"/>
      <c r="GX134" s="43"/>
      <c r="GY134" s="43"/>
      <c r="GZ134" s="43"/>
      <c r="HA134" s="43"/>
      <c r="HB134" s="44"/>
      <c r="HC134" s="45"/>
      <c r="HD134" s="43"/>
      <c r="HE134" s="43"/>
      <c r="HF134" s="43"/>
      <c r="HG134" s="43"/>
      <c r="HH134" s="43"/>
      <c r="HI134" s="43"/>
      <c r="HJ134" s="43"/>
      <c r="HK134" s="43"/>
      <c r="HL134" s="43"/>
      <c r="HM134" s="44"/>
      <c r="HN134" s="45"/>
      <c r="HO134" s="43"/>
      <c r="HP134" s="43"/>
      <c r="HQ134" s="43"/>
      <c r="HR134" s="43"/>
      <c r="HS134" s="43"/>
      <c r="HT134" s="43"/>
      <c r="HU134" s="43"/>
      <c r="HV134" s="43"/>
      <c r="HW134" s="43"/>
      <c r="HX134" s="44"/>
      <c r="HY134" s="45"/>
      <c r="HZ134" s="43"/>
      <c r="IA134" s="43"/>
      <c r="IB134" s="43"/>
      <c r="IC134" s="43"/>
      <c r="ID134" s="43"/>
      <c r="IE134" s="43"/>
      <c r="IF134" s="43"/>
      <c r="IG134" s="43"/>
      <c r="IH134" s="43"/>
      <c r="II134" s="44"/>
      <c r="IJ134" s="45"/>
      <c r="IK134" s="43"/>
      <c r="IL134" s="43"/>
      <c r="IM134" s="43"/>
      <c r="IN134" s="43"/>
      <c r="IO134" s="43"/>
      <c r="IP134" s="43"/>
      <c r="IQ134" s="43"/>
      <c r="IR134" s="43"/>
      <c r="IS134" s="43"/>
      <c r="IT134" s="44"/>
      <c r="IU134" s="45"/>
      <c r="IV134" s="43"/>
    </row>
    <row r="135" spans="1:256" ht="15" customHeight="1">
      <c r="A135" s="33" t="s">
        <v>78</v>
      </c>
      <c r="B135" s="2" t="s">
        <v>79</v>
      </c>
      <c r="C135" s="1">
        <v>218</v>
      </c>
      <c r="D135" s="1">
        <v>0</v>
      </c>
      <c r="E135" s="1">
        <v>42</v>
      </c>
      <c r="F135" s="1">
        <v>47</v>
      </c>
      <c r="G135" s="1">
        <v>13</v>
      </c>
      <c r="H135" s="1">
        <v>7</v>
      </c>
      <c r="I135" s="1">
        <v>52</v>
      </c>
      <c r="J135" s="1">
        <v>3</v>
      </c>
      <c r="K135" s="1">
        <v>0</v>
      </c>
    </row>
    <row r="136" spans="1:256" ht="15" customHeight="1">
      <c r="A136" s="33" t="s">
        <v>120</v>
      </c>
      <c r="B136" s="2" t="s">
        <v>80</v>
      </c>
      <c r="C136" s="1">
        <v>209</v>
      </c>
      <c r="D136" s="1">
        <v>0</v>
      </c>
      <c r="E136" s="1">
        <v>42</v>
      </c>
      <c r="F136" s="1">
        <v>47</v>
      </c>
      <c r="G136" s="1">
        <v>13</v>
      </c>
      <c r="H136" s="1">
        <v>7</v>
      </c>
      <c r="I136" s="1">
        <v>52</v>
      </c>
      <c r="J136" s="1">
        <v>3</v>
      </c>
      <c r="K136" s="1">
        <v>0</v>
      </c>
    </row>
    <row r="137" spans="1:256" ht="15" customHeight="1">
      <c r="A137" s="34" t="s">
        <v>81</v>
      </c>
      <c r="B137" s="3" t="s">
        <v>82</v>
      </c>
      <c r="C137" s="1">
        <v>9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</row>
    <row r="138" spans="1:256" ht="15" customHeight="1">
      <c r="A138" s="34" t="s">
        <v>121</v>
      </c>
      <c r="B138" s="3" t="s">
        <v>83</v>
      </c>
      <c r="C138" s="1">
        <v>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</row>
    <row r="139" spans="1:256" ht="15" customHeight="1">
      <c r="A139" s="33" t="s">
        <v>84</v>
      </c>
      <c r="B139" s="2" t="s">
        <v>85</v>
      </c>
      <c r="C139" s="1">
        <v>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</row>
    <row r="140" spans="1:256" ht="15" customHeight="1">
      <c r="A140" s="44" t="s">
        <v>321</v>
      </c>
      <c r="B140" s="45" t="s">
        <v>146</v>
      </c>
      <c r="C140" s="43">
        <v>287</v>
      </c>
      <c r="D140" s="43">
        <v>7</v>
      </c>
      <c r="E140" s="43">
        <v>43</v>
      </c>
      <c r="F140" s="43">
        <v>166</v>
      </c>
      <c r="G140" s="43">
        <v>208</v>
      </c>
      <c r="H140" s="43">
        <v>71</v>
      </c>
      <c r="I140" s="43">
        <v>395</v>
      </c>
      <c r="J140" s="43">
        <v>36</v>
      </c>
      <c r="K140" s="43">
        <v>124</v>
      </c>
      <c r="L140" s="44"/>
      <c r="M140" s="45"/>
      <c r="N140" s="43"/>
      <c r="O140" s="43"/>
      <c r="P140" s="43"/>
      <c r="Q140" s="43"/>
      <c r="R140" s="43"/>
      <c r="S140" s="43"/>
      <c r="T140" s="43"/>
      <c r="U140" s="43"/>
      <c r="V140" s="43"/>
      <c r="W140" s="44"/>
      <c r="X140" s="45"/>
      <c r="Y140" s="43"/>
      <c r="Z140" s="43"/>
      <c r="AA140" s="43"/>
      <c r="AB140" s="43"/>
      <c r="AC140" s="43"/>
      <c r="AD140" s="43"/>
      <c r="AE140" s="43"/>
      <c r="AF140" s="43"/>
      <c r="AG140" s="43"/>
      <c r="AH140" s="44"/>
      <c r="AI140" s="45"/>
      <c r="AJ140" s="43"/>
      <c r="AK140" s="43"/>
      <c r="AL140" s="43"/>
      <c r="AM140" s="43"/>
      <c r="AN140" s="43"/>
      <c r="AO140" s="43"/>
      <c r="AP140" s="43"/>
      <c r="AQ140" s="43"/>
      <c r="AR140" s="43"/>
      <c r="AS140" s="44"/>
      <c r="AT140" s="45"/>
      <c r="AU140" s="43"/>
      <c r="AV140" s="43"/>
      <c r="AW140" s="43"/>
      <c r="AX140" s="43"/>
      <c r="AY140" s="43"/>
      <c r="AZ140" s="43"/>
      <c r="BA140" s="43"/>
      <c r="BB140" s="43"/>
      <c r="BC140" s="43"/>
      <c r="BD140" s="44"/>
      <c r="BE140" s="45"/>
      <c r="BF140" s="43"/>
      <c r="BG140" s="43"/>
      <c r="BH140" s="43"/>
      <c r="BI140" s="43"/>
      <c r="BJ140" s="43"/>
      <c r="BK140" s="43"/>
      <c r="BL140" s="43"/>
      <c r="BM140" s="43"/>
      <c r="BN140" s="43"/>
      <c r="BO140" s="44"/>
      <c r="BP140" s="45"/>
      <c r="BQ140" s="43"/>
      <c r="BR140" s="43"/>
      <c r="BS140" s="43"/>
      <c r="BT140" s="43"/>
      <c r="BU140" s="43"/>
      <c r="BV140" s="43"/>
      <c r="BW140" s="43"/>
      <c r="BX140" s="43"/>
      <c r="BY140" s="43"/>
      <c r="BZ140" s="44"/>
      <c r="CA140" s="45"/>
      <c r="CB140" s="43"/>
      <c r="CC140" s="43"/>
      <c r="CD140" s="43"/>
      <c r="CE140" s="43"/>
      <c r="CF140" s="43"/>
      <c r="CG140" s="43"/>
      <c r="CH140" s="43"/>
      <c r="CI140" s="43"/>
      <c r="CJ140" s="43"/>
      <c r="CK140" s="44"/>
      <c r="CL140" s="45"/>
      <c r="CM140" s="43"/>
      <c r="CN140" s="43"/>
      <c r="CO140" s="43"/>
      <c r="CP140" s="43"/>
      <c r="CQ140" s="43"/>
      <c r="CR140" s="43"/>
      <c r="CS140" s="43"/>
      <c r="CT140" s="43"/>
      <c r="CU140" s="43"/>
      <c r="CV140" s="44"/>
      <c r="CW140" s="45"/>
      <c r="CX140" s="43"/>
      <c r="CY140" s="43"/>
      <c r="CZ140" s="43"/>
      <c r="DA140" s="43"/>
      <c r="DB140" s="43"/>
      <c r="DC140" s="43"/>
      <c r="DD140" s="43"/>
      <c r="DE140" s="43"/>
      <c r="DF140" s="43"/>
      <c r="DG140" s="44"/>
      <c r="DH140" s="45"/>
      <c r="DI140" s="43"/>
      <c r="DJ140" s="43"/>
      <c r="DK140" s="43"/>
      <c r="DL140" s="43"/>
      <c r="DM140" s="43"/>
      <c r="DN140" s="43"/>
      <c r="DO140" s="43"/>
      <c r="DP140" s="43"/>
      <c r="DQ140" s="43"/>
      <c r="DR140" s="44"/>
      <c r="DS140" s="45"/>
      <c r="DT140" s="43"/>
      <c r="DU140" s="43"/>
      <c r="DV140" s="43"/>
      <c r="DW140" s="43"/>
      <c r="DX140" s="43"/>
      <c r="DY140" s="43"/>
      <c r="DZ140" s="43"/>
      <c r="EA140" s="43"/>
      <c r="EB140" s="43"/>
      <c r="EC140" s="44"/>
      <c r="ED140" s="45"/>
      <c r="EE140" s="43"/>
      <c r="EF140" s="43"/>
      <c r="EG140" s="43"/>
      <c r="EH140" s="43"/>
      <c r="EI140" s="43"/>
      <c r="EJ140" s="43"/>
      <c r="EK140" s="43"/>
      <c r="EL140" s="43"/>
      <c r="EM140" s="43"/>
      <c r="EN140" s="44"/>
      <c r="EO140" s="45"/>
      <c r="EP140" s="43"/>
      <c r="EQ140" s="43"/>
      <c r="ER140" s="43"/>
      <c r="ES140" s="43"/>
      <c r="ET140" s="43"/>
      <c r="EU140" s="43"/>
      <c r="EV140" s="43"/>
      <c r="EW140" s="43"/>
      <c r="EX140" s="43"/>
      <c r="EY140" s="44"/>
      <c r="EZ140" s="45"/>
      <c r="FA140" s="43"/>
      <c r="FB140" s="43"/>
      <c r="FC140" s="43"/>
      <c r="FD140" s="43"/>
      <c r="FE140" s="43"/>
      <c r="FF140" s="43"/>
      <c r="FG140" s="43"/>
      <c r="FH140" s="43"/>
      <c r="FI140" s="43"/>
      <c r="FJ140" s="44"/>
      <c r="FK140" s="45"/>
      <c r="FL140" s="43"/>
      <c r="FM140" s="43"/>
      <c r="FN140" s="43"/>
      <c r="FO140" s="43"/>
      <c r="FP140" s="43"/>
      <c r="FQ140" s="43"/>
      <c r="FR140" s="43"/>
      <c r="FS140" s="43"/>
      <c r="FT140" s="43"/>
      <c r="FU140" s="44"/>
      <c r="FV140" s="45"/>
      <c r="FW140" s="43"/>
      <c r="FX140" s="43"/>
      <c r="FY140" s="43"/>
      <c r="FZ140" s="43"/>
      <c r="GA140" s="43"/>
      <c r="GB140" s="43"/>
      <c r="GC140" s="43"/>
      <c r="GD140" s="43"/>
      <c r="GE140" s="43"/>
      <c r="GF140" s="44"/>
      <c r="GG140" s="45"/>
      <c r="GH140" s="43"/>
      <c r="GI140" s="43"/>
      <c r="GJ140" s="43"/>
      <c r="GK140" s="43"/>
      <c r="GL140" s="43"/>
      <c r="GM140" s="43"/>
      <c r="GN140" s="43"/>
      <c r="GO140" s="43"/>
      <c r="GP140" s="43"/>
      <c r="GQ140" s="44"/>
      <c r="GR140" s="45"/>
      <c r="GS140" s="43"/>
      <c r="GT140" s="43"/>
      <c r="GU140" s="43"/>
      <c r="GV140" s="43"/>
      <c r="GW140" s="43"/>
      <c r="GX140" s="43"/>
      <c r="GY140" s="43"/>
      <c r="GZ140" s="43"/>
      <c r="HA140" s="43"/>
      <c r="HB140" s="44"/>
      <c r="HC140" s="45"/>
      <c r="HD140" s="43"/>
      <c r="HE140" s="43"/>
      <c r="HF140" s="43"/>
      <c r="HG140" s="43"/>
      <c r="HH140" s="43"/>
      <c r="HI140" s="43"/>
      <c r="HJ140" s="43"/>
      <c r="HK140" s="43"/>
      <c r="HL140" s="43"/>
      <c r="HM140" s="44"/>
      <c r="HN140" s="45"/>
      <c r="HO140" s="43"/>
      <c r="HP140" s="43"/>
      <c r="HQ140" s="43"/>
      <c r="HR140" s="43"/>
      <c r="HS140" s="43"/>
      <c r="HT140" s="43"/>
      <c r="HU140" s="43"/>
      <c r="HV140" s="43"/>
      <c r="HW140" s="43"/>
      <c r="HX140" s="44"/>
      <c r="HY140" s="45"/>
      <c r="HZ140" s="43"/>
      <c r="IA140" s="43"/>
      <c r="IB140" s="43"/>
      <c r="IC140" s="43"/>
      <c r="ID140" s="43"/>
      <c r="IE140" s="43"/>
      <c r="IF140" s="43"/>
      <c r="IG140" s="43"/>
      <c r="IH140" s="43"/>
      <c r="II140" s="44"/>
      <c r="IJ140" s="45"/>
      <c r="IK140" s="43"/>
      <c r="IL140" s="43"/>
      <c r="IM140" s="43"/>
      <c r="IN140" s="43"/>
      <c r="IO140" s="43"/>
      <c r="IP140" s="43"/>
      <c r="IQ140" s="43"/>
      <c r="IR140" s="43"/>
      <c r="IS140" s="43"/>
      <c r="IT140" s="44"/>
      <c r="IU140" s="45"/>
      <c r="IV140" s="43"/>
    </row>
    <row r="141" spans="1:256" ht="15" customHeight="1">
      <c r="A141" s="33" t="s">
        <v>78</v>
      </c>
      <c r="B141" s="2" t="s">
        <v>79</v>
      </c>
      <c r="C141" s="1">
        <v>273</v>
      </c>
      <c r="D141" s="1">
        <v>7</v>
      </c>
      <c r="E141" s="1">
        <v>43</v>
      </c>
      <c r="F141" s="1">
        <v>156</v>
      </c>
      <c r="G141" s="1">
        <v>179</v>
      </c>
      <c r="H141" s="1">
        <v>71</v>
      </c>
      <c r="I141" s="1">
        <v>380</v>
      </c>
      <c r="J141" s="1">
        <v>32</v>
      </c>
      <c r="K141" s="1">
        <v>113</v>
      </c>
    </row>
    <row r="142" spans="1:256" ht="15" customHeight="1">
      <c r="A142" s="33" t="s">
        <v>120</v>
      </c>
      <c r="B142" s="2" t="s">
        <v>80</v>
      </c>
      <c r="C142" s="1">
        <v>269</v>
      </c>
      <c r="D142" s="1">
        <v>7</v>
      </c>
      <c r="E142" s="1">
        <v>43</v>
      </c>
      <c r="F142" s="1">
        <v>151</v>
      </c>
      <c r="G142" s="1">
        <v>177</v>
      </c>
      <c r="H142" s="1">
        <v>69</v>
      </c>
      <c r="I142" s="1">
        <v>371</v>
      </c>
      <c r="J142" s="1">
        <v>32</v>
      </c>
      <c r="K142" s="1">
        <v>113</v>
      </c>
    </row>
    <row r="143" spans="1:256" ht="15" customHeight="1">
      <c r="A143" s="34" t="s">
        <v>81</v>
      </c>
      <c r="B143" s="3" t="s">
        <v>82</v>
      </c>
      <c r="C143" s="1">
        <v>4</v>
      </c>
      <c r="D143" s="1">
        <v>0</v>
      </c>
      <c r="E143" s="1">
        <v>0</v>
      </c>
      <c r="F143" s="1">
        <v>5</v>
      </c>
      <c r="G143" s="1">
        <v>2</v>
      </c>
      <c r="H143" s="1">
        <v>2</v>
      </c>
      <c r="I143" s="1">
        <v>9</v>
      </c>
      <c r="J143" s="1">
        <v>0</v>
      </c>
      <c r="K143" s="1">
        <v>0</v>
      </c>
    </row>
    <row r="144" spans="1:256" ht="15" customHeight="1">
      <c r="A144" s="34" t="s">
        <v>121</v>
      </c>
      <c r="B144" s="3" t="s">
        <v>83</v>
      </c>
      <c r="C144" s="1">
        <v>6</v>
      </c>
      <c r="D144" s="1">
        <v>0</v>
      </c>
      <c r="E144" s="1">
        <v>0</v>
      </c>
      <c r="F144" s="1">
        <v>8</v>
      </c>
      <c r="G144" s="1">
        <v>23</v>
      </c>
      <c r="H144" s="1">
        <v>0</v>
      </c>
      <c r="I144" s="1">
        <v>11</v>
      </c>
      <c r="J144" s="1">
        <v>3</v>
      </c>
      <c r="K144" s="1">
        <v>9</v>
      </c>
    </row>
    <row r="145" spans="1:256" ht="15" customHeight="1">
      <c r="A145" s="33" t="s">
        <v>84</v>
      </c>
      <c r="B145" s="2" t="s">
        <v>85</v>
      </c>
      <c r="C145" s="1">
        <v>8</v>
      </c>
      <c r="D145" s="1">
        <v>0</v>
      </c>
      <c r="E145" s="1">
        <v>0</v>
      </c>
      <c r="F145" s="1">
        <v>2</v>
      </c>
      <c r="G145" s="1">
        <v>6</v>
      </c>
      <c r="H145" s="1">
        <v>0</v>
      </c>
      <c r="I145" s="1">
        <v>4</v>
      </c>
      <c r="J145" s="1">
        <v>1</v>
      </c>
      <c r="K145" s="1">
        <v>2</v>
      </c>
    </row>
    <row r="146" spans="1:256" ht="15" customHeight="1">
      <c r="A146" s="44" t="s">
        <v>320</v>
      </c>
      <c r="B146" s="45" t="s">
        <v>149</v>
      </c>
      <c r="C146" s="43">
        <v>740</v>
      </c>
      <c r="D146" s="43">
        <v>1</v>
      </c>
      <c r="E146" s="43">
        <v>116</v>
      </c>
      <c r="F146" s="43">
        <v>36</v>
      </c>
      <c r="G146" s="43">
        <v>45</v>
      </c>
      <c r="H146" s="43">
        <v>21</v>
      </c>
      <c r="I146" s="43">
        <v>733</v>
      </c>
      <c r="J146" s="43">
        <v>26</v>
      </c>
      <c r="K146" s="43">
        <v>6</v>
      </c>
      <c r="L146" s="44"/>
      <c r="M146" s="45"/>
      <c r="N146" s="43"/>
      <c r="O146" s="43"/>
      <c r="P146" s="43"/>
      <c r="Q146" s="43"/>
      <c r="R146" s="43"/>
      <c r="S146" s="43"/>
      <c r="T146" s="43"/>
      <c r="U146" s="43"/>
      <c r="V146" s="43"/>
      <c r="W146" s="44"/>
      <c r="X146" s="45"/>
      <c r="Y146" s="43"/>
      <c r="Z146" s="43"/>
      <c r="AA146" s="43"/>
      <c r="AB146" s="43"/>
      <c r="AC146" s="43"/>
      <c r="AD146" s="43"/>
      <c r="AE146" s="43"/>
      <c r="AF146" s="43"/>
      <c r="AG146" s="43"/>
      <c r="AH146" s="44"/>
      <c r="AI146" s="45"/>
      <c r="AJ146" s="43"/>
      <c r="AK146" s="43"/>
      <c r="AL146" s="43"/>
      <c r="AM146" s="43"/>
      <c r="AN146" s="43"/>
      <c r="AO146" s="43"/>
      <c r="AP146" s="43"/>
      <c r="AQ146" s="43"/>
      <c r="AR146" s="43"/>
      <c r="AS146" s="44"/>
      <c r="AT146" s="45"/>
      <c r="AU146" s="43"/>
      <c r="AV146" s="43"/>
      <c r="AW146" s="43"/>
      <c r="AX146" s="43"/>
      <c r="AY146" s="43"/>
      <c r="AZ146" s="43"/>
      <c r="BA146" s="43"/>
      <c r="BB146" s="43"/>
      <c r="BC146" s="43"/>
      <c r="BD146" s="44"/>
      <c r="BE146" s="45"/>
      <c r="BF146" s="43"/>
      <c r="BG146" s="43"/>
      <c r="BH146" s="43"/>
      <c r="BI146" s="43"/>
      <c r="BJ146" s="43"/>
      <c r="BK146" s="43"/>
      <c r="BL146" s="43"/>
      <c r="BM146" s="43"/>
      <c r="BN146" s="43"/>
      <c r="BO146" s="44"/>
      <c r="BP146" s="45"/>
      <c r="BQ146" s="43"/>
      <c r="BR146" s="43"/>
      <c r="BS146" s="43"/>
      <c r="BT146" s="43"/>
      <c r="BU146" s="43"/>
      <c r="BV146" s="43"/>
      <c r="BW146" s="43"/>
      <c r="BX146" s="43"/>
      <c r="BY146" s="43"/>
      <c r="BZ146" s="44"/>
      <c r="CA146" s="45"/>
      <c r="CB146" s="43"/>
      <c r="CC146" s="43"/>
      <c r="CD146" s="43"/>
      <c r="CE146" s="43"/>
      <c r="CF146" s="43"/>
      <c r="CG146" s="43"/>
      <c r="CH146" s="43"/>
      <c r="CI146" s="43"/>
      <c r="CJ146" s="43"/>
      <c r="CK146" s="44"/>
      <c r="CL146" s="45"/>
      <c r="CM146" s="43"/>
      <c r="CN146" s="43"/>
      <c r="CO146" s="43"/>
      <c r="CP146" s="43"/>
      <c r="CQ146" s="43"/>
      <c r="CR146" s="43"/>
      <c r="CS146" s="43"/>
      <c r="CT146" s="43"/>
      <c r="CU146" s="43"/>
      <c r="CV146" s="44"/>
      <c r="CW146" s="45"/>
      <c r="CX146" s="43"/>
      <c r="CY146" s="43"/>
      <c r="CZ146" s="43"/>
      <c r="DA146" s="43"/>
      <c r="DB146" s="43"/>
      <c r="DC146" s="43"/>
      <c r="DD146" s="43"/>
      <c r="DE146" s="43"/>
      <c r="DF146" s="43"/>
      <c r="DG146" s="44"/>
      <c r="DH146" s="45"/>
      <c r="DI146" s="43"/>
      <c r="DJ146" s="43"/>
      <c r="DK146" s="43"/>
      <c r="DL146" s="43"/>
      <c r="DM146" s="43"/>
      <c r="DN146" s="43"/>
      <c r="DO146" s="43"/>
      <c r="DP146" s="43"/>
      <c r="DQ146" s="43"/>
      <c r="DR146" s="44"/>
      <c r="DS146" s="45"/>
      <c r="DT146" s="43"/>
      <c r="DU146" s="43"/>
      <c r="DV146" s="43"/>
      <c r="DW146" s="43"/>
      <c r="DX146" s="43"/>
      <c r="DY146" s="43"/>
      <c r="DZ146" s="43"/>
      <c r="EA146" s="43"/>
      <c r="EB146" s="43"/>
      <c r="EC146" s="44"/>
      <c r="ED146" s="45"/>
      <c r="EE146" s="43"/>
      <c r="EF146" s="43"/>
      <c r="EG146" s="43"/>
      <c r="EH146" s="43"/>
      <c r="EI146" s="43"/>
      <c r="EJ146" s="43"/>
      <c r="EK146" s="43"/>
      <c r="EL146" s="43"/>
      <c r="EM146" s="43"/>
      <c r="EN146" s="44"/>
      <c r="EO146" s="45"/>
      <c r="EP146" s="43"/>
      <c r="EQ146" s="43"/>
      <c r="ER146" s="43"/>
      <c r="ES146" s="43"/>
      <c r="ET146" s="43"/>
      <c r="EU146" s="43"/>
      <c r="EV146" s="43"/>
      <c r="EW146" s="43"/>
      <c r="EX146" s="43"/>
      <c r="EY146" s="44"/>
      <c r="EZ146" s="45"/>
      <c r="FA146" s="43"/>
      <c r="FB146" s="43"/>
      <c r="FC146" s="43"/>
      <c r="FD146" s="43"/>
      <c r="FE146" s="43"/>
      <c r="FF146" s="43"/>
      <c r="FG146" s="43"/>
      <c r="FH146" s="43"/>
      <c r="FI146" s="43"/>
      <c r="FJ146" s="44"/>
      <c r="FK146" s="45"/>
      <c r="FL146" s="43"/>
      <c r="FM146" s="43"/>
      <c r="FN146" s="43"/>
      <c r="FO146" s="43"/>
      <c r="FP146" s="43"/>
      <c r="FQ146" s="43"/>
      <c r="FR146" s="43"/>
      <c r="FS146" s="43"/>
      <c r="FT146" s="43"/>
      <c r="FU146" s="44"/>
      <c r="FV146" s="45"/>
      <c r="FW146" s="43"/>
      <c r="FX146" s="43"/>
      <c r="FY146" s="43"/>
      <c r="FZ146" s="43"/>
      <c r="GA146" s="43"/>
      <c r="GB146" s="43"/>
      <c r="GC146" s="43"/>
      <c r="GD146" s="43"/>
      <c r="GE146" s="43"/>
      <c r="GF146" s="44"/>
      <c r="GG146" s="45"/>
      <c r="GH146" s="43"/>
      <c r="GI146" s="43"/>
      <c r="GJ146" s="43"/>
      <c r="GK146" s="43"/>
      <c r="GL146" s="43"/>
      <c r="GM146" s="43"/>
      <c r="GN146" s="43"/>
      <c r="GO146" s="43"/>
      <c r="GP146" s="43"/>
      <c r="GQ146" s="44"/>
      <c r="GR146" s="45"/>
      <c r="GS146" s="43"/>
      <c r="GT146" s="43"/>
      <c r="GU146" s="43"/>
      <c r="GV146" s="43"/>
      <c r="GW146" s="43"/>
      <c r="GX146" s="43"/>
      <c r="GY146" s="43"/>
      <c r="GZ146" s="43"/>
      <c r="HA146" s="43"/>
      <c r="HB146" s="44"/>
      <c r="HC146" s="45"/>
      <c r="HD146" s="43"/>
      <c r="HE146" s="43"/>
      <c r="HF146" s="43"/>
      <c r="HG146" s="43"/>
      <c r="HH146" s="43"/>
      <c r="HI146" s="43"/>
      <c r="HJ146" s="43"/>
      <c r="HK146" s="43"/>
      <c r="HL146" s="43"/>
      <c r="HM146" s="44"/>
      <c r="HN146" s="45"/>
      <c r="HO146" s="43"/>
      <c r="HP146" s="43"/>
      <c r="HQ146" s="43"/>
      <c r="HR146" s="43"/>
      <c r="HS146" s="43"/>
      <c r="HT146" s="43"/>
      <c r="HU146" s="43"/>
      <c r="HV146" s="43"/>
      <c r="HW146" s="43"/>
      <c r="HX146" s="44"/>
      <c r="HY146" s="45"/>
      <c r="HZ146" s="43"/>
      <c r="IA146" s="43"/>
      <c r="IB146" s="43"/>
      <c r="IC146" s="43"/>
      <c r="ID146" s="43"/>
      <c r="IE146" s="43"/>
      <c r="IF146" s="43"/>
      <c r="IG146" s="43"/>
      <c r="IH146" s="43"/>
      <c r="II146" s="44"/>
      <c r="IJ146" s="45"/>
      <c r="IK146" s="43"/>
      <c r="IL146" s="43"/>
      <c r="IM146" s="43"/>
      <c r="IN146" s="43"/>
      <c r="IO146" s="43"/>
      <c r="IP146" s="43"/>
      <c r="IQ146" s="43"/>
      <c r="IR146" s="43"/>
      <c r="IS146" s="43"/>
      <c r="IT146" s="44"/>
      <c r="IU146" s="45"/>
      <c r="IV146" s="43"/>
    </row>
    <row r="147" spans="1:256" ht="15" customHeight="1">
      <c r="A147" s="33" t="s">
        <v>78</v>
      </c>
      <c r="B147" s="2" t="s">
        <v>79</v>
      </c>
      <c r="C147" s="1">
        <v>711</v>
      </c>
      <c r="D147" s="1">
        <v>0</v>
      </c>
      <c r="E147" s="1">
        <v>113</v>
      </c>
      <c r="F147" s="1">
        <v>29</v>
      </c>
      <c r="G147" s="1">
        <v>31</v>
      </c>
      <c r="H147" s="1">
        <v>21</v>
      </c>
      <c r="I147" s="1">
        <v>660</v>
      </c>
      <c r="J147" s="1">
        <v>23</v>
      </c>
      <c r="K147" s="1">
        <v>6</v>
      </c>
    </row>
    <row r="148" spans="1:256" ht="15" customHeight="1">
      <c r="A148" s="33" t="s">
        <v>120</v>
      </c>
      <c r="B148" s="2" t="s">
        <v>80</v>
      </c>
      <c r="C148" s="1">
        <v>704</v>
      </c>
      <c r="D148" s="1">
        <v>0</v>
      </c>
      <c r="E148" s="1">
        <v>113</v>
      </c>
      <c r="F148" s="1">
        <v>29</v>
      </c>
      <c r="G148" s="1">
        <v>30</v>
      </c>
      <c r="H148" s="1">
        <v>21</v>
      </c>
      <c r="I148" s="1">
        <v>654</v>
      </c>
      <c r="J148" s="1">
        <v>21</v>
      </c>
      <c r="K148" s="1">
        <v>6</v>
      </c>
    </row>
    <row r="149" spans="1:256" ht="15" customHeight="1">
      <c r="A149" s="34" t="s">
        <v>81</v>
      </c>
      <c r="B149" s="3" t="s">
        <v>82</v>
      </c>
      <c r="C149" s="1">
        <v>7</v>
      </c>
      <c r="D149" s="1">
        <v>0</v>
      </c>
      <c r="E149" s="1">
        <v>0</v>
      </c>
      <c r="F149" s="1">
        <v>0</v>
      </c>
      <c r="G149" s="1">
        <v>1</v>
      </c>
      <c r="H149" s="1">
        <v>0</v>
      </c>
      <c r="I149" s="1">
        <v>6</v>
      </c>
      <c r="J149" s="1">
        <v>2</v>
      </c>
      <c r="K149" s="1">
        <v>0</v>
      </c>
    </row>
    <row r="150" spans="1:256" ht="15" customHeight="1">
      <c r="A150" s="34" t="s">
        <v>121</v>
      </c>
      <c r="B150" s="3" t="s">
        <v>83</v>
      </c>
      <c r="C150" s="1">
        <v>8</v>
      </c>
      <c r="D150" s="1">
        <v>0</v>
      </c>
      <c r="E150" s="1">
        <v>2</v>
      </c>
      <c r="F150" s="1">
        <v>6</v>
      </c>
      <c r="G150" s="1">
        <v>8</v>
      </c>
      <c r="H150" s="1">
        <v>0</v>
      </c>
      <c r="I150" s="1">
        <v>45</v>
      </c>
      <c r="J150" s="1">
        <v>3</v>
      </c>
      <c r="K150" s="1">
        <v>0</v>
      </c>
    </row>
    <row r="151" spans="1:256" ht="15" customHeight="1">
      <c r="A151" s="33" t="s">
        <v>84</v>
      </c>
      <c r="B151" s="2" t="s">
        <v>85</v>
      </c>
      <c r="C151" s="1">
        <v>21</v>
      </c>
      <c r="D151" s="1">
        <v>1</v>
      </c>
      <c r="E151" s="1">
        <v>1</v>
      </c>
      <c r="F151" s="1">
        <v>1</v>
      </c>
      <c r="G151" s="1">
        <v>6</v>
      </c>
      <c r="H151" s="1">
        <v>0</v>
      </c>
      <c r="I151" s="1">
        <v>28</v>
      </c>
      <c r="J151" s="1">
        <v>0</v>
      </c>
      <c r="K151" s="1">
        <v>0</v>
      </c>
    </row>
    <row r="152" spans="1:256" ht="15" customHeight="1">
      <c r="A152" s="44" t="s">
        <v>202</v>
      </c>
      <c r="B152" s="45" t="s">
        <v>203</v>
      </c>
      <c r="C152" s="43">
        <v>12</v>
      </c>
      <c r="D152" s="43">
        <v>0</v>
      </c>
      <c r="E152" s="43">
        <v>1</v>
      </c>
      <c r="F152" s="43">
        <v>8</v>
      </c>
      <c r="G152" s="43">
        <v>14</v>
      </c>
      <c r="H152" s="43">
        <v>0</v>
      </c>
      <c r="I152" s="43">
        <v>0</v>
      </c>
      <c r="J152" s="43">
        <v>0</v>
      </c>
      <c r="K152" s="43">
        <v>0</v>
      </c>
      <c r="L152" s="44"/>
      <c r="M152" s="45"/>
      <c r="N152" s="43"/>
      <c r="O152" s="43"/>
      <c r="P152" s="43"/>
      <c r="Q152" s="43"/>
      <c r="R152" s="43"/>
      <c r="S152" s="43"/>
      <c r="T152" s="43"/>
      <c r="U152" s="43"/>
      <c r="V152" s="43"/>
      <c r="W152" s="44"/>
      <c r="X152" s="45"/>
      <c r="Y152" s="43"/>
      <c r="Z152" s="43"/>
      <c r="AA152" s="43"/>
      <c r="AB152" s="43"/>
      <c r="AC152" s="43"/>
      <c r="AD152" s="43"/>
      <c r="AE152" s="43"/>
      <c r="AF152" s="43"/>
      <c r="AG152" s="43"/>
      <c r="AH152" s="44"/>
      <c r="AI152" s="45"/>
      <c r="AJ152" s="43"/>
      <c r="AK152" s="43"/>
      <c r="AL152" s="43"/>
      <c r="AM152" s="43"/>
      <c r="AN152" s="43"/>
      <c r="AO152" s="43"/>
      <c r="AP152" s="43"/>
      <c r="AQ152" s="43"/>
      <c r="AR152" s="43"/>
      <c r="AS152" s="44"/>
      <c r="AT152" s="45"/>
      <c r="AU152" s="43"/>
      <c r="AV152" s="43"/>
      <c r="AW152" s="43"/>
      <c r="AX152" s="43"/>
      <c r="AY152" s="43"/>
      <c r="AZ152" s="43"/>
      <c r="BA152" s="43"/>
      <c r="BB152" s="43"/>
      <c r="BC152" s="43"/>
      <c r="BD152" s="44"/>
      <c r="BE152" s="45"/>
      <c r="BF152" s="43"/>
      <c r="BG152" s="43"/>
      <c r="BH152" s="43"/>
      <c r="BI152" s="43"/>
      <c r="BJ152" s="43"/>
      <c r="BK152" s="43"/>
      <c r="BL152" s="43"/>
      <c r="BM152" s="43"/>
      <c r="BN152" s="43"/>
      <c r="BO152" s="44"/>
      <c r="BP152" s="45"/>
      <c r="BQ152" s="43"/>
      <c r="BR152" s="43"/>
      <c r="BS152" s="43"/>
      <c r="BT152" s="43"/>
      <c r="BU152" s="43"/>
      <c r="BV152" s="43"/>
      <c r="BW152" s="43"/>
      <c r="BX152" s="43"/>
      <c r="BY152" s="43"/>
      <c r="BZ152" s="44"/>
      <c r="CA152" s="45"/>
      <c r="CB152" s="43"/>
      <c r="CC152" s="43"/>
      <c r="CD152" s="43"/>
      <c r="CE152" s="43"/>
      <c r="CF152" s="43"/>
      <c r="CG152" s="43"/>
      <c r="CH152" s="43"/>
      <c r="CI152" s="43"/>
      <c r="CJ152" s="43"/>
      <c r="CK152" s="44"/>
      <c r="CL152" s="45"/>
      <c r="CM152" s="43"/>
      <c r="CN152" s="43"/>
      <c r="CO152" s="43"/>
      <c r="CP152" s="43"/>
      <c r="CQ152" s="43"/>
      <c r="CR152" s="43"/>
      <c r="CS152" s="43"/>
      <c r="CT152" s="43"/>
      <c r="CU152" s="43"/>
      <c r="CV152" s="44"/>
      <c r="CW152" s="45"/>
      <c r="CX152" s="43"/>
      <c r="CY152" s="43"/>
      <c r="CZ152" s="43"/>
      <c r="DA152" s="43"/>
      <c r="DB152" s="43"/>
      <c r="DC152" s="43"/>
      <c r="DD152" s="43"/>
      <c r="DE152" s="43"/>
      <c r="DF152" s="43"/>
      <c r="DG152" s="44"/>
      <c r="DH152" s="45"/>
      <c r="DI152" s="43"/>
      <c r="DJ152" s="43"/>
      <c r="DK152" s="43"/>
      <c r="DL152" s="43"/>
      <c r="DM152" s="43"/>
      <c r="DN152" s="43"/>
      <c r="DO152" s="43"/>
      <c r="DP152" s="43"/>
      <c r="DQ152" s="43"/>
      <c r="DR152" s="44"/>
      <c r="DS152" s="45"/>
      <c r="DT152" s="43"/>
      <c r="DU152" s="43"/>
      <c r="DV152" s="43"/>
      <c r="DW152" s="43"/>
      <c r="DX152" s="43"/>
      <c r="DY152" s="43"/>
      <c r="DZ152" s="43"/>
      <c r="EA152" s="43"/>
      <c r="EB152" s="43"/>
      <c r="EC152" s="44"/>
      <c r="ED152" s="45"/>
      <c r="EE152" s="43"/>
      <c r="EF152" s="43"/>
      <c r="EG152" s="43"/>
      <c r="EH152" s="43"/>
      <c r="EI152" s="43"/>
      <c r="EJ152" s="43"/>
      <c r="EK152" s="43"/>
      <c r="EL152" s="43"/>
      <c r="EM152" s="43"/>
      <c r="EN152" s="44"/>
      <c r="EO152" s="45"/>
      <c r="EP152" s="43"/>
      <c r="EQ152" s="43"/>
      <c r="ER152" s="43"/>
      <c r="ES152" s="43"/>
      <c r="ET152" s="43"/>
      <c r="EU152" s="43"/>
      <c r="EV152" s="43"/>
      <c r="EW152" s="43"/>
      <c r="EX152" s="43"/>
      <c r="EY152" s="44"/>
      <c r="EZ152" s="45"/>
      <c r="FA152" s="43"/>
      <c r="FB152" s="43"/>
      <c r="FC152" s="43"/>
      <c r="FD152" s="43"/>
      <c r="FE152" s="43"/>
      <c r="FF152" s="43"/>
      <c r="FG152" s="43"/>
      <c r="FH152" s="43"/>
      <c r="FI152" s="43"/>
      <c r="FJ152" s="44"/>
      <c r="FK152" s="45"/>
      <c r="FL152" s="43"/>
      <c r="FM152" s="43"/>
      <c r="FN152" s="43"/>
      <c r="FO152" s="43"/>
      <c r="FP152" s="43"/>
      <c r="FQ152" s="43"/>
      <c r="FR152" s="43"/>
      <c r="FS152" s="43"/>
      <c r="FT152" s="43"/>
      <c r="FU152" s="44"/>
      <c r="FV152" s="45"/>
      <c r="FW152" s="43"/>
      <c r="FX152" s="43"/>
      <c r="FY152" s="43"/>
      <c r="FZ152" s="43"/>
      <c r="GA152" s="43"/>
      <c r="GB152" s="43"/>
      <c r="GC152" s="43"/>
      <c r="GD152" s="43"/>
      <c r="GE152" s="43"/>
      <c r="GF152" s="44"/>
      <c r="GG152" s="45"/>
      <c r="GH152" s="43"/>
      <c r="GI152" s="43"/>
      <c r="GJ152" s="43"/>
      <c r="GK152" s="43"/>
      <c r="GL152" s="43"/>
      <c r="GM152" s="43"/>
      <c r="GN152" s="43"/>
      <c r="GO152" s="43"/>
      <c r="GP152" s="43"/>
      <c r="GQ152" s="44"/>
      <c r="GR152" s="45"/>
      <c r="GS152" s="43"/>
      <c r="GT152" s="43"/>
      <c r="GU152" s="43"/>
      <c r="GV152" s="43"/>
      <c r="GW152" s="43"/>
      <c r="GX152" s="43"/>
      <c r="GY152" s="43"/>
      <c r="GZ152" s="43"/>
      <c r="HA152" s="43"/>
      <c r="HB152" s="44"/>
      <c r="HC152" s="45"/>
      <c r="HD152" s="43"/>
      <c r="HE152" s="43"/>
      <c r="HF152" s="43"/>
      <c r="HG152" s="43"/>
      <c r="HH152" s="43"/>
      <c r="HI152" s="43"/>
      <c r="HJ152" s="43"/>
      <c r="HK152" s="43"/>
      <c r="HL152" s="43"/>
      <c r="HM152" s="44"/>
      <c r="HN152" s="45"/>
      <c r="HO152" s="43"/>
      <c r="HP152" s="43"/>
      <c r="HQ152" s="43"/>
      <c r="HR152" s="43"/>
      <c r="HS152" s="43"/>
      <c r="HT152" s="43"/>
      <c r="HU152" s="43"/>
      <c r="HV152" s="43"/>
      <c r="HW152" s="43"/>
      <c r="HX152" s="44"/>
      <c r="HY152" s="45"/>
      <c r="HZ152" s="43"/>
      <c r="IA152" s="43"/>
      <c r="IB152" s="43"/>
      <c r="IC152" s="43"/>
      <c r="ID152" s="43"/>
      <c r="IE152" s="43"/>
      <c r="IF152" s="43"/>
      <c r="IG152" s="43"/>
      <c r="IH152" s="43"/>
      <c r="II152" s="44"/>
      <c r="IJ152" s="45"/>
      <c r="IK152" s="43"/>
      <c r="IL152" s="43"/>
      <c r="IM152" s="43"/>
      <c r="IN152" s="43"/>
      <c r="IO152" s="43"/>
      <c r="IP152" s="43"/>
      <c r="IQ152" s="43"/>
      <c r="IR152" s="43"/>
      <c r="IS152" s="43"/>
      <c r="IT152" s="44"/>
      <c r="IU152" s="45"/>
      <c r="IV152" s="43"/>
    </row>
    <row r="153" spans="1:256" ht="15" customHeight="1">
      <c r="A153" s="33" t="s">
        <v>78</v>
      </c>
      <c r="B153" s="2" t="s">
        <v>79</v>
      </c>
      <c r="C153" s="1">
        <v>10</v>
      </c>
      <c r="D153" s="1">
        <v>0</v>
      </c>
      <c r="E153" s="1">
        <v>1</v>
      </c>
      <c r="F153" s="1">
        <v>8</v>
      </c>
      <c r="G153" s="1">
        <v>9</v>
      </c>
      <c r="H153" s="1">
        <v>0</v>
      </c>
      <c r="I153" s="1">
        <v>0</v>
      </c>
      <c r="J153" s="1">
        <v>0</v>
      </c>
      <c r="K153" s="1">
        <v>0</v>
      </c>
    </row>
    <row r="154" spans="1:256" ht="15" customHeight="1">
      <c r="A154" s="33" t="s">
        <v>120</v>
      </c>
      <c r="B154" s="2" t="s">
        <v>80</v>
      </c>
      <c r="C154" s="1">
        <v>10</v>
      </c>
      <c r="D154" s="1">
        <v>0</v>
      </c>
      <c r="E154" s="1">
        <v>1</v>
      </c>
      <c r="F154" s="1">
        <v>8</v>
      </c>
      <c r="G154" s="1">
        <v>9</v>
      </c>
      <c r="H154" s="1">
        <v>0</v>
      </c>
      <c r="I154" s="1">
        <v>0</v>
      </c>
      <c r="J154" s="1">
        <v>0</v>
      </c>
      <c r="K154" s="1">
        <v>0</v>
      </c>
    </row>
    <row r="155" spans="1:256" ht="15" customHeight="1">
      <c r="A155" s="34" t="s">
        <v>81</v>
      </c>
      <c r="B155" s="3" t="s">
        <v>82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</row>
    <row r="156" spans="1:256" ht="15" customHeight="1">
      <c r="A156" s="34" t="s">
        <v>121</v>
      </c>
      <c r="B156" s="3" t="s">
        <v>83</v>
      </c>
      <c r="C156" s="1">
        <v>1</v>
      </c>
      <c r="D156" s="1">
        <v>0</v>
      </c>
      <c r="E156" s="1">
        <v>0</v>
      </c>
      <c r="F156" s="1">
        <v>0</v>
      </c>
      <c r="G156" s="1">
        <v>5</v>
      </c>
      <c r="H156" s="1">
        <v>0</v>
      </c>
      <c r="I156" s="1">
        <v>0</v>
      </c>
      <c r="J156" s="1">
        <v>0</v>
      </c>
      <c r="K156" s="1">
        <v>0</v>
      </c>
    </row>
    <row r="157" spans="1:256" ht="15" customHeight="1">
      <c r="A157" s="33" t="s">
        <v>84</v>
      </c>
      <c r="B157" s="2" t="s">
        <v>85</v>
      </c>
      <c r="C157" s="1">
        <v>1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</row>
    <row r="158" spans="1:256" ht="15" customHeight="1">
      <c r="A158" s="44" t="s">
        <v>204</v>
      </c>
      <c r="B158" s="45" t="s">
        <v>205</v>
      </c>
      <c r="C158" s="43">
        <v>3</v>
      </c>
      <c r="D158" s="43">
        <v>0</v>
      </c>
      <c r="E158" s="43">
        <v>0</v>
      </c>
      <c r="F158" s="43">
        <v>7</v>
      </c>
      <c r="G158" s="43">
        <v>0</v>
      </c>
      <c r="H158" s="43">
        <v>0</v>
      </c>
      <c r="I158" s="43">
        <v>3</v>
      </c>
      <c r="J158" s="43">
        <v>0</v>
      </c>
      <c r="K158" s="43">
        <v>0</v>
      </c>
      <c r="L158" s="44"/>
      <c r="M158" s="45"/>
      <c r="N158" s="43"/>
      <c r="O158" s="43"/>
      <c r="P158" s="43"/>
      <c r="Q158" s="43"/>
      <c r="R158" s="43"/>
      <c r="S158" s="43"/>
      <c r="T158" s="43"/>
      <c r="U158" s="43"/>
      <c r="V158" s="43"/>
      <c r="W158" s="44"/>
      <c r="X158" s="45"/>
      <c r="Y158" s="43"/>
      <c r="Z158" s="43"/>
      <c r="AA158" s="43"/>
      <c r="AB158" s="43"/>
      <c r="AC158" s="43"/>
      <c r="AD158" s="43"/>
      <c r="AE158" s="43"/>
      <c r="AF158" s="43"/>
      <c r="AG158" s="43"/>
      <c r="AH158" s="44"/>
      <c r="AI158" s="45"/>
      <c r="AJ158" s="43"/>
      <c r="AK158" s="43"/>
      <c r="AL158" s="43"/>
      <c r="AM158" s="43"/>
      <c r="AN158" s="43"/>
      <c r="AO158" s="43"/>
      <c r="AP158" s="43"/>
      <c r="AQ158" s="43"/>
      <c r="AR158" s="43"/>
      <c r="AS158" s="44"/>
      <c r="AT158" s="45"/>
      <c r="AU158" s="43"/>
      <c r="AV158" s="43"/>
      <c r="AW158" s="43"/>
      <c r="AX158" s="43"/>
      <c r="AY158" s="43"/>
      <c r="AZ158" s="43"/>
      <c r="BA158" s="43"/>
      <c r="BB158" s="43"/>
      <c r="BC158" s="43"/>
      <c r="BD158" s="44"/>
      <c r="BE158" s="45"/>
      <c r="BF158" s="43"/>
      <c r="BG158" s="43"/>
      <c r="BH158" s="43"/>
      <c r="BI158" s="43"/>
      <c r="BJ158" s="43"/>
      <c r="BK158" s="43"/>
      <c r="BL158" s="43"/>
      <c r="BM158" s="43"/>
      <c r="BN158" s="43"/>
      <c r="BO158" s="44"/>
      <c r="BP158" s="45"/>
      <c r="BQ158" s="43"/>
      <c r="BR158" s="43"/>
      <c r="BS158" s="43"/>
      <c r="BT158" s="43"/>
      <c r="BU158" s="43"/>
      <c r="BV158" s="43"/>
      <c r="BW158" s="43"/>
      <c r="BX158" s="43"/>
      <c r="BY158" s="43"/>
      <c r="BZ158" s="44"/>
      <c r="CA158" s="45"/>
      <c r="CB158" s="43"/>
      <c r="CC158" s="43"/>
      <c r="CD158" s="43"/>
      <c r="CE158" s="43"/>
      <c r="CF158" s="43"/>
      <c r="CG158" s="43"/>
      <c r="CH158" s="43"/>
      <c r="CI158" s="43"/>
      <c r="CJ158" s="43"/>
      <c r="CK158" s="44"/>
      <c r="CL158" s="45"/>
      <c r="CM158" s="43"/>
      <c r="CN158" s="43"/>
      <c r="CO158" s="43"/>
      <c r="CP158" s="43"/>
      <c r="CQ158" s="43"/>
      <c r="CR158" s="43"/>
      <c r="CS158" s="43"/>
      <c r="CT158" s="43"/>
      <c r="CU158" s="43"/>
      <c r="CV158" s="44"/>
      <c r="CW158" s="45"/>
      <c r="CX158" s="43"/>
      <c r="CY158" s="43"/>
      <c r="CZ158" s="43"/>
      <c r="DA158" s="43"/>
      <c r="DB158" s="43"/>
      <c r="DC158" s="43"/>
      <c r="DD158" s="43"/>
      <c r="DE158" s="43"/>
      <c r="DF158" s="43"/>
      <c r="DG158" s="44"/>
      <c r="DH158" s="45"/>
      <c r="DI158" s="43"/>
      <c r="DJ158" s="43"/>
      <c r="DK158" s="43"/>
      <c r="DL158" s="43"/>
      <c r="DM158" s="43"/>
      <c r="DN158" s="43"/>
      <c r="DO158" s="43"/>
      <c r="DP158" s="43"/>
      <c r="DQ158" s="43"/>
      <c r="DR158" s="44"/>
      <c r="DS158" s="45"/>
      <c r="DT158" s="43"/>
      <c r="DU158" s="43"/>
      <c r="DV158" s="43"/>
      <c r="DW158" s="43"/>
      <c r="DX158" s="43"/>
      <c r="DY158" s="43"/>
      <c r="DZ158" s="43"/>
      <c r="EA158" s="43"/>
      <c r="EB158" s="43"/>
      <c r="EC158" s="44"/>
      <c r="ED158" s="45"/>
      <c r="EE158" s="43"/>
      <c r="EF158" s="43"/>
      <c r="EG158" s="43"/>
      <c r="EH158" s="43"/>
      <c r="EI158" s="43"/>
      <c r="EJ158" s="43"/>
      <c r="EK158" s="43"/>
      <c r="EL158" s="43"/>
      <c r="EM158" s="43"/>
      <c r="EN158" s="44"/>
      <c r="EO158" s="45"/>
      <c r="EP158" s="43"/>
      <c r="EQ158" s="43"/>
      <c r="ER158" s="43"/>
      <c r="ES158" s="43"/>
      <c r="ET158" s="43"/>
      <c r="EU158" s="43"/>
      <c r="EV158" s="43"/>
      <c r="EW158" s="43"/>
      <c r="EX158" s="43"/>
      <c r="EY158" s="44"/>
      <c r="EZ158" s="45"/>
      <c r="FA158" s="43"/>
      <c r="FB158" s="43"/>
      <c r="FC158" s="43"/>
      <c r="FD158" s="43"/>
      <c r="FE158" s="43"/>
      <c r="FF158" s="43"/>
      <c r="FG158" s="43"/>
      <c r="FH158" s="43"/>
      <c r="FI158" s="43"/>
      <c r="FJ158" s="44"/>
      <c r="FK158" s="45"/>
      <c r="FL158" s="43"/>
      <c r="FM158" s="43"/>
      <c r="FN158" s="43"/>
      <c r="FO158" s="43"/>
      <c r="FP158" s="43"/>
      <c r="FQ158" s="43"/>
      <c r="FR158" s="43"/>
      <c r="FS158" s="43"/>
      <c r="FT158" s="43"/>
      <c r="FU158" s="44"/>
      <c r="FV158" s="45"/>
      <c r="FW158" s="43"/>
      <c r="FX158" s="43"/>
      <c r="FY158" s="43"/>
      <c r="FZ158" s="43"/>
      <c r="GA158" s="43"/>
      <c r="GB158" s="43"/>
      <c r="GC158" s="43"/>
      <c r="GD158" s="43"/>
      <c r="GE158" s="43"/>
      <c r="GF158" s="44"/>
      <c r="GG158" s="45"/>
      <c r="GH158" s="43"/>
      <c r="GI158" s="43"/>
      <c r="GJ158" s="43"/>
      <c r="GK158" s="43"/>
      <c r="GL158" s="43"/>
      <c r="GM158" s="43"/>
      <c r="GN158" s="43"/>
      <c r="GO158" s="43"/>
      <c r="GP158" s="43"/>
      <c r="GQ158" s="44"/>
      <c r="GR158" s="45"/>
      <c r="GS158" s="43"/>
      <c r="GT158" s="43"/>
      <c r="GU158" s="43"/>
      <c r="GV158" s="43"/>
      <c r="GW158" s="43"/>
      <c r="GX158" s="43"/>
      <c r="GY158" s="43"/>
      <c r="GZ158" s="43"/>
      <c r="HA158" s="43"/>
      <c r="HB158" s="44"/>
      <c r="HC158" s="45"/>
      <c r="HD158" s="43"/>
      <c r="HE158" s="43"/>
      <c r="HF158" s="43"/>
      <c r="HG158" s="43"/>
      <c r="HH158" s="43"/>
      <c r="HI158" s="43"/>
      <c r="HJ158" s="43"/>
      <c r="HK158" s="43"/>
      <c r="HL158" s="43"/>
      <c r="HM158" s="44"/>
      <c r="HN158" s="45"/>
      <c r="HO158" s="43"/>
      <c r="HP158" s="43"/>
      <c r="HQ158" s="43"/>
      <c r="HR158" s="43"/>
      <c r="HS158" s="43"/>
      <c r="HT158" s="43"/>
      <c r="HU158" s="43"/>
      <c r="HV158" s="43"/>
      <c r="HW158" s="43"/>
      <c r="HX158" s="44"/>
      <c r="HY158" s="45"/>
      <c r="HZ158" s="43"/>
      <c r="IA158" s="43"/>
      <c r="IB158" s="43"/>
      <c r="IC158" s="43"/>
      <c r="ID158" s="43"/>
      <c r="IE158" s="43"/>
      <c r="IF158" s="43"/>
      <c r="IG158" s="43"/>
      <c r="IH158" s="43"/>
      <c r="II158" s="44"/>
      <c r="IJ158" s="45"/>
      <c r="IK158" s="43"/>
      <c r="IL158" s="43"/>
      <c r="IM158" s="43"/>
      <c r="IN158" s="43"/>
      <c r="IO158" s="43"/>
      <c r="IP158" s="43"/>
      <c r="IQ158" s="43"/>
      <c r="IR158" s="43"/>
      <c r="IS158" s="43"/>
      <c r="IT158" s="44"/>
      <c r="IU158" s="45"/>
      <c r="IV158" s="43"/>
    </row>
    <row r="159" spans="1:256" ht="15" customHeight="1">
      <c r="A159" s="33" t="s">
        <v>78</v>
      </c>
      <c r="B159" s="2" t="s">
        <v>79</v>
      </c>
      <c r="C159" s="1">
        <v>3</v>
      </c>
      <c r="D159" s="1">
        <v>0</v>
      </c>
      <c r="E159" s="1">
        <v>0</v>
      </c>
      <c r="F159" s="1">
        <v>7</v>
      </c>
      <c r="G159" s="1">
        <v>0</v>
      </c>
      <c r="H159" s="1">
        <v>0</v>
      </c>
      <c r="I159" s="1">
        <v>3</v>
      </c>
      <c r="J159" s="1">
        <v>0</v>
      </c>
      <c r="K159" s="1">
        <v>0</v>
      </c>
    </row>
    <row r="160" spans="1:256" ht="15" customHeight="1">
      <c r="A160" s="33" t="s">
        <v>120</v>
      </c>
      <c r="B160" s="2" t="s">
        <v>80</v>
      </c>
      <c r="C160" s="1">
        <v>3</v>
      </c>
      <c r="D160" s="1">
        <v>0</v>
      </c>
      <c r="E160" s="1">
        <v>0</v>
      </c>
      <c r="F160" s="1">
        <v>7</v>
      </c>
      <c r="G160" s="1">
        <v>0</v>
      </c>
      <c r="H160" s="1">
        <v>0</v>
      </c>
      <c r="I160" s="1">
        <v>2</v>
      </c>
      <c r="J160" s="1">
        <v>0</v>
      </c>
      <c r="K160" s="1">
        <v>0</v>
      </c>
    </row>
    <row r="161" spans="1:11" ht="15" customHeight="1">
      <c r="A161" s="34" t="s">
        <v>81</v>
      </c>
      <c r="B161" s="3" t="s">
        <v>82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</v>
      </c>
      <c r="J161" s="1">
        <v>0</v>
      </c>
      <c r="K161" s="1">
        <v>0</v>
      </c>
    </row>
    <row r="162" spans="1:11" ht="15" customHeight="1">
      <c r="A162" s="34" t="s">
        <v>121</v>
      </c>
      <c r="B162" s="3" t="s">
        <v>83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</row>
    <row r="163" spans="1:11" ht="15" customHeight="1">
      <c r="A163" s="33" t="s">
        <v>84</v>
      </c>
      <c r="B163" s="4" t="s">
        <v>85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</row>
    <row r="164" spans="1:11">
      <c r="A164" s="15" t="s">
        <v>2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35" t="s">
        <v>111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5">
    <mergeCell ref="C4:K4"/>
    <mergeCell ref="C5:D5"/>
    <mergeCell ref="E5:F5"/>
    <mergeCell ref="A4:B7"/>
    <mergeCell ref="A3:B3"/>
  </mergeCells>
  <phoneticPr fontId="3" type="noConversion"/>
  <printOptions horizontalCentered="1"/>
  <pageMargins left="0.19685039370078741" right="0.23622047244094491" top="0.39370078740157483" bottom="0.27559055118110237" header="0.31496062992125984" footer="0.23622047244094491"/>
  <pageSetup paperSize="9" fitToWidth="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workbookViewId="0">
      <pane xSplit="2" ySplit="7" topLeftCell="C126" activePane="bottomRight" state="frozen"/>
      <selection activeCell="A2" sqref="A2"/>
      <selection pane="topRight" activeCell="A2" sqref="A2"/>
      <selection pane="bottomLeft" activeCell="A2" sqref="A2"/>
      <selection pane="bottomRight" activeCell="D148" sqref="D148"/>
    </sheetView>
  </sheetViews>
  <sheetFormatPr defaultColWidth="9.33203125" defaultRowHeight="12.75"/>
  <cols>
    <col min="1" max="1" width="10.1640625" style="32" customWidth="1"/>
    <col min="2" max="2" width="19.6640625" style="5" customWidth="1"/>
    <col min="3" max="11" width="24.1640625" style="5" customWidth="1"/>
    <col min="12" max="16384" width="9.33203125" style="5"/>
  </cols>
  <sheetData>
    <row r="1" spans="1:11" ht="22.5" customHeight="1">
      <c r="A1" s="31" t="s">
        <v>220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" customHeight="1">
      <c r="A2" s="46" t="s">
        <v>134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thickBot="1">
      <c r="A3" s="186" t="s">
        <v>219</v>
      </c>
      <c r="B3" s="186"/>
      <c r="C3" s="36"/>
      <c r="D3" s="36"/>
      <c r="E3" s="36"/>
      <c r="F3" s="36"/>
      <c r="G3" s="36"/>
      <c r="H3" s="36"/>
      <c r="I3" s="36"/>
      <c r="J3" s="36"/>
      <c r="K3" s="36"/>
    </row>
    <row r="4" spans="1:11" ht="12" customHeight="1">
      <c r="A4" s="180" t="s">
        <v>135</v>
      </c>
      <c r="B4" s="181"/>
      <c r="C4" s="176" t="s">
        <v>86</v>
      </c>
      <c r="D4" s="177"/>
      <c r="E4" s="177"/>
      <c r="F4" s="177"/>
      <c r="G4" s="177"/>
      <c r="H4" s="177"/>
      <c r="I4" s="177"/>
      <c r="J4" s="177"/>
      <c r="K4" s="177"/>
    </row>
    <row r="5" spans="1:11" ht="12" customHeight="1">
      <c r="A5" s="182"/>
      <c r="B5" s="183"/>
      <c r="C5" s="178" t="s">
        <v>87</v>
      </c>
      <c r="D5" s="179"/>
      <c r="E5" s="178" t="s">
        <v>88</v>
      </c>
      <c r="F5" s="179"/>
      <c r="G5" s="6" t="s">
        <v>89</v>
      </c>
      <c r="H5" s="6" t="s">
        <v>90</v>
      </c>
      <c r="I5" s="6" t="s">
        <v>91</v>
      </c>
      <c r="J5" s="7" t="s">
        <v>92</v>
      </c>
      <c r="K5" s="8" t="s">
        <v>93</v>
      </c>
    </row>
    <row r="6" spans="1:11" s="13" customFormat="1" ht="72">
      <c r="A6" s="182"/>
      <c r="B6" s="183"/>
      <c r="C6" s="9" t="s">
        <v>122</v>
      </c>
      <c r="D6" s="9" t="s">
        <v>123</v>
      </c>
      <c r="E6" s="9" t="s">
        <v>124</v>
      </c>
      <c r="F6" s="9" t="s">
        <v>125</v>
      </c>
      <c r="G6" s="9" t="s">
        <v>94</v>
      </c>
      <c r="H6" s="9" t="s">
        <v>126</v>
      </c>
      <c r="I6" s="10" t="s">
        <v>115</v>
      </c>
      <c r="J6" s="11" t="s">
        <v>127</v>
      </c>
      <c r="K6" s="12" t="s">
        <v>117</v>
      </c>
    </row>
    <row r="7" spans="1:11" s="13" customFormat="1" ht="54">
      <c r="A7" s="184"/>
      <c r="B7" s="185"/>
      <c r="C7" s="26" t="s">
        <v>96</v>
      </c>
      <c r="D7" s="26" t="s">
        <v>97</v>
      </c>
      <c r="E7" s="26" t="s">
        <v>98</v>
      </c>
      <c r="F7" s="26" t="s">
        <v>99</v>
      </c>
      <c r="G7" s="26" t="s">
        <v>100</v>
      </c>
      <c r="H7" s="26" t="s">
        <v>101</v>
      </c>
      <c r="I7" s="27" t="s">
        <v>102</v>
      </c>
      <c r="J7" s="28" t="s">
        <v>103</v>
      </c>
      <c r="K7" s="29" t="s">
        <v>104</v>
      </c>
    </row>
    <row r="8" spans="1:11" ht="15" customHeight="1">
      <c r="A8" s="44" t="s">
        <v>178</v>
      </c>
      <c r="B8" s="45" t="s">
        <v>179</v>
      </c>
      <c r="C8" s="43">
        <v>4924</v>
      </c>
      <c r="D8" s="43">
        <v>26</v>
      </c>
      <c r="E8" s="43">
        <v>343</v>
      </c>
      <c r="F8" s="43">
        <v>535</v>
      </c>
      <c r="G8" s="43">
        <v>867</v>
      </c>
      <c r="H8" s="43">
        <v>331</v>
      </c>
      <c r="I8" s="43">
        <v>3926</v>
      </c>
      <c r="J8" s="43">
        <v>300</v>
      </c>
      <c r="K8" s="43">
        <v>271</v>
      </c>
    </row>
    <row r="9" spans="1:11" ht="15" customHeight="1">
      <c r="A9" s="33" t="s">
        <v>138</v>
      </c>
      <c r="B9" s="2" t="s">
        <v>139</v>
      </c>
      <c r="C9" s="1">
        <v>4645</v>
      </c>
      <c r="D9" s="1">
        <v>25</v>
      </c>
      <c r="E9" s="1">
        <v>330</v>
      </c>
      <c r="F9" s="1">
        <v>501</v>
      </c>
      <c r="G9" s="1">
        <v>745</v>
      </c>
      <c r="H9" s="1">
        <v>324</v>
      </c>
      <c r="I9" s="1">
        <v>3786</v>
      </c>
      <c r="J9" s="1">
        <v>286</v>
      </c>
      <c r="K9" s="1">
        <v>242</v>
      </c>
    </row>
    <row r="10" spans="1:11" ht="15" customHeight="1">
      <c r="A10" s="33" t="s">
        <v>216</v>
      </c>
      <c r="B10" s="2" t="s">
        <v>140</v>
      </c>
      <c r="C10" s="1">
        <v>4572</v>
      </c>
      <c r="D10" s="1">
        <v>23</v>
      </c>
      <c r="E10" s="1">
        <v>316</v>
      </c>
      <c r="F10" s="1">
        <v>493</v>
      </c>
      <c r="G10" s="1">
        <v>717</v>
      </c>
      <c r="H10" s="1">
        <v>312</v>
      </c>
      <c r="I10" s="1">
        <v>3645</v>
      </c>
      <c r="J10" s="1">
        <v>277</v>
      </c>
      <c r="K10" s="1">
        <v>231</v>
      </c>
    </row>
    <row r="11" spans="1:11" ht="15" customHeight="1">
      <c r="A11" s="34" t="s">
        <v>141</v>
      </c>
      <c r="B11" s="3" t="s">
        <v>142</v>
      </c>
      <c r="C11" s="1">
        <v>73</v>
      </c>
      <c r="D11" s="1">
        <v>2</v>
      </c>
      <c r="E11" s="1">
        <v>14</v>
      </c>
      <c r="F11" s="1">
        <v>8</v>
      </c>
      <c r="G11" s="1">
        <v>28</v>
      </c>
      <c r="H11" s="1">
        <v>12</v>
      </c>
      <c r="I11" s="1">
        <v>141</v>
      </c>
      <c r="J11" s="1">
        <v>9</v>
      </c>
      <c r="K11" s="1">
        <v>11</v>
      </c>
    </row>
    <row r="12" spans="1:11" ht="15" customHeight="1">
      <c r="A12" s="34" t="s">
        <v>217</v>
      </c>
      <c r="B12" s="3" t="s">
        <v>143</v>
      </c>
      <c r="C12" s="1">
        <v>89</v>
      </c>
      <c r="D12" s="1">
        <v>0</v>
      </c>
      <c r="E12" s="1">
        <v>5</v>
      </c>
      <c r="F12" s="1">
        <v>25</v>
      </c>
      <c r="G12" s="1">
        <v>70</v>
      </c>
      <c r="H12" s="1">
        <v>7</v>
      </c>
      <c r="I12" s="1">
        <v>88</v>
      </c>
      <c r="J12" s="1">
        <v>6</v>
      </c>
      <c r="K12" s="1">
        <v>13</v>
      </c>
    </row>
    <row r="13" spans="1:11" ht="15" customHeight="1">
      <c r="A13" s="33" t="s">
        <v>144</v>
      </c>
      <c r="B13" s="2" t="s">
        <v>145</v>
      </c>
      <c r="C13" s="1">
        <v>190</v>
      </c>
      <c r="D13" s="1">
        <v>1</v>
      </c>
      <c r="E13" s="1">
        <v>8</v>
      </c>
      <c r="F13" s="1">
        <v>9</v>
      </c>
      <c r="G13" s="1">
        <v>52</v>
      </c>
      <c r="H13" s="1">
        <v>0</v>
      </c>
      <c r="I13" s="1">
        <v>52</v>
      </c>
      <c r="J13" s="1">
        <v>8</v>
      </c>
      <c r="K13" s="1">
        <v>16</v>
      </c>
    </row>
    <row r="14" spans="1:11" ht="15" customHeight="1">
      <c r="A14" s="44" t="s">
        <v>206</v>
      </c>
      <c r="B14" s="45" t="s">
        <v>207</v>
      </c>
      <c r="C14" s="43">
        <v>109</v>
      </c>
      <c r="D14" s="43">
        <v>2</v>
      </c>
      <c r="E14" s="43">
        <v>2</v>
      </c>
      <c r="F14" s="43">
        <v>7</v>
      </c>
      <c r="G14" s="43">
        <v>225</v>
      </c>
      <c r="H14" s="43">
        <v>55</v>
      </c>
      <c r="I14" s="43">
        <v>243</v>
      </c>
      <c r="J14" s="43">
        <v>46</v>
      </c>
      <c r="K14" s="43">
        <v>1</v>
      </c>
    </row>
    <row r="15" spans="1:11" ht="15" customHeight="1">
      <c r="A15" s="33" t="s">
        <v>138</v>
      </c>
      <c r="B15" s="2" t="s">
        <v>139</v>
      </c>
      <c r="C15" s="1">
        <v>99</v>
      </c>
      <c r="D15" s="1">
        <v>2</v>
      </c>
      <c r="E15" s="1">
        <v>2</v>
      </c>
      <c r="F15" s="1">
        <v>7</v>
      </c>
      <c r="G15" s="1">
        <v>194</v>
      </c>
      <c r="H15" s="1">
        <v>55</v>
      </c>
      <c r="I15" s="1">
        <v>237</v>
      </c>
      <c r="J15" s="1">
        <v>42</v>
      </c>
      <c r="K15" s="1">
        <v>1</v>
      </c>
    </row>
    <row r="16" spans="1:11" ht="15" customHeight="1">
      <c r="A16" s="33" t="s">
        <v>216</v>
      </c>
      <c r="B16" s="2" t="s">
        <v>140</v>
      </c>
      <c r="C16" s="1">
        <v>97</v>
      </c>
      <c r="D16" s="1">
        <v>2</v>
      </c>
      <c r="E16" s="1">
        <v>1</v>
      </c>
      <c r="F16" s="1">
        <v>7</v>
      </c>
      <c r="G16" s="1">
        <v>186</v>
      </c>
      <c r="H16" s="1">
        <v>52</v>
      </c>
      <c r="I16" s="1">
        <v>229</v>
      </c>
      <c r="J16" s="1">
        <v>42</v>
      </c>
      <c r="K16" s="1">
        <v>1</v>
      </c>
    </row>
    <row r="17" spans="1:11" ht="15" customHeight="1">
      <c r="A17" s="34" t="s">
        <v>141</v>
      </c>
      <c r="B17" s="3" t="s">
        <v>142</v>
      </c>
      <c r="C17" s="1">
        <v>2</v>
      </c>
      <c r="D17" s="1">
        <v>0</v>
      </c>
      <c r="E17" s="1">
        <v>1</v>
      </c>
      <c r="F17" s="1">
        <v>0</v>
      </c>
      <c r="G17" s="1">
        <v>8</v>
      </c>
      <c r="H17" s="1">
        <v>3</v>
      </c>
      <c r="I17" s="1">
        <v>8</v>
      </c>
      <c r="J17" s="1">
        <v>0</v>
      </c>
      <c r="K17" s="1">
        <v>0</v>
      </c>
    </row>
    <row r="18" spans="1:11" ht="15" customHeight="1">
      <c r="A18" s="34" t="s">
        <v>74</v>
      </c>
      <c r="B18" s="3" t="s">
        <v>83</v>
      </c>
      <c r="C18" s="1">
        <v>5</v>
      </c>
      <c r="D18" s="1">
        <v>0</v>
      </c>
      <c r="E18" s="1">
        <v>0</v>
      </c>
      <c r="F18" s="1">
        <v>0</v>
      </c>
      <c r="G18" s="1">
        <v>19</v>
      </c>
      <c r="H18" s="1">
        <v>0</v>
      </c>
      <c r="I18" s="1">
        <v>3</v>
      </c>
      <c r="J18" s="1">
        <v>1</v>
      </c>
      <c r="K18" s="1">
        <v>0</v>
      </c>
    </row>
    <row r="19" spans="1:11" ht="15" customHeight="1">
      <c r="A19" s="33" t="s">
        <v>24</v>
      </c>
      <c r="B19" s="2" t="s">
        <v>85</v>
      </c>
      <c r="C19" s="1">
        <v>5</v>
      </c>
      <c r="D19" s="1">
        <v>0</v>
      </c>
      <c r="E19" s="1">
        <v>0</v>
      </c>
      <c r="F19" s="1">
        <v>0</v>
      </c>
      <c r="G19" s="1">
        <v>12</v>
      </c>
      <c r="H19" s="1">
        <v>0</v>
      </c>
      <c r="I19" s="1">
        <v>3</v>
      </c>
      <c r="J19" s="1">
        <v>3</v>
      </c>
      <c r="K19" s="1">
        <v>0</v>
      </c>
    </row>
    <row r="20" spans="1:11" ht="15" customHeight="1">
      <c r="A20" s="44" t="s">
        <v>28</v>
      </c>
      <c r="B20" s="45" t="s">
        <v>29</v>
      </c>
      <c r="C20" s="43">
        <v>97</v>
      </c>
      <c r="D20" s="43">
        <v>0</v>
      </c>
      <c r="E20" s="43">
        <v>3</v>
      </c>
      <c r="F20" s="43">
        <v>18</v>
      </c>
      <c r="G20" s="43">
        <v>9</v>
      </c>
      <c r="H20" s="43">
        <v>6</v>
      </c>
      <c r="I20" s="43">
        <v>42</v>
      </c>
      <c r="J20" s="43">
        <v>13</v>
      </c>
      <c r="K20" s="43">
        <v>7</v>
      </c>
    </row>
    <row r="21" spans="1:11" ht="15" customHeight="1">
      <c r="A21" s="33" t="s">
        <v>78</v>
      </c>
      <c r="B21" s="2" t="s">
        <v>79</v>
      </c>
      <c r="C21" s="1">
        <v>92</v>
      </c>
      <c r="D21" s="1">
        <v>0</v>
      </c>
      <c r="E21" s="1">
        <v>2</v>
      </c>
      <c r="F21" s="1">
        <v>18</v>
      </c>
      <c r="G21" s="1">
        <v>9</v>
      </c>
      <c r="H21" s="1">
        <v>6</v>
      </c>
      <c r="I21" s="1">
        <v>41</v>
      </c>
      <c r="J21" s="1">
        <v>13</v>
      </c>
      <c r="K21" s="1">
        <v>5</v>
      </c>
    </row>
    <row r="22" spans="1:11" ht="15" customHeight="1">
      <c r="A22" s="33" t="s">
        <v>73</v>
      </c>
      <c r="B22" s="2" t="s">
        <v>80</v>
      </c>
      <c r="C22" s="1">
        <v>88</v>
      </c>
      <c r="D22" s="1">
        <v>0</v>
      </c>
      <c r="E22" s="1">
        <v>2</v>
      </c>
      <c r="F22" s="1">
        <v>18</v>
      </c>
      <c r="G22" s="1">
        <v>9</v>
      </c>
      <c r="H22" s="1">
        <v>4</v>
      </c>
      <c r="I22" s="1">
        <v>35</v>
      </c>
      <c r="J22" s="1">
        <v>12</v>
      </c>
      <c r="K22" s="1">
        <v>4</v>
      </c>
    </row>
    <row r="23" spans="1:11" ht="15" customHeight="1">
      <c r="A23" s="34" t="s">
        <v>23</v>
      </c>
      <c r="B23" s="3" t="s">
        <v>82</v>
      </c>
      <c r="C23" s="1">
        <v>4</v>
      </c>
      <c r="D23" s="1">
        <v>0</v>
      </c>
      <c r="E23" s="1">
        <v>0</v>
      </c>
      <c r="F23" s="1">
        <v>0</v>
      </c>
      <c r="G23" s="1">
        <v>0</v>
      </c>
      <c r="H23" s="1">
        <v>2</v>
      </c>
      <c r="I23" s="1">
        <v>6</v>
      </c>
      <c r="J23" s="1">
        <v>1</v>
      </c>
      <c r="K23" s="1">
        <v>1</v>
      </c>
    </row>
    <row r="24" spans="1:11" ht="15" customHeight="1">
      <c r="A24" s="34" t="s">
        <v>74</v>
      </c>
      <c r="B24" s="3" t="s">
        <v>83</v>
      </c>
      <c r="C24" s="1"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</row>
    <row r="25" spans="1:11" ht="15" customHeight="1">
      <c r="A25" s="33" t="s">
        <v>24</v>
      </c>
      <c r="B25" s="2" t="s">
        <v>85</v>
      </c>
      <c r="C25" s="1">
        <v>4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2</v>
      </c>
    </row>
    <row r="26" spans="1:11" ht="15" customHeight="1">
      <c r="A26" s="44" t="s">
        <v>30</v>
      </c>
      <c r="B26" s="45" t="s">
        <v>31</v>
      </c>
      <c r="C26" s="43">
        <v>530</v>
      </c>
      <c r="D26" s="43">
        <v>1</v>
      </c>
      <c r="E26" s="43">
        <v>32</v>
      </c>
      <c r="F26" s="43">
        <v>55</v>
      </c>
      <c r="G26" s="43">
        <v>16</v>
      </c>
      <c r="H26" s="43">
        <v>15</v>
      </c>
      <c r="I26" s="43">
        <v>696</v>
      </c>
      <c r="J26" s="43">
        <v>18</v>
      </c>
      <c r="K26" s="43">
        <v>4</v>
      </c>
    </row>
    <row r="27" spans="1:11" ht="15" customHeight="1">
      <c r="A27" s="33" t="s">
        <v>78</v>
      </c>
      <c r="B27" s="2" t="s">
        <v>79</v>
      </c>
      <c r="C27" s="1">
        <v>520</v>
      </c>
      <c r="D27" s="1">
        <v>1</v>
      </c>
      <c r="E27" s="1">
        <v>32</v>
      </c>
      <c r="F27" s="1">
        <v>55</v>
      </c>
      <c r="G27" s="1">
        <v>15</v>
      </c>
      <c r="H27" s="1">
        <v>15</v>
      </c>
      <c r="I27" s="1">
        <v>684</v>
      </c>
      <c r="J27" s="1">
        <v>18</v>
      </c>
      <c r="K27" s="1">
        <v>4</v>
      </c>
    </row>
    <row r="28" spans="1:11" ht="15" customHeight="1">
      <c r="A28" s="33" t="s">
        <v>73</v>
      </c>
      <c r="B28" s="2" t="s">
        <v>80</v>
      </c>
      <c r="C28" s="1">
        <v>518</v>
      </c>
      <c r="D28" s="1">
        <v>1</v>
      </c>
      <c r="E28" s="1">
        <v>32</v>
      </c>
      <c r="F28" s="1">
        <v>55</v>
      </c>
      <c r="G28" s="1">
        <v>14</v>
      </c>
      <c r="H28" s="1">
        <v>15</v>
      </c>
      <c r="I28" s="1">
        <v>679</v>
      </c>
      <c r="J28" s="1">
        <v>18</v>
      </c>
      <c r="K28" s="1">
        <v>4</v>
      </c>
    </row>
    <row r="29" spans="1:11" ht="15" customHeight="1">
      <c r="A29" s="34" t="s">
        <v>23</v>
      </c>
      <c r="B29" s="3" t="s">
        <v>82</v>
      </c>
      <c r="C29" s="1">
        <v>2</v>
      </c>
      <c r="D29" s="1">
        <v>0</v>
      </c>
      <c r="E29" s="1">
        <v>0</v>
      </c>
      <c r="F29" s="1">
        <v>0</v>
      </c>
      <c r="G29" s="1">
        <v>1</v>
      </c>
      <c r="H29" s="1">
        <v>0</v>
      </c>
      <c r="I29" s="1">
        <v>5</v>
      </c>
      <c r="J29" s="1">
        <v>0</v>
      </c>
      <c r="K29" s="1">
        <v>0</v>
      </c>
    </row>
    <row r="30" spans="1:11" ht="15" customHeight="1">
      <c r="A30" s="34" t="s">
        <v>74</v>
      </c>
      <c r="B30" s="3" t="s">
        <v>83</v>
      </c>
      <c r="C30" s="1">
        <v>2</v>
      </c>
      <c r="D30" s="1">
        <v>0</v>
      </c>
      <c r="E30" s="1">
        <v>0</v>
      </c>
      <c r="F30" s="1">
        <v>0</v>
      </c>
      <c r="G30" s="1">
        <v>1</v>
      </c>
      <c r="H30" s="1">
        <v>0</v>
      </c>
      <c r="I30" s="1">
        <v>3</v>
      </c>
      <c r="J30" s="1">
        <v>0</v>
      </c>
      <c r="K30" s="1">
        <v>0</v>
      </c>
    </row>
    <row r="31" spans="1:11" ht="15" customHeight="1">
      <c r="A31" s="33" t="s">
        <v>24</v>
      </c>
      <c r="B31" s="2" t="s">
        <v>85</v>
      </c>
      <c r="C31" s="1">
        <v>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9</v>
      </c>
      <c r="J31" s="1">
        <v>0</v>
      </c>
      <c r="K31" s="1">
        <v>0</v>
      </c>
    </row>
    <row r="32" spans="1:11" ht="15" customHeight="1">
      <c r="A32" s="44" t="s">
        <v>32</v>
      </c>
      <c r="B32" s="45" t="s">
        <v>33</v>
      </c>
      <c r="C32" s="43">
        <v>31</v>
      </c>
      <c r="D32" s="43">
        <v>0</v>
      </c>
      <c r="E32" s="43">
        <v>1</v>
      </c>
      <c r="F32" s="43">
        <v>6</v>
      </c>
      <c r="G32" s="43">
        <v>2</v>
      </c>
      <c r="H32" s="43">
        <v>3</v>
      </c>
      <c r="I32" s="43">
        <v>14</v>
      </c>
      <c r="J32" s="43">
        <v>3</v>
      </c>
      <c r="K32" s="43">
        <v>0</v>
      </c>
    </row>
    <row r="33" spans="1:11" ht="15" customHeight="1">
      <c r="A33" s="33" t="s">
        <v>78</v>
      </c>
      <c r="B33" s="2" t="s">
        <v>79</v>
      </c>
      <c r="C33" s="1">
        <v>23</v>
      </c>
      <c r="D33" s="1">
        <v>0</v>
      </c>
      <c r="E33" s="1">
        <v>1</v>
      </c>
      <c r="F33" s="1">
        <v>5</v>
      </c>
      <c r="G33" s="1">
        <v>2</v>
      </c>
      <c r="H33" s="1">
        <v>3</v>
      </c>
      <c r="I33" s="1">
        <v>13</v>
      </c>
      <c r="J33" s="1">
        <v>3</v>
      </c>
      <c r="K33" s="1">
        <v>0</v>
      </c>
    </row>
    <row r="34" spans="1:11" ht="15" customHeight="1">
      <c r="A34" s="33" t="s">
        <v>73</v>
      </c>
      <c r="B34" s="2" t="s">
        <v>80</v>
      </c>
      <c r="C34" s="1">
        <v>22</v>
      </c>
      <c r="D34" s="1">
        <v>0</v>
      </c>
      <c r="E34" s="1">
        <v>1</v>
      </c>
      <c r="F34" s="1">
        <v>5</v>
      </c>
      <c r="G34" s="1">
        <v>1</v>
      </c>
      <c r="H34" s="1">
        <v>3</v>
      </c>
      <c r="I34" s="1">
        <v>9</v>
      </c>
      <c r="J34" s="1">
        <v>3</v>
      </c>
      <c r="K34" s="1">
        <v>0</v>
      </c>
    </row>
    <row r="35" spans="1:11" ht="15" customHeight="1">
      <c r="A35" s="34" t="s">
        <v>23</v>
      </c>
      <c r="B35" s="3" t="s">
        <v>82</v>
      </c>
      <c r="C35" s="1">
        <v>1</v>
      </c>
      <c r="D35" s="1">
        <v>0</v>
      </c>
      <c r="E35" s="1">
        <v>0</v>
      </c>
      <c r="F35" s="1">
        <v>0</v>
      </c>
      <c r="G35" s="1">
        <v>1</v>
      </c>
      <c r="H35" s="1">
        <v>0</v>
      </c>
      <c r="I35" s="1">
        <v>4</v>
      </c>
      <c r="J35" s="1">
        <v>0</v>
      </c>
      <c r="K35" s="1">
        <v>0</v>
      </c>
    </row>
    <row r="36" spans="1:11" ht="15" customHeight="1">
      <c r="A36" s="34" t="s">
        <v>74</v>
      </c>
      <c r="B36" s="3" t="s">
        <v>83</v>
      </c>
      <c r="C36" s="1">
        <v>1</v>
      </c>
      <c r="D36" s="1">
        <v>0</v>
      </c>
      <c r="E36" s="1">
        <v>0</v>
      </c>
      <c r="F36" s="1">
        <v>1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</row>
    <row r="37" spans="1:11" ht="15" customHeight="1">
      <c r="A37" s="33" t="s">
        <v>24</v>
      </c>
      <c r="B37" s="2" t="s">
        <v>85</v>
      </c>
      <c r="C37" s="1">
        <v>7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</row>
    <row r="38" spans="1:11" ht="15" customHeight="1">
      <c r="A38" s="44" t="s">
        <v>34</v>
      </c>
      <c r="B38" s="45" t="s">
        <v>35</v>
      </c>
      <c r="C38" s="43">
        <v>256</v>
      </c>
      <c r="D38" s="43">
        <v>1</v>
      </c>
      <c r="E38" s="43">
        <v>11</v>
      </c>
      <c r="F38" s="43">
        <v>21</v>
      </c>
      <c r="G38" s="43">
        <v>12</v>
      </c>
      <c r="H38" s="43">
        <v>3</v>
      </c>
      <c r="I38" s="43">
        <v>28</v>
      </c>
      <c r="J38" s="43">
        <v>10</v>
      </c>
      <c r="K38" s="43">
        <v>1</v>
      </c>
    </row>
    <row r="39" spans="1:11" ht="15" customHeight="1">
      <c r="A39" s="33" t="s">
        <v>78</v>
      </c>
      <c r="B39" s="2" t="s">
        <v>79</v>
      </c>
      <c r="C39" s="1">
        <v>245</v>
      </c>
      <c r="D39" s="1">
        <v>1</v>
      </c>
      <c r="E39" s="1">
        <v>11</v>
      </c>
      <c r="F39" s="1">
        <v>21</v>
      </c>
      <c r="G39" s="1">
        <v>12</v>
      </c>
      <c r="H39" s="1">
        <v>3</v>
      </c>
      <c r="I39" s="1">
        <v>27</v>
      </c>
      <c r="J39" s="1">
        <v>10</v>
      </c>
      <c r="K39" s="1">
        <v>1</v>
      </c>
    </row>
    <row r="40" spans="1:11" ht="15" customHeight="1">
      <c r="A40" s="33" t="s">
        <v>73</v>
      </c>
      <c r="B40" s="2" t="s">
        <v>80</v>
      </c>
      <c r="C40" s="1">
        <v>242</v>
      </c>
      <c r="D40" s="1">
        <v>1</v>
      </c>
      <c r="E40" s="1">
        <v>11</v>
      </c>
      <c r="F40" s="1">
        <v>21</v>
      </c>
      <c r="G40" s="1">
        <v>12</v>
      </c>
      <c r="H40" s="1">
        <v>3</v>
      </c>
      <c r="I40" s="1">
        <v>27</v>
      </c>
      <c r="J40" s="1">
        <v>9</v>
      </c>
      <c r="K40" s="1">
        <v>1</v>
      </c>
    </row>
    <row r="41" spans="1:11" ht="15" customHeight="1">
      <c r="A41" s="34" t="s">
        <v>23</v>
      </c>
      <c r="B41" s="3" t="s">
        <v>82</v>
      </c>
      <c r="C41" s="1">
        <v>3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</row>
    <row r="42" spans="1:11" ht="15" customHeight="1">
      <c r="A42" s="34" t="s">
        <v>74</v>
      </c>
      <c r="B42" s="3" t="s">
        <v>83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</v>
      </c>
      <c r="J42" s="1">
        <v>0</v>
      </c>
      <c r="K42" s="1">
        <v>0</v>
      </c>
    </row>
    <row r="43" spans="1:11" ht="15" customHeight="1">
      <c r="A43" s="33" t="s">
        <v>24</v>
      </c>
      <c r="B43" s="2" t="s">
        <v>85</v>
      </c>
      <c r="C43" s="1">
        <v>11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1:11" ht="15" customHeight="1">
      <c r="A44" s="44" t="s">
        <v>65</v>
      </c>
      <c r="B44" s="45" t="s">
        <v>66</v>
      </c>
      <c r="C44" s="43">
        <v>437</v>
      </c>
      <c r="D44" s="43">
        <v>1</v>
      </c>
      <c r="E44" s="43">
        <v>2</v>
      </c>
      <c r="F44" s="43">
        <v>60</v>
      </c>
      <c r="G44" s="43">
        <v>31</v>
      </c>
      <c r="H44" s="43">
        <v>13</v>
      </c>
      <c r="I44" s="43">
        <v>136</v>
      </c>
      <c r="J44" s="43">
        <v>34</v>
      </c>
      <c r="K44" s="43">
        <v>51</v>
      </c>
    </row>
    <row r="45" spans="1:11" ht="15" customHeight="1">
      <c r="A45" s="33" t="s">
        <v>78</v>
      </c>
      <c r="B45" s="2" t="s">
        <v>79</v>
      </c>
      <c r="C45" s="1">
        <v>412</v>
      </c>
      <c r="D45" s="1">
        <v>1</v>
      </c>
      <c r="E45" s="1">
        <v>2</v>
      </c>
      <c r="F45" s="1">
        <v>58</v>
      </c>
      <c r="G45" s="1">
        <v>29</v>
      </c>
      <c r="H45" s="1">
        <v>13</v>
      </c>
      <c r="I45" s="1">
        <v>135</v>
      </c>
      <c r="J45" s="1">
        <v>34</v>
      </c>
      <c r="K45" s="1">
        <v>48</v>
      </c>
    </row>
    <row r="46" spans="1:11" ht="15" customHeight="1">
      <c r="A46" s="33" t="s">
        <v>73</v>
      </c>
      <c r="B46" s="2" t="s">
        <v>80</v>
      </c>
      <c r="C46" s="1">
        <v>405</v>
      </c>
      <c r="D46" s="1">
        <v>1</v>
      </c>
      <c r="E46" s="1">
        <v>2</v>
      </c>
      <c r="F46" s="1">
        <v>56</v>
      </c>
      <c r="G46" s="1">
        <v>29</v>
      </c>
      <c r="H46" s="1">
        <v>13</v>
      </c>
      <c r="I46" s="1">
        <v>129</v>
      </c>
      <c r="J46" s="1">
        <v>33</v>
      </c>
      <c r="K46" s="1">
        <v>47</v>
      </c>
    </row>
    <row r="47" spans="1:11" ht="15" customHeight="1">
      <c r="A47" s="34" t="s">
        <v>23</v>
      </c>
      <c r="B47" s="3" t="s">
        <v>82</v>
      </c>
      <c r="C47" s="1">
        <v>7</v>
      </c>
      <c r="D47" s="1">
        <v>0</v>
      </c>
      <c r="E47" s="1">
        <v>0</v>
      </c>
      <c r="F47" s="1">
        <v>2</v>
      </c>
      <c r="G47" s="1">
        <v>0</v>
      </c>
      <c r="H47" s="1">
        <v>0</v>
      </c>
      <c r="I47" s="1">
        <v>6</v>
      </c>
      <c r="J47" s="1">
        <v>1</v>
      </c>
      <c r="K47" s="1">
        <v>1</v>
      </c>
    </row>
    <row r="48" spans="1:11" ht="15" customHeight="1">
      <c r="A48" s="34" t="s">
        <v>74</v>
      </c>
      <c r="B48" s="3" t="s">
        <v>83</v>
      </c>
      <c r="C48" s="1">
        <v>4</v>
      </c>
      <c r="D48" s="1">
        <v>0</v>
      </c>
      <c r="E48" s="1">
        <v>0</v>
      </c>
      <c r="F48" s="1">
        <v>1</v>
      </c>
      <c r="G48" s="1">
        <v>1</v>
      </c>
      <c r="H48" s="1">
        <v>0</v>
      </c>
      <c r="I48" s="1">
        <v>1</v>
      </c>
      <c r="J48" s="1">
        <v>0</v>
      </c>
      <c r="K48" s="1">
        <v>1</v>
      </c>
    </row>
    <row r="49" spans="1:11" ht="15" customHeight="1">
      <c r="A49" s="33" t="s">
        <v>24</v>
      </c>
      <c r="B49" s="2" t="s">
        <v>85</v>
      </c>
      <c r="C49" s="1">
        <v>21</v>
      </c>
      <c r="D49" s="1">
        <v>0</v>
      </c>
      <c r="E49" s="1">
        <v>0</v>
      </c>
      <c r="F49" s="1">
        <v>1</v>
      </c>
      <c r="G49" s="1">
        <v>1</v>
      </c>
      <c r="H49" s="1">
        <v>0</v>
      </c>
      <c r="I49" s="1">
        <v>0</v>
      </c>
      <c r="J49" s="1">
        <v>0</v>
      </c>
      <c r="K49" s="1">
        <v>2</v>
      </c>
    </row>
    <row r="50" spans="1:11" ht="15" customHeight="1">
      <c r="A50" s="44" t="s">
        <v>36</v>
      </c>
      <c r="B50" s="45" t="s">
        <v>37</v>
      </c>
      <c r="C50" s="43">
        <v>208</v>
      </c>
      <c r="D50" s="43">
        <v>2</v>
      </c>
      <c r="E50" s="43">
        <v>14</v>
      </c>
      <c r="F50" s="43">
        <v>20</v>
      </c>
      <c r="G50" s="43">
        <v>16</v>
      </c>
      <c r="H50" s="43">
        <v>10</v>
      </c>
      <c r="I50" s="43">
        <v>47</v>
      </c>
      <c r="J50" s="43">
        <v>2</v>
      </c>
      <c r="K50" s="43">
        <v>9</v>
      </c>
    </row>
    <row r="51" spans="1:11" ht="15" customHeight="1">
      <c r="A51" s="33" t="s">
        <v>78</v>
      </c>
      <c r="B51" s="2" t="s">
        <v>79</v>
      </c>
      <c r="C51" s="1">
        <v>197</v>
      </c>
      <c r="D51" s="1">
        <v>2</v>
      </c>
      <c r="E51" s="1">
        <v>14</v>
      </c>
      <c r="F51" s="1">
        <v>20</v>
      </c>
      <c r="G51" s="1">
        <v>11</v>
      </c>
      <c r="H51" s="1">
        <v>10</v>
      </c>
      <c r="I51" s="1">
        <v>46</v>
      </c>
      <c r="J51" s="1">
        <v>2</v>
      </c>
      <c r="K51" s="1">
        <v>7</v>
      </c>
    </row>
    <row r="52" spans="1:11" ht="15" customHeight="1">
      <c r="A52" s="33" t="s">
        <v>73</v>
      </c>
      <c r="B52" s="2" t="s">
        <v>80</v>
      </c>
      <c r="C52" s="1">
        <v>197</v>
      </c>
      <c r="D52" s="1">
        <v>2</v>
      </c>
      <c r="E52" s="1">
        <v>14</v>
      </c>
      <c r="F52" s="1">
        <v>20</v>
      </c>
      <c r="G52" s="1">
        <v>11</v>
      </c>
      <c r="H52" s="1">
        <v>10</v>
      </c>
      <c r="I52" s="1">
        <v>46</v>
      </c>
      <c r="J52" s="1">
        <v>2</v>
      </c>
      <c r="K52" s="1">
        <v>7</v>
      </c>
    </row>
    <row r="53" spans="1:11" ht="15" customHeight="1">
      <c r="A53" s="34" t="s">
        <v>23</v>
      </c>
      <c r="B53" s="3" t="s">
        <v>82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</row>
    <row r="54" spans="1:11" ht="15" customHeight="1">
      <c r="A54" s="34" t="s">
        <v>74</v>
      </c>
      <c r="B54" s="3" t="s">
        <v>83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</v>
      </c>
      <c r="J54" s="1">
        <v>0</v>
      </c>
      <c r="K54" s="1">
        <v>2</v>
      </c>
    </row>
    <row r="55" spans="1:11" ht="15" customHeight="1">
      <c r="A55" s="33" t="s">
        <v>24</v>
      </c>
      <c r="B55" s="2" t="s">
        <v>85</v>
      </c>
      <c r="C55" s="1">
        <v>10</v>
      </c>
      <c r="D55" s="1">
        <v>0</v>
      </c>
      <c r="E55" s="1">
        <v>0</v>
      </c>
      <c r="F55" s="1">
        <v>0</v>
      </c>
      <c r="G55" s="1">
        <v>5</v>
      </c>
      <c r="H55" s="1">
        <v>0</v>
      </c>
      <c r="I55" s="1">
        <v>0</v>
      </c>
      <c r="J55" s="1">
        <v>0</v>
      </c>
      <c r="K55" s="1">
        <v>0</v>
      </c>
    </row>
    <row r="56" spans="1:11" ht="15" customHeight="1">
      <c r="A56" s="44" t="s">
        <v>38</v>
      </c>
      <c r="B56" s="45" t="s">
        <v>39</v>
      </c>
      <c r="C56" s="43">
        <v>183</v>
      </c>
      <c r="D56" s="43">
        <v>0</v>
      </c>
      <c r="E56" s="43">
        <v>20</v>
      </c>
      <c r="F56" s="43">
        <v>34</v>
      </c>
      <c r="G56" s="43">
        <v>3</v>
      </c>
      <c r="H56" s="43">
        <v>9</v>
      </c>
      <c r="I56" s="43">
        <v>260</v>
      </c>
      <c r="J56" s="43">
        <v>21</v>
      </c>
      <c r="K56" s="43">
        <v>0</v>
      </c>
    </row>
    <row r="57" spans="1:11" ht="15" customHeight="1">
      <c r="A57" s="33" t="s">
        <v>78</v>
      </c>
      <c r="B57" s="2" t="s">
        <v>79</v>
      </c>
      <c r="C57" s="1">
        <v>171</v>
      </c>
      <c r="D57" s="1">
        <v>0</v>
      </c>
      <c r="E57" s="1">
        <v>20</v>
      </c>
      <c r="F57" s="1">
        <v>32</v>
      </c>
      <c r="G57" s="1">
        <v>3</v>
      </c>
      <c r="H57" s="1">
        <v>9</v>
      </c>
      <c r="I57" s="1">
        <v>260</v>
      </c>
      <c r="J57" s="1">
        <v>20</v>
      </c>
      <c r="K57" s="1">
        <v>0</v>
      </c>
    </row>
    <row r="58" spans="1:11" ht="15" customHeight="1">
      <c r="A58" s="33" t="s">
        <v>73</v>
      </c>
      <c r="B58" s="2" t="s">
        <v>80</v>
      </c>
      <c r="C58" s="1">
        <v>155</v>
      </c>
      <c r="D58" s="1">
        <v>0</v>
      </c>
      <c r="E58" s="1">
        <v>18</v>
      </c>
      <c r="F58" s="1">
        <v>31</v>
      </c>
      <c r="G58" s="1">
        <v>3</v>
      </c>
      <c r="H58" s="1">
        <v>8</v>
      </c>
      <c r="I58" s="1">
        <v>221</v>
      </c>
      <c r="J58" s="1">
        <v>20</v>
      </c>
      <c r="K58" s="1">
        <v>0</v>
      </c>
    </row>
    <row r="59" spans="1:11" ht="15" customHeight="1">
      <c r="A59" s="34" t="s">
        <v>23</v>
      </c>
      <c r="B59" s="3" t="s">
        <v>82</v>
      </c>
      <c r="C59" s="1">
        <v>16</v>
      </c>
      <c r="D59" s="1">
        <v>0</v>
      </c>
      <c r="E59" s="1">
        <v>2</v>
      </c>
      <c r="F59" s="1">
        <v>1</v>
      </c>
      <c r="G59" s="1">
        <v>0</v>
      </c>
      <c r="H59" s="1">
        <v>1</v>
      </c>
      <c r="I59" s="1">
        <v>39</v>
      </c>
      <c r="J59" s="1">
        <v>0</v>
      </c>
      <c r="K59" s="1">
        <v>0</v>
      </c>
    </row>
    <row r="60" spans="1:11" ht="15" customHeight="1">
      <c r="A60" s="34" t="s">
        <v>74</v>
      </c>
      <c r="B60" s="3" t="s">
        <v>83</v>
      </c>
      <c r="C60" s="1">
        <v>0</v>
      </c>
      <c r="D60" s="1">
        <v>0</v>
      </c>
      <c r="E60" s="1">
        <v>0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</row>
    <row r="61" spans="1:11" ht="15" customHeight="1">
      <c r="A61" s="33" t="s">
        <v>24</v>
      </c>
      <c r="B61" s="2" t="s">
        <v>85</v>
      </c>
      <c r="C61" s="1">
        <v>12</v>
      </c>
      <c r="D61" s="1">
        <v>0</v>
      </c>
      <c r="E61" s="1">
        <v>0</v>
      </c>
      <c r="F61" s="1">
        <v>1</v>
      </c>
      <c r="G61" s="1">
        <v>0</v>
      </c>
      <c r="H61" s="1">
        <v>0</v>
      </c>
      <c r="I61" s="1">
        <v>0</v>
      </c>
      <c r="J61" s="1">
        <v>1</v>
      </c>
      <c r="K61" s="1">
        <v>0</v>
      </c>
    </row>
    <row r="62" spans="1:11" ht="15" customHeight="1">
      <c r="A62" s="44" t="s">
        <v>40</v>
      </c>
      <c r="B62" s="45" t="s">
        <v>41</v>
      </c>
      <c r="C62" s="43">
        <v>130</v>
      </c>
      <c r="D62" s="43">
        <v>0</v>
      </c>
      <c r="E62" s="43">
        <v>1</v>
      </c>
      <c r="F62" s="43">
        <v>9</v>
      </c>
      <c r="G62" s="43">
        <v>6</v>
      </c>
      <c r="H62" s="43">
        <v>49</v>
      </c>
      <c r="I62" s="43">
        <v>41</v>
      </c>
      <c r="J62" s="43">
        <v>8</v>
      </c>
      <c r="K62" s="43">
        <v>0</v>
      </c>
    </row>
    <row r="63" spans="1:11" ht="15" customHeight="1">
      <c r="A63" s="33" t="s">
        <v>78</v>
      </c>
      <c r="B63" s="2" t="s">
        <v>79</v>
      </c>
      <c r="C63" s="1">
        <v>130</v>
      </c>
      <c r="D63" s="1">
        <v>0</v>
      </c>
      <c r="E63" s="1">
        <v>1</v>
      </c>
      <c r="F63" s="1">
        <v>9</v>
      </c>
      <c r="G63" s="1">
        <v>6</v>
      </c>
      <c r="H63" s="1">
        <v>49</v>
      </c>
      <c r="I63" s="1">
        <v>41</v>
      </c>
      <c r="J63" s="1">
        <v>8</v>
      </c>
      <c r="K63" s="1">
        <v>0</v>
      </c>
    </row>
    <row r="64" spans="1:11" ht="15" customHeight="1">
      <c r="A64" s="33" t="s">
        <v>73</v>
      </c>
      <c r="B64" s="2" t="s">
        <v>80</v>
      </c>
      <c r="C64" s="1">
        <v>130</v>
      </c>
      <c r="D64" s="1">
        <v>0</v>
      </c>
      <c r="E64" s="1">
        <v>1</v>
      </c>
      <c r="F64" s="1">
        <v>9</v>
      </c>
      <c r="G64" s="1">
        <v>6</v>
      </c>
      <c r="H64" s="1">
        <v>49</v>
      </c>
      <c r="I64" s="1">
        <v>41</v>
      </c>
      <c r="J64" s="1">
        <v>8</v>
      </c>
      <c r="K64" s="1">
        <v>0</v>
      </c>
    </row>
    <row r="65" spans="1:11" ht="15" customHeight="1">
      <c r="A65" s="34" t="s">
        <v>23</v>
      </c>
      <c r="B65" s="3" t="s">
        <v>82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</row>
    <row r="66" spans="1:11" ht="15" customHeight="1">
      <c r="A66" s="34" t="s">
        <v>74</v>
      </c>
      <c r="B66" s="3" t="s">
        <v>83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11" ht="15" customHeight="1">
      <c r="A67" s="33" t="s">
        <v>24</v>
      </c>
      <c r="B67" s="2" t="s">
        <v>85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</row>
    <row r="68" spans="1:11" ht="15" customHeight="1">
      <c r="A68" s="44" t="s">
        <v>42</v>
      </c>
      <c r="B68" s="45" t="s">
        <v>43</v>
      </c>
      <c r="C68" s="43">
        <v>135</v>
      </c>
      <c r="D68" s="43">
        <v>0</v>
      </c>
      <c r="E68" s="43">
        <v>2</v>
      </c>
      <c r="F68" s="43">
        <v>7</v>
      </c>
      <c r="G68" s="43">
        <v>14</v>
      </c>
      <c r="H68" s="43">
        <v>3</v>
      </c>
      <c r="I68" s="43">
        <v>14</v>
      </c>
      <c r="J68" s="43">
        <v>10</v>
      </c>
      <c r="K68" s="43">
        <v>2</v>
      </c>
    </row>
    <row r="69" spans="1:11" ht="15" customHeight="1">
      <c r="A69" s="33" t="s">
        <v>78</v>
      </c>
      <c r="B69" s="2" t="s">
        <v>79</v>
      </c>
      <c r="C69" s="1">
        <v>126</v>
      </c>
      <c r="D69" s="1">
        <v>0</v>
      </c>
      <c r="E69" s="1">
        <v>2</v>
      </c>
      <c r="F69" s="1">
        <v>7</v>
      </c>
      <c r="G69" s="1">
        <v>14</v>
      </c>
      <c r="H69" s="1">
        <v>3</v>
      </c>
      <c r="I69" s="1">
        <v>14</v>
      </c>
      <c r="J69" s="1">
        <v>9</v>
      </c>
      <c r="K69" s="1">
        <v>2</v>
      </c>
    </row>
    <row r="70" spans="1:11" ht="15" customHeight="1">
      <c r="A70" s="33" t="s">
        <v>73</v>
      </c>
      <c r="B70" s="2" t="s">
        <v>80</v>
      </c>
      <c r="C70" s="1">
        <v>123</v>
      </c>
      <c r="D70" s="1">
        <v>0</v>
      </c>
      <c r="E70" s="1">
        <v>2</v>
      </c>
      <c r="F70" s="1">
        <v>7</v>
      </c>
      <c r="G70" s="1">
        <v>14</v>
      </c>
      <c r="H70" s="1">
        <v>3</v>
      </c>
      <c r="I70" s="1">
        <v>14</v>
      </c>
      <c r="J70" s="1">
        <v>9</v>
      </c>
      <c r="K70" s="1">
        <v>2</v>
      </c>
    </row>
    <row r="71" spans="1:11" ht="15" customHeight="1">
      <c r="A71" s="34" t="s">
        <v>23</v>
      </c>
      <c r="B71" s="3" t="s">
        <v>82</v>
      </c>
      <c r="C71" s="1">
        <v>3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</row>
    <row r="72" spans="1:11" ht="15" customHeight="1">
      <c r="A72" s="34" t="s">
        <v>74</v>
      </c>
      <c r="B72" s="3" t="s">
        <v>83</v>
      </c>
      <c r="C72" s="1">
        <v>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</row>
    <row r="73" spans="1:11" ht="15" customHeight="1">
      <c r="A73" s="33" t="s">
        <v>24</v>
      </c>
      <c r="B73" s="2" t="s">
        <v>85</v>
      </c>
      <c r="C73" s="1">
        <v>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</row>
    <row r="74" spans="1:11" ht="15" customHeight="1">
      <c r="A74" s="44" t="s">
        <v>67</v>
      </c>
      <c r="B74" s="45" t="s">
        <v>68</v>
      </c>
      <c r="C74" s="43">
        <v>717</v>
      </c>
      <c r="D74" s="43">
        <v>2</v>
      </c>
      <c r="E74" s="43">
        <v>12</v>
      </c>
      <c r="F74" s="43">
        <v>21</v>
      </c>
      <c r="G74" s="43">
        <v>31</v>
      </c>
      <c r="H74" s="43">
        <v>12</v>
      </c>
      <c r="I74" s="43">
        <v>43</v>
      </c>
      <c r="J74" s="43">
        <v>13</v>
      </c>
      <c r="K74" s="43">
        <v>9</v>
      </c>
    </row>
    <row r="75" spans="1:11" ht="15" customHeight="1">
      <c r="A75" s="33" t="s">
        <v>78</v>
      </c>
      <c r="B75" s="2" t="s">
        <v>79</v>
      </c>
      <c r="C75" s="1">
        <v>670</v>
      </c>
      <c r="D75" s="1">
        <v>2</v>
      </c>
      <c r="E75" s="1">
        <v>12</v>
      </c>
      <c r="F75" s="1">
        <v>21</v>
      </c>
      <c r="G75" s="1">
        <v>29</v>
      </c>
      <c r="H75" s="1">
        <v>12</v>
      </c>
      <c r="I75" s="1">
        <v>43</v>
      </c>
      <c r="J75" s="1">
        <v>13</v>
      </c>
      <c r="K75" s="1">
        <v>9</v>
      </c>
    </row>
    <row r="76" spans="1:11" ht="15" customHeight="1">
      <c r="A76" s="33" t="s">
        <v>73</v>
      </c>
      <c r="B76" s="2" t="s">
        <v>80</v>
      </c>
      <c r="C76" s="1">
        <v>662</v>
      </c>
      <c r="D76" s="1">
        <v>2</v>
      </c>
      <c r="E76" s="1">
        <v>12</v>
      </c>
      <c r="F76" s="1">
        <v>21</v>
      </c>
      <c r="G76" s="1">
        <v>29</v>
      </c>
      <c r="H76" s="1">
        <v>12</v>
      </c>
      <c r="I76" s="1">
        <v>43</v>
      </c>
      <c r="J76" s="1">
        <v>13</v>
      </c>
      <c r="K76" s="1">
        <v>9</v>
      </c>
    </row>
    <row r="77" spans="1:11" ht="15" customHeight="1">
      <c r="A77" s="34" t="s">
        <v>23</v>
      </c>
      <c r="B77" s="3" t="s">
        <v>82</v>
      </c>
      <c r="C77" s="1">
        <v>8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</row>
    <row r="78" spans="1:11" ht="15" customHeight="1">
      <c r="A78" s="34" t="s">
        <v>74</v>
      </c>
      <c r="B78" s="3" t="s">
        <v>83</v>
      </c>
      <c r="C78" s="1">
        <v>17</v>
      </c>
      <c r="D78" s="1">
        <v>0</v>
      </c>
      <c r="E78" s="1">
        <v>0</v>
      </c>
      <c r="F78" s="1">
        <v>0</v>
      </c>
      <c r="G78" s="1">
        <v>1</v>
      </c>
      <c r="H78" s="1">
        <v>0</v>
      </c>
      <c r="I78" s="1">
        <v>0</v>
      </c>
      <c r="J78" s="1">
        <v>0</v>
      </c>
      <c r="K78" s="1">
        <v>0</v>
      </c>
    </row>
    <row r="79" spans="1:11" ht="15" customHeight="1">
      <c r="A79" s="33" t="s">
        <v>24</v>
      </c>
      <c r="B79" s="2" t="s">
        <v>85</v>
      </c>
      <c r="C79" s="1">
        <v>30</v>
      </c>
      <c r="D79" s="1">
        <v>0</v>
      </c>
      <c r="E79" s="1">
        <v>0</v>
      </c>
      <c r="F79" s="1">
        <v>0</v>
      </c>
      <c r="G79" s="1">
        <v>1</v>
      </c>
      <c r="H79" s="1">
        <v>0</v>
      </c>
      <c r="I79" s="1">
        <v>0</v>
      </c>
      <c r="J79" s="1">
        <v>0</v>
      </c>
      <c r="K79" s="1">
        <v>0</v>
      </c>
    </row>
    <row r="80" spans="1:11" ht="15" customHeight="1">
      <c r="A80" s="44" t="s">
        <v>69</v>
      </c>
      <c r="B80" s="45" t="s">
        <v>70</v>
      </c>
      <c r="C80" s="43">
        <v>585</v>
      </c>
      <c r="D80" s="43">
        <v>3</v>
      </c>
      <c r="E80" s="43">
        <v>14</v>
      </c>
      <c r="F80" s="43">
        <v>12</v>
      </c>
      <c r="G80" s="43">
        <v>100</v>
      </c>
      <c r="H80" s="43">
        <v>18</v>
      </c>
      <c r="I80" s="43">
        <v>319</v>
      </c>
      <c r="J80" s="43">
        <v>34</v>
      </c>
      <c r="K80" s="43">
        <v>23</v>
      </c>
    </row>
    <row r="81" spans="1:11" ht="15" customHeight="1">
      <c r="A81" s="33" t="s">
        <v>78</v>
      </c>
      <c r="B81" s="2" t="s">
        <v>79</v>
      </c>
      <c r="C81" s="1">
        <v>533</v>
      </c>
      <c r="D81" s="1">
        <v>3</v>
      </c>
      <c r="E81" s="1">
        <v>14</v>
      </c>
      <c r="F81" s="1">
        <v>11</v>
      </c>
      <c r="G81" s="1">
        <v>85</v>
      </c>
      <c r="H81" s="1">
        <v>18</v>
      </c>
      <c r="I81" s="1">
        <v>281</v>
      </c>
      <c r="J81" s="1">
        <v>33</v>
      </c>
      <c r="K81" s="1">
        <v>21</v>
      </c>
    </row>
    <row r="82" spans="1:11" ht="15" customHeight="1">
      <c r="A82" s="33" t="s">
        <v>73</v>
      </c>
      <c r="B82" s="2" t="s">
        <v>80</v>
      </c>
      <c r="C82" s="1">
        <v>528</v>
      </c>
      <c r="D82" s="1">
        <v>2</v>
      </c>
      <c r="E82" s="1">
        <v>14</v>
      </c>
      <c r="F82" s="1">
        <v>11</v>
      </c>
      <c r="G82" s="1">
        <v>85</v>
      </c>
      <c r="H82" s="1">
        <v>18</v>
      </c>
      <c r="I82" s="1">
        <v>264</v>
      </c>
      <c r="J82" s="1">
        <v>30</v>
      </c>
      <c r="K82" s="1">
        <v>21</v>
      </c>
    </row>
    <row r="83" spans="1:11" ht="15" customHeight="1">
      <c r="A83" s="34" t="s">
        <v>23</v>
      </c>
      <c r="B83" s="3" t="s">
        <v>82</v>
      </c>
      <c r="C83" s="1">
        <v>5</v>
      </c>
      <c r="D83" s="1">
        <v>1</v>
      </c>
      <c r="E83" s="1">
        <v>0</v>
      </c>
      <c r="F83" s="1">
        <v>0</v>
      </c>
      <c r="G83" s="1">
        <v>0</v>
      </c>
      <c r="H83" s="1">
        <v>0</v>
      </c>
      <c r="I83" s="1">
        <v>17</v>
      </c>
      <c r="J83" s="1">
        <v>3</v>
      </c>
      <c r="K83" s="1">
        <v>0</v>
      </c>
    </row>
    <row r="84" spans="1:11" ht="15" customHeight="1">
      <c r="A84" s="34" t="s">
        <v>74</v>
      </c>
      <c r="B84" s="3" t="s">
        <v>83</v>
      </c>
      <c r="C84" s="1">
        <v>19</v>
      </c>
      <c r="D84" s="1">
        <v>0</v>
      </c>
      <c r="E84" s="1">
        <v>0</v>
      </c>
      <c r="F84" s="1">
        <v>0</v>
      </c>
      <c r="G84" s="1">
        <v>6</v>
      </c>
      <c r="H84" s="1">
        <v>0</v>
      </c>
      <c r="I84" s="1">
        <v>26</v>
      </c>
      <c r="J84" s="1">
        <v>1</v>
      </c>
      <c r="K84" s="1">
        <v>0</v>
      </c>
    </row>
    <row r="85" spans="1:11" ht="15" customHeight="1">
      <c r="A85" s="33" t="s">
        <v>24</v>
      </c>
      <c r="B85" s="2" t="s">
        <v>85</v>
      </c>
      <c r="C85" s="1">
        <v>33</v>
      </c>
      <c r="D85" s="1">
        <v>0</v>
      </c>
      <c r="E85" s="1">
        <v>0</v>
      </c>
      <c r="F85" s="1">
        <v>1</v>
      </c>
      <c r="G85" s="1">
        <v>9</v>
      </c>
      <c r="H85" s="1">
        <v>0</v>
      </c>
      <c r="I85" s="1">
        <v>12</v>
      </c>
      <c r="J85" s="1">
        <v>0</v>
      </c>
      <c r="K85" s="1">
        <v>2</v>
      </c>
    </row>
    <row r="86" spans="1:11" ht="15" customHeight="1">
      <c r="A86" s="44" t="s">
        <v>44</v>
      </c>
      <c r="B86" s="45" t="s">
        <v>45</v>
      </c>
      <c r="C86" s="43">
        <v>113</v>
      </c>
      <c r="D86" s="43">
        <v>1</v>
      </c>
      <c r="E86" s="43">
        <v>4</v>
      </c>
      <c r="F86" s="43">
        <v>7</v>
      </c>
      <c r="G86" s="43">
        <v>8</v>
      </c>
      <c r="H86" s="43">
        <v>11</v>
      </c>
      <c r="I86" s="43">
        <v>37</v>
      </c>
      <c r="J86" s="43">
        <v>8</v>
      </c>
      <c r="K86" s="43">
        <v>6</v>
      </c>
    </row>
    <row r="87" spans="1:11" ht="15" customHeight="1">
      <c r="A87" s="33" t="s">
        <v>78</v>
      </c>
      <c r="B87" s="2" t="s">
        <v>79</v>
      </c>
      <c r="C87" s="1">
        <v>104</v>
      </c>
      <c r="D87" s="1">
        <v>1</v>
      </c>
      <c r="E87" s="1">
        <v>4</v>
      </c>
      <c r="F87" s="1">
        <v>6</v>
      </c>
      <c r="G87" s="1">
        <v>8</v>
      </c>
      <c r="H87" s="1">
        <v>11</v>
      </c>
      <c r="I87" s="1">
        <v>34</v>
      </c>
      <c r="J87" s="1">
        <v>8</v>
      </c>
      <c r="K87" s="1">
        <v>6</v>
      </c>
    </row>
    <row r="88" spans="1:11" ht="15" customHeight="1">
      <c r="A88" s="33" t="s">
        <v>73</v>
      </c>
      <c r="B88" s="2" t="s">
        <v>80</v>
      </c>
      <c r="C88" s="1">
        <v>102</v>
      </c>
      <c r="D88" s="1">
        <v>1</v>
      </c>
      <c r="E88" s="1">
        <v>3</v>
      </c>
      <c r="F88" s="1">
        <v>6</v>
      </c>
      <c r="G88" s="1">
        <v>7</v>
      </c>
      <c r="H88" s="1">
        <v>11</v>
      </c>
      <c r="I88" s="1">
        <v>32</v>
      </c>
      <c r="J88" s="1">
        <v>8</v>
      </c>
      <c r="K88" s="1">
        <v>6</v>
      </c>
    </row>
    <row r="89" spans="1:11" ht="15" customHeight="1">
      <c r="A89" s="34" t="s">
        <v>23</v>
      </c>
      <c r="B89" s="3" t="s">
        <v>82</v>
      </c>
      <c r="C89" s="1">
        <v>2</v>
      </c>
      <c r="D89" s="1">
        <v>0</v>
      </c>
      <c r="E89" s="1">
        <v>1</v>
      </c>
      <c r="F89" s="1">
        <v>0</v>
      </c>
      <c r="G89" s="1">
        <v>1</v>
      </c>
      <c r="H89" s="1">
        <v>0</v>
      </c>
      <c r="I89" s="1">
        <v>2</v>
      </c>
      <c r="J89" s="1">
        <v>0</v>
      </c>
      <c r="K89" s="1">
        <v>0</v>
      </c>
    </row>
    <row r="90" spans="1:11" ht="15" customHeight="1">
      <c r="A90" s="34" t="s">
        <v>74</v>
      </c>
      <c r="B90" s="3" t="s">
        <v>83</v>
      </c>
      <c r="C90" s="1">
        <v>1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1</v>
      </c>
      <c r="J90" s="1">
        <v>0</v>
      </c>
      <c r="K90" s="1">
        <v>0</v>
      </c>
    </row>
    <row r="91" spans="1:11" ht="15" customHeight="1">
      <c r="A91" s="33" t="s">
        <v>24</v>
      </c>
      <c r="B91" s="2" t="s">
        <v>85</v>
      </c>
      <c r="C91" s="1">
        <v>8</v>
      </c>
      <c r="D91" s="1">
        <v>0</v>
      </c>
      <c r="E91" s="1">
        <v>0</v>
      </c>
      <c r="F91" s="1">
        <v>1</v>
      </c>
      <c r="G91" s="1">
        <v>0</v>
      </c>
      <c r="H91" s="1">
        <v>0</v>
      </c>
      <c r="I91" s="1">
        <v>2</v>
      </c>
      <c r="J91" s="1">
        <v>0</v>
      </c>
      <c r="K91" s="1">
        <v>0</v>
      </c>
    </row>
    <row r="92" spans="1:11" ht="15" customHeight="1">
      <c r="A92" s="44" t="s">
        <v>46</v>
      </c>
      <c r="B92" s="45" t="s">
        <v>47</v>
      </c>
      <c r="C92" s="43">
        <v>17</v>
      </c>
      <c r="D92" s="43">
        <v>0</v>
      </c>
      <c r="E92" s="43">
        <v>7</v>
      </c>
      <c r="F92" s="43">
        <v>1</v>
      </c>
      <c r="G92" s="43">
        <v>5</v>
      </c>
      <c r="H92" s="43">
        <v>2</v>
      </c>
      <c r="I92" s="43">
        <v>7</v>
      </c>
      <c r="J92" s="43">
        <v>2</v>
      </c>
      <c r="K92" s="43">
        <v>0</v>
      </c>
    </row>
    <row r="93" spans="1:11" ht="15" customHeight="1">
      <c r="A93" s="33" t="s">
        <v>78</v>
      </c>
      <c r="B93" s="2" t="s">
        <v>79</v>
      </c>
      <c r="C93" s="1">
        <v>16</v>
      </c>
      <c r="D93" s="1">
        <v>0</v>
      </c>
      <c r="E93" s="1">
        <v>6</v>
      </c>
      <c r="F93" s="1">
        <v>1</v>
      </c>
      <c r="G93" s="1">
        <v>5</v>
      </c>
      <c r="H93" s="1">
        <v>2</v>
      </c>
      <c r="I93" s="1">
        <v>7</v>
      </c>
      <c r="J93" s="1">
        <v>2</v>
      </c>
      <c r="K93" s="1">
        <v>0</v>
      </c>
    </row>
    <row r="94" spans="1:11" ht="15" customHeight="1">
      <c r="A94" s="33" t="s">
        <v>73</v>
      </c>
      <c r="B94" s="2" t="s">
        <v>80</v>
      </c>
      <c r="C94" s="1">
        <v>12</v>
      </c>
      <c r="D94" s="1">
        <v>0</v>
      </c>
      <c r="E94" s="1">
        <v>4</v>
      </c>
      <c r="F94" s="1">
        <v>0</v>
      </c>
      <c r="G94" s="1">
        <v>2</v>
      </c>
      <c r="H94" s="1">
        <v>1</v>
      </c>
      <c r="I94" s="1">
        <v>4</v>
      </c>
      <c r="J94" s="1">
        <v>1</v>
      </c>
      <c r="K94" s="1">
        <v>0</v>
      </c>
    </row>
    <row r="95" spans="1:11" ht="15" customHeight="1">
      <c r="A95" s="34" t="s">
        <v>23</v>
      </c>
      <c r="B95" s="3" t="s">
        <v>82</v>
      </c>
      <c r="C95" s="1">
        <v>4</v>
      </c>
      <c r="D95" s="1">
        <v>0</v>
      </c>
      <c r="E95" s="1">
        <v>2</v>
      </c>
      <c r="F95" s="1">
        <v>1</v>
      </c>
      <c r="G95" s="1">
        <v>3</v>
      </c>
      <c r="H95" s="1">
        <v>1</v>
      </c>
      <c r="I95" s="1">
        <v>3</v>
      </c>
      <c r="J95" s="1">
        <v>1</v>
      </c>
      <c r="K95" s="1">
        <v>0</v>
      </c>
    </row>
    <row r="96" spans="1:11" ht="15" customHeight="1">
      <c r="A96" s="34" t="s">
        <v>74</v>
      </c>
      <c r="B96" s="3" t="s">
        <v>83</v>
      </c>
      <c r="C96" s="1">
        <v>1</v>
      </c>
      <c r="D96" s="1">
        <v>0</v>
      </c>
      <c r="E96" s="1">
        <v>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</row>
    <row r="97" spans="1:11" ht="15" customHeight="1">
      <c r="A97" s="33" t="s">
        <v>24</v>
      </c>
      <c r="B97" s="2" t="s">
        <v>85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</row>
    <row r="98" spans="1:11" ht="15" customHeight="1">
      <c r="A98" s="44" t="s">
        <v>48</v>
      </c>
      <c r="B98" s="45" t="s">
        <v>49</v>
      </c>
      <c r="C98" s="43">
        <v>12</v>
      </c>
      <c r="D98" s="43">
        <v>2</v>
      </c>
      <c r="E98" s="43">
        <v>8</v>
      </c>
      <c r="F98" s="43">
        <v>5</v>
      </c>
      <c r="G98" s="43">
        <v>19</v>
      </c>
      <c r="H98" s="43">
        <v>15</v>
      </c>
      <c r="I98" s="43">
        <v>41</v>
      </c>
      <c r="J98" s="43">
        <v>0</v>
      </c>
      <c r="K98" s="43">
        <v>12</v>
      </c>
    </row>
    <row r="99" spans="1:11" ht="15" customHeight="1">
      <c r="A99" s="33" t="s">
        <v>78</v>
      </c>
      <c r="B99" s="2" t="s">
        <v>79</v>
      </c>
      <c r="C99" s="1">
        <v>5</v>
      </c>
      <c r="D99" s="1">
        <v>2</v>
      </c>
      <c r="E99" s="1">
        <v>5</v>
      </c>
      <c r="F99" s="1">
        <v>3</v>
      </c>
      <c r="G99" s="1">
        <v>16</v>
      </c>
      <c r="H99" s="1">
        <v>8</v>
      </c>
      <c r="I99" s="1">
        <v>40</v>
      </c>
      <c r="J99" s="1">
        <v>0</v>
      </c>
      <c r="K99" s="1">
        <v>10</v>
      </c>
    </row>
    <row r="100" spans="1:11" ht="15" customHeight="1">
      <c r="A100" s="33" t="s">
        <v>73</v>
      </c>
      <c r="B100" s="2" t="s">
        <v>80</v>
      </c>
      <c r="C100" s="1">
        <v>2</v>
      </c>
      <c r="D100" s="1">
        <v>1</v>
      </c>
      <c r="E100" s="1">
        <v>2</v>
      </c>
      <c r="F100" s="1">
        <v>2</v>
      </c>
      <c r="G100" s="1">
        <v>9</v>
      </c>
      <c r="H100" s="1">
        <v>6</v>
      </c>
      <c r="I100" s="1">
        <v>18</v>
      </c>
      <c r="J100" s="1">
        <v>0</v>
      </c>
      <c r="K100" s="1">
        <v>6</v>
      </c>
    </row>
    <row r="101" spans="1:11" ht="15" customHeight="1">
      <c r="A101" s="34" t="s">
        <v>23</v>
      </c>
      <c r="B101" s="3" t="s">
        <v>82</v>
      </c>
      <c r="C101" s="1">
        <v>3</v>
      </c>
      <c r="D101" s="1">
        <v>1</v>
      </c>
      <c r="E101" s="1">
        <v>3</v>
      </c>
      <c r="F101" s="1">
        <v>1</v>
      </c>
      <c r="G101" s="1">
        <v>7</v>
      </c>
      <c r="H101" s="1">
        <v>2</v>
      </c>
      <c r="I101" s="1">
        <v>22</v>
      </c>
      <c r="J101" s="1">
        <v>0</v>
      </c>
      <c r="K101" s="1">
        <v>4</v>
      </c>
    </row>
    <row r="102" spans="1:11" ht="15" customHeight="1">
      <c r="A102" s="34" t="s">
        <v>74</v>
      </c>
      <c r="B102" s="3" t="s">
        <v>83</v>
      </c>
      <c r="C102" s="1">
        <v>2</v>
      </c>
      <c r="D102" s="1">
        <v>0</v>
      </c>
      <c r="E102" s="1">
        <v>0</v>
      </c>
      <c r="F102" s="1">
        <v>1</v>
      </c>
      <c r="G102" s="1">
        <v>2</v>
      </c>
      <c r="H102" s="1">
        <v>7</v>
      </c>
      <c r="I102" s="1">
        <v>1</v>
      </c>
      <c r="J102" s="1">
        <v>0</v>
      </c>
      <c r="K102" s="1">
        <v>0</v>
      </c>
    </row>
    <row r="103" spans="1:11" ht="15" customHeight="1">
      <c r="A103" s="33" t="s">
        <v>24</v>
      </c>
      <c r="B103" s="2" t="s">
        <v>85</v>
      </c>
      <c r="C103" s="1">
        <v>5</v>
      </c>
      <c r="D103" s="1">
        <v>0</v>
      </c>
      <c r="E103" s="1">
        <v>3</v>
      </c>
      <c r="F103" s="1">
        <v>1</v>
      </c>
      <c r="G103" s="1">
        <v>1</v>
      </c>
      <c r="H103" s="1">
        <v>0</v>
      </c>
      <c r="I103" s="1">
        <v>0</v>
      </c>
      <c r="J103" s="1">
        <v>0</v>
      </c>
      <c r="K103" s="1">
        <v>2</v>
      </c>
    </row>
    <row r="104" spans="1:11" ht="15" customHeight="1">
      <c r="A104" s="44" t="s">
        <v>50</v>
      </c>
      <c r="B104" s="45" t="s">
        <v>51</v>
      </c>
      <c r="C104" s="43">
        <v>25</v>
      </c>
      <c r="D104" s="43">
        <v>0</v>
      </c>
      <c r="E104" s="43">
        <v>2</v>
      </c>
      <c r="F104" s="43">
        <v>5</v>
      </c>
      <c r="G104" s="43">
        <v>13</v>
      </c>
      <c r="H104" s="43">
        <v>2</v>
      </c>
      <c r="I104" s="43">
        <v>9</v>
      </c>
      <c r="J104" s="43">
        <v>1</v>
      </c>
      <c r="K104" s="43">
        <v>0</v>
      </c>
    </row>
    <row r="105" spans="1:11" ht="15" customHeight="1">
      <c r="A105" s="33" t="s">
        <v>78</v>
      </c>
      <c r="B105" s="2" t="s">
        <v>79</v>
      </c>
      <c r="C105" s="1">
        <v>17</v>
      </c>
      <c r="D105" s="1">
        <v>0</v>
      </c>
      <c r="E105" s="1">
        <v>2</v>
      </c>
      <c r="F105" s="1">
        <v>3</v>
      </c>
      <c r="G105" s="1">
        <v>10</v>
      </c>
      <c r="H105" s="1">
        <v>2</v>
      </c>
      <c r="I105" s="1">
        <v>8</v>
      </c>
      <c r="J105" s="1">
        <v>1</v>
      </c>
      <c r="K105" s="1">
        <v>0</v>
      </c>
    </row>
    <row r="106" spans="1:11" ht="15" customHeight="1">
      <c r="A106" s="33" t="s">
        <v>73</v>
      </c>
      <c r="B106" s="2" t="s">
        <v>80</v>
      </c>
      <c r="C106" s="1">
        <v>17</v>
      </c>
      <c r="D106" s="1">
        <v>0</v>
      </c>
      <c r="E106" s="1">
        <v>2</v>
      </c>
      <c r="F106" s="1">
        <v>3</v>
      </c>
      <c r="G106" s="1">
        <v>10</v>
      </c>
      <c r="H106" s="1">
        <v>2</v>
      </c>
      <c r="I106" s="1">
        <v>8</v>
      </c>
      <c r="J106" s="1">
        <v>1</v>
      </c>
      <c r="K106" s="1">
        <v>0</v>
      </c>
    </row>
    <row r="107" spans="1:11" ht="15" customHeight="1">
      <c r="A107" s="34" t="s">
        <v>23</v>
      </c>
      <c r="B107" s="3" t="s">
        <v>82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</row>
    <row r="108" spans="1:11" ht="15" customHeight="1">
      <c r="A108" s="34" t="s">
        <v>74</v>
      </c>
      <c r="B108" s="3" t="s">
        <v>83</v>
      </c>
      <c r="C108" s="1">
        <v>4</v>
      </c>
      <c r="D108" s="1">
        <v>0</v>
      </c>
      <c r="E108" s="1">
        <v>0</v>
      </c>
      <c r="F108" s="1">
        <v>1</v>
      </c>
      <c r="G108" s="1">
        <v>2</v>
      </c>
      <c r="H108" s="1">
        <v>0</v>
      </c>
      <c r="I108" s="1">
        <v>1</v>
      </c>
      <c r="J108" s="1">
        <v>0</v>
      </c>
      <c r="K108" s="1">
        <v>0</v>
      </c>
    </row>
    <row r="109" spans="1:11" ht="15" customHeight="1">
      <c r="A109" s="33" t="s">
        <v>24</v>
      </c>
      <c r="B109" s="2" t="s">
        <v>85</v>
      </c>
      <c r="C109" s="1">
        <v>4</v>
      </c>
      <c r="D109" s="1">
        <v>0</v>
      </c>
      <c r="E109" s="1">
        <v>0</v>
      </c>
      <c r="F109" s="1">
        <v>1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</row>
    <row r="110" spans="1:11" ht="15" customHeight="1">
      <c r="A110" s="44" t="s">
        <v>52</v>
      </c>
      <c r="B110" s="45" t="s">
        <v>53</v>
      </c>
      <c r="C110" s="43">
        <v>42</v>
      </c>
      <c r="D110" s="43">
        <v>0</v>
      </c>
      <c r="E110" s="43">
        <v>2</v>
      </c>
      <c r="F110" s="43">
        <v>7</v>
      </c>
      <c r="G110" s="43">
        <v>20</v>
      </c>
      <c r="H110" s="43">
        <v>7</v>
      </c>
      <c r="I110" s="43">
        <v>16</v>
      </c>
      <c r="J110" s="43">
        <v>1</v>
      </c>
      <c r="K110" s="43">
        <v>15</v>
      </c>
    </row>
    <row r="111" spans="1:11" ht="15" customHeight="1">
      <c r="A111" s="33" t="s">
        <v>78</v>
      </c>
      <c r="B111" s="2" t="s">
        <v>79</v>
      </c>
      <c r="C111" s="1">
        <v>37</v>
      </c>
      <c r="D111" s="1">
        <v>0</v>
      </c>
      <c r="E111" s="1">
        <v>2</v>
      </c>
      <c r="F111" s="1">
        <v>7</v>
      </c>
      <c r="G111" s="1">
        <v>16</v>
      </c>
      <c r="H111" s="1">
        <v>7</v>
      </c>
      <c r="I111" s="1">
        <v>14</v>
      </c>
      <c r="J111" s="1">
        <v>0</v>
      </c>
      <c r="K111" s="1">
        <v>10</v>
      </c>
    </row>
    <row r="112" spans="1:11" ht="15" customHeight="1">
      <c r="A112" s="33" t="s">
        <v>73</v>
      </c>
      <c r="B112" s="2" t="s">
        <v>80</v>
      </c>
      <c r="C112" s="1">
        <v>36</v>
      </c>
      <c r="D112" s="1">
        <v>0</v>
      </c>
      <c r="E112" s="1">
        <v>2</v>
      </c>
      <c r="F112" s="1">
        <v>7</v>
      </c>
      <c r="G112" s="1">
        <v>12</v>
      </c>
      <c r="H112" s="1">
        <v>4</v>
      </c>
      <c r="I112" s="1">
        <v>12</v>
      </c>
      <c r="J112" s="1">
        <v>0</v>
      </c>
      <c r="K112" s="1">
        <v>9</v>
      </c>
    </row>
    <row r="113" spans="1:11" ht="15" customHeight="1">
      <c r="A113" s="34" t="s">
        <v>23</v>
      </c>
      <c r="B113" s="3" t="s">
        <v>82</v>
      </c>
      <c r="C113" s="1">
        <v>1</v>
      </c>
      <c r="D113" s="1">
        <v>0</v>
      </c>
      <c r="E113" s="1">
        <v>0</v>
      </c>
      <c r="F113" s="1">
        <v>0</v>
      </c>
      <c r="G113" s="1">
        <v>4</v>
      </c>
      <c r="H113" s="1">
        <v>3</v>
      </c>
      <c r="I113" s="1">
        <v>2</v>
      </c>
      <c r="J113" s="1">
        <v>0</v>
      </c>
      <c r="K113" s="1">
        <v>1</v>
      </c>
    </row>
    <row r="114" spans="1:11" ht="15" customHeight="1">
      <c r="A114" s="34" t="s">
        <v>74</v>
      </c>
      <c r="B114" s="3" t="s">
        <v>83</v>
      </c>
      <c r="C114" s="1">
        <v>3</v>
      </c>
      <c r="D114" s="1">
        <v>0</v>
      </c>
      <c r="E114" s="1">
        <v>0</v>
      </c>
      <c r="F114" s="1">
        <v>0</v>
      </c>
      <c r="G114" s="1">
        <v>3</v>
      </c>
      <c r="H114" s="1">
        <v>0</v>
      </c>
      <c r="I114" s="1">
        <v>1</v>
      </c>
      <c r="J114" s="1">
        <v>0</v>
      </c>
      <c r="K114" s="1">
        <v>2</v>
      </c>
    </row>
    <row r="115" spans="1:11" ht="15" customHeight="1">
      <c r="A115" s="33" t="s">
        <v>24</v>
      </c>
      <c r="B115" s="2" t="s">
        <v>85</v>
      </c>
      <c r="C115" s="1">
        <v>2</v>
      </c>
      <c r="D115" s="1">
        <v>0</v>
      </c>
      <c r="E115" s="1">
        <v>0</v>
      </c>
      <c r="F115" s="1">
        <v>0</v>
      </c>
      <c r="G115" s="1">
        <v>1</v>
      </c>
      <c r="H115" s="1">
        <v>0</v>
      </c>
      <c r="I115" s="1">
        <v>1</v>
      </c>
      <c r="J115" s="1">
        <v>1</v>
      </c>
      <c r="K115" s="1">
        <v>3</v>
      </c>
    </row>
    <row r="116" spans="1:11" ht="15" customHeight="1">
      <c r="A116" s="44" t="s">
        <v>54</v>
      </c>
      <c r="B116" s="45" t="s">
        <v>55</v>
      </c>
      <c r="C116" s="43">
        <v>44</v>
      </c>
      <c r="D116" s="43">
        <v>1</v>
      </c>
      <c r="E116" s="43">
        <v>0</v>
      </c>
      <c r="F116" s="43">
        <v>9</v>
      </c>
      <c r="G116" s="43">
        <v>5</v>
      </c>
      <c r="H116" s="43">
        <v>9</v>
      </c>
      <c r="I116" s="43">
        <v>19</v>
      </c>
      <c r="J116" s="43">
        <v>1</v>
      </c>
      <c r="K116" s="43">
        <v>2</v>
      </c>
    </row>
    <row r="117" spans="1:11" ht="15" customHeight="1">
      <c r="A117" s="33" t="s">
        <v>78</v>
      </c>
      <c r="B117" s="2" t="s">
        <v>79</v>
      </c>
      <c r="C117" s="1">
        <v>37</v>
      </c>
      <c r="D117" s="1">
        <v>1</v>
      </c>
      <c r="E117" s="1">
        <v>0</v>
      </c>
      <c r="F117" s="1">
        <v>8</v>
      </c>
      <c r="G117" s="1">
        <v>4</v>
      </c>
      <c r="H117" s="1">
        <v>9</v>
      </c>
      <c r="I117" s="1">
        <v>17</v>
      </c>
      <c r="J117" s="1">
        <v>1</v>
      </c>
      <c r="K117" s="1">
        <v>2</v>
      </c>
    </row>
    <row r="118" spans="1:11" ht="15" customHeight="1">
      <c r="A118" s="33" t="s">
        <v>73</v>
      </c>
      <c r="B118" s="2" t="s">
        <v>80</v>
      </c>
      <c r="C118" s="1">
        <v>37</v>
      </c>
      <c r="D118" s="1">
        <v>1</v>
      </c>
      <c r="E118" s="1">
        <v>0</v>
      </c>
      <c r="F118" s="1">
        <v>8</v>
      </c>
      <c r="G118" s="1">
        <v>4</v>
      </c>
      <c r="H118" s="1">
        <v>9</v>
      </c>
      <c r="I118" s="1">
        <v>16</v>
      </c>
      <c r="J118" s="1">
        <v>1</v>
      </c>
      <c r="K118" s="1">
        <v>2</v>
      </c>
    </row>
    <row r="119" spans="1:11" ht="15" customHeight="1">
      <c r="A119" s="34" t="s">
        <v>23</v>
      </c>
      <c r="B119" s="3" t="s">
        <v>82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1</v>
      </c>
      <c r="J119" s="1">
        <v>0</v>
      </c>
      <c r="K119" s="1">
        <v>0</v>
      </c>
    </row>
    <row r="120" spans="1:11" ht="15" customHeight="1">
      <c r="A120" s="34" t="s">
        <v>74</v>
      </c>
      <c r="B120" s="3" t="s">
        <v>83</v>
      </c>
      <c r="C120" s="1">
        <v>5</v>
      </c>
      <c r="D120" s="1">
        <v>0</v>
      </c>
      <c r="E120" s="1">
        <v>0</v>
      </c>
      <c r="F120" s="1">
        <v>1</v>
      </c>
      <c r="G120" s="1">
        <v>1</v>
      </c>
      <c r="H120" s="1">
        <v>0</v>
      </c>
      <c r="I120" s="1">
        <v>2</v>
      </c>
      <c r="J120" s="1">
        <v>0</v>
      </c>
      <c r="K120" s="1">
        <v>0</v>
      </c>
    </row>
    <row r="121" spans="1:11" ht="15" customHeight="1">
      <c r="A121" s="33" t="s">
        <v>24</v>
      </c>
      <c r="B121" s="2" t="s">
        <v>85</v>
      </c>
      <c r="C121" s="1">
        <v>2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</row>
    <row r="122" spans="1:11" ht="15" customHeight="1">
      <c r="A122" s="44" t="s">
        <v>71</v>
      </c>
      <c r="B122" s="45" t="s">
        <v>26</v>
      </c>
      <c r="C122" s="43">
        <v>72</v>
      </c>
      <c r="D122" s="43">
        <v>0</v>
      </c>
      <c r="E122" s="43">
        <v>12</v>
      </c>
      <c r="F122" s="43">
        <v>8</v>
      </c>
      <c r="G122" s="43">
        <v>15</v>
      </c>
      <c r="H122" s="43">
        <v>6</v>
      </c>
      <c r="I122" s="43">
        <v>55</v>
      </c>
      <c r="J122" s="43">
        <v>4</v>
      </c>
      <c r="K122" s="43">
        <v>5</v>
      </c>
    </row>
    <row r="123" spans="1:11" ht="15" customHeight="1">
      <c r="A123" s="33" t="s">
        <v>78</v>
      </c>
      <c r="B123" s="2" t="s">
        <v>79</v>
      </c>
      <c r="C123" s="1">
        <v>72</v>
      </c>
      <c r="D123" s="1">
        <v>0</v>
      </c>
      <c r="E123" s="1">
        <v>12</v>
      </c>
      <c r="F123" s="1">
        <v>8</v>
      </c>
      <c r="G123" s="1">
        <v>15</v>
      </c>
      <c r="H123" s="1">
        <v>6</v>
      </c>
      <c r="I123" s="1">
        <v>55</v>
      </c>
      <c r="J123" s="1">
        <v>4</v>
      </c>
      <c r="K123" s="1">
        <v>5</v>
      </c>
    </row>
    <row r="124" spans="1:11" ht="15" customHeight="1">
      <c r="A124" s="33" t="s">
        <v>73</v>
      </c>
      <c r="B124" s="2" t="s">
        <v>80</v>
      </c>
      <c r="C124" s="1">
        <v>72</v>
      </c>
      <c r="D124" s="1">
        <v>0</v>
      </c>
      <c r="E124" s="1">
        <v>12</v>
      </c>
      <c r="F124" s="1">
        <v>8</v>
      </c>
      <c r="G124" s="1">
        <v>15</v>
      </c>
      <c r="H124" s="1">
        <v>6</v>
      </c>
      <c r="I124" s="1">
        <v>55</v>
      </c>
      <c r="J124" s="1">
        <v>4</v>
      </c>
      <c r="K124" s="1">
        <v>5</v>
      </c>
    </row>
    <row r="125" spans="1:11" ht="15" customHeight="1">
      <c r="A125" s="34" t="s">
        <v>23</v>
      </c>
      <c r="B125" s="3" t="s">
        <v>82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</row>
    <row r="126" spans="1:11" ht="15" customHeight="1">
      <c r="A126" s="34" t="s">
        <v>74</v>
      </c>
      <c r="B126" s="3" t="s">
        <v>83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</row>
    <row r="127" spans="1:11" ht="15" customHeight="1">
      <c r="A127" s="33" t="s">
        <v>24</v>
      </c>
      <c r="B127" s="2" t="s">
        <v>85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</row>
    <row r="128" spans="1:11" ht="15" customHeight="1">
      <c r="A128" s="44" t="s">
        <v>56</v>
      </c>
      <c r="B128" s="45" t="s">
        <v>57</v>
      </c>
      <c r="C128" s="43">
        <v>25</v>
      </c>
      <c r="D128" s="43">
        <v>0</v>
      </c>
      <c r="E128" s="43">
        <v>8</v>
      </c>
      <c r="F128" s="43">
        <v>3</v>
      </c>
      <c r="G128" s="43">
        <v>5</v>
      </c>
      <c r="H128" s="43">
        <v>4</v>
      </c>
      <c r="I128" s="43">
        <v>16</v>
      </c>
      <c r="J128" s="43">
        <v>3</v>
      </c>
      <c r="K128" s="43">
        <v>4</v>
      </c>
    </row>
    <row r="129" spans="1:11" ht="15" customHeight="1">
      <c r="A129" s="33" t="s">
        <v>78</v>
      </c>
      <c r="B129" s="2" t="s">
        <v>79</v>
      </c>
      <c r="C129" s="1">
        <v>25</v>
      </c>
      <c r="D129" s="1">
        <v>0</v>
      </c>
      <c r="E129" s="1">
        <v>8</v>
      </c>
      <c r="F129" s="1">
        <v>3</v>
      </c>
      <c r="G129" s="1">
        <v>5</v>
      </c>
      <c r="H129" s="1">
        <v>4</v>
      </c>
      <c r="I129" s="1">
        <v>16</v>
      </c>
      <c r="J129" s="1">
        <v>3</v>
      </c>
      <c r="K129" s="1">
        <v>4</v>
      </c>
    </row>
    <row r="130" spans="1:11" ht="15" customHeight="1">
      <c r="A130" s="33" t="s">
        <v>73</v>
      </c>
      <c r="B130" s="2" t="s">
        <v>80</v>
      </c>
      <c r="C130" s="1">
        <v>25</v>
      </c>
      <c r="D130" s="1">
        <v>0</v>
      </c>
      <c r="E130" s="1">
        <v>8</v>
      </c>
      <c r="F130" s="1">
        <v>3</v>
      </c>
      <c r="G130" s="1">
        <v>5</v>
      </c>
      <c r="H130" s="1">
        <v>4</v>
      </c>
      <c r="I130" s="1">
        <v>16</v>
      </c>
      <c r="J130" s="1">
        <v>3</v>
      </c>
      <c r="K130" s="1">
        <v>4</v>
      </c>
    </row>
    <row r="131" spans="1:11" ht="15" customHeight="1">
      <c r="A131" s="34" t="s">
        <v>23</v>
      </c>
      <c r="B131" s="3" t="s">
        <v>82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</row>
    <row r="132" spans="1:11" ht="15" customHeight="1">
      <c r="A132" s="34" t="s">
        <v>74</v>
      </c>
      <c r="B132" s="3" t="s">
        <v>83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</row>
    <row r="133" spans="1:11" ht="15" customHeight="1">
      <c r="A133" s="33" t="s">
        <v>24</v>
      </c>
      <c r="B133" s="2" t="s">
        <v>85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</row>
    <row r="134" spans="1:11" ht="15" customHeight="1">
      <c r="A134" s="44" t="s">
        <v>72</v>
      </c>
      <c r="B134" s="45" t="s">
        <v>27</v>
      </c>
      <c r="C134" s="43">
        <v>165</v>
      </c>
      <c r="D134" s="43">
        <v>1</v>
      </c>
      <c r="E134" s="43">
        <v>29</v>
      </c>
      <c r="F134" s="43">
        <v>12</v>
      </c>
      <c r="G134" s="43">
        <v>6</v>
      </c>
      <c r="H134" s="43">
        <v>2</v>
      </c>
      <c r="I134" s="43">
        <v>34</v>
      </c>
      <c r="J134" s="43">
        <v>3</v>
      </c>
      <c r="K134" s="43">
        <v>0</v>
      </c>
    </row>
    <row r="135" spans="1:11" ht="15" customHeight="1">
      <c r="A135" s="33" t="s">
        <v>78</v>
      </c>
      <c r="B135" s="2" t="s">
        <v>79</v>
      </c>
      <c r="C135" s="1">
        <v>165</v>
      </c>
      <c r="D135" s="1">
        <v>1</v>
      </c>
      <c r="E135" s="1">
        <v>29</v>
      </c>
      <c r="F135" s="1">
        <v>12</v>
      </c>
      <c r="G135" s="1">
        <v>6</v>
      </c>
      <c r="H135" s="1">
        <v>2</v>
      </c>
      <c r="I135" s="1">
        <v>34</v>
      </c>
      <c r="J135" s="1">
        <v>3</v>
      </c>
      <c r="K135" s="1">
        <v>0</v>
      </c>
    </row>
    <row r="136" spans="1:11" ht="15" customHeight="1">
      <c r="A136" s="33" t="s">
        <v>73</v>
      </c>
      <c r="B136" s="2" t="s">
        <v>80</v>
      </c>
      <c r="C136" s="1">
        <v>164</v>
      </c>
      <c r="D136" s="1">
        <v>1</v>
      </c>
      <c r="E136" s="1">
        <v>29</v>
      </c>
      <c r="F136" s="1">
        <v>12</v>
      </c>
      <c r="G136" s="1">
        <v>6</v>
      </c>
      <c r="H136" s="1">
        <v>2</v>
      </c>
      <c r="I136" s="1">
        <v>33</v>
      </c>
      <c r="J136" s="1">
        <v>3</v>
      </c>
      <c r="K136" s="1">
        <v>0</v>
      </c>
    </row>
    <row r="137" spans="1:11" ht="15" customHeight="1">
      <c r="A137" s="34" t="s">
        <v>23</v>
      </c>
      <c r="B137" s="3" t="s">
        <v>82</v>
      </c>
      <c r="C137" s="1">
        <v>1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1</v>
      </c>
      <c r="J137" s="1">
        <v>0</v>
      </c>
      <c r="K137" s="1">
        <v>0</v>
      </c>
    </row>
    <row r="138" spans="1:11" ht="15" customHeight="1">
      <c r="A138" s="34" t="s">
        <v>74</v>
      </c>
      <c r="B138" s="3" t="s">
        <v>83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</row>
    <row r="139" spans="1:11" ht="15" customHeight="1">
      <c r="A139" s="33" t="s">
        <v>24</v>
      </c>
      <c r="B139" s="2" t="s">
        <v>85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</row>
    <row r="140" spans="1:11" ht="15" customHeight="1">
      <c r="A140" s="44" t="s">
        <v>321</v>
      </c>
      <c r="B140" s="45" t="s">
        <v>25</v>
      </c>
      <c r="C140" s="43">
        <v>366</v>
      </c>
      <c r="D140" s="43">
        <v>6</v>
      </c>
      <c r="E140" s="43">
        <v>41</v>
      </c>
      <c r="F140" s="43">
        <v>139</v>
      </c>
      <c r="G140" s="43">
        <v>254</v>
      </c>
      <c r="H140" s="43">
        <v>57</v>
      </c>
      <c r="I140" s="43">
        <v>427</v>
      </c>
      <c r="J140" s="43">
        <v>39</v>
      </c>
      <c r="K140" s="43">
        <v>109</v>
      </c>
    </row>
    <row r="141" spans="1:11" ht="15" customHeight="1">
      <c r="A141" s="33" t="s">
        <v>78</v>
      </c>
      <c r="B141" s="2" t="s">
        <v>79</v>
      </c>
      <c r="C141" s="1">
        <v>348</v>
      </c>
      <c r="D141" s="1">
        <v>5</v>
      </c>
      <c r="E141" s="1">
        <v>36</v>
      </c>
      <c r="F141" s="1">
        <v>134</v>
      </c>
      <c r="G141" s="1">
        <v>221</v>
      </c>
      <c r="H141" s="1">
        <v>57</v>
      </c>
      <c r="I141" s="1">
        <v>404</v>
      </c>
      <c r="J141" s="1">
        <v>35</v>
      </c>
      <c r="K141" s="1">
        <v>96</v>
      </c>
    </row>
    <row r="142" spans="1:11" ht="15" customHeight="1">
      <c r="A142" s="33" t="s">
        <v>73</v>
      </c>
      <c r="B142" s="2" t="s">
        <v>80</v>
      </c>
      <c r="C142" s="1">
        <v>346</v>
      </c>
      <c r="D142" s="1">
        <v>5</v>
      </c>
      <c r="E142" s="1">
        <v>33</v>
      </c>
      <c r="F142" s="1">
        <v>131</v>
      </c>
      <c r="G142" s="1">
        <v>218</v>
      </c>
      <c r="H142" s="1">
        <v>57</v>
      </c>
      <c r="I142" s="1">
        <v>391</v>
      </c>
      <c r="J142" s="1">
        <v>35</v>
      </c>
      <c r="K142" s="1">
        <v>92</v>
      </c>
    </row>
    <row r="143" spans="1:11" ht="15" customHeight="1">
      <c r="A143" s="34" t="s">
        <v>23</v>
      </c>
      <c r="B143" s="3" t="s">
        <v>82</v>
      </c>
      <c r="C143" s="1">
        <v>2</v>
      </c>
      <c r="D143" s="1">
        <v>0</v>
      </c>
      <c r="E143" s="1">
        <v>3</v>
      </c>
      <c r="F143" s="1">
        <v>3</v>
      </c>
      <c r="G143" s="1">
        <v>3</v>
      </c>
      <c r="H143" s="1">
        <v>0</v>
      </c>
      <c r="I143" s="1">
        <v>13</v>
      </c>
      <c r="J143" s="1">
        <v>0</v>
      </c>
      <c r="K143" s="1">
        <v>4</v>
      </c>
    </row>
    <row r="144" spans="1:11" ht="15" customHeight="1">
      <c r="A144" s="34" t="s">
        <v>74</v>
      </c>
      <c r="B144" s="3" t="s">
        <v>83</v>
      </c>
      <c r="C144" s="1">
        <v>14</v>
      </c>
      <c r="D144" s="1">
        <v>0</v>
      </c>
      <c r="E144" s="1">
        <v>2</v>
      </c>
      <c r="F144" s="1">
        <v>2</v>
      </c>
      <c r="G144" s="1">
        <v>22</v>
      </c>
      <c r="H144" s="1">
        <v>0</v>
      </c>
      <c r="I144" s="1">
        <v>18</v>
      </c>
      <c r="J144" s="1">
        <v>3</v>
      </c>
      <c r="K144" s="1">
        <v>8</v>
      </c>
    </row>
    <row r="145" spans="1:11" ht="15" customHeight="1">
      <c r="A145" s="33" t="s">
        <v>24</v>
      </c>
      <c r="B145" s="2" t="s">
        <v>85</v>
      </c>
      <c r="C145" s="1">
        <v>4</v>
      </c>
      <c r="D145" s="1">
        <v>1</v>
      </c>
      <c r="E145" s="1">
        <v>3</v>
      </c>
      <c r="F145" s="1">
        <v>3</v>
      </c>
      <c r="G145" s="1">
        <v>11</v>
      </c>
      <c r="H145" s="1">
        <v>0</v>
      </c>
      <c r="I145" s="1">
        <v>5</v>
      </c>
      <c r="J145" s="1">
        <v>1</v>
      </c>
      <c r="K145" s="1">
        <v>5</v>
      </c>
    </row>
    <row r="146" spans="1:11" ht="15" customHeight="1">
      <c r="A146" s="44" t="s">
        <v>320</v>
      </c>
      <c r="B146" s="45" t="s">
        <v>22</v>
      </c>
      <c r="C146" s="43">
        <v>611</v>
      </c>
      <c r="D146" s="43">
        <v>3</v>
      </c>
      <c r="E146" s="43">
        <v>106</v>
      </c>
      <c r="F146" s="43">
        <v>49</v>
      </c>
      <c r="G146" s="43">
        <v>51</v>
      </c>
      <c r="H146" s="43">
        <v>20</v>
      </c>
      <c r="I146" s="43">
        <v>1378</v>
      </c>
      <c r="J146" s="43">
        <v>24</v>
      </c>
      <c r="K146" s="43">
        <v>11</v>
      </c>
    </row>
    <row r="147" spans="1:11" ht="15" customHeight="1">
      <c r="A147" s="33" t="s">
        <v>78</v>
      </c>
      <c r="B147" s="2" t="s">
        <v>79</v>
      </c>
      <c r="C147" s="1">
        <v>589</v>
      </c>
      <c r="D147" s="1">
        <v>3</v>
      </c>
      <c r="E147" s="1">
        <v>104</v>
      </c>
      <c r="F147" s="1">
        <v>37</v>
      </c>
      <c r="G147" s="1">
        <v>29</v>
      </c>
      <c r="H147" s="1">
        <v>20</v>
      </c>
      <c r="I147" s="1">
        <v>1331</v>
      </c>
      <c r="J147" s="1">
        <v>22</v>
      </c>
      <c r="K147" s="1">
        <v>11</v>
      </c>
    </row>
    <row r="148" spans="1:11" ht="15" customHeight="1">
      <c r="A148" s="33" t="s">
        <v>73</v>
      </c>
      <c r="B148" s="2" t="s">
        <v>80</v>
      </c>
      <c r="C148" s="1">
        <v>580</v>
      </c>
      <c r="D148" s="1">
        <v>3</v>
      </c>
      <c r="E148" s="1">
        <v>102</v>
      </c>
      <c r="F148" s="1">
        <v>37</v>
      </c>
      <c r="G148" s="1">
        <v>29</v>
      </c>
      <c r="H148" s="1">
        <v>20</v>
      </c>
      <c r="I148" s="1">
        <v>1320</v>
      </c>
      <c r="J148" s="1">
        <v>20</v>
      </c>
      <c r="K148" s="1">
        <v>11</v>
      </c>
    </row>
    <row r="149" spans="1:11" ht="15" customHeight="1">
      <c r="A149" s="34" t="s">
        <v>23</v>
      </c>
      <c r="B149" s="3" t="s">
        <v>82</v>
      </c>
      <c r="C149" s="1">
        <v>9</v>
      </c>
      <c r="D149" s="1">
        <v>0</v>
      </c>
      <c r="E149" s="1">
        <v>2</v>
      </c>
      <c r="F149" s="1">
        <v>0</v>
      </c>
      <c r="G149" s="1">
        <v>0</v>
      </c>
      <c r="H149" s="1">
        <v>0</v>
      </c>
      <c r="I149" s="1">
        <v>11</v>
      </c>
      <c r="J149" s="1">
        <v>2</v>
      </c>
      <c r="K149" s="1">
        <v>0</v>
      </c>
    </row>
    <row r="150" spans="1:11" ht="15" customHeight="1">
      <c r="A150" s="34" t="s">
        <v>74</v>
      </c>
      <c r="B150" s="3" t="s">
        <v>83</v>
      </c>
      <c r="C150" s="1">
        <v>7</v>
      </c>
      <c r="D150" s="1">
        <v>0</v>
      </c>
      <c r="E150" s="1">
        <v>1</v>
      </c>
      <c r="F150" s="1">
        <v>12</v>
      </c>
      <c r="G150" s="1">
        <v>12</v>
      </c>
      <c r="H150" s="1">
        <v>0</v>
      </c>
      <c r="I150" s="1">
        <v>27</v>
      </c>
      <c r="J150" s="1">
        <v>1</v>
      </c>
      <c r="K150" s="1">
        <v>0</v>
      </c>
    </row>
    <row r="151" spans="1:11" ht="15" customHeight="1">
      <c r="A151" s="33" t="s">
        <v>24</v>
      </c>
      <c r="B151" s="2" t="s">
        <v>85</v>
      </c>
      <c r="C151" s="1">
        <v>15</v>
      </c>
      <c r="D151" s="1">
        <v>0</v>
      </c>
      <c r="E151" s="1">
        <v>1</v>
      </c>
      <c r="F151" s="1">
        <v>0</v>
      </c>
      <c r="G151" s="1">
        <v>10</v>
      </c>
      <c r="H151" s="1">
        <v>0</v>
      </c>
      <c r="I151" s="1">
        <v>20</v>
      </c>
      <c r="J151" s="1">
        <v>1</v>
      </c>
      <c r="K151" s="1">
        <v>0</v>
      </c>
    </row>
    <row r="152" spans="1:11" ht="15" customHeight="1">
      <c r="A152" s="44" t="s">
        <v>59</v>
      </c>
      <c r="B152" s="45" t="s">
        <v>60</v>
      </c>
      <c r="C152" s="43">
        <v>11</v>
      </c>
      <c r="D152" s="43">
        <v>0</v>
      </c>
      <c r="E152" s="43">
        <v>10</v>
      </c>
      <c r="F152" s="43">
        <v>16</v>
      </c>
      <c r="G152" s="43">
        <v>1</v>
      </c>
      <c r="H152" s="43">
        <v>0</v>
      </c>
      <c r="I152" s="43">
        <v>1</v>
      </c>
      <c r="J152" s="43">
        <v>2</v>
      </c>
      <c r="K152" s="43">
        <v>0</v>
      </c>
    </row>
    <row r="153" spans="1:11" ht="15" customHeight="1">
      <c r="A153" s="33" t="s">
        <v>78</v>
      </c>
      <c r="B153" s="2" t="s">
        <v>79</v>
      </c>
      <c r="C153" s="1">
        <v>9</v>
      </c>
      <c r="D153" s="1">
        <v>0</v>
      </c>
      <c r="E153" s="1">
        <v>9</v>
      </c>
      <c r="F153" s="1">
        <v>11</v>
      </c>
      <c r="G153" s="1">
        <v>1</v>
      </c>
      <c r="H153" s="1">
        <v>0</v>
      </c>
      <c r="I153" s="1">
        <v>1</v>
      </c>
      <c r="J153" s="1">
        <v>2</v>
      </c>
      <c r="K153" s="1">
        <v>0</v>
      </c>
    </row>
    <row r="154" spans="1:11" ht="15" customHeight="1">
      <c r="A154" s="33" t="s">
        <v>73</v>
      </c>
      <c r="B154" s="2" t="s">
        <v>80</v>
      </c>
      <c r="C154" s="1">
        <v>9</v>
      </c>
      <c r="D154" s="1">
        <v>0</v>
      </c>
      <c r="E154" s="1">
        <v>9</v>
      </c>
      <c r="F154" s="1">
        <v>11</v>
      </c>
      <c r="G154" s="1">
        <v>1</v>
      </c>
      <c r="H154" s="1">
        <v>0</v>
      </c>
      <c r="I154" s="1">
        <v>1</v>
      </c>
      <c r="J154" s="1">
        <v>2</v>
      </c>
      <c r="K154" s="1">
        <v>0</v>
      </c>
    </row>
    <row r="155" spans="1:11" ht="15" customHeight="1">
      <c r="A155" s="34" t="s">
        <v>23</v>
      </c>
      <c r="B155" s="3" t="s">
        <v>82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</row>
    <row r="156" spans="1:11" ht="15" customHeight="1">
      <c r="A156" s="34" t="s">
        <v>74</v>
      </c>
      <c r="B156" s="3" t="s">
        <v>83</v>
      </c>
      <c r="C156" s="1">
        <v>1</v>
      </c>
      <c r="D156" s="1">
        <v>0</v>
      </c>
      <c r="E156" s="1">
        <v>1</v>
      </c>
      <c r="F156" s="1">
        <v>5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</row>
    <row r="157" spans="1:11" ht="15" customHeight="1">
      <c r="A157" s="33" t="s">
        <v>24</v>
      </c>
      <c r="B157" s="2" t="s">
        <v>85</v>
      </c>
      <c r="C157" s="1">
        <v>1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</row>
    <row r="158" spans="1:11" ht="15" customHeight="1">
      <c r="A158" s="44" t="s">
        <v>61</v>
      </c>
      <c r="B158" s="45" t="s">
        <v>62</v>
      </c>
      <c r="C158" s="43">
        <v>3</v>
      </c>
      <c r="D158" s="43">
        <v>0</v>
      </c>
      <c r="E158" s="43">
        <v>0</v>
      </c>
      <c r="F158" s="43">
        <v>4</v>
      </c>
      <c r="G158" s="43">
        <v>0</v>
      </c>
      <c r="H158" s="43">
        <v>0</v>
      </c>
      <c r="I158" s="43">
        <v>3</v>
      </c>
      <c r="J158" s="43">
        <v>0</v>
      </c>
      <c r="K158" s="43">
        <v>0</v>
      </c>
    </row>
    <row r="159" spans="1:11" ht="15" customHeight="1">
      <c r="A159" s="33" t="s">
        <v>78</v>
      </c>
      <c r="B159" s="2" t="s">
        <v>79</v>
      </c>
      <c r="C159" s="1">
        <v>3</v>
      </c>
      <c r="D159" s="1">
        <v>0</v>
      </c>
      <c r="E159" s="1">
        <v>0</v>
      </c>
      <c r="F159" s="1">
        <v>4</v>
      </c>
      <c r="G159" s="1">
        <v>0</v>
      </c>
      <c r="H159" s="1">
        <v>0</v>
      </c>
      <c r="I159" s="1">
        <v>3</v>
      </c>
      <c r="J159" s="1">
        <v>0</v>
      </c>
      <c r="K159" s="1">
        <v>0</v>
      </c>
    </row>
    <row r="160" spans="1:11" ht="15" customHeight="1">
      <c r="A160" s="33" t="s">
        <v>73</v>
      </c>
      <c r="B160" s="2" t="s">
        <v>80</v>
      </c>
      <c r="C160" s="1">
        <v>3</v>
      </c>
      <c r="D160" s="1">
        <v>0</v>
      </c>
      <c r="E160" s="1">
        <v>0</v>
      </c>
      <c r="F160" s="1">
        <v>4</v>
      </c>
      <c r="G160" s="1">
        <v>0</v>
      </c>
      <c r="H160" s="1">
        <v>0</v>
      </c>
      <c r="I160" s="1">
        <v>2</v>
      </c>
      <c r="J160" s="1">
        <v>0</v>
      </c>
      <c r="K160" s="1">
        <v>0</v>
      </c>
    </row>
    <row r="161" spans="1:11" ht="15" customHeight="1">
      <c r="A161" s="34" t="s">
        <v>23</v>
      </c>
      <c r="B161" s="3" t="s">
        <v>82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</v>
      </c>
      <c r="J161" s="1">
        <v>0</v>
      </c>
      <c r="K161" s="1">
        <v>0</v>
      </c>
    </row>
    <row r="162" spans="1:11" ht="15" customHeight="1">
      <c r="A162" s="34" t="s">
        <v>74</v>
      </c>
      <c r="B162" s="3" t="s">
        <v>83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</row>
    <row r="163" spans="1:11" ht="15" customHeight="1">
      <c r="A163" s="33" t="s">
        <v>24</v>
      </c>
      <c r="B163" s="2" t="s">
        <v>85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</row>
    <row r="164" spans="1:11">
      <c r="A164" s="15" t="s">
        <v>2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35" t="s">
        <v>111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5">
    <mergeCell ref="C4:K4"/>
    <mergeCell ref="C5:D5"/>
    <mergeCell ref="E5:F5"/>
    <mergeCell ref="A4:B7"/>
    <mergeCell ref="A3:B3"/>
  </mergeCells>
  <phoneticPr fontId="3" type="noConversion"/>
  <printOptions horizontalCentered="1"/>
  <pageMargins left="0.19685039370078741" right="0.23622047244094491" top="0.39370078740157483" bottom="0.27559055118110237" header="0.31496062992125984" footer="0.23622047244094491"/>
  <pageSetup paperSize="9" fitToWidth="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27" sqref="I27"/>
    </sheetView>
  </sheetViews>
  <sheetFormatPr defaultColWidth="9.33203125" defaultRowHeight="12.75"/>
  <cols>
    <col min="1" max="1" width="9.83203125" style="5" customWidth="1"/>
    <col min="2" max="2" width="16.6640625" style="5" customWidth="1"/>
    <col min="3" max="11" width="14.33203125" style="5" customWidth="1"/>
    <col min="12" max="16384" width="9.33203125" style="5"/>
  </cols>
  <sheetData>
    <row r="1" spans="1:13" ht="22.5" customHeight="1">
      <c r="A1" s="30" t="s">
        <v>220</v>
      </c>
      <c r="B1" s="17"/>
      <c r="C1" s="21"/>
      <c r="D1" s="21"/>
      <c r="E1" s="21"/>
      <c r="F1" s="21"/>
      <c r="G1" s="21"/>
      <c r="H1" s="21"/>
      <c r="I1" s="21"/>
      <c r="J1" s="21"/>
      <c r="K1" s="21"/>
      <c r="L1" s="17"/>
      <c r="M1" s="17"/>
    </row>
    <row r="2" spans="1:13" ht="15" customHeight="1">
      <c r="A2" s="46" t="s">
        <v>133</v>
      </c>
      <c r="B2" s="18"/>
      <c r="C2" s="22"/>
      <c r="D2" s="22"/>
      <c r="E2" s="22"/>
      <c r="F2" s="22"/>
      <c r="G2" s="22"/>
      <c r="H2" s="22"/>
      <c r="I2" s="22"/>
      <c r="J2" s="22"/>
      <c r="K2" s="22"/>
    </row>
    <row r="3" spans="1:13" ht="15" customHeight="1">
      <c r="A3" s="186" t="s">
        <v>219</v>
      </c>
      <c r="B3" s="186"/>
      <c r="C3" s="23"/>
      <c r="D3" s="23"/>
      <c r="E3" s="23"/>
      <c r="F3" s="23"/>
      <c r="G3" s="23"/>
      <c r="H3" s="23"/>
      <c r="I3" s="23"/>
      <c r="J3" s="23"/>
      <c r="K3" s="23"/>
    </row>
    <row r="4" spans="1:13" s="13" customFormat="1" ht="21.75" customHeight="1">
      <c r="A4" s="187" t="s">
        <v>128</v>
      </c>
      <c r="B4" s="188"/>
      <c r="C4" s="189" t="s">
        <v>75</v>
      </c>
      <c r="D4" s="189" t="s">
        <v>3</v>
      </c>
      <c r="E4" s="189" t="s">
        <v>4</v>
      </c>
      <c r="F4" s="189" t="s">
        <v>5</v>
      </c>
      <c r="G4" s="189" t="s">
        <v>6</v>
      </c>
      <c r="H4" s="189" t="s">
        <v>7</v>
      </c>
      <c r="I4" s="189" t="s">
        <v>8</v>
      </c>
      <c r="J4" s="189" t="s">
        <v>9</v>
      </c>
      <c r="K4" s="192" t="s">
        <v>0</v>
      </c>
    </row>
    <row r="5" spans="1:13" s="13" customFormat="1" ht="21.75" customHeight="1">
      <c r="A5" s="182"/>
      <c r="B5" s="183"/>
      <c r="C5" s="190"/>
      <c r="D5" s="190"/>
      <c r="E5" s="190"/>
      <c r="F5" s="190"/>
      <c r="G5" s="190"/>
      <c r="H5" s="190"/>
      <c r="I5" s="190"/>
      <c r="J5" s="190"/>
      <c r="K5" s="193"/>
    </row>
    <row r="6" spans="1:13" s="13" customFormat="1" ht="21.75" customHeight="1">
      <c r="A6" s="184"/>
      <c r="B6" s="185"/>
      <c r="C6" s="191"/>
      <c r="D6" s="191"/>
      <c r="E6" s="191"/>
      <c r="F6" s="191"/>
      <c r="G6" s="191"/>
      <c r="H6" s="191"/>
      <c r="I6" s="191"/>
      <c r="J6" s="191"/>
      <c r="K6" s="194"/>
    </row>
    <row r="7" spans="1:13" ht="15" customHeight="1">
      <c r="A7" s="42" t="s">
        <v>130</v>
      </c>
      <c r="B7" s="41" t="s">
        <v>131</v>
      </c>
      <c r="C7" s="24">
        <v>3465</v>
      </c>
      <c r="D7" s="25">
        <v>68</v>
      </c>
      <c r="E7" s="25">
        <v>376</v>
      </c>
      <c r="F7" s="25">
        <v>258</v>
      </c>
      <c r="G7" s="25">
        <v>1723</v>
      </c>
      <c r="H7" s="25">
        <v>17</v>
      </c>
      <c r="I7" s="25">
        <v>3849</v>
      </c>
      <c r="J7" s="25">
        <v>253</v>
      </c>
      <c r="K7" s="25">
        <v>212</v>
      </c>
    </row>
    <row r="8" spans="1:13" ht="15" customHeight="1">
      <c r="A8" s="39" t="s">
        <v>64</v>
      </c>
      <c r="B8" s="37" t="s">
        <v>1</v>
      </c>
      <c r="C8" s="1">
        <v>124</v>
      </c>
      <c r="D8" s="1">
        <v>0</v>
      </c>
      <c r="E8" s="1">
        <v>1</v>
      </c>
      <c r="F8" s="1">
        <v>7</v>
      </c>
      <c r="G8" s="1">
        <v>161</v>
      </c>
      <c r="H8" s="1">
        <v>1</v>
      </c>
      <c r="I8" s="1">
        <v>238</v>
      </c>
      <c r="J8" s="1">
        <v>10</v>
      </c>
      <c r="K8" s="1">
        <v>2</v>
      </c>
    </row>
    <row r="9" spans="1:13" ht="15" customHeight="1">
      <c r="A9" s="39" t="s">
        <v>28</v>
      </c>
      <c r="B9" s="37" t="s">
        <v>29</v>
      </c>
      <c r="C9" s="1">
        <v>39</v>
      </c>
      <c r="D9" s="1">
        <v>0</v>
      </c>
      <c r="E9" s="1">
        <v>1</v>
      </c>
      <c r="F9" s="1">
        <v>0</v>
      </c>
      <c r="G9" s="1">
        <v>0</v>
      </c>
      <c r="H9" s="1">
        <v>0</v>
      </c>
      <c r="I9" s="1">
        <v>19</v>
      </c>
      <c r="J9" s="1">
        <v>1</v>
      </c>
      <c r="K9" s="1">
        <v>0</v>
      </c>
    </row>
    <row r="10" spans="1:13" ht="15" customHeight="1">
      <c r="A10" s="39" t="s">
        <v>30</v>
      </c>
      <c r="B10" s="37" t="s">
        <v>31</v>
      </c>
      <c r="C10" s="1">
        <v>388</v>
      </c>
      <c r="D10" s="1">
        <v>1</v>
      </c>
      <c r="E10" s="1">
        <v>24</v>
      </c>
      <c r="F10" s="1">
        <v>32</v>
      </c>
      <c r="G10" s="1">
        <v>1</v>
      </c>
      <c r="H10" s="1">
        <v>0</v>
      </c>
      <c r="I10" s="1">
        <v>222</v>
      </c>
      <c r="J10" s="1">
        <v>16</v>
      </c>
      <c r="K10" s="1">
        <v>21</v>
      </c>
    </row>
    <row r="11" spans="1:13" ht="15" customHeight="1">
      <c r="A11" s="39" t="s">
        <v>32</v>
      </c>
      <c r="B11" s="37" t="s">
        <v>33</v>
      </c>
      <c r="C11" s="1">
        <v>21</v>
      </c>
      <c r="D11" s="1">
        <v>0</v>
      </c>
      <c r="E11" s="1">
        <v>0</v>
      </c>
      <c r="F11" s="1">
        <v>1</v>
      </c>
      <c r="G11" s="1">
        <v>7</v>
      </c>
      <c r="H11" s="1">
        <v>0</v>
      </c>
      <c r="I11" s="1">
        <v>3</v>
      </c>
      <c r="J11" s="1">
        <v>2</v>
      </c>
      <c r="K11" s="1">
        <v>1</v>
      </c>
    </row>
    <row r="12" spans="1:13" ht="15" customHeight="1">
      <c r="A12" s="39" t="s">
        <v>34</v>
      </c>
      <c r="B12" s="37" t="s">
        <v>35</v>
      </c>
      <c r="C12" s="1">
        <v>164</v>
      </c>
      <c r="D12" s="1">
        <v>0</v>
      </c>
      <c r="E12" s="1">
        <v>5</v>
      </c>
      <c r="F12" s="1">
        <v>7</v>
      </c>
      <c r="G12" s="1">
        <v>0</v>
      </c>
      <c r="H12" s="1">
        <v>0</v>
      </c>
      <c r="I12" s="1">
        <v>35</v>
      </c>
      <c r="J12" s="1">
        <v>5</v>
      </c>
      <c r="K12" s="1">
        <v>0</v>
      </c>
    </row>
    <row r="13" spans="1:13" ht="15" customHeight="1">
      <c r="A13" s="39" t="s">
        <v>65</v>
      </c>
      <c r="B13" s="37" t="s">
        <v>66</v>
      </c>
      <c r="C13" s="1">
        <v>372</v>
      </c>
      <c r="D13" s="1">
        <v>2</v>
      </c>
      <c r="E13" s="1">
        <v>5</v>
      </c>
      <c r="F13" s="1">
        <v>29</v>
      </c>
      <c r="G13" s="1">
        <v>8</v>
      </c>
      <c r="H13" s="1">
        <v>2</v>
      </c>
      <c r="I13" s="1">
        <v>97</v>
      </c>
      <c r="J13" s="1">
        <v>27</v>
      </c>
      <c r="K13" s="1">
        <v>39</v>
      </c>
    </row>
    <row r="14" spans="1:13" ht="15" customHeight="1">
      <c r="A14" s="39" t="s">
        <v>36</v>
      </c>
      <c r="B14" s="37" t="s">
        <v>37</v>
      </c>
      <c r="C14" s="1">
        <v>116</v>
      </c>
      <c r="D14" s="1">
        <v>0</v>
      </c>
      <c r="E14" s="1">
        <v>8</v>
      </c>
      <c r="F14" s="1">
        <v>6</v>
      </c>
      <c r="G14" s="1">
        <v>6</v>
      </c>
      <c r="H14" s="1">
        <v>1</v>
      </c>
      <c r="I14" s="1">
        <v>28</v>
      </c>
      <c r="J14" s="1">
        <v>1</v>
      </c>
      <c r="K14" s="1">
        <v>0</v>
      </c>
    </row>
    <row r="15" spans="1:13" ht="15" customHeight="1">
      <c r="A15" s="39" t="s">
        <v>38</v>
      </c>
      <c r="B15" s="37" t="s">
        <v>39</v>
      </c>
      <c r="C15" s="1">
        <v>277</v>
      </c>
      <c r="D15" s="1">
        <v>0</v>
      </c>
      <c r="E15" s="1">
        <v>15</v>
      </c>
      <c r="F15" s="1">
        <v>19</v>
      </c>
      <c r="G15" s="1">
        <v>0</v>
      </c>
      <c r="H15" s="1">
        <v>0</v>
      </c>
      <c r="I15" s="1">
        <v>741</v>
      </c>
      <c r="J15" s="1">
        <v>29</v>
      </c>
      <c r="K15" s="1">
        <v>0</v>
      </c>
    </row>
    <row r="16" spans="1:13" ht="15" customHeight="1">
      <c r="A16" s="39" t="s">
        <v>40</v>
      </c>
      <c r="B16" s="37" t="s">
        <v>41</v>
      </c>
      <c r="C16" s="1">
        <v>43</v>
      </c>
      <c r="D16" s="1">
        <v>3</v>
      </c>
      <c r="E16" s="1">
        <v>3</v>
      </c>
      <c r="F16" s="1">
        <v>9</v>
      </c>
      <c r="G16" s="1">
        <v>2</v>
      </c>
      <c r="H16" s="1">
        <v>5</v>
      </c>
      <c r="I16" s="1">
        <v>28</v>
      </c>
      <c r="J16" s="1">
        <v>6</v>
      </c>
      <c r="K16" s="1">
        <v>0</v>
      </c>
    </row>
    <row r="17" spans="1:11" ht="15" customHeight="1">
      <c r="A17" s="39" t="s">
        <v>42</v>
      </c>
      <c r="B17" s="37" t="s">
        <v>43</v>
      </c>
      <c r="C17" s="1">
        <v>147</v>
      </c>
      <c r="D17" s="1">
        <v>0</v>
      </c>
      <c r="E17" s="1">
        <v>1</v>
      </c>
      <c r="F17" s="1">
        <v>16</v>
      </c>
      <c r="G17" s="1">
        <v>2</v>
      </c>
      <c r="H17" s="1">
        <v>0</v>
      </c>
      <c r="I17" s="1">
        <v>40</v>
      </c>
      <c r="J17" s="1">
        <v>14</v>
      </c>
      <c r="K17" s="1">
        <v>0</v>
      </c>
    </row>
    <row r="18" spans="1:11" ht="15" customHeight="1">
      <c r="A18" s="39" t="s">
        <v>67</v>
      </c>
      <c r="B18" s="37" t="s">
        <v>68</v>
      </c>
      <c r="C18" s="1">
        <v>124</v>
      </c>
      <c r="D18" s="1">
        <v>2</v>
      </c>
      <c r="E18" s="1">
        <v>19</v>
      </c>
      <c r="F18" s="1">
        <v>6</v>
      </c>
      <c r="G18" s="1">
        <v>10</v>
      </c>
      <c r="H18" s="1">
        <v>5</v>
      </c>
      <c r="I18" s="1">
        <v>102</v>
      </c>
      <c r="J18" s="1">
        <v>38</v>
      </c>
      <c r="K18" s="1">
        <v>0</v>
      </c>
    </row>
    <row r="19" spans="1:11" ht="15" customHeight="1">
      <c r="A19" s="39" t="s">
        <v>69</v>
      </c>
      <c r="B19" s="37" t="s">
        <v>70</v>
      </c>
      <c r="C19" s="1">
        <v>257</v>
      </c>
      <c r="D19" s="1">
        <v>1</v>
      </c>
      <c r="E19" s="1">
        <v>40</v>
      </c>
      <c r="F19" s="1">
        <v>19</v>
      </c>
      <c r="G19" s="1">
        <v>20</v>
      </c>
      <c r="H19" s="1">
        <v>0</v>
      </c>
      <c r="I19" s="1">
        <v>442</v>
      </c>
      <c r="J19" s="1">
        <v>27</v>
      </c>
      <c r="K19" s="1">
        <v>0</v>
      </c>
    </row>
    <row r="20" spans="1:11" ht="15" customHeight="1">
      <c r="A20" s="39" t="s">
        <v>44</v>
      </c>
      <c r="B20" s="37" t="s">
        <v>45</v>
      </c>
      <c r="C20" s="1">
        <v>90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v>9</v>
      </c>
      <c r="J20" s="1">
        <v>3</v>
      </c>
      <c r="K20" s="1">
        <v>0</v>
      </c>
    </row>
    <row r="21" spans="1:11" ht="15" customHeight="1">
      <c r="A21" s="39" t="s">
        <v>46</v>
      </c>
      <c r="B21" s="37" t="s">
        <v>47</v>
      </c>
      <c r="C21" s="1">
        <v>11</v>
      </c>
      <c r="D21" s="1">
        <v>1</v>
      </c>
      <c r="E21" s="1">
        <v>4</v>
      </c>
      <c r="F21" s="1">
        <v>2</v>
      </c>
      <c r="G21" s="1">
        <v>0</v>
      </c>
      <c r="H21" s="1">
        <v>0</v>
      </c>
      <c r="I21" s="1">
        <v>14</v>
      </c>
      <c r="J21" s="1">
        <v>0</v>
      </c>
      <c r="K21" s="1">
        <v>0</v>
      </c>
    </row>
    <row r="22" spans="1:11" ht="15" customHeight="1">
      <c r="A22" s="39" t="s">
        <v>48</v>
      </c>
      <c r="B22" s="37" t="s">
        <v>49</v>
      </c>
      <c r="C22" s="1">
        <v>18</v>
      </c>
      <c r="D22" s="1">
        <v>1</v>
      </c>
      <c r="E22" s="1">
        <v>1</v>
      </c>
      <c r="F22" s="1">
        <v>11</v>
      </c>
      <c r="G22" s="1">
        <v>1</v>
      </c>
      <c r="H22" s="1">
        <v>0</v>
      </c>
      <c r="I22" s="1">
        <v>37</v>
      </c>
      <c r="J22" s="1">
        <v>1</v>
      </c>
      <c r="K22" s="1">
        <v>0</v>
      </c>
    </row>
    <row r="23" spans="1:11" ht="15" customHeight="1">
      <c r="A23" s="39" t="s">
        <v>50</v>
      </c>
      <c r="B23" s="37" t="s">
        <v>51</v>
      </c>
      <c r="C23" s="1">
        <v>17</v>
      </c>
      <c r="D23" s="1">
        <v>1</v>
      </c>
      <c r="E23" s="1">
        <v>2</v>
      </c>
      <c r="F23" s="1">
        <v>4</v>
      </c>
      <c r="G23" s="1">
        <v>0</v>
      </c>
      <c r="H23" s="1">
        <v>0</v>
      </c>
      <c r="I23" s="1">
        <v>10</v>
      </c>
      <c r="J23" s="1">
        <v>0</v>
      </c>
      <c r="K23" s="1">
        <v>0</v>
      </c>
    </row>
    <row r="24" spans="1:11" ht="15" customHeight="1">
      <c r="A24" s="39" t="s">
        <v>52</v>
      </c>
      <c r="B24" s="37" t="s">
        <v>53</v>
      </c>
      <c r="C24" s="1">
        <v>23</v>
      </c>
      <c r="D24" s="1">
        <v>0</v>
      </c>
      <c r="E24" s="1">
        <v>0</v>
      </c>
      <c r="F24" s="1">
        <v>2</v>
      </c>
      <c r="G24" s="1">
        <v>9</v>
      </c>
      <c r="H24" s="1">
        <v>0</v>
      </c>
      <c r="I24" s="1">
        <v>15</v>
      </c>
      <c r="J24" s="1">
        <v>3</v>
      </c>
      <c r="K24" s="1">
        <v>15</v>
      </c>
    </row>
    <row r="25" spans="1:11" ht="15" customHeight="1">
      <c r="A25" s="39" t="s">
        <v>54</v>
      </c>
      <c r="B25" s="37" t="s">
        <v>55</v>
      </c>
      <c r="C25" s="1">
        <v>12</v>
      </c>
      <c r="D25" s="1">
        <v>0</v>
      </c>
      <c r="E25" s="1">
        <v>3</v>
      </c>
      <c r="F25" s="1">
        <v>2</v>
      </c>
      <c r="G25" s="1">
        <v>0</v>
      </c>
      <c r="H25" s="1">
        <v>0</v>
      </c>
      <c r="I25" s="1">
        <v>10</v>
      </c>
      <c r="J25" s="1">
        <v>0</v>
      </c>
      <c r="K25" s="1">
        <v>0</v>
      </c>
    </row>
    <row r="26" spans="1:11" ht="15" customHeight="1">
      <c r="A26" s="39" t="s">
        <v>71</v>
      </c>
      <c r="B26" s="37" t="s">
        <v>26</v>
      </c>
      <c r="C26" s="1">
        <v>23</v>
      </c>
      <c r="D26" s="1">
        <v>0</v>
      </c>
      <c r="E26" s="1">
        <v>1</v>
      </c>
      <c r="F26" s="1">
        <v>5</v>
      </c>
      <c r="G26" s="1">
        <v>0</v>
      </c>
      <c r="H26" s="1">
        <v>0</v>
      </c>
      <c r="I26" s="1">
        <v>6</v>
      </c>
      <c r="J26" s="1">
        <v>6</v>
      </c>
      <c r="K26" s="1">
        <v>1</v>
      </c>
    </row>
    <row r="27" spans="1:11" ht="15" customHeight="1">
      <c r="A27" s="39" t="s">
        <v>56</v>
      </c>
      <c r="B27" s="37" t="s">
        <v>57</v>
      </c>
      <c r="C27" s="1">
        <v>14</v>
      </c>
      <c r="D27" s="1">
        <v>0</v>
      </c>
      <c r="E27" s="1">
        <v>2</v>
      </c>
      <c r="F27" s="1">
        <v>2</v>
      </c>
      <c r="G27" s="1">
        <v>0</v>
      </c>
      <c r="H27" s="1">
        <v>0</v>
      </c>
      <c r="I27" s="1">
        <v>7</v>
      </c>
      <c r="J27" s="1">
        <v>3</v>
      </c>
      <c r="K27" s="1">
        <v>0</v>
      </c>
    </row>
    <row r="28" spans="1:11" ht="15" customHeight="1">
      <c r="A28" s="39" t="s">
        <v>72</v>
      </c>
      <c r="B28" s="37" t="s">
        <v>27</v>
      </c>
      <c r="C28" s="1">
        <v>53</v>
      </c>
      <c r="D28" s="1">
        <v>0</v>
      </c>
      <c r="E28" s="1">
        <v>20</v>
      </c>
      <c r="F28" s="1">
        <v>14</v>
      </c>
      <c r="G28" s="1">
        <v>11</v>
      </c>
      <c r="H28" s="1">
        <v>0</v>
      </c>
      <c r="I28" s="1">
        <v>19</v>
      </c>
      <c r="J28" s="1">
        <v>3</v>
      </c>
      <c r="K28" s="1">
        <v>0</v>
      </c>
    </row>
    <row r="29" spans="1:11" ht="15" customHeight="1">
      <c r="A29" s="39" t="s">
        <v>313</v>
      </c>
      <c r="B29" s="37" t="s">
        <v>25</v>
      </c>
      <c r="C29" s="24">
        <v>263</v>
      </c>
      <c r="D29" s="25">
        <v>51</v>
      </c>
      <c r="E29" s="25">
        <v>10</v>
      </c>
      <c r="F29" s="25">
        <v>41</v>
      </c>
      <c r="G29" s="25">
        <v>284</v>
      </c>
      <c r="H29" s="25">
        <v>2</v>
      </c>
      <c r="I29" s="25">
        <v>682</v>
      </c>
      <c r="J29" s="25">
        <v>41</v>
      </c>
      <c r="K29" s="25">
        <v>133</v>
      </c>
    </row>
    <row r="30" spans="1:11" ht="15" customHeight="1">
      <c r="A30" s="39" t="s">
        <v>312</v>
      </c>
      <c r="B30" s="37" t="s">
        <v>22</v>
      </c>
      <c r="C30" s="24">
        <v>840</v>
      </c>
      <c r="D30" s="25">
        <v>5</v>
      </c>
      <c r="E30" s="25">
        <v>192</v>
      </c>
      <c r="F30" s="25">
        <v>2</v>
      </c>
      <c r="G30" s="25">
        <v>1200</v>
      </c>
      <c r="H30" s="25">
        <v>0</v>
      </c>
      <c r="I30" s="25">
        <v>1041</v>
      </c>
      <c r="J30" s="25">
        <v>17</v>
      </c>
      <c r="K30" s="25">
        <v>0</v>
      </c>
    </row>
    <row r="31" spans="1:11" ht="15" customHeight="1">
      <c r="A31" s="39" t="s">
        <v>59</v>
      </c>
      <c r="B31" s="37" t="s">
        <v>60</v>
      </c>
      <c r="C31" s="1">
        <v>26</v>
      </c>
      <c r="D31" s="1">
        <v>0</v>
      </c>
      <c r="E31" s="1">
        <v>19</v>
      </c>
      <c r="F31" s="1">
        <v>20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</row>
    <row r="32" spans="1:11" ht="15" customHeight="1">
      <c r="A32" s="40" t="s">
        <v>61</v>
      </c>
      <c r="B32" s="38" t="s">
        <v>62</v>
      </c>
      <c r="C32" s="1">
        <v>3</v>
      </c>
      <c r="D32" s="1">
        <v>0</v>
      </c>
      <c r="E32" s="1">
        <v>0</v>
      </c>
      <c r="F32" s="1">
        <v>2</v>
      </c>
      <c r="G32" s="1">
        <v>1</v>
      </c>
      <c r="H32" s="1">
        <v>0</v>
      </c>
      <c r="I32" s="1">
        <v>3</v>
      </c>
      <c r="J32" s="1">
        <v>0</v>
      </c>
      <c r="K32" s="1">
        <v>0</v>
      </c>
    </row>
    <row r="33" spans="1:11">
      <c r="A33" s="19" t="s">
        <v>76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>
      <c r="A34" s="20" t="s">
        <v>63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</row>
  </sheetData>
  <mergeCells count="11">
    <mergeCell ref="K4:K6"/>
    <mergeCell ref="C4:C6"/>
    <mergeCell ref="D4:D6"/>
    <mergeCell ref="E4:E6"/>
    <mergeCell ref="F4:F6"/>
    <mergeCell ref="G4:G6"/>
    <mergeCell ref="A3:B3"/>
    <mergeCell ref="A4:B6"/>
    <mergeCell ref="H4:H6"/>
    <mergeCell ref="I4:I6"/>
    <mergeCell ref="J4:J6"/>
  </mergeCells>
  <phoneticPr fontId="3" type="noConversion"/>
  <printOptions horizontalCentered="1"/>
  <pageMargins left="0.19685039370078741" right="0.23622047244094491" top="0.39370078740157483" bottom="0.27559055118110237" header="0.31496062992125984" footer="0.23622047244094491"/>
  <pageSetup paperSize="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zoomScaleNormal="100" zoomScaleSheetLayoutView="100" workbookViewId="0">
      <pane xSplit="3" ySplit="8" topLeftCell="D9" activePane="bottomRight" state="frozen"/>
      <selection activeCell="A310" sqref="A310"/>
      <selection pane="topRight" activeCell="A310" sqref="A310"/>
      <selection pane="bottomLeft" activeCell="A310" sqref="A310"/>
      <selection pane="bottomRight" activeCell="A310" sqref="A310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05" t="s">
        <v>416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222</v>
      </c>
      <c r="B3" s="162"/>
      <c r="C3" s="70"/>
      <c r="D3" s="70"/>
      <c r="E3" s="71"/>
      <c r="F3" s="71"/>
      <c r="G3" s="71"/>
      <c r="H3" s="71"/>
      <c r="I3" s="71"/>
      <c r="J3" s="71"/>
      <c r="K3" s="71"/>
      <c r="L3" s="71"/>
      <c r="M3" s="71"/>
    </row>
    <row r="4" spans="1:13" s="94" customFormat="1" ht="16.5" customHeight="1">
      <c r="A4" s="163" t="s">
        <v>235</v>
      </c>
      <c r="B4" s="163"/>
      <c r="C4" s="164"/>
      <c r="D4" s="169" t="s">
        <v>279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s="94" customFormat="1" ht="15.75" customHeight="1">
      <c r="A5" s="165"/>
      <c r="B5" s="165"/>
      <c r="C5" s="166"/>
      <c r="D5" s="170" t="s">
        <v>280</v>
      </c>
      <c r="E5" s="170"/>
      <c r="F5" s="170" t="s">
        <v>281</v>
      </c>
      <c r="G5" s="170"/>
      <c r="H5" s="95" t="s">
        <v>282</v>
      </c>
      <c r="I5" s="95" t="s">
        <v>283</v>
      </c>
      <c r="J5" s="171" t="s">
        <v>284</v>
      </c>
      <c r="K5" s="172"/>
      <c r="L5" s="96" t="s">
        <v>285</v>
      </c>
      <c r="M5" s="97" t="s">
        <v>286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242</v>
      </c>
      <c r="K6" s="73" t="s">
        <v>243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7350</v>
      </c>
      <c r="E8" s="77">
        <v>7</v>
      </c>
      <c r="F8" s="77">
        <v>523</v>
      </c>
      <c r="G8" s="77">
        <v>1483</v>
      </c>
      <c r="H8" s="77">
        <v>1152</v>
      </c>
      <c r="I8" s="77">
        <v>1038</v>
      </c>
      <c r="J8" s="77">
        <v>4674</v>
      </c>
      <c r="K8" s="77">
        <v>125</v>
      </c>
      <c r="L8" s="77">
        <v>846</v>
      </c>
      <c r="M8" s="77">
        <v>609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81">
        <v>892</v>
      </c>
      <c r="E9" s="81">
        <v>1</v>
      </c>
      <c r="F9" s="81">
        <v>119</v>
      </c>
      <c r="G9" s="81">
        <v>38</v>
      </c>
      <c r="H9" s="81">
        <v>48</v>
      </c>
      <c r="I9" s="81">
        <v>0</v>
      </c>
      <c r="J9" s="81">
        <v>622</v>
      </c>
      <c r="K9" s="81">
        <v>34</v>
      </c>
      <c r="L9" s="81">
        <v>30</v>
      </c>
      <c r="M9" s="81">
        <v>242</v>
      </c>
    </row>
    <row r="10" spans="1:13" s="82" customFormat="1" ht="15.75" customHeight="1">
      <c r="A10" s="158"/>
      <c r="B10" s="84" t="s">
        <v>249</v>
      </c>
      <c r="C10" s="127" t="s">
        <v>79</v>
      </c>
      <c r="D10" s="85">
        <v>854</v>
      </c>
      <c r="E10" s="85">
        <v>0</v>
      </c>
      <c r="F10" s="85">
        <v>117</v>
      </c>
      <c r="G10" s="85">
        <v>35</v>
      </c>
      <c r="H10" s="85">
        <v>44</v>
      </c>
      <c r="I10" s="85">
        <v>0</v>
      </c>
      <c r="J10" s="85">
        <v>621</v>
      </c>
      <c r="K10" s="85">
        <v>34</v>
      </c>
      <c r="L10" s="85">
        <v>29</v>
      </c>
      <c r="M10" s="85">
        <v>235</v>
      </c>
    </row>
    <row r="11" spans="1:13" s="82" customFormat="1" ht="15.75" customHeight="1">
      <c r="A11" s="158"/>
      <c r="B11" s="86" t="s">
        <v>250</v>
      </c>
      <c r="C11" s="127" t="s">
        <v>80</v>
      </c>
      <c r="D11" s="85">
        <v>814</v>
      </c>
      <c r="E11" s="85">
        <v>0</v>
      </c>
      <c r="F11" s="85">
        <v>114</v>
      </c>
      <c r="G11" s="85">
        <v>35</v>
      </c>
      <c r="H11" s="85">
        <v>44</v>
      </c>
      <c r="I11" s="85">
        <v>0</v>
      </c>
      <c r="J11" s="85">
        <v>585</v>
      </c>
      <c r="K11" s="85">
        <v>30</v>
      </c>
      <c r="L11" s="85">
        <v>27</v>
      </c>
      <c r="M11" s="85">
        <v>225</v>
      </c>
    </row>
    <row r="12" spans="1:13" s="82" customFormat="1" ht="15.75" customHeight="1">
      <c r="A12" s="158"/>
      <c r="B12" s="86" t="s">
        <v>251</v>
      </c>
      <c r="C12" s="127" t="s">
        <v>82</v>
      </c>
      <c r="D12" s="85">
        <v>40</v>
      </c>
      <c r="E12" s="85">
        <v>0</v>
      </c>
      <c r="F12" s="85">
        <v>3</v>
      </c>
      <c r="G12" s="85">
        <v>0</v>
      </c>
      <c r="H12" s="85">
        <v>0</v>
      </c>
      <c r="I12" s="85">
        <v>0</v>
      </c>
      <c r="J12" s="85">
        <v>36</v>
      </c>
      <c r="K12" s="85">
        <v>4</v>
      </c>
      <c r="L12" s="85">
        <v>2</v>
      </c>
      <c r="M12" s="85">
        <v>10</v>
      </c>
    </row>
    <row r="13" spans="1:13" s="82" customFormat="1" ht="15.75" customHeight="1">
      <c r="A13" s="158"/>
      <c r="B13" s="84" t="s">
        <v>252</v>
      </c>
      <c r="C13" s="127" t="s">
        <v>83</v>
      </c>
      <c r="D13" s="85">
        <v>12</v>
      </c>
      <c r="E13" s="85">
        <v>0</v>
      </c>
      <c r="F13" s="85">
        <v>2</v>
      </c>
      <c r="G13" s="85">
        <v>2</v>
      </c>
      <c r="H13" s="85">
        <v>2</v>
      </c>
      <c r="I13" s="85">
        <v>0</v>
      </c>
      <c r="J13" s="85">
        <v>0</v>
      </c>
      <c r="K13" s="85">
        <v>0</v>
      </c>
      <c r="L13" s="85">
        <v>1</v>
      </c>
      <c r="M13" s="85">
        <v>4</v>
      </c>
    </row>
    <row r="14" spans="1:13" s="82" customFormat="1" ht="15.75" customHeight="1">
      <c r="A14" s="158"/>
      <c r="B14" s="84" t="s">
        <v>253</v>
      </c>
      <c r="C14" s="127" t="s">
        <v>85</v>
      </c>
      <c r="D14" s="85">
        <v>26</v>
      </c>
      <c r="E14" s="85">
        <v>1</v>
      </c>
      <c r="F14" s="85">
        <v>0</v>
      </c>
      <c r="G14" s="85">
        <v>1</v>
      </c>
      <c r="H14" s="85">
        <v>2</v>
      </c>
      <c r="I14" s="85">
        <v>0</v>
      </c>
      <c r="J14" s="85">
        <v>1</v>
      </c>
      <c r="K14" s="85">
        <v>0</v>
      </c>
      <c r="L14" s="85">
        <v>0</v>
      </c>
      <c r="M14" s="85">
        <v>3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81">
        <v>6458</v>
      </c>
      <c r="E15" s="81">
        <v>6</v>
      </c>
      <c r="F15" s="81">
        <v>404</v>
      </c>
      <c r="G15" s="81">
        <v>1445</v>
      </c>
      <c r="H15" s="81">
        <v>1104</v>
      </c>
      <c r="I15" s="81">
        <v>1038</v>
      </c>
      <c r="J15" s="81">
        <v>4052</v>
      </c>
      <c r="K15" s="81">
        <v>91</v>
      </c>
      <c r="L15" s="81">
        <v>816</v>
      </c>
      <c r="M15" s="81">
        <v>367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6229</v>
      </c>
      <c r="E16" s="89">
        <v>6</v>
      </c>
      <c r="F16" s="89">
        <v>403</v>
      </c>
      <c r="G16" s="89">
        <v>1414</v>
      </c>
      <c r="H16" s="89">
        <v>1086</v>
      </c>
      <c r="I16" s="89">
        <v>1036</v>
      </c>
      <c r="J16" s="89">
        <v>4031</v>
      </c>
      <c r="K16" s="89">
        <v>91</v>
      </c>
      <c r="L16" s="89">
        <v>803</v>
      </c>
      <c r="M16" s="89">
        <v>362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6068</v>
      </c>
      <c r="E17" s="89">
        <v>5</v>
      </c>
      <c r="F17" s="89">
        <v>393</v>
      </c>
      <c r="G17" s="89">
        <v>1388</v>
      </c>
      <c r="H17" s="89">
        <v>1029</v>
      </c>
      <c r="I17" s="89">
        <v>888</v>
      </c>
      <c r="J17" s="89">
        <v>3679</v>
      </c>
      <c r="K17" s="89">
        <v>80</v>
      </c>
      <c r="L17" s="89">
        <v>757</v>
      </c>
      <c r="M17" s="89">
        <v>337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161</v>
      </c>
      <c r="E18" s="89">
        <v>1</v>
      </c>
      <c r="F18" s="89">
        <v>10</v>
      </c>
      <c r="G18" s="89">
        <v>26</v>
      </c>
      <c r="H18" s="89">
        <v>57</v>
      </c>
      <c r="I18" s="89">
        <v>148</v>
      </c>
      <c r="J18" s="89">
        <v>352</v>
      </c>
      <c r="K18" s="89">
        <v>11</v>
      </c>
      <c r="L18" s="89">
        <v>46</v>
      </c>
      <c r="M18" s="89">
        <v>25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127</v>
      </c>
      <c r="E19" s="89">
        <v>0</v>
      </c>
      <c r="F19" s="89">
        <v>0</v>
      </c>
      <c r="G19" s="89">
        <v>18</v>
      </c>
      <c r="H19" s="89">
        <v>12</v>
      </c>
      <c r="I19" s="89">
        <v>1</v>
      </c>
      <c r="J19" s="89">
        <v>10</v>
      </c>
      <c r="K19" s="89">
        <v>0</v>
      </c>
      <c r="L19" s="89">
        <v>11</v>
      </c>
      <c r="M19" s="89">
        <v>4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102</v>
      </c>
      <c r="E20" s="92">
        <v>0</v>
      </c>
      <c r="F20" s="92">
        <v>1</v>
      </c>
      <c r="G20" s="92">
        <v>13</v>
      </c>
      <c r="H20" s="92">
        <v>6</v>
      </c>
      <c r="I20" s="92">
        <v>1</v>
      </c>
      <c r="J20" s="92">
        <v>11</v>
      </c>
      <c r="K20" s="92">
        <v>0</v>
      </c>
      <c r="L20" s="92">
        <v>2</v>
      </c>
      <c r="M20" s="92">
        <v>1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221</v>
      </c>
      <c r="E21" s="77">
        <v>1</v>
      </c>
      <c r="F21" s="77">
        <v>51</v>
      </c>
      <c r="G21" s="77">
        <v>0</v>
      </c>
      <c r="H21" s="77">
        <v>132</v>
      </c>
      <c r="I21" s="77">
        <v>145</v>
      </c>
      <c r="J21" s="77">
        <v>360</v>
      </c>
      <c r="K21" s="77">
        <v>0</v>
      </c>
      <c r="L21" s="77">
        <v>62</v>
      </c>
      <c r="M21" s="77">
        <v>6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81">
        <v>19</v>
      </c>
      <c r="E22" s="81">
        <v>0</v>
      </c>
      <c r="F22" s="81">
        <v>2</v>
      </c>
      <c r="G22" s="81">
        <v>0</v>
      </c>
      <c r="H22" s="81">
        <v>5</v>
      </c>
      <c r="I22" s="81">
        <v>0</v>
      </c>
      <c r="J22" s="81">
        <v>34</v>
      </c>
      <c r="K22" s="81">
        <v>0</v>
      </c>
      <c r="L22" s="81">
        <v>2</v>
      </c>
      <c r="M22" s="81">
        <v>2</v>
      </c>
    </row>
    <row r="23" spans="1:13" s="82" customFormat="1" ht="15.75" customHeight="1">
      <c r="A23" s="158"/>
      <c r="B23" s="84" t="s">
        <v>249</v>
      </c>
      <c r="C23" s="127" t="s">
        <v>79</v>
      </c>
      <c r="D23" s="85">
        <v>19</v>
      </c>
      <c r="E23" s="85">
        <v>0</v>
      </c>
      <c r="F23" s="85">
        <v>2</v>
      </c>
      <c r="G23" s="85">
        <v>0</v>
      </c>
      <c r="H23" s="85">
        <v>5</v>
      </c>
      <c r="I23" s="85">
        <v>0</v>
      </c>
      <c r="J23" s="85">
        <v>34</v>
      </c>
      <c r="K23" s="85">
        <v>0</v>
      </c>
      <c r="L23" s="85">
        <v>2</v>
      </c>
      <c r="M23" s="85">
        <v>2</v>
      </c>
    </row>
    <row r="24" spans="1:13" s="82" customFormat="1" ht="15.75" customHeight="1">
      <c r="A24" s="158"/>
      <c r="B24" s="86" t="s">
        <v>250</v>
      </c>
      <c r="C24" s="127" t="s">
        <v>80</v>
      </c>
      <c r="D24" s="85">
        <v>19</v>
      </c>
      <c r="E24" s="85">
        <v>0</v>
      </c>
      <c r="F24" s="85">
        <v>2</v>
      </c>
      <c r="G24" s="85">
        <v>0</v>
      </c>
      <c r="H24" s="85">
        <v>5</v>
      </c>
      <c r="I24" s="85">
        <v>0</v>
      </c>
      <c r="J24" s="85">
        <v>33</v>
      </c>
      <c r="K24" s="85">
        <v>0</v>
      </c>
      <c r="L24" s="85">
        <v>2</v>
      </c>
      <c r="M24" s="85">
        <v>2</v>
      </c>
    </row>
    <row r="25" spans="1:13" s="82" customFormat="1" ht="15.75" customHeight="1">
      <c r="A25" s="158"/>
      <c r="B25" s="86" t="s">
        <v>251</v>
      </c>
      <c r="C25" s="127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1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27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27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81">
        <v>202</v>
      </c>
      <c r="E28" s="81">
        <v>1</v>
      </c>
      <c r="F28" s="81">
        <v>49</v>
      </c>
      <c r="G28" s="81">
        <v>0</v>
      </c>
      <c r="H28" s="81">
        <v>127</v>
      </c>
      <c r="I28" s="81">
        <v>145</v>
      </c>
      <c r="J28" s="81">
        <v>326</v>
      </c>
      <c r="K28" s="81">
        <v>0</v>
      </c>
      <c r="L28" s="81">
        <v>60</v>
      </c>
      <c r="M28" s="81">
        <v>4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197</v>
      </c>
      <c r="E29" s="89">
        <v>1</v>
      </c>
      <c r="F29" s="89">
        <v>48</v>
      </c>
      <c r="G29" s="89">
        <v>0</v>
      </c>
      <c r="H29" s="89">
        <v>124</v>
      </c>
      <c r="I29" s="89">
        <v>145</v>
      </c>
      <c r="J29" s="89">
        <v>326</v>
      </c>
      <c r="K29" s="89">
        <v>0</v>
      </c>
      <c r="L29" s="89">
        <v>60</v>
      </c>
      <c r="M29" s="89">
        <v>4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197</v>
      </c>
      <c r="E30" s="89">
        <v>1</v>
      </c>
      <c r="F30" s="89">
        <v>48</v>
      </c>
      <c r="G30" s="89">
        <v>0</v>
      </c>
      <c r="H30" s="89">
        <v>122</v>
      </c>
      <c r="I30" s="89">
        <v>143</v>
      </c>
      <c r="J30" s="89">
        <v>323</v>
      </c>
      <c r="K30" s="89">
        <v>0</v>
      </c>
      <c r="L30" s="89">
        <v>58</v>
      </c>
      <c r="M30" s="89">
        <v>4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0</v>
      </c>
      <c r="F31" s="89">
        <v>0</v>
      </c>
      <c r="G31" s="89">
        <v>0</v>
      </c>
      <c r="H31" s="89">
        <v>2</v>
      </c>
      <c r="I31" s="89">
        <v>2</v>
      </c>
      <c r="J31" s="89">
        <v>3</v>
      </c>
      <c r="K31" s="89">
        <v>0</v>
      </c>
      <c r="L31" s="89">
        <v>2</v>
      </c>
      <c r="M31" s="89">
        <v>0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4</v>
      </c>
      <c r="E32" s="89">
        <v>0</v>
      </c>
      <c r="F32" s="89">
        <v>0</v>
      </c>
      <c r="G32" s="89">
        <v>0</v>
      </c>
      <c r="H32" s="89">
        <v>2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1</v>
      </c>
      <c r="E33" s="92">
        <v>0</v>
      </c>
      <c r="F33" s="92">
        <v>1</v>
      </c>
      <c r="G33" s="92">
        <v>0</v>
      </c>
      <c r="H33" s="92">
        <v>1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300</v>
      </c>
      <c r="E34" s="77">
        <v>0</v>
      </c>
      <c r="F34" s="77">
        <v>28</v>
      </c>
      <c r="G34" s="77">
        <v>323</v>
      </c>
      <c r="H34" s="77">
        <v>245</v>
      </c>
      <c r="I34" s="77">
        <v>64</v>
      </c>
      <c r="J34" s="77">
        <v>514</v>
      </c>
      <c r="K34" s="77">
        <v>3</v>
      </c>
      <c r="L34" s="77">
        <v>32</v>
      </c>
      <c r="M34" s="77">
        <v>130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81">
        <v>36</v>
      </c>
      <c r="E35" s="81">
        <v>0</v>
      </c>
      <c r="F35" s="81">
        <v>0</v>
      </c>
      <c r="G35" s="81">
        <v>9</v>
      </c>
      <c r="H35" s="81">
        <v>6</v>
      </c>
      <c r="I35" s="81">
        <v>0</v>
      </c>
      <c r="J35" s="81">
        <v>45</v>
      </c>
      <c r="K35" s="81">
        <v>1</v>
      </c>
      <c r="L35" s="81">
        <v>5</v>
      </c>
      <c r="M35" s="81">
        <v>34</v>
      </c>
    </row>
    <row r="36" spans="1:13" s="82" customFormat="1" ht="15.75" customHeight="1">
      <c r="A36" s="158"/>
      <c r="B36" s="84" t="s">
        <v>249</v>
      </c>
      <c r="C36" s="127" t="s">
        <v>79</v>
      </c>
      <c r="D36" s="85">
        <v>36</v>
      </c>
      <c r="E36" s="85">
        <v>0</v>
      </c>
      <c r="F36" s="85">
        <v>0</v>
      </c>
      <c r="G36" s="85">
        <v>9</v>
      </c>
      <c r="H36" s="85">
        <v>6</v>
      </c>
      <c r="I36" s="85">
        <v>0</v>
      </c>
      <c r="J36" s="85">
        <v>45</v>
      </c>
      <c r="K36" s="85">
        <v>1</v>
      </c>
      <c r="L36" s="85">
        <v>5</v>
      </c>
      <c r="M36" s="85">
        <v>34</v>
      </c>
    </row>
    <row r="37" spans="1:13" s="82" customFormat="1" ht="15.75" customHeight="1">
      <c r="A37" s="158"/>
      <c r="B37" s="86" t="s">
        <v>250</v>
      </c>
      <c r="C37" s="127" t="s">
        <v>80</v>
      </c>
      <c r="D37" s="85">
        <v>35</v>
      </c>
      <c r="E37" s="85">
        <v>0</v>
      </c>
      <c r="F37" s="85">
        <v>0</v>
      </c>
      <c r="G37" s="85">
        <v>9</v>
      </c>
      <c r="H37" s="85">
        <v>6</v>
      </c>
      <c r="I37" s="85">
        <v>0</v>
      </c>
      <c r="J37" s="85">
        <v>45</v>
      </c>
      <c r="K37" s="85">
        <v>1</v>
      </c>
      <c r="L37" s="85">
        <v>5</v>
      </c>
      <c r="M37" s="85">
        <v>34</v>
      </c>
    </row>
    <row r="38" spans="1:13" s="82" customFormat="1" ht="15.75" customHeight="1">
      <c r="A38" s="158"/>
      <c r="B38" s="86" t="s">
        <v>251</v>
      </c>
      <c r="C38" s="127" t="s">
        <v>82</v>
      </c>
      <c r="D38" s="85">
        <v>1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252</v>
      </c>
      <c r="C39" s="127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27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81">
        <v>264</v>
      </c>
      <c r="E41" s="81">
        <v>0</v>
      </c>
      <c r="F41" s="81">
        <v>28</v>
      </c>
      <c r="G41" s="81">
        <v>314</v>
      </c>
      <c r="H41" s="81">
        <v>239</v>
      </c>
      <c r="I41" s="81">
        <v>64</v>
      </c>
      <c r="J41" s="81">
        <v>469</v>
      </c>
      <c r="K41" s="81">
        <v>2</v>
      </c>
      <c r="L41" s="81">
        <v>27</v>
      </c>
      <c r="M41" s="81">
        <v>96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241</v>
      </c>
      <c r="E42" s="89">
        <v>0</v>
      </c>
      <c r="F42" s="89">
        <v>28</v>
      </c>
      <c r="G42" s="89">
        <v>305</v>
      </c>
      <c r="H42" s="89">
        <v>234</v>
      </c>
      <c r="I42" s="89">
        <v>63</v>
      </c>
      <c r="J42" s="89">
        <v>458</v>
      </c>
      <c r="K42" s="89">
        <v>2</v>
      </c>
      <c r="L42" s="89">
        <v>25</v>
      </c>
      <c r="M42" s="89">
        <v>95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238</v>
      </c>
      <c r="E43" s="89">
        <v>0</v>
      </c>
      <c r="F43" s="89">
        <v>28</v>
      </c>
      <c r="G43" s="89">
        <v>300</v>
      </c>
      <c r="H43" s="89">
        <v>227</v>
      </c>
      <c r="I43" s="89">
        <v>61</v>
      </c>
      <c r="J43" s="89">
        <v>443</v>
      </c>
      <c r="K43" s="89">
        <v>2</v>
      </c>
      <c r="L43" s="89">
        <v>24</v>
      </c>
      <c r="M43" s="89">
        <v>92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3</v>
      </c>
      <c r="E44" s="89">
        <v>0</v>
      </c>
      <c r="F44" s="89">
        <v>0</v>
      </c>
      <c r="G44" s="89">
        <v>5</v>
      </c>
      <c r="H44" s="89">
        <v>7</v>
      </c>
      <c r="I44" s="89">
        <v>2</v>
      </c>
      <c r="J44" s="89">
        <v>15</v>
      </c>
      <c r="K44" s="89">
        <v>0</v>
      </c>
      <c r="L44" s="89">
        <v>1</v>
      </c>
      <c r="M44" s="89">
        <v>3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21</v>
      </c>
      <c r="E45" s="89">
        <v>0</v>
      </c>
      <c r="F45" s="89">
        <v>0</v>
      </c>
      <c r="G45" s="89">
        <v>6</v>
      </c>
      <c r="H45" s="89">
        <v>5</v>
      </c>
      <c r="I45" s="89">
        <v>0</v>
      </c>
      <c r="J45" s="89">
        <v>5</v>
      </c>
      <c r="K45" s="89">
        <v>0</v>
      </c>
      <c r="L45" s="89">
        <v>2</v>
      </c>
      <c r="M45" s="89">
        <v>1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2</v>
      </c>
      <c r="E46" s="92">
        <v>0</v>
      </c>
      <c r="F46" s="92">
        <v>0</v>
      </c>
      <c r="G46" s="92">
        <v>3</v>
      </c>
      <c r="H46" s="92">
        <v>0</v>
      </c>
      <c r="I46" s="92">
        <v>1</v>
      </c>
      <c r="J46" s="92">
        <v>6</v>
      </c>
      <c r="K46" s="92">
        <v>0</v>
      </c>
      <c r="L46" s="92">
        <v>0</v>
      </c>
      <c r="M46" s="92">
        <v>0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803</v>
      </c>
      <c r="E47" s="77">
        <v>1</v>
      </c>
      <c r="F47" s="77">
        <v>56</v>
      </c>
      <c r="G47" s="77">
        <v>137</v>
      </c>
      <c r="H47" s="77">
        <v>26</v>
      </c>
      <c r="I47" s="77">
        <v>65</v>
      </c>
      <c r="J47" s="77">
        <v>267</v>
      </c>
      <c r="K47" s="77">
        <v>11</v>
      </c>
      <c r="L47" s="77">
        <v>84</v>
      </c>
      <c r="M47" s="77">
        <v>3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81">
        <v>93</v>
      </c>
      <c r="E48" s="81">
        <v>0</v>
      </c>
      <c r="F48" s="81">
        <v>20</v>
      </c>
      <c r="G48" s="81">
        <v>4</v>
      </c>
      <c r="H48" s="81">
        <v>0</v>
      </c>
      <c r="I48" s="81">
        <v>0</v>
      </c>
      <c r="J48" s="81">
        <v>17</v>
      </c>
      <c r="K48" s="81">
        <v>2</v>
      </c>
      <c r="L48" s="81">
        <v>3</v>
      </c>
      <c r="M48" s="81">
        <v>1</v>
      </c>
    </row>
    <row r="49" spans="1:13" s="82" customFormat="1" ht="15.75" customHeight="1">
      <c r="A49" s="158"/>
      <c r="B49" s="84" t="s">
        <v>249</v>
      </c>
      <c r="C49" s="127" t="s">
        <v>79</v>
      </c>
      <c r="D49" s="85">
        <v>93</v>
      </c>
      <c r="E49" s="85">
        <v>0</v>
      </c>
      <c r="F49" s="85">
        <v>20</v>
      </c>
      <c r="G49" s="85">
        <v>4</v>
      </c>
      <c r="H49" s="85">
        <v>0</v>
      </c>
      <c r="I49" s="85">
        <v>0</v>
      </c>
      <c r="J49" s="85">
        <v>17</v>
      </c>
      <c r="K49" s="85">
        <v>2</v>
      </c>
      <c r="L49" s="85">
        <v>3</v>
      </c>
      <c r="M49" s="85">
        <v>1</v>
      </c>
    </row>
    <row r="50" spans="1:13" s="82" customFormat="1" ht="15.75" customHeight="1">
      <c r="A50" s="158"/>
      <c r="B50" s="86" t="s">
        <v>250</v>
      </c>
      <c r="C50" s="127" t="s">
        <v>80</v>
      </c>
      <c r="D50" s="85">
        <v>88</v>
      </c>
      <c r="E50" s="85">
        <v>0</v>
      </c>
      <c r="F50" s="85">
        <v>19</v>
      </c>
      <c r="G50" s="85">
        <v>4</v>
      </c>
      <c r="H50" s="85">
        <v>0</v>
      </c>
      <c r="I50" s="85">
        <v>0</v>
      </c>
      <c r="J50" s="85">
        <v>14</v>
      </c>
      <c r="K50" s="85">
        <v>2</v>
      </c>
      <c r="L50" s="85">
        <v>3</v>
      </c>
      <c r="M50" s="85">
        <v>1</v>
      </c>
    </row>
    <row r="51" spans="1:13" s="82" customFormat="1" ht="15.75" customHeight="1">
      <c r="A51" s="158"/>
      <c r="B51" s="86" t="s">
        <v>251</v>
      </c>
      <c r="C51" s="127" t="s">
        <v>82</v>
      </c>
      <c r="D51" s="85">
        <v>5</v>
      </c>
      <c r="E51" s="85">
        <v>0</v>
      </c>
      <c r="F51" s="85">
        <v>1</v>
      </c>
      <c r="G51" s="85">
        <v>0</v>
      </c>
      <c r="H51" s="85">
        <v>0</v>
      </c>
      <c r="I51" s="85">
        <v>0</v>
      </c>
      <c r="J51" s="85">
        <v>3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252</v>
      </c>
      <c r="C52" s="127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27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81">
        <v>710</v>
      </c>
      <c r="E54" s="81">
        <v>1</v>
      </c>
      <c r="F54" s="81">
        <v>36</v>
      </c>
      <c r="G54" s="81">
        <v>133</v>
      </c>
      <c r="H54" s="81">
        <v>26</v>
      </c>
      <c r="I54" s="81">
        <v>65</v>
      </c>
      <c r="J54" s="81">
        <v>250</v>
      </c>
      <c r="K54" s="81">
        <v>9</v>
      </c>
      <c r="L54" s="81">
        <v>81</v>
      </c>
      <c r="M54" s="81">
        <v>2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695</v>
      </c>
      <c r="E55" s="89">
        <v>1</v>
      </c>
      <c r="F55" s="89">
        <v>36</v>
      </c>
      <c r="G55" s="89">
        <v>133</v>
      </c>
      <c r="H55" s="89">
        <v>26</v>
      </c>
      <c r="I55" s="89">
        <v>65</v>
      </c>
      <c r="J55" s="89">
        <v>250</v>
      </c>
      <c r="K55" s="89">
        <v>9</v>
      </c>
      <c r="L55" s="89">
        <v>80</v>
      </c>
      <c r="M55" s="89">
        <v>2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673</v>
      </c>
      <c r="E56" s="89">
        <v>1</v>
      </c>
      <c r="F56" s="89">
        <v>35</v>
      </c>
      <c r="G56" s="89">
        <v>131</v>
      </c>
      <c r="H56" s="89">
        <v>25</v>
      </c>
      <c r="I56" s="89">
        <v>50</v>
      </c>
      <c r="J56" s="89">
        <v>215</v>
      </c>
      <c r="K56" s="89">
        <v>8</v>
      </c>
      <c r="L56" s="89">
        <v>70</v>
      </c>
      <c r="M56" s="89">
        <v>2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22</v>
      </c>
      <c r="E57" s="89">
        <v>0</v>
      </c>
      <c r="F57" s="89">
        <v>1</v>
      </c>
      <c r="G57" s="89">
        <v>2</v>
      </c>
      <c r="H57" s="89">
        <v>1</v>
      </c>
      <c r="I57" s="89">
        <v>15</v>
      </c>
      <c r="J57" s="89">
        <v>35</v>
      </c>
      <c r="K57" s="89">
        <v>1</v>
      </c>
      <c r="L57" s="89">
        <v>10</v>
      </c>
      <c r="M57" s="89">
        <v>0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15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1323</v>
      </c>
      <c r="E60" s="77">
        <v>2</v>
      </c>
      <c r="F60" s="77">
        <v>54</v>
      </c>
      <c r="G60" s="77">
        <v>185</v>
      </c>
      <c r="H60" s="77">
        <v>308</v>
      </c>
      <c r="I60" s="77">
        <v>181</v>
      </c>
      <c r="J60" s="77">
        <v>818</v>
      </c>
      <c r="K60" s="77">
        <v>10</v>
      </c>
      <c r="L60" s="77">
        <v>130</v>
      </c>
      <c r="M60" s="77">
        <v>65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81">
        <v>155</v>
      </c>
      <c r="E61" s="81">
        <v>0</v>
      </c>
      <c r="F61" s="81">
        <v>10</v>
      </c>
      <c r="G61" s="81">
        <v>4</v>
      </c>
      <c r="H61" s="81">
        <v>27</v>
      </c>
      <c r="I61" s="81">
        <v>0</v>
      </c>
      <c r="J61" s="81">
        <v>64</v>
      </c>
      <c r="K61" s="81">
        <v>4</v>
      </c>
      <c r="L61" s="81">
        <v>6</v>
      </c>
      <c r="M61" s="81">
        <v>26</v>
      </c>
    </row>
    <row r="62" spans="1:13" s="82" customFormat="1" ht="15.75" customHeight="1">
      <c r="A62" s="158"/>
      <c r="B62" s="84" t="s">
        <v>249</v>
      </c>
      <c r="C62" s="127" t="s">
        <v>79</v>
      </c>
      <c r="D62" s="85">
        <v>145</v>
      </c>
      <c r="E62" s="85">
        <v>0</v>
      </c>
      <c r="F62" s="85">
        <v>9</v>
      </c>
      <c r="G62" s="85">
        <v>3</v>
      </c>
      <c r="H62" s="85">
        <v>25</v>
      </c>
      <c r="I62" s="85">
        <v>0</v>
      </c>
      <c r="J62" s="85">
        <v>63</v>
      </c>
      <c r="K62" s="85">
        <v>4</v>
      </c>
      <c r="L62" s="85">
        <v>6</v>
      </c>
      <c r="M62" s="85">
        <v>23</v>
      </c>
    </row>
    <row r="63" spans="1:13" s="82" customFormat="1" ht="15.75" customHeight="1">
      <c r="A63" s="158"/>
      <c r="B63" s="86" t="s">
        <v>250</v>
      </c>
      <c r="C63" s="127" t="s">
        <v>80</v>
      </c>
      <c r="D63" s="85">
        <v>145</v>
      </c>
      <c r="E63" s="85">
        <v>0</v>
      </c>
      <c r="F63" s="85">
        <v>8</v>
      </c>
      <c r="G63" s="85">
        <v>3</v>
      </c>
      <c r="H63" s="85">
        <v>25</v>
      </c>
      <c r="I63" s="85">
        <v>0</v>
      </c>
      <c r="J63" s="85">
        <v>59</v>
      </c>
      <c r="K63" s="85">
        <v>4</v>
      </c>
      <c r="L63" s="85">
        <v>5</v>
      </c>
      <c r="M63" s="85">
        <v>23</v>
      </c>
    </row>
    <row r="64" spans="1:13" s="82" customFormat="1" ht="15.75" customHeight="1">
      <c r="A64" s="158"/>
      <c r="B64" s="86" t="s">
        <v>251</v>
      </c>
      <c r="C64" s="127" t="s">
        <v>82</v>
      </c>
      <c r="D64" s="85">
        <v>0</v>
      </c>
      <c r="E64" s="85">
        <v>0</v>
      </c>
      <c r="F64" s="85">
        <v>1</v>
      </c>
      <c r="G64" s="85">
        <v>0</v>
      </c>
      <c r="H64" s="85">
        <v>0</v>
      </c>
      <c r="I64" s="85">
        <v>0</v>
      </c>
      <c r="J64" s="85">
        <v>4</v>
      </c>
      <c r="K64" s="85">
        <v>0</v>
      </c>
      <c r="L64" s="85">
        <v>1</v>
      </c>
      <c r="M64" s="85">
        <v>0</v>
      </c>
    </row>
    <row r="65" spans="1:13" s="82" customFormat="1" ht="15.75" customHeight="1">
      <c r="A65" s="158"/>
      <c r="B65" s="84" t="s">
        <v>252</v>
      </c>
      <c r="C65" s="127" t="s">
        <v>83</v>
      </c>
      <c r="D65" s="85">
        <v>2</v>
      </c>
      <c r="E65" s="85">
        <v>0</v>
      </c>
      <c r="F65" s="85">
        <v>1</v>
      </c>
      <c r="G65" s="85">
        <v>1</v>
      </c>
      <c r="H65" s="85">
        <v>2</v>
      </c>
      <c r="I65" s="85">
        <v>0</v>
      </c>
      <c r="J65" s="85">
        <v>0</v>
      </c>
      <c r="K65" s="85">
        <v>0</v>
      </c>
      <c r="L65" s="85">
        <v>0</v>
      </c>
      <c r="M65" s="85">
        <v>1</v>
      </c>
    </row>
    <row r="66" spans="1:13" s="82" customFormat="1" ht="15.75" customHeight="1">
      <c r="A66" s="158"/>
      <c r="B66" s="84" t="s">
        <v>253</v>
      </c>
      <c r="C66" s="127" t="s">
        <v>85</v>
      </c>
      <c r="D66" s="85">
        <v>8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1</v>
      </c>
      <c r="K66" s="85">
        <v>0</v>
      </c>
      <c r="L66" s="85">
        <v>0</v>
      </c>
      <c r="M66" s="85">
        <v>2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81">
        <v>1168</v>
      </c>
      <c r="E67" s="81">
        <v>2</v>
      </c>
      <c r="F67" s="81">
        <v>44</v>
      </c>
      <c r="G67" s="81">
        <v>181</v>
      </c>
      <c r="H67" s="81">
        <v>281</v>
      </c>
      <c r="I67" s="81">
        <v>181</v>
      </c>
      <c r="J67" s="81">
        <v>754</v>
      </c>
      <c r="K67" s="81">
        <v>6</v>
      </c>
      <c r="L67" s="81">
        <v>124</v>
      </c>
      <c r="M67" s="81">
        <v>39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1118</v>
      </c>
      <c r="E68" s="89">
        <v>2</v>
      </c>
      <c r="F68" s="89">
        <v>44</v>
      </c>
      <c r="G68" s="89">
        <v>178</v>
      </c>
      <c r="H68" s="89">
        <v>276</v>
      </c>
      <c r="I68" s="89">
        <v>181</v>
      </c>
      <c r="J68" s="89">
        <v>753</v>
      </c>
      <c r="K68" s="89">
        <v>6</v>
      </c>
      <c r="L68" s="89">
        <v>124</v>
      </c>
      <c r="M68" s="89">
        <v>39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1095</v>
      </c>
      <c r="E69" s="89">
        <v>1</v>
      </c>
      <c r="F69" s="89">
        <v>42</v>
      </c>
      <c r="G69" s="89">
        <v>176</v>
      </c>
      <c r="H69" s="89">
        <v>266</v>
      </c>
      <c r="I69" s="89">
        <v>156</v>
      </c>
      <c r="J69" s="89">
        <v>703</v>
      </c>
      <c r="K69" s="89">
        <v>5</v>
      </c>
      <c r="L69" s="89">
        <v>117</v>
      </c>
      <c r="M69" s="89">
        <v>39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23</v>
      </c>
      <c r="E70" s="89">
        <v>1</v>
      </c>
      <c r="F70" s="89">
        <v>2</v>
      </c>
      <c r="G70" s="89">
        <v>2</v>
      </c>
      <c r="H70" s="89">
        <v>10</v>
      </c>
      <c r="I70" s="89">
        <v>25</v>
      </c>
      <c r="J70" s="89">
        <v>50</v>
      </c>
      <c r="K70" s="89">
        <v>1</v>
      </c>
      <c r="L70" s="89">
        <v>7</v>
      </c>
      <c r="M70" s="89">
        <v>0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18</v>
      </c>
      <c r="E71" s="89">
        <v>0</v>
      </c>
      <c r="F71" s="89">
        <v>0</v>
      </c>
      <c r="G71" s="89">
        <v>1</v>
      </c>
      <c r="H71" s="89">
        <v>3</v>
      </c>
      <c r="I71" s="89">
        <v>0</v>
      </c>
      <c r="J71" s="89">
        <v>1</v>
      </c>
      <c r="K71" s="89">
        <v>0</v>
      </c>
      <c r="L71" s="89">
        <v>0</v>
      </c>
      <c r="M71" s="89">
        <v>0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32</v>
      </c>
      <c r="E72" s="92">
        <v>0</v>
      </c>
      <c r="F72" s="92">
        <v>0</v>
      </c>
      <c r="G72" s="92">
        <v>2</v>
      </c>
      <c r="H72" s="92">
        <v>2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872</v>
      </c>
      <c r="E73" s="77">
        <v>0</v>
      </c>
      <c r="F73" s="77">
        <v>40</v>
      </c>
      <c r="G73" s="77">
        <v>83</v>
      </c>
      <c r="H73" s="77">
        <v>49</v>
      </c>
      <c r="I73" s="77">
        <v>37</v>
      </c>
      <c r="J73" s="77">
        <v>44</v>
      </c>
      <c r="K73" s="77">
        <v>14</v>
      </c>
      <c r="L73" s="77">
        <v>79</v>
      </c>
      <c r="M73" s="77">
        <v>13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81">
        <v>126</v>
      </c>
      <c r="E74" s="81">
        <v>0</v>
      </c>
      <c r="F74" s="81">
        <v>4</v>
      </c>
      <c r="G74" s="81">
        <v>3</v>
      </c>
      <c r="H74" s="81">
        <v>0</v>
      </c>
      <c r="I74" s="81">
        <v>0</v>
      </c>
      <c r="J74" s="81">
        <v>4</v>
      </c>
      <c r="K74" s="81">
        <v>1</v>
      </c>
      <c r="L74" s="81">
        <v>2</v>
      </c>
      <c r="M74" s="81">
        <v>0</v>
      </c>
    </row>
    <row r="75" spans="1:13" s="82" customFormat="1" ht="15.75" customHeight="1">
      <c r="A75" s="158"/>
      <c r="B75" s="84" t="s">
        <v>249</v>
      </c>
      <c r="C75" s="127" t="s">
        <v>79</v>
      </c>
      <c r="D75" s="85">
        <v>118</v>
      </c>
      <c r="E75" s="85">
        <v>0</v>
      </c>
      <c r="F75" s="85">
        <v>4</v>
      </c>
      <c r="G75" s="85">
        <v>3</v>
      </c>
      <c r="H75" s="85">
        <v>0</v>
      </c>
      <c r="I75" s="85">
        <v>0</v>
      </c>
      <c r="J75" s="85">
        <v>4</v>
      </c>
      <c r="K75" s="85">
        <v>1</v>
      </c>
      <c r="L75" s="85">
        <v>2</v>
      </c>
      <c r="M75" s="85">
        <v>0</v>
      </c>
    </row>
    <row r="76" spans="1:13" s="82" customFormat="1" ht="15.75" customHeight="1">
      <c r="A76" s="158"/>
      <c r="B76" s="86" t="s">
        <v>250</v>
      </c>
      <c r="C76" s="127" t="s">
        <v>80</v>
      </c>
      <c r="D76" s="85">
        <v>118</v>
      </c>
      <c r="E76" s="85">
        <v>0</v>
      </c>
      <c r="F76" s="85">
        <v>4</v>
      </c>
      <c r="G76" s="85">
        <v>3</v>
      </c>
      <c r="H76" s="85">
        <v>0</v>
      </c>
      <c r="I76" s="85">
        <v>0</v>
      </c>
      <c r="J76" s="85">
        <v>4</v>
      </c>
      <c r="K76" s="85">
        <v>1</v>
      </c>
      <c r="L76" s="85">
        <v>2</v>
      </c>
      <c r="M76" s="85">
        <v>0</v>
      </c>
    </row>
    <row r="77" spans="1:13" s="82" customFormat="1" ht="15.75" customHeight="1">
      <c r="A77" s="158"/>
      <c r="B77" s="86" t="s">
        <v>251</v>
      </c>
      <c r="C77" s="127" t="s">
        <v>82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252</v>
      </c>
      <c r="C78" s="127" t="s">
        <v>83</v>
      </c>
      <c r="D78" s="85">
        <v>4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27" t="s">
        <v>85</v>
      </c>
      <c r="D79" s="85">
        <v>4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81">
        <v>746</v>
      </c>
      <c r="E80" s="81">
        <v>0</v>
      </c>
      <c r="F80" s="81">
        <v>36</v>
      </c>
      <c r="G80" s="81">
        <v>80</v>
      </c>
      <c r="H80" s="81">
        <v>49</v>
      </c>
      <c r="I80" s="81">
        <v>37</v>
      </c>
      <c r="J80" s="81">
        <v>40</v>
      </c>
      <c r="K80" s="81">
        <v>13</v>
      </c>
      <c r="L80" s="81">
        <v>77</v>
      </c>
      <c r="M80" s="81">
        <v>13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726</v>
      </c>
      <c r="E81" s="89">
        <v>0</v>
      </c>
      <c r="F81" s="89">
        <v>36</v>
      </c>
      <c r="G81" s="89">
        <v>80</v>
      </c>
      <c r="H81" s="89">
        <v>49</v>
      </c>
      <c r="I81" s="89">
        <v>37</v>
      </c>
      <c r="J81" s="89">
        <v>40</v>
      </c>
      <c r="K81" s="89">
        <v>13</v>
      </c>
      <c r="L81" s="89">
        <v>76</v>
      </c>
      <c r="M81" s="89">
        <v>13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724</v>
      </c>
      <c r="E82" s="89">
        <v>0</v>
      </c>
      <c r="F82" s="89">
        <v>35</v>
      </c>
      <c r="G82" s="89">
        <v>79</v>
      </c>
      <c r="H82" s="89">
        <v>49</v>
      </c>
      <c r="I82" s="89">
        <v>36</v>
      </c>
      <c r="J82" s="89">
        <v>39</v>
      </c>
      <c r="K82" s="89">
        <v>13</v>
      </c>
      <c r="L82" s="89">
        <v>74</v>
      </c>
      <c r="M82" s="89">
        <v>13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2</v>
      </c>
      <c r="E83" s="89">
        <v>0</v>
      </c>
      <c r="F83" s="89">
        <v>1</v>
      </c>
      <c r="G83" s="89">
        <v>1</v>
      </c>
      <c r="H83" s="89">
        <v>0</v>
      </c>
      <c r="I83" s="89">
        <v>1</v>
      </c>
      <c r="J83" s="89">
        <v>1</v>
      </c>
      <c r="K83" s="89">
        <v>0</v>
      </c>
      <c r="L83" s="89">
        <v>2</v>
      </c>
      <c r="M83" s="89">
        <v>0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8</v>
      </c>
      <c r="E84" s="89">
        <v>0</v>
      </c>
      <c r="F84" s="89">
        <v>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1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12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220</v>
      </c>
      <c r="E86" s="77">
        <v>1</v>
      </c>
      <c r="F86" s="77">
        <v>2</v>
      </c>
      <c r="G86" s="77">
        <v>57</v>
      </c>
      <c r="H86" s="77">
        <v>122</v>
      </c>
      <c r="I86" s="77">
        <v>103</v>
      </c>
      <c r="J86" s="77">
        <v>134</v>
      </c>
      <c r="K86" s="77">
        <v>6</v>
      </c>
      <c r="L86" s="77">
        <v>100</v>
      </c>
      <c r="M86" s="77">
        <v>10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81">
        <v>25</v>
      </c>
      <c r="E87" s="81">
        <v>0</v>
      </c>
      <c r="F87" s="81">
        <v>0</v>
      </c>
      <c r="G87" s="81">
        <v>1</v>
      </c>
      <c r="H87" s="81">
        <v>6</v>
      </c>
      <c r="I87" s="81">
        <v>0</v>
      </c>
      <c r="J87" s="81">
        <v>10</v>
      </c>
      <c r="K87" s="81">
        <v>2</v>
      </c>
      <c r="L87" s="81">
        <v>1</v>
      </c>
      <c r="M87" s="81">
        <v>5</v>
      </c>
    </row>
    <row r="88" spans="1:13" s="82" customFormat="1" ht="15.75" customHeight="1">
      <c r="A88" s="158"/>
      <c r="B88" s="84" t="s">
        <v>249</v>
      </c>
      <c r="C88" s="127" t="s">
        <v>79</v>
      </c>
      <c r="D88" s="85">
        <v>24</v>
      </c>
      <c r="E88" s="85">
        <v>0</v>
      </c>
      <c r="F88" s="85">
        <v>0</v>
      </c>
      <c r="G88" s="85">
        <v>1</v>
      </c>
      <c r="H88" s="85">
        <v>6</v>
      </c>
      <c r="I88" s="85">
        <v>0</v>
      </c>
      <c r="J88" s="85">
        <v>10</v>
      </c>
      <c r="K88" s="85">
        <v>2</v>
      </c>
      <c r="L88" s="85">
        <v>1</v>
      </c>
      <c r="M88" s="85">
        <v>3</v>
      </c>
    </row>
    <row r="89" spans="1:13" s="82" customFormat="1" ht="15.75" customHeight="1">
      <c r="A89" s="158"/>
      <c r="B89" s="86" t="s">
        <v>250</v>
      </c>
      <c r="C89" s="127" t="s">
        <v>80</v>
      </c>
      <c r="D89" s="85">
        <v>23</v>
      </c>
      <c r="E89" s="85">
        <v>0</v>
      </c>
      <c r="F89" s="85">
        <v>0</v>
      </c>
      <c r="G89" s="85">
        <v>1</v>
      </c>
      <c r="H89" s="85">
        <v>6</v>
      </c>
      <c r="I89" s="85">
        <v>0</v>
      </c>
      <c r="J89" s="85">
        <v>10</v>
      </c>
      <c r="K89" s="85">
        <v>2</v>
      </c>
      <c r="L89" s="85">
        <v>1</v>
      </c>
      <c r="M89" s="85">
        <v>3</v>
      </c>
    </row>
    <row r="90" spans="1:13" s="82" customFormat="1" ht="15.75" customHeight="1">
      <c r="A90" s="158"/>
      <c r="B90" s="86" t="s">
        <v>251</v>
      </c>
      <c r="C90" s="127" t="s">
        <v>82</v>
      </c>
      <c r="D90" s="85">
        <v>1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27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2</v>
      </c>
    </row>
    <row r="92" spans="1:13" s="82" customFormat="1" ht="15.75" customHeight="1">
      <c r="A92" s="158"/>
      <c r="B92" s="84" t="s">
        <v>253</v>
      </c>
      <c r="C92" s="127" t="s">
        <v>85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81">
        <v>195</v>
      </c>
      <c r="E93" s="81">
        <v>1</v>
      </c>
      <c r="F93" s="81">
        <v>2</v>
      </c>
      <c r="G93" s="81">
        <v>56</v>
      </c>
      <c r="H93" s="81">
        <v>116</v>
      </c>
      <c r="I93" s="81">
        <v>103</v>
      </c>
      <c r="J93" s="81">
        <v>124</v>
      </c>
      <c r="K93" s="81">
        <v>4</v>
      </c>
      <c r="L93" s="81">
        <v>99</v>
      </c>
      <c r="M93" s="81">
        <v>5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177</v>
      </c>
      <c r="E94" s="89">
        <v>1</v>
      </c>
      <c r="F94" s="89">
        <v>2</v>
      </c>
      <c r="G94" s="89">
        <v>54</v>
      </c>
      <c r="H94" s="89">
        <v>113</v>
      </c>
      <c r="I94" s="89">
        <v>103</v>
      </c>
      <c r="J94" s="89">
        <v>118</v>
      </c>
      <c r="K94" s="89">
        <v>4</v>
      </c>
      <c r="L94" s="89">
        <v>96</v>
      </c>
      <c r="M94" s="89">
        <v>4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176</v>
      </c>
      <c r="E95" s="89">
        <v>1</v>
      </c>
      <c r="F95" s="89">
        <v>2</v>
      </c>
      <c r="G95" s="89">
        <v>54</v>
      </c>
      <c r="H95" s="89">
        <v>102</v>
      </c>
      <c r="I95" s="89">
        <v>99</v>
      </c>
      <c r="J95" s="89">
        <v>115</v>
      </c>
      <c r="K95" s="89">
        <v>4</v>
      </c>
      <c r="L95" s="89">
        <v>96</v>
      </c>
      <c r="M95" s="89">
        <v>4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1</v>
      </c>
      <c r="E96" s="89">
        <v>0</v>
      </c>
      <c r="F96" s="89">
        <v>0</v>
      </c>
      <c r="G96" s="89">
        <v>0</v>
      </c>
      <c r="H96" s="89">
        <v>11</v>
      </c>
      <c r="I96" s="89">
        <v>4</v>
      </c>
      <c r="J96" s="89">
        <v>3</v>
      </c>
      <c r="K96" s="89">
        <v>0</v>
      </c>
      <c r="L96" s="89">
        <v>0</v>
      </c>
      <c r="M96" s="89">
        <v>0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13</v>
      </c>
      <c r="E97" s="89">
        <v>0</v>
      </c>
      <c r="F97" s="89">
        <v>0</v>
      </c>
      <c r="G97" s="89">
        <v>2</v>
      </c>
      <c r="H97" s="89">
        <v>0</v>
      </c>
      <c r="I97" s="89">
        <v>0</v>
      </c>
      <c r="J97" s="89">
        <v>3</v>
      </c>
      <c r="K97" s="89">
        <v>0</v>
      </c>
      <c r="L97" s="89">
        <v>3</v>
      </c>
      <c r="M97" s="89">
        <v>1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5</v>
      </c>
      <c r="E98" s="92">
        <v>0</v>
      </c>
      <c r="F98" s="92">
        <v>0</v>
      </c>
      <c r="G98" s="92">
        <v>0</v>
      </c>
      <c r="H98" s="92">
        <v>3</v>
      </c>
      <c r="I98" s="92">
        <v>0</v>
      </c>
      <c r="J98" s="92">
        <v>3</v>
      </c>
      <c r="K98" s="92">
        <v>0</v>
      </c>
      <c r="L98" s="92">
        <v>0</v>
      </c>
      <c r="M98" s="92">
        <v>0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194</v>
      </c>
      <c r="E99" s="77">
        <v>0</v>
      </c>
      <c r="F99" s="77">
        <v>27</v>
      </c>
      <c r="G99" s="77">
        <v>22</v>
      </c>
      <c r="H99" s="77">
        <v>5</v>
      </c>
      <c r="I99" s="77">
        <v>6</v>
      </c>
      <c r="J99" s="77">
        <v>20</v>
      </c>
      <c r="K99" s="77">
        <v>2</v>
      </c>
      <c r="L99" s="77">
        <v>29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81">
        <v>24</v>
      </c>
      <c r="E100" s="81">
        <v>0</v>
      </c>
      <c r="F100" s="81">
        <v>12</v>
      </c>
      <c r="G100" s="81">
        <v>0</v>
      </c>
      <c r="H100" s="81">
        <v>0</v>
      </c>
      <c r="I100" s="81">
        <v>0</v>
      </c>
      <c r="J100" s="81">
        <v>2</v>
      </c>
      <c r="K100" s="81">
        <v>0</v>
      </c>
      <c r="L100" s="81">
        <v>2</v>
      </c>
      <c r="M100" s="81">
        <v>0</v>
      </c>
    </row>
    <row r="101" spans="1:13" s="82" customFormat="1" ht="15.75" customHeight="1">
      <c r="A101" s="158"/>
      <c r="B101" s="84" t="s">
        <v>249</v>
      </c>
      <c r="C101" s="127" t="s">
        <v>79</v>
      </c>
      <c r="D101" s="85">
        <v>24</v>
      </c>
      <c r="E101" s="85">
        <v>0</v>
      </c>
      <c r="F101" s="85">
        <v>12</v>
      </c>
      <c r="G101" s="85">
        <v>0</v>
      </c>
      <c r="H101" s="85">
        <v>0</v>
      </c>
      <c r="I101" s="85">
        <v>0</v>
      </c>
      <c r="J101" s="85">
        <v>2</v>
      </c>
      <c r="K101" s="85">
        <v>0</v>
      </c>
      <c r="L101" s="85">
        <v>2</v>
      </c>
      <c r="M101" s="85">
        <v>0</v>
      </c>
    </row>
    <row r="102" spans="1:13" s="82" customFormat="1" ht="15.75" customHeight="1">
      <c r="A102" s="158"/>
      <c r="B102" s="86" t="s">
        <v>250</v>
      </c>
      <c r="C102" s="127" t="s">
        <v>80</v>
      </c>
      <c r="D102" s="85">
        <v>18</v>
      </c>
      <c r="E102" s="85">
        <v>0</v>
      </c>
      <c r="F102" s="85">
        <v>11</v>
      </c>
      <c r="G102" s="85">
        <v>0</v>
      </c>
      <c r="H102" s="85">
        <v>0</v>
      </c>
      <c r="I102" s="85">
        <v>0</v>
      </c>
      <c r="J102" s="85">
        <v>2</v>
      </c>
      <c r="K102" s="85">
        <v>0</v>
      </c>
      <c r="L102" s="85">
        <v>2</v>
      </c>
      <c r="M102" s="85">
        <v>0</v>
      </c>
    </row>
    <row r="103" spans="1:13" s="82" customFormat="1" ht="15.75" customHeight="1">
      <c r="A103" s="158"/>
      <c r="B103" s="86" t="s">
        <v>251</v>
      </c>
      <c r="C103" s="127" t="s">
        <v>82</v>
      </c>
      <c r="D103" s="85">
        <v>6</v>
      </c>
      <c r="E103" s="85">
        <v>0</v>
      </c>
      <c r="F103" s="85">
        <v>1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27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27" t="s">
        <v>85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81">
        <v>170</v>
      </c>
      <c r="E106" s="81">
        <v>0</v>
      </c>
      <c r="F106" s="81">
        <v>15</v>
      </c>
      <c r="G106" s="81">
        <v>22</v>
      </c>
      <c r="H106" s="81">
        <v>5</v>
      </c>
      <c r="I106" s="81">
        <v>6</v>
      </c>
      <c r="J106" s="81">
        <v>18</v>
      </c>
      <c r="K106" s="81">
        <v>2</v>
      </c>
      <c r="L106" s="81">
        <v>27</v>
      </c>
      <c r="M106" s="81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125</v>
      </c>
      <c r="E107" s="89">
        <v>0</v>
      </c>
      <c r="F107" s="89">
        <v>15</v>
      </c>
      <c r="G107" s="89">
        <v>15</v>
      </c>
      <c r="H107" s="89">
        <v>5</v>
      </c>
      <c r="I107" s="89">
        <v>6</v>
      </c>
      <c r="J107" s="89">
        <v>18</v>
      </c>
      <c r="K107" s="89">
        <v>2</v>
      </c>
      <c r="L107" s="89">
        <v>22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108</v>
      </c>
      <c r="E108" s="89">
        <v>0</v>
      </c>
      <c r="F108" s="89">
        <v>14</v>
      </c>
      <c r="G108" s="89">
        <v>14</v>
      </c>
      <c r="H108" s="89">
        <v>5</v>
      </c>
      <c r="I108" s="89">
        <v>6</v>
      </c>
      <c r="J108" s="89">
        <v>17</v>
      </c>
      <c r="K108" s="89">
        <v>2</v>
      </c>
      <c r="L108" s="89">
        <v>16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17</v>
      </c>
      <c r="E109" s="89">
        <v>0</v>
      </c>
      <c r="F109" s="89">
        <v>1</v>
      </c>
      <c r="G109" s="89">
        <v>1</v>
      </c>
      <c r="H109" s="89">
        <v>0</v>
      </c>
      <c r="I109" s="89">
        <v>0</v>
      </c>
      <c r="J109" s="89">
        <v>1</v>
      </c>
      <c r="K109" s="89">
        <v>0</v>
      </c>
      <c r="L109" s="89">
        <v>6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19</v>
      </c>
      <c r="E110" s="89">
        <v>0</v>
      </c>
      <c r="F110" s="89">
        <v>0</v>
      </c>
      <c r="G110" s="89">
        <v>3</v>
      </c>
      <c r="H110" s="89">
        <v>0</v>
      </c>
      <c r="I110" s="89">
        <v>0</v>
      </c>
      <c r="J110" s="89">
        <v>0</v>
      </c>
      <c r="K110" s="89">
        <v>0</v>
      </c>
      <c r="L110" s="89">
        <v>3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26</v>
      </c>
      <c r="E111" s="92">
        <v>0</v>
      </c>
      <c r="F111" s="92">
        <v>0</v>
      </c>
      <c r="G111" s="92">
        <v>4</v>
      </c>
      <c r="H111" s="92">
        <v>0</v>
      </c>
      <c r="I111" s="92">
        <v>0</v>
      </c>
      <c r="J111" s="92">
        <v>0</v>
      </c>
      <c r="K111" s="92">
        <v>0</v>
      </c>
      <c r="L111" s="92">
        <v>2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290</v>
      </c>
      <c r="E112" s="77">
        <v>0</v>
      </c>
      <c r="F112" s="77">
        <v>13</v>
      </c>
      <c r="G112" s="77">
        <v>76</v>
      </c>
      <c r="H112" s="77">
        <v>22</v>
      </c>
      <c r="I112" s="77">
        <v>24</v>
      </c>
      <c r="J112" s="77">
        <v>90</v>
      </c>
      <c r="K112" s="77">
        <v>7</v>
      </c>
      <c r="L112" s="77">
        <v>21</v>
      </c>
      <c r="M112" s="77">
        <v>13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81">
        <v>31</v>
      </c>
      <c r="E113" s="81">
        <v>0</v>
      </c>
      <c r="F113" s="81">
        <v>4</v>
      </c>
      <c r="G113" s="81">
        <v>0</v>
      </c>
      <c r="H113" s="81">
        <v>0</v>
      </c>
      <c r="I113" s="81">
        <v>0</v>
      </c>
      <c r="J113" s="81">
        <v>3</v>
      </c>
      <c r="K113" s="81">
        <v>1</v>
      </c>
      <c r="L113" s="81">
        <v>2</v>
      </c>
      <c r="M113" s="81">
        <v>4</v>
      </c>
    </row>
    <row r="114" spans="1:13" s="82" customFormat="1" ht="15.75" customHeight="1">
      <c r="A114" s="158"/>
      <c r="B114" s="84" t="s">
        <v>249</v>
      </c>
      <c r="C114" s="127" t="s">
        <v>79</v>
      </c>
      <c r="D114" s="85">
        <v>31</v>
      </c>
      <c r="E114" s="85">
        <v>0</v>
      </c>
      <c r="F114" s="85">
        <v>4</v>
      </c>
      <c r="G114" s="85">
        <v>0</v>
      </c>
      <c r="H114" s="85">
        <v>0</v>
      </c>
      <c r="I114" s="85">
        <v>0</v>
      </c>
      <c r="J114" s="85">
        <v>3</v>
      </c>
      <c r="K114" s="85">
        <v>1</v>
      </c>
      <c r="L114" s="85">
        <v>2</v>
      </c>
      <c r="M114" s="85">
        <v>4</v>
      </c>
    </row>
    <row r="115" spans="1:13" s="82" customFormat="1" ht="15.75" customHeight="1">
      <c r="A115" s="158"/>
      <c r="B115" s="86" t="s">
        <v>250</v>
      </c>
      <c r="C115" s="127" t="s">
        <v>80</v>
      </c>
      <c r="D115" s="85">
        <v>25</v>
      </c>
      <c r="E115" s="85">
        <v>0</v>
      </c>
      <c r="F115" s="85">
        <v>4</v>
      </c>
      <c r="G115" s="85">
        <v>0</v>
      </c>
      <c r="H115" s="85">
        <v>0</v>
      </c>
      <c r="I115" s="85">
        <v>0</v>
      </c>
      <c r="J115" s="85">
        <v>2</v>
      </c>
      <c r="K115" s="85">
        <v>0</v>
      </c>
      <c r="L115" s="85">
        <v>1</v>
      </c>
      <c r="M115" s="85">
        <v>3</v>
      </c>
    </row>
    <row r="116" spans="1:13" s="82" customFormat="1" ht="15.75" customHeight="1">
      <c r="A116" s="158"/>
      <c r="B116" s="86" t="s">
        <v>251</v>
      </c>
      <c r="C116" s="127" t="s">
        <v>82</v>
      </c>
      <c r="D116" s="85">
        <v>6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1</v>
      </c>
      <c r="K116" s="85">
        <v>1</v>
      </c>
      <c r="L116" s="85">
        <v>1</v>
      </c>
      <c r="M116" s="85">
        <v>1</v>
      </c>
    </row>
    <row r="117" spans="1:13" s="82" customFormat="1" ht="15.75" customHeight="1">
      <c r="A117" s="158"/>
      <c r="B117" s="84" t="s">
        <v>252</v>
      </c>
      <c r="C117" s="127" t="s">
        <v>83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27" t="s">
        <v>85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81">
        <v>259</v>
      </c>
      <c r="E119" s="81">
        <v>0</v>
      </c>
      <c r="F119" s="81">
        <v>9</v>
      </c>
      <c r="G119" s="81">
        <v>76</v>
      </c>
      <c r="H119" s="81">
        <v>22</v>
      </c>
      <c r="I119" s="81">
        <v>24</v>
      </c>
      <c r="J119" s="81">
        <v>87</v>
      </c>
      <c r="K119" s="81">
        <v>6</v>
      </c>
      <c r="L119" s="81">
        <v>19</v>
      </c>
      <c r="M119" s="81">
        <v>9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256</v>
      </c>
      <c r="E120" s="89">
        <v>0</v>
      </c>
      <c r="F120" s="89">
        <v>9</v>
      </c>
      <c r="G120" s="89">
        <v>75</v>
      </c>
      <c r="H120" s="89">
        <v>22</v>
      </c>
      <c r="I120" s="89">
        <v>24</v>
      </c>
      <c r="J120" s="89">
        <v>87</v>
      </c>
      <c r="K120" s="89">
        <v>6</v>
      </c>
      <c r="L120" s="89">
        <v>19</v>
      </c>
      <c r="M120" s="89">
        <v>9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240</v>
      </c>
      <c r="E121" s="89">
        <v>0</v>
      </c>
      <c r="F121" s="89">
        <v>9</v>
      </c>
      <c r="G121" s="89">
        <v>71</v>
      </c>
      <c r="H121" s="89">
        <v>20</v>
      </c>
      <c r="I121" s="89">
        <v>15</v>
      </c>
      <c r="J121" s="89">
        <v>62</v>
      </c>
      <c r="K121" s="89">
        <v>2</v>
      </c>
      <c r="L121" s="89">
        <v>15</v>
      </c>
      <c r="M121" s="89">
        <v>7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16</v>
      </c>
      <c r="E122" s="89">
        <v>0</v>
      </c>
      <c r="F122" s="89">
        <v>0</v>
      </c>
      <c r="G122" s="89">
        <v>4</v>
      </c>
      <c r="H122" s="89">
        <v>2</v>
      </c>
      <c r="I122" s="89">
        <v>9</v>
      </c>
      <c r="J122" s="89">
        <v>25</v>
      </c>
      <c r="K122" s="89">
        <v>4</v>
      </c>
      <c r="L122" s="89">
        <v>4</v>
      </c>
      <c r="M122" s="89">
        <v>2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2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1</v>
      </c>
      <c r="E124" s="92">
        <v>0</v>
      </c>
      <c r="F124" s="92">
        <v>0</v>
      </c>
      <c r="G124" s="92">
        <v>1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530</v>
      </c>
      <c r="E125" s="77">
        <v>0</v>
      </c>
      <c r="F125" s="77">
        <v>37</v>
      </c>
      <c r="G125" s="77">
        <v>112</v>
      </c>
      <c r="H125" s="77">
        <v>36</v>
      </c>
      <c r="I125" s="77">
        <v>16</v>
      </c>
      <c r="J125" s="77">
        <v>121</v>
      </c>
      <c r="K125" s="77">
        <v>28</v>
      </c>
      <c r="L125" s="77">
        <v>31</v>
      </c>
      <c r="M125" s="77">
        <v>108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81">
        <v>69</v>
      </c>
      <c r="E126" s="81">
        <v>0</v>
      </c>
      <c r="F126" s="81">
        <v>9</v>
      </c>
      <c r="G126" s="81">
        <v>0</v>
      </c>
      <c r="H126" s="81">
        <v>0</v>
      </c>
      <c r="I126" s="81">
        <v>0</v>
      </c>
      <c r="J126" s="81">
        <v>22</v>
      </c>
      <c r="K126" s="81">
        <v>11</v>
      </c>
      <c r="L126" s="81">
        <v>0</v>
      </c>
      <c r="M126" s="81">
        <v>56</v>
      </c>
    </row>
    <row r="127" spans="1:13" s="82" customFormat="1" ht="15.75" customHeight="1">
      <c r="A127" s="158"/>
      <c r="B127" s="84" t="s">
        <v>249</v>
      </c>
      <c r="C127" s="127" t="s">
        <v>79</v>
      </c>
      <c r="D127" s="85">
        <v>60</v>
      </c>
      <c r="E127" s="85">
        <v>0</v>
      </c>
      <c r="F127" s="85">
        <v>9</v>
      </c>
      <c r="G127" s="85">
        <v>0</v>
      </c>
      <c r="H127" s="85">
        <v>0</v>
      </c>
      <c r="I127" s="85">
        <v>0</v>
      </c>
      <c r="J127" s="85">
        <v>22</v>
      </c>
      <c r="K127" s="85">
        <v>11</v>
      </c>
      <c r="L127" s="85">
        <v>0</v>
      </c>
      <c r="M127" s="85">
        <v>54</v>
      </c>
    </row>
    <row r="128" spans="1:13" s="82" customFormat="1" ht="15.75" customHeight="1">
      <c r="A128" s="158"/>
      <c r="B128" s="86" t="s">
        <v>250</v>
      </c>
      <c r="C128" s="127" t="s">
        <v>80</v>
      </c>
      <c r="D128" s="85">
        <v>59</v>
      </c>
      <c r="E128" s="85">
        <v>0</v>
      </c>
      <c r="F128" s="85">
        <v>9</v>
      </c>
      <c r="G128" s="85">
        <v>0</v>
      </c>
      <c r="H128" s="85">
        <v>0</v>
      </c>
      <c r="I128" s="85">
        <v>0</v>
      </c>
      <c r="J128" s="85">
        <v>22</v>
      </c>
      <c r="K128" s="85">
        <v>10</v>
      </c>
      <c r="L128" s="85">
        <v>0</v>
      </c>
      <c r="M128" s="85">
        <v>52</v>
      </c>
    </row>
    <row r="129" spans="1:13" s="82" customFormat="1" ht="15.75" customHeight="1">
      <c r="A129" s="158"/>
      <c r="B129" s="86" t="s">
        <v>251</v>
      </c>
      <c r="C129" s="127" t="s">
        <v>82</v>
      </c>
      <c r="D129" s="85">
        <v>1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1</v>
      </c>
      <c r="L129" s="85">
        <v>0</v>
      </c>
      <c r="M129" s="85">
        <v>2</v>
      </c>
    </row>
    <row r="130" spans="1:13" s="82" customFormat="1" ht="15.75" customHeight="1">
      <c r="A130" s="158"/>
      <c r="B130" s="84" t="s">
        <v>252</v>
      </c>
      <c r="C130" s="127" t="s">
        <v>83</v>
      </c>
      <c r="D130" s="85">
        <v>4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1</v>
      </c>
    </row>
    <row r="131" spans="1:13" s="82" customFormat="1" ht="15.75" customHeight="1">
      <c r="A131" s="158"/>
      <c r="B131" s="84" t="s">
        <v>253</v>
      </c>
      <c r="C131" s="127" t="s">
        <v>85</v>
      </c>
      <c r="D131" s="85">
        <v>5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1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81">
        <v>461</v>
      </c>
      <c r="E132" s="81">
        <v>0</v>
      </c>
      <c r="F132" s="81">
        <v>28</v>
      </c>
      <c r="G132" s="81">
        <v>112</v>
      </c>
      <c r="H132" s="81">
        <v>36</v>
      </c>
      <c r="I132" s="81">
        <v>16</v>
      </c>
      <c r="J132" s="81">
        <v>99</v>
      </c>
      <c r="K132" s="81">
        <v>17</v>
      </c>
      <c r="L132" s="81">
        <v>31</v>
      </c>
      <c r="M132" s="81">
        <v>52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436</v>
      </c>
      <c r="E133" s="89">
        <v>0</v>
      </c>
      <c r="F133" s="89">
        <v>28</v>
      </c>
      <c r="G133" s="89">
        <v>106</v>
      </c>
      <c r="H133" s="89">
        <v>36</v>
      </c>
      <c r="I133" s="89">
        <v>16</v>
      </c>
      <c r="J133" s="89">
        <v>97</v>
      </c>
      <c r="K133" s="89">
        <v>17</v>
      </c>
      <c r="L133" s="89">
        <v>31</v>
      </c>
      <c r="M133" s="89">
        <v>50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426</v>
      </c>
      <c r="E134" s="89">
        <v>0</v>
      </c>
      <c r="F134" s="89">
        <v>27</v>
      </c>
      <c r="G134" s="89">
        <v>104</v>
      </c>
      <c r="H134" s="89">
        <v>31</v>
      </c>
      <c r="I134" s="89">
        <v>13</v>
      </c>
      <c r="J134" s="89">
        <v>82</v>
      </c>
      <c r="K134" s="89">
        <v>16</v>
      </c>
      <c r="L134" s="89">
        <v>29</v>
      </c>
      <c r="M134" s="89">
        <v>50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10</v>
      </c>
      <c r="E135" s="89">
        <v>0</v>
      </c>
      <c r="F135" s="89">
        <v>1</v>
      </c>
      <c r="G135" s="89">
        <v>2</v>
      </c>
      <c r="H135" s="89">
        <v>5</v>
      </c>
      <c r="I135" s="89">
        <v>3</v>
      </c>
      <c r="J135" s="89">
        <v>15</v>
      </c>
      <c r="K135" s="89">
        <v>1</v>
      </c>
      <c r="L135" s="89">
        <v>2</v>
      </c>
      <c r="M135" s="89">
        <v>0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13</v>
      </c>
      <c r="E136" s="89">
        <v>0</v>
      </c>
      <c r="F136" s="89">
        <v>0</v>
      </c>
      <c r="G136" s="89">
        <v>3</v>
      </c>
      <c r="H136" s="89">
        <v>0</v>
      </c>
      <c r="I136" s="89">
        <v>0</v>
      </c>
      <c r="J136" s="89">
        <v>1</v>
      </c>
      <c r="K136" s="89">
        <v>0</v>
      </c>
      <c r="L136" s="89">
        <v>0</v>
      </c>
      <c r="M136" s="89">
        <v>1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12</v>
      </c>
      <c r="E137" s="92">
        <v>0</v>
      </c>
      <c r="F137" s="92">
        <v>0</v>
      </c>
      <c r="G137" s="92">
        <v>3</v>
      </c>
      <c r="H137" s="92">
        <v>0</v>
      </c>
      <c r="I137" s="92">
        <v>0</v>
      </c>
      <c r="J137" s="92">
        <v>1</v>
      </c>
      <c r="K137" s="92">
        <v>0</v>
      </c>
      <c r="L137" s="92">
        <v>0</v>
      </c>
      <c r="M137" s="92">
        <v>1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761</v>
      </c>
      <c r="E138" s="77">
        <v>0</v>
      </c>
      <c r="F138" s="77">
        <v>36</v>
      </c>
      <c r="G138" s="77">
        <v>147</v>
      </c>
      <c r="H138" s="77">
        <v>56</v>
      </c>
      <c r="I138" s="77">
        <v>63</v>
      </c>
      <c r="J138" s="77">
        <v>839</v>
      </c>
      <c r="K138" s="77">
        <v>2</v>
      </c>
      <c r="L138" s="77">
        <v>64</v>
      </c>
      <c r="M138" s="77">
        <v>178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81">
        <v>112</v>
      </c>
      <c r="E139" s="81">
        <v>0</v>
      </c>
      <c r="F139" s="81">
        <v>8</v>
      </c>
      <c r="G139" s="81">
        <v>7</v>
      </c>
      <c r="H139" s="81">
        <v>1</v>
      </c>
      <c r="I139" s="81">
        <v>0</v>
      </c>
      <c r="J139" s="81">
        <v>156</v>
      </c>
      <c r="K139" s="81">
        <v>0</v>
      </c>
      <c r="L139" s="81">
        <v>7</v>
      </c>
      <c r="M139" s="81">
        <v>92</v>
      </c>
    </row>
    <row r="140" spans="1:13" s="82" customFormat="1" ht="15.75" customHeight="1">
      <c r="A140" s="158"/>
      <c r="B140" s="84" t="s">
        <v>249</v>
      </c>
      <c r="C140" s="127" t="s">
        <v>79</v>
      </c>
      <c r="D140" s="85">
        <v>104</v>
      </c>
      <c r="E140" s="85">
        <v>0</v>
      </c>
      <c r="F140" s="85">
        <v>8</v>
      </c>
      <c r="G140" s="85">
        <v>5</v>
      </c>
      <c r="H140" s="85">
        <v>1</v>
      </c>
      <c r="I140" s="85">
        <v>0</v>
      </c>
      <c r="J140" s="85">
        <v>156</v>
      </c>
      <c r="K140" s="85">
        <v>0</v>
      </c>
      <c r="L140" s="85">
        <v>6</v>
      </c>
      <c r="M140" s="85">
        <v>92</v>
      </c>
    </row>
    <row r="141" spans="1:13" s="82" customFormat="1" ht="15.75" customHeight="1">
      <c r="A141" s="158"/>
      <c r="B141" s="86" t="s">
        <v>250</v>
      </c>
      <c r="C141" s="127" t="s">
        <v>80</v>
      </c>
      <c r="D141" s="85">
        <v>101</v>
      </c>
      <c r="E141" s="85">
        <v>0</v>
      </c>
      <c r="F141" s="85">
        <v>8</v>
      </c>
      <c r="G141" s="85">
        <v>5</v>
      </c>
      <c r="H141" s="85">
        <v>1</v>
      </c>
      <c r="I141" s="85">
        <v>0</v>
      </c>
      <c r="J141" s="85">
        <v>153</v>
      </c>
      <c r="K141" s="85">
        <v>0</v>
      </c>
      <c r="L141" s="85">
        <v>6</v>
      </c>
      <c r="M141" s="85">
        <v>91</v>
      </c>
    </row>
    <row r="142" spans="1:13" s="82" customFormat="1" ht="15.75" customHeight="1">
      <c r="A142" s="158"/>
      <c r="B142" s="86" t="s">
        <v>251</v>
      </c>
      <c r="C142" s="127" t="s">
        <v>82</v>
      </c>
      <c r="D142" s="85">
        <v>3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3</v>
      </c>
      <c r="K142" s="85">
        <v>0</v>
      </c>
      <c r="L142" s="85">
        <v>0</v>
      </c>
      <c r="M142" s="85">
        <v>1</v>
      </c>
    </row>
    <row r="143" spans="1:13" s="82" customFormat="1" ht="15.75" customHeight="1">
      <c r="A143" s="158"/>
      <c r="B143" s="84" t="s">
        <v>252</v>
      </c>
      <c r="C143" s="127" t="s">
        <v>83</v>
      </c>
      <c r="D143" s="85">
        <v>2</v>
      </c>
      <c r="E143" s="85">
        <v>0</v>
      </c>
      <c r="F143" s="85">
        <v>0</v>
      </c>
      <c r="G143" s="85">
        <v>1</v>
      </c>
      <c r="H143" s="85">
        <v>0</v>
      </c>
      <c r="I143" s="85">
        <v>0</v>
      </c>
      <c r="J143" s="85">
        <v>0</v>
      </c>
      <c r="K143" s="85">
        <v>0</v>
      </c>
      <c r="L143" s="85">
        <v>1</v>
      </c>
      <c r="M143" s="85">
        <v>0</v>
      </c>
    </row>
    <row r="144" spans="1:13" s="82" customFormat="1" ht="15.75" customHeight="1">
      <c r="A144" s="158"/>
      <c r="B144" s="84" t="s">
        <v>253</v>
      </c>
      <c r="C144" s="127" t="s">
        <v>85</v>
      </c>
      <c r="D144" s="85">
        <v>6</v>
      </c>
      <c r="E144" s="85">
        <v>0</v>
      </c>
      <c r="F144" s="85">
        <v>0</v>
      </c>
      <c r="G144" s="85">
        <v>1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81">
        <v>649</v>
      </c>
      <c r="E145" s="81">
        <v>0</v>
      </c>
      <c r="F145" s="81">
        <v>28</v>
      </c>
      <c r="G145" s="81">
        <v>140</v>
      </c>
      <c r="H145" s="81">
        <v>55</v>
      </c>
      <c r="I145" s="81">
        <v>63</v>
      </c>
      <c r="J145" s="81">
        <v>683</v>
      </c>
      <c r="K145" s="81">
        <v>2</v>
      </c>
      <c r="L145" s="81">
        <v>57</v>
      </c>
      <c r="M145" s="81">
        <v>86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642</v>
      </c>
      <c r="E146" s="89">
        <v>0</v>
      </c>
      <c r="F146" s="89">
        <v>28</v>
      </c>
      <c r="G146" s="89">
        <v>140</v>
      </c>
      <c r="H146" s="89">
        <v>53</v>
      </c>
      <c r="I146" s="89">
        <v>63</v>
      </c>
      <c r="J146" s="89">
        <v>683</v>
      </c>
      <c r="K146" s="89">
        <v>2</v>
      </c>
      <c r="L146" s="89">
        <v>57</v>
      </c>
      <c r="M146" s="89">
        <v>86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639</v>
      </c>
      <c r="E147" s="89">
        <v>0</v>
      </c>
      <c r="F147" s="89">
        <v>28</v>
      </c>
      <c r="G147" s="89">
        <v>140</v>
      </c>
      <c r="H147" s="89">
        <v>52</v>
      </c>
      <c r="I147" s="89">
        <v>61</v>
      </c>
      <c r="J147" s="89">
        <v>670</v>
      </c>
      <c r="K147" s="89">
        <v>2</v>
      </c>
      <c r="L147" s="89">
        <v>55</v>
      </c>
      <c r="M147" s="89">
        <v>84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3</v>
      </c>
      <c r="E148" s="89">
        <v>0</v>
      </c>
      <c r="F148" s="89">
        <v>0</v>
      </c>
      <c r="G148" s="89">
        <v>0</v>
      </c>
      <c r="H148" s="89">
        <v>1</v>
      </c>
      <c r="I148" s="89">
        <v>2</v>
      </c>
      <c r="J148" s="89">
        <v>13</v>
      </c>
      <c r="K148" s="89">
        <v>0</v>
      </c>
      <c r="L148" s="89">
        <v>2</v>
      </c>
      <c r="M148" s="89">
        <v>2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5</v>
      </c>
      <c r="E149" s="89">
        <v>0</v>
      </c>
      <c r="F149" s="89">
        <v>0</v>
      </c>
      <c r="G149" s="89">
        <v>0</v>
      </c>
      <c r="H149" s="89">
        <v>2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2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381</v>
      </c>
      <c r="E151" s="77">
        <v>1</v>
      </c>
      <c r="F151" s="77">
        <v>47</v>
      </c>
      <c r="G151" s="77">
        <v>62</v>
      </c>
      <c r="H151" s="77">
        <v>17</v>
      </c>
      <c r="I151" s="77">
        <v>53</v>
      </c>
      <c r="J151" s="77">
        <v>517</v>
      </c>
      <c r="K151" s="77">
        <v>9</v>
      </c>
      <c r="L151" s="77">
        <v>33</v>
      </c>
      <c r="M151" s="77">
        <v>4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81">
        <v>33</v>
      </c>
      <c r="E152" s="81">
        <v>1</v>
      </c>
      <c r="F152" s="81">
        <v>13</v>
      </c>
      <c r="G152" s="81">
        <v>0</v>
      </c>
      <c r="H152" s="81">
        <v>0</v>
      </c>
      <c r="I152" s="81">
        <v>0</v>
      </c>
      <c r="J152" s="81">
        <v>106</v>
      </c>
      <c r="K152" s="81">
        <v>4</v>
      </c>
      <c r="L152" s="81">
        <v>0</v>
      </c>
      <c r="M152" s="81">
        <v>2</v>
      </c>
    </row>
    <row r="153" spans="1:13" s="82" customFormat="1" ht="15.75" customHeight="1">
      <c r="A153" s="158"/>
      <c r="B153" s="84" t="s">
        <v>249</v>
      </c>
      <c r="C153" s="127" t="s">
        <v>79</v>
      </c>
      <c r="D153" s="85">
        <v>33</v>
      </c>
      <c r="E153" s="85">
        <v>0</v>
      </c>
      <c r="F153" s="85">
        <v>12</v>
      </c>
      <c r="G153" s="85">
        <v>0</v>
      </c>
      <c r="H153" s="85">
        <v>0</v>
      </c>
      <c r="I153" s="85">
        <v>0</v>
      </c>
      <c r="J153" s="85">
        <v>106</v>
      </c>
      <c r="K153" s="85">
        <v>4</v>
      </c>
      <c r="L153" s="85">
        <v>0</v>
      </c>
      <c r="M153" s="85">
        <v>2</v>
      </c>
    </row>
    <row r="154" spans="1:13" s="82" customFormat="1" ht="15.75" customHeight="1">
      <c r="A154" s="158"/>
      <c r="B154" s="86" t="s">
        <v>250</v>
      </c>
      <c r="C154" s="127" t="s">
        <v>80</v>
      </c>
      <c r="D154" s="85">
        <v>27</v>
      </c>
      <c r="E154" s="85">
        <v>0</v>
      </c>
      <c r="F154" s="85">
        <v>12</v>
      </c>
      <c r="G154" s="85">
        <v>0</v>
      </c>
      <c r="H154" s="85">
        <v>0</v>
      </c>
      <c r="I154" s="85">
        <v>0</v>
      </c>
      <c r="J154" s="85">
        <v>94</v>
      </c>
      <c r="K154" s="85">
        <v>4</v>
      </c>
      <c r="L154" s="85">
        <v>0</v>
      </c>
      <c r="M154" s="85">
        <v>2</v>
      </c>
    </row>
    <row r="155" spans="1:13" s="82" customFormat="1" ht="15.75" customHeight="1">
      <c r="A155" s="158"/>
      <c r="B155" s="86" t="s">
        <v>251</v>
      </c>
      <c r="C155" s="127" t="s">
        <v>82</v>
      </c>
      <c r="D155" s="85">
        <v>6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12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252</v>
      </c>
      <c r="C156" s="127" t="s">
        <v>83</v>
      </c>
      <c r="D156" s="85">
        <v>0</v>
      </c>
      <c r="E156" s="85">
        <v>0</v>
      </c>
      <c r="F156" s="85">
        <v>1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27" t="s">
        <v>85</v>
      </c>
      <c r="D157" s="85">
        <v>0</v>
      </c>
      <c r="E157" s="85">
        <v>1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81">
        <v>348</v>
      </c>
      <c r="E158" s="81">
        <v>0</v>
      </c>
      <c r="F158" s="81">
        <v>34</v>
      </c>
      <c r="G158" s="81">
        <v>62</v>
      </c>
      <c r="H158" s="81">
        <v>17</v>
      </c>
      <c r="I158" s="81">
        <v>53</v>
      </c>
      <c r="J158" s="81">
        <v>411</v>
      </c>
      <c r="K158" s="81">
        <v>5</v>
      </c>
      <c r="L158" s="81">
        <v>33</v>
      </c>
      <c r="M158" s="81">
        <v>2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346</v>
      </c>
      <c r="E159" s="89">
        <v>0</v>
      </c>
      <c r="F159" s="89">
        <v>34</v>
      </c>
      <c r="G159" s="89">
        <v>62</v>
      </c>
      <c r="H159" s="89">
        <v>17</v>
      </c>
      <c r="I159" s="89">
        <v>53</v>
      </c>
      <c r="J159" s="89">
        <v>411</v>
      </c>
      <c r="K159" s="89">
        <v>5</v>
      </c>
      <c r="L159" s="89">
        <v>33</v>
      </c>
      <c r="M159" s="89">
        <v>2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319</v>
      </c>
      <c r="E160" s="89">
        <v>0</v>
      </c>
      <c r="F160" s="89">
        <v>31</v>
      </c>
      <c r="G160" s="89">
        <v>59</v>
      </c>
      <c r="H160" s="89">
        <v>16</v>
      </c>
      <c r="I160" s="89">
        <v>47</v>
      </c>
      <c r="J160" s="89">
        <v>326</v>
      </c>
      <c r="K160" s="89">
        <v>5</v>
      </c>
      <c r="L160" s="89">
        <v>31</v>
      </c>
      <c r="M160" s="89">
        <v>2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27</v>
      </c>
      <c r="E161" s="89">
        <v>0</v>
      </c>
      <c r="F161" s="89">
        <v>3</v>
      </c>
      <c r="G161" s="89">
        <v>3</v>
      </c>
      <c r="H161" s="89">
        <v>1</v>
      </c>
      <c r="I161" s="89">
        <v>6</v>
      </c>
      <c r="J161" s="89">
        <v>85</v>
      </c>
      <c r="K161" s="89">
        <v>0</v>
      </c>
      <c r="L161" s="89">
        <v>2</v>
      </c>
      <c r="M161" s="89">
        <v>0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  <c r="L162" s="89">
        <v>0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2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389</v>
      </c>
      <c r="E164" s="77">
        <v>0</v>
      </c>
      <c r="F164" s="77">
        <v>22</v>
      </c>
      <c r="G164" s="77">
        <v>27</v>
      </c>
      <c r="H164" s="77">
        <v>19</v>
      </c>
      <c r="I164" s="77">
        <v>52</v>
      </c>
      <c r="J164" s="77">
        <v>403</v>
      </c>
      <c r="K164" s="77">
        <v>9</v>
      </c>
      <c r="L164" s="77">
        <v>33</v>
      </c>
      <c r="M164" s="77">
        <v>3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81">
        <v>44</v>
      </c>
      <c r="E165" s="81">
        <v>0</v>
      </c>
      <c r="F165" s="81">
        <v>10</v>
      </c>
      <c r="G165" s="81">
        <v>0</v>
      </c>
      <c r="H165" s="81">
        <v>1</v>
      </c>
      <c r="I165" s="81">
        <v>0</v>
      </c>
      <c r="J165" s="81">
        <v>85</v>
      </c>
      <c r="K165" s="81">
        <v>2</v>
      </c>
      <c r="L165" s="81">
        <v>0</v>
      </c>
      <c r="M165" s="81">
        <v>1</v>
      </c>
    </row>
    <row r="166" spans="1:13" s="82" customFormat="1" ht="15.75" customHeight="1">
      <c r="A166" s="158"/>
      <c r="B166" s="84" t="s">
        <v>249</v>
      </c>
      <c r="C166" s="127" t="s">
        <v>79</v>
      </c>
      <c r="D166" s="85">
        <v>44</v>
      </c>
      <c r="E166" s="85">
        <v>0</v>
      </c>
      <c r="F166" s="85">
        <v>10</v>
      </c>
      <c r="G166" s="85">
        <v>0</v>
      </c>
      <c r="H166" s="85">
        <v>0</v>
      </c>
      <c r="I166" s="85">
        <v>0</v>
      </c>
      <c r="J166" s="85">
        <v>85</v>
      </c>
      <c r="K166" s="85">
        <v>2</v>
      </c>
      <c r="L166" s="85">
        <v>0</v>
      </c>
      <c r="M166" s="85">
        <v>1</v>
      </c>
    </row>
    <row r="167" spans="1:13" s="82" customFormat="1" ht="15.75" customHeight="1">
      <c r="A167" s="158"/>
      <c r="B167" s="86" t="s">
        <v>250</v>
      </c>
      <c r="C167" s="127" t="s">
        <v>80</v>
      </c>
      <c r="D167" s="85">
        <v>42</v>
      </c>
      <c r="E167" s="85">
        <v>0</v>
      </c>
      <c r="F167" s="85">
        <v>10</v>
      </c>
      <c r="G167" s="85">
        <v>0</v>
      </c>
      <c r="H167" s="85">
        <v>0</v>
      </c>
      <c r="I167" s="85">
        <v>0</v>
      </c>
      <c r="J167" s="85">
        <v>85</v>
      </c>
      <c r="K167" s="85">
        <v>2</v>
      </c>
      <c r="L167" s="85">
        <v>0</v>
      </c>
      <c r="M167" s="85">
        <v>1</v>
      </c>
    </row>
    <row r="168" spans="1:13" s="82" customFormat="1" ht="15.75" customHeight="1">
      <c r="A168" s="158"/>
      <c r="B168" s="86" t="s">
        <v>251</v>
      </c>
      <c r="C168" s="127" t="s">
        <v>82</v>
      </c>
      <c r="D168" s="85">
        <v>2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27" t="s">
        <v>83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27" t="s">
        <v>85</v>
      </c>
      <c r="D170" s="85">
        <v>0</v>
      </c>
      <c r="E170" s="85">
        <v>0</v>
      </c>
      <c r="F170" s="85">
        <v>0</v>
      </c>
      <c r="G170" s="85">
        <v>0</v>
      </c>
      <c r="H170" s="85">
        <v>1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81">
        <v>345</v>
      </c>
      <c r="E171" s="81">
        <v>0</v>
      </c>
      <c r="F171" s="81">
        <v>12</v>
      </c>
      <c r="G171" s="81">
        <v>27</v>
      </c>
      <c r="H171" s="81">
        <v>18</v>
      </c>
      <c r="I171" s="81">
        <v>52</v>
      </c>
      <c r="J171" s="81">
        <v>318</v>
      </c>
      <c r="K171" s="81">
        <v>7</v>
      </c>
      <c r="L171" s="81">
        <v>33</v>
      </c>
      <c r="M171" s="81">
        <v>2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338</v>
      </c>
      <c r="E172" s="89">
        <v>0</v>
      </c>
      <c r="F172" s="89">
        <v>12</v>
      </c>
      <c r="G172" s="89">
        <v>27</v>
      </c>
      <c r="H172" s="89">
        <v>18</v>
      </c>
      <c r="I172" s="89">
        <v>52</v>
      </c>
      <c r="J172" s="89">
        <v>318</v>
      </c>
      <c r="K172" s="89">
        <v>7</v>
      </c>
      <c r="L172" s="89">
        <v>33</v>
      </c>
      <c r="M172" s="89">
        <v>1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338</v>
      </c>
      <c r="E173" s="89">
        <v>0</v>
      </c>
      <c r="F173" s="89">
        <v>12</v>
      </c>
      <c r="G173" s="89">
        <v>27</v>
      </c>
      <c r="H173" s="89">
        <v>18</v>
      </c>
      <c r="I173" s="89">
        <v>51</v>
      </c>
      <c r="J173" s="89">
        <v>311</v>
      </c>
      <c r="K173" s="89">
        <v>7</v>
      </c>
      <c r="L173" s="89">
        <v>33</v>
      </c>
      <c r="M173" s="89">
        <v>1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0</v>
      </c>
      <c r="E174" s="89">
        <v>0</v>
      </c>
      <c r="F174" s="89">
        <v>0</v>
      </c>
      <c r="G174" s="89">
        <v>0</v>
      </c>
      <c r="H174" s="89">
        <v>0</v>
      </c>
      <c r="I174" s="89">
        <v>1</v>
      </c>
      <c r="J174" s="89">
        <v>7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4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1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3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359</v>
      </c>
      <c r="E177" s="77">
        <v>0</v>
      </c>
      <c r="F177" s="77">
        <v>20</v>
      </c>
      <c r="G177" s="77">
        <v>45</v>
      </c>
      <c r="H177" s="77">
        <v>4</v>
      </c>
      <c r="I177" s="77">
        <v>14</v>
      </c>
      <c r="J177" s="77">
        <v>21</v>
      </c>
      <c r="K177" s="77">
        <v>3</v>
      </c>
      <c r="L177" s="77">
        <v>22</v>
      </c>
      <c r="M177" s="77">
        <v>0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81">
        <v>56</v>
      </c>
      <c r="E178" s="81">
        <v>0</v>
      </c>
      <c r="F178" s="81">
        <v>8</v>
      </c>
      <c r="G178" s="81">
        <v>1</v>
      </c>
      <c r="H178" s="81">
        <v>0</v>
      </c>
      <c r="I178" s="81">
        <v>0</v>
      </c>
      <c r="J178" s="81">
        <v>3</v>
      </c>
      <c r="K178" s="81">
        <v>1</v>
      </c>
      <c r="L178" s="81">
        <v>0</v>
      </c>
      <c r="M178" s="81">
        <v>0</v>
      </c>
    </row>
    <row r="179" spans="1:13" s="82" customFormat="1" ht="15.75" customHeight="1">
      <c r="A179" s="158"/>
      <c r="B179" s="84" t="s">
        <v>249</v>
      </c>
      <c r="C179" s="127" t="s">
        <v>79</v>
      </c>
      <c r="D179" s="85">
        <v>56</v>
      </c>
      <c r="E179" s="85">
        <v>0</v>
      </c>
      <c r="F179" s="85">
        <v>8</v>
      </c>
      <c r="G179" s="85">
        <v>1</v>
      </c>
      <c r="H179" s="85">
        <v>0</v>
      </c>
      <c r="I179" s="85">
        <v>0</v>
      </c>
      <c r="J179" s="85">
        <v>3</v>
      </c>
      <c r="K179" s="85">
        <v>1</v>
      </c>
      <c r="L179" s="85">
        <v>0</v>
      </c>
      <c r="M179" s="85">
        <v>0</v>
      </c>
    </row>
    <row r="180" spans="1:13" s="82" customFormat="1" ht="15.75" customHeight="1">
      <c r="A180" s="158"/>
      <c r="B180" s="86" t="s">
        <v>250</v>
      </c>
      <c r="C180" s="127" t="s">
        <v>80</v>
      </c>
      <c r="D180" s="85">
        <v>55</v>
      </c>
      <c r="E180" s="85">
        <v>0</v>
      </c>
      <c r="F180" s="85">
        <v>8</v>
      </c>
      <c r="G180" s="85">
        <v>1</v>
      </c>
      <c r="H180" s="85">
        <v>0</v>
      </c>
      <c r="I180" s="85">
        <v>0</v>
      </c>
      <c r="J180" s="85">
        <v>3</v>
      </c>
      <c r="K180" s="85">
        <v>1</v>
      </c>
      <c r="L180" s="85">
        <v>0</v>
      </c>
      <c r="M180" s="85">
        <v>0</v>
      </c>
    </row>
    <row r="181" spans="1:13" s="82" customFormat="1" ht="15.75" customHeight="1">
      <c r="A181" s="158"/>
      <c r="B181" s="86" t="s">
        <v>251</v>
      </c>
      <c r="C181" s="127" t="s">
        <v>82</v>
      </c>
      <c r="D181" s="85">
        <v>1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27" t="s">
        <v>83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27" t="s">
        <v>85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81">
        <v>303</v>
      </c>
      <c r="E184" s="81">
        <v>0</v>
      </c>
      <c r="F184" s="81">
        <v>12</v>
      </c>
      <c r="G184" s="81">
        <v>44</v>
      </c>
      <c r="H184" s="81">
        <v>4</v>
      </c>
      <c r="I184" s="81">
        <v>14</v>
      </c>
      <c r="J184" s="81">
        <v>18</v>
      </c>
      <c r="K184" s="81">
        <v>2</v>
      </c>
      <c r="L184" s="81">
        <v>22</v>
      </c>
      <c r="M184" s="81">
        <v>0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296</v>
      </c>
      <c r="E185" s="89">
        <v>0</v>
      </c>
      <c r="F185" s="89">
        <v>12</v>
      </c>
      <c r="G185" s="89">
        <v>44</v>
      </c>
      <c r="H185" s="89">
        <v>4</v>
      </c>
      <c r="I185" s="89">
        <v>14</v>
      </c>
      <c r="J185" s="89">
        <v>18</v>
      </c>
      <c r="K185" s="89">
        <v>2</v>
      </c>
      <c r="L185" s="89">
        <v>22</v>
      </c>
      <c r="M185" s="89">
        <v>0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294</v>
      </c>
      <c r="E186" s="89">
        <v>0</v>
      </c>
      <c r="F186" s="89">
        <v>12</v>
      </c>
      <c r="G186" s="89">
        <v>44</v>
      </c>
      <c r="H186" s="89">
        <v>4</v>
      </c>
      <c r="I186" s="89">
        <v>13</v>
      </c>
      <c r="J186" s="89">
        <v>18</v>
      </c>
      <c r="K186" s="89">
        <v>2</v>
      </c>
      <c r="L186" s="89">
        <v>22</v>
      </c>
      <c r="M186" s="89">
        <v>0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2</v>
      </c>
      <c r="E187" s="89">
        <v>0</v>
      </c>
      <c r="F187" s="89">
        <v>0</v>
      </c>
      <c r="G187" s="89">
        <v>0</v>
      </c>
      <c r="H187" s="89">
        <v>0</v>
      </c>
      <c r="I187" s="89">
        <v>1</v>
      </c>
      <c r="J187" s="89">
        <v>0</v>
      </c>
      <c r="K187" s="89">
        <v>0</v>
      </c>
      <c r="L187" s="89">
        <v>0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4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3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385</v>
      </c>
      <c r="E190" s="77">
        <v>0</v>
      </c>
      <c r="F190" s="77">
        <v>34</v>
      </c>
      <c r="G190" s="77">
        <v>111</v>
      </c>
      <c r="H190" s="77">
        <v>36</v>
      </c>
      <c r="I190" s="77">
        <v>109</v>
      </c>
      <c r="J190" s="77">
        <v>247</v>
      </c>
      <c r="K190" s="77">
        <v>9</v>
      </c>
      <c r="L190" s="77">
        <v>61</v>
      </c>
      <c r="M190" s="77">
        <v>6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81">
        <v>41</v>
      </c>
      <c r="E191" s="81">
        <v>0</v>
      </c>
      <c r="F191" s="81">
        <v>8</v>
      </c>
      <c r="G191" s="81">
        <v>4</v>
      </c>
      <c r="H191" s="81">
        <v>2</v>
      </c>
      <c r="I191" s="81">
        <v>0</v>
      </c>
      <c r="J191" s="81">
        <v>33</v>
      </c>
      <c r="K191" s="81">
        <v>2</v>
      </c>
      <c r="L191" s="81">
        <v>0</v>
      </c>
      <c r="M191" s="81">
        <v>1</v>
      </c>
    </row>
    <row r="192" spans="1:13" s="82" customFormat="1" ht="15.75" customHeight="1">
      <c r="A192" s="158"/>
      <c r="B192" s="84" t="s">
        <v>249</v>
      </c>
      <c r="C192" s="127" t="s">
        <v>79</v>
      </c>
      <c r="D192" s="85">
        <v>39</v>
      </c>
      <c r="E192" s="85">
        <v>0</v>
      </c>
      <c r="F192" s="85">
        <v>8</v>
      </c>
      <c r="G192" s="85">
        <v>4</v>
      </c>
      <c r="H192" s="85">
        <v>1</v>
      </c>
      <c r="I192" s="85">
        <v>0</v>
      </c>
      <c r="J192" s="85">
        <v>33</v>
      </c>
      <c r="K192" s="85">
        <v>2</v>
      </c>
      <c r="L192" s="85">
        <v>0</v>
      </c>
      <c r="M192" s="85">
        <v>1</v>
      </c>
    </row>
    <row r="193" spans="1:13" s="82" customFormat="1" ht="15.75" customHeight="1">
      <c r="A193" s="158"/>
      <c r="B193" s="86" t="s">
        <v>250</v>
      </c>
      <c r="C193" s="127" t="s">
        <v>80</v>
      </c>
      <c r="D193" s="85">
        <v>33</v>
      </c>
      <c r="E193" s="85">
        <v>0</v>
      </c>
      <c r="F193" s="85">
        <v>8</v>
      </c>
      <c r="G193" s="85">
        <v>4</v>
      </c>
      <c r="H193" s="85">
        <v>1</v>
      </c>
      <c r="I193" s="85">
        <v>0</v>
      </c>
      <c r="J193" s="85">
        <v>26</v>
      </c>
      <c r="K193" s="85">
        <v>1</v>
      </c>
      <c r="L193" s="85">
        <v>0</v>
      </c>
      <c r="M193" s="85">
        <v>1</v>
      </c>
    </row>
    <row r="194" spans="1:13" s="82" customFormat="1" ht="15.75" customHeight="1">
      <c r="A194" s="158"/>
      <c r="B194" s="86" t="s">
        <v>251</v>
      </c>
      <c r="C194" s="127" t="s">
        <v>82</v>
      </c>
      <c r="D194" s="85">
        <v>6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7</v>
      </c>
      <c r="K194" s="85">
        <v>1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27" t="s">
        <v>83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27" t="s">
        <v>85</v>
      </c>
      <c r="D196" s="85">
        <v>2</v>
      </c>
      <c r="E196" s="85">
        <v>0</v>
      </c>
      <c r="F196" s="85">
        <v>0</v>
      </c>
      <c r="G196" s="85">
        <v>0</v>
      </c>
      <c r="H196" s="85">
        <v>1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81">
        <v>344</v>
      </c>
      <c r="E197" s="81">
        <v>0</v>
      </c>
      <c r="F197" s="81">
        <v>26</v>
      </c>
      <c r="G197" s="81">
        <v>107</v>
      </c>
      <c r="H197" s="81">
        <v>34</v>
      </c>
      <c r="I197" s="81">
        <v>109</v>
      </c>
      <c r="J197" s="81">
        <v>214</v>
      </c>
      <c r="K197" s="81">
        <v>7</v>
      </c>
      <c r="L197" s="81">
        <v>61</v>
      </c>
      <c r="M197" s="81">
        <v>5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343</v>
      </c>
      <c r="E198" s="89">
        <v>0</v>
      </c>
      <c r="F198" s="89">
        <v>26</v>
      </c>
      <c r="G198" s="89">
        <v>106</v>
      </c>
      <c r="H198" s="89">
        <v>34</v>
      </c>
      <c r="I198" s="89">
        <v>108</v>
      </c>
      <c r="J198" s="89">
        <v>214</v>
      </c>
      <c r="K198" s="89">
        <v>7</v>
      </c>
      <c r="L198" s="89">
        <v>60</v>
      </c>
      <c r="M198" s="89">
        <v>5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323</v>
      </c>
      <c r="E199" s="89">
        <v>0</v>
      </c>
      <c r="F199" s="89">
        <v>26</v>
      </c>
      <c r="G199" s="89">
        <v>100</v>
      </c>
      <c r="H199" s="89">
        <v>31</v>
      </c>
      <c r="I199" s="89">
        <v>76</v>
      </c>
      <c r="J199" s="89">
        <v>154</v>
      </c>
      <c r="K199" s="89">
        <v>6</v>
      </c>
      <c r="L199" s="89">
        <v>57</v>
      </c>
      <c r="M199" s="89">
        <v>5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20</v>
      </c>
      <c r="E200" s="89">
        <v>0</v>
      </c>
      <c r="F200" s="89">
        <v>0</v>
      </c>
      <c r="G200" s="89">
        <v>6</v>
      </c>
      <c r="H200" s="89">
        <v>3</v>
      </c>
      <c r="I200" s="89">
        <v>32</v>
      </c>
      <c r="J200" s="89">
        <v>60</v>
      </c>
      <c r="K200" s="89">
        <v>1</v>
      </c>
      <c r="L200" s="89">
        <v>3</v>
      </c>
      <c r="M200" s="89">
        <v>0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1</v>
      </c>
      <c r="E201" s="89">
        <v>0</v>
      </c>
      <c r="F201" s="89">
        <v>0</v>
      </c>
      <c r="G201" s="89">
        <v>1</v>
      </c>
      <c r="H201" s="89">
        <v>0</v>
      </c>
      <c r="I201" s="89">
        <v>1</v>
      </c>
      <c r="J201" s="89">
        <v>0</v>
      </c>
      <c r="K201" s="89">
        <v>0</v>
      </c>
      <c r="L201" s="89">
        <v>1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0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20</v>
      </c>
      <c r="E203" s="77">
        <v>0</v>
      </c>
      <c r="F203" s="77">
        <v>0</v>
      </c>
      <c r="G203" s="77">
        <v>4</v>
      </c>
      <c r="H203" s="77">
        <v>5</v>
      </c>
      <c r="I203" s="77">
        <v>24</v>
      </c>
      <c r="J203" s="77">
        <v>40</v>
      </c>
      <c r="K203" s="77">
        <v>3</v>
      </c>
      <c r="L203" s="77">
        <v>7</v>
      </c>
      <c r="M203" s="77">
        <v>5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81">
        <v>1</v>
      </c>
      <c r="E204" s="81">
        <v>0</v>
      </c>
      <c r="F204" s="81">
        <v>0</v>
      </c>
      <c r="G204" s="81">
        <v>0</v>
      </c>
      <c r="H204" s="81">
        <v>0</v>
      </c>
      <c r="I204" s="81">
        <v>0</v>
      </c>
      <c r="J204" s="81">
        <v>7</v>
      </c>
      <c r="K204" s="81">
        <v>0</v>
      </c>
      <c r="L204" s="81">
        <v>0</v>
      </c>
      <c r="M204" s="81">
        <v>1</v>
      </c>
    </row>
    <row r="205" spans="1:13" s="82" customFormat="1" ht="15.75" customHeight="1">
      <c r="A205" s="158"/>
      <c r="B205" s="84" t="s">
        <v>249</v>
      </c>
      <c r="C205" s="127" t="s">
        <v>79</v>
      </c>
      <c r="D205" s="85">
        <v>1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7</v>
      </c>
      <c r="K205" s="85">
        <v>0</v>
      </c>
      <c r="L205" s="85">
        <v>0</v>
      </c>
      <c r="M205" s="85">
        <v>1</v>
      </c>
    </row>
    <row r="206" spans="1:13" s="82" customFormat="1" ht="15.75" customHeight="1">
      <c r="A206" s="158"/>
      <c r="B206" s="86" t="s">
        <v>250</v>
      </c>
      <c r="C206" s="127" t="s">
        <v>80</v>
      </c>
      <c r="D206" s="85">
        <v>1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5</v>
      </c>
      <c r="K206" s="85">
        <v>0</v>
      </c>
      <c r="L206" s="85">
        <v>0</v>
      </c>
      <c r="M206" s="85">
        <v>0</v>
      </c>
    </row>
    <row r="207" spans="1:13" s="82" customFormat="1" ht="15.75" customHeight="1">
      <c r="A207" s="158"/>
      <c r="B207" s="86" t="s">
        <v>251</v>
      </c>
      <c r="C207" s="127" t="s">
        <v>82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2</v>
      </c>
      <c r="K207" s="85">
        <v>0</v>
      </c>
      <c r="L207" s="85">
        <v>0</v>
      </c>
      <c r="M207" s="85">
        <v>1</v>
      </c>
    </row>
    <row r="208" spans="1:13" s="82" customFormat="1" ht="15.75" customHeight="1">
      <c r="A208" s="158"/>
      <c r="B208" s="84" t="s">
        <v>252</v>
      </c>
      <c r="C208" s="127" t="s">
        <v>83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27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81">
        <v>19</v>
      </c>
      <c r="E210" s="81">
        <v>0</v>
      </c>
      <c r="F210" s="81">
        <v>0</v>
      </c>
      <c r="G210" s="81">
        <v>4</v>
      </c>
      <c r="H210" s="81">
        <v>5</v>
      </c>
      <c r="I210" s="81">
        <v>24</v>
      </c>
      <c r="J210" s="81">
        <v>33</v>
      </c>
      <c r="K210" s="81">
        <v>3</v>
      </c>
      <c r="L210" s="81">
        <v>7</v>
      </c>
      <c r="M210" s="81">
        <v>4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19</v>
      </c>
      <c r="E211" s="89">
        <v>0</v>
      </c>
      <c r="F211" s="89">
        <v>0</v>
      </c>
      <c r="G211" s="89">
        <v>4</v>
      </c>
      <c r="H211" s="89">
        <v>5</v>
      </c>
      <c r="I211" s="89">
        <v>24</v>
      </c>
      <c r="J211" s="89">
        <v>33</v>
      </c>
      <c r="K211" s="89">
        <v>3</v>
      </c>
      <c r="L211" s="89">
        <v>7</v>
      </c>
      <c r="M211" s="89">
        <v>4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13</v>
      </c>
      <c r="E212" s="89">
        <v>0</v>
      </c>
      <c r="F212" s="89">
        <v>0</v>
      </c>
      <c r="G212" s="89">
        <v>4</v>
      </c>
      <c r="H212" s="89">
        <v>4</v>
      </c>
      <c r="I212" s="89">
        <v>4</v>
      </c>
      <c r="J212" s="89">
        <v>22</v>
      </c>
      <c r="K212" s="89">
        <v>1</v>
      </c>
      <c r="L212" s="89">
        <v>5</v>
      </c>
      <c r="M212" s="89">
        <v>4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6</v>
      </c>
      <c r="E213" s="89">
        <v>0</v>
      </c>
      <c r="F213" s="89">
        <v>0</v>
      </c>
      <c r="G213" s="89">
        <v>0</v>
      </c>
      <c r="H213" s="89">
        <v>1</v>
      </c>
      <c r="I213" s="89">
        <v>20</v>
      </c>
      <c r="J213" s="89">
        <v>11</v>
      </c>
      <c r="K213" s="89">
        <v>2</v>
      </c>
      <c r="L213" s="89">
        <v>2</v>
      </c>
      <c r="M213" s="89">
        <v>0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29</v>
      </c>
      <c r="E216" s="77">
        <v>1</v>
      </c>
      <c r="F216" s="77">
        <v>1</v>
      </c>
      <c r="G216" s="77">
        <v>3</v>
      </c>
      <c r="H216" s="77">
        <v>21</v>
      </c>
      <c r="I216" s="77">
        <v>35</v>
      </c>
      <c r="J216" s="77">
        <v>56</v>
      </c>
      <c r="K216" s="77">
        <v>3</v>
      </c>
      <c r="L216" s="77">
        <v>3</v>
      </c>
      <c r="M216" s="77">
        <v>50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81">
        <v>2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81">
        <v>9</v>
      </c>
      <c r="K217" s="81">
        <v>2</v>
      </c>
      <c r="L217" s="81">
        <v>0</v>
      </c>
      <c r="M217" s="81">
        <v>14</v>
      </c>
    </row>
    <row r="218" spans="1:13" s="82" customFormat="1" ht="15.75" customHeight="1">
      <c r="A218" s="158"/>
      <c r="B218" s="84" t="s">
        <v>249</v>
      </c>
      <c r="C218" s="127" t="s">
        <v>79</v>
      </c>
      <c r="D218" s="85">
        <v>2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9</v>
      </c>
      <c r="K218" s="85">
        <v>2</v>
      </c>
      <c r="L218" s="85">
        <v>0</v>
      </c>
      <c r="M218" s="85">
        <v>14</v>
      </c>
    </row>
    <row r="219" spans="1:13" s="82" customFormat="1" ht="15.75" customHeight="1">
      <c r="A219" s="158"/>
      <c r="B219" s="86" t="s">
        <v>250</v>
      </c>
      <c r="C219" s="127" t="s">
        <v>80</v>
      </c>
      <c r="D219" s="85">
        <v>2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6</v>
      </c>
      <c r="K219" s="85">
        <v>1</v>
      </c>
      <c r="L219" s="85">
        <v>0</v>
      </c>
      <c r="M219" s="85">
        <v>9</v>
      </c>
    </row>
    <row r="220" spans="1:13" s="82" customFormat="1" ht="15.75" customHeight="1">
      <c r="A220" s="158"/>
      <c r="B220" s="86" t="s">
        <v>251</v>
      </c>
      <c r="C220" s="127" t="s">
        <v>82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3</v>
      </c>
      <c r="K220" s="85">
        <v>1</v>
      </c>
      <c r="L220" s="85">
        <v>0</v>
      </c>
      <c r="M220" s="85">
        <v>5</v>
      </c>
    </row>
    <row r="221" spans="1:13" s="82" customFormat="1" ht="15.75" customHeight="1">
      <c r="A221" s="158"/>
      <c r="B221" s="84" t="s">
        <v>252</v>
      </c>
      <c r="C221" s="127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27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81">
        <v>27</v>
      </c>
      <c r="E223" s="81">
        <v>1</v>
      </c>
      <c r="F223" s="81">
        <v>1</v>
      </c>
      <c r="G223" s="81">
        <v>3</v>
      </c>
      <c r="H223" s="81">
        <v>21</v>
      </c>
      <c r="I223" s="81">
        <v>35</v>
      </c>
      <c r="J223" s="81">
        <v>47</v>
      </c>
      <c r="K223" s="81">
        <v>1</v>
      </c>
      <c r="L223" s="81">
        <v>3</v>
      </c>
      <c r="M223" s="81">
        <v>36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27</v>
      </c>
      <c r="E224" s="89">
        <v>1</v>
      </c>
      <c r="F224" s="89">
        <v>1</v>
      </c>
      <c r="G224" s="89">
        <v>3</v>
      </c>
      <c r="H224" s="89">
        <v>21</v>
      </c>
      <c r="I224" s="89">
        <v>35</v>
      </c>
      <c r="J224" s="89">
        <v>47</v>
      </c>
      <c r="K224" s="89">
        <v>1</v>
      </c>
      <c r="L224" s="89">
        <v>3</v>
      </c>
      <c r="M224" s="89">
        <v>36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24</v>
      </c>
      <c r="E225" s="89">
        <v>1</v>
      </c>
      <c r="F225" s="89">
        <v>0</v>
      </c>
      <c r="G225" s="89">
        <v>3</v>
      </c>
      <c r="H225" s="89">
        <v>8</v>
      </c>
      <c r="I225" s="89">
        <v>14</v>
      </c>
      <c r="J225" s="89">
        <v>26</v>
      </c>
      <c r="K225" s="89">
        <v>0</v>
      </c>
      <c r="L225" s="89">
        <v>1</v>
      </c>
      <c r="M225" s="89">
        <v>19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3</v>
      </c>
      <c r="E226" s="89">
        <v>0</v>
      </c>
      <c r="F226" s="89">
        <v>1</v>
      </c>
      <c r="G226" s="89">
        <v>0</v>
      </c>
      <c r="H226" s="89">
        <v>13</v>
      </c>
      <c r="I226" s="89">
        <v>21</v>
      </c>
      <c r="J226" s="89">
        <v>21</v>
      </c>
      <c r="K226" s="89">
        <v>1</v>
      </c>
      <c r="L226" s="89">
        <v>2</v>
      </c>
      <c r="M226" s="89">
        <v>17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0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45</v>
      </c>
      <c r="E229" s="77">
        <v>0</v>
      </c>
      <c r="F229" s="77">
        <v>8</v>
      </c>
      <c r="G229" s="77">
        <v>13</v>
      </c>
      <c r="H229" s="77">
        <v>5</v>
      </c>
      <c r="I229" s="77">
        <v>7</v>
      </c>
      <c r="J229" s="77">
        <v>42</v>
      </c>
      <c r="K229" s="77">
        <v>2</v>
      </c>
      <c r="L229" s="77">
        <v>4</v>
      </c>
      <c r="M229" s="77">
        <v>2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81">
        <v>5</v>
      </c>
      <c r="E230" s="81">
        <v>0</v>
      </c>
      <c r="F230" s="81">
        <v>2</v>
      </c>
      <c r="G230" s="81">
        <v>1</v>
      </c>
      <c r="H230" s="81">
        <v>0</v>
      </c>
      <c r="I230" s="81">
        <v>0</v>
      </c>
      <c r="J230" s="81">
        <v>5</v>
      </c>
      <c r="K230" s="81">
        <v>1</v>
      </c>
      <c r="L230" s="81">
        <v>0</v>
      </c>
      <c r="M230" s="81">
        <v>1</v>
      </c>
    </row>
    <row r="231" spans="1:13" s="82" customFormat="1" ht="15.75" customHeight="1">
      <c r="A231" s="158"/>
      <c r="B231" s="84" t="s">
        <v>249</v>
      </c>
      <c r="C231" s="127" t="s">
        <v>79</v>
      </c>
      <c r="D231" s="85">
        <v>5</v>
      </c>
      <c r="E231" s="85">
        <v>0</v>
      </c>
      <c r="F231" s="85">
        <v>2</v>
      </c>
      <c r="G231" s="85">
        <v>1</v>
      </c>
      <c r="H231" s="85">
        <v>0</v>
      </c>
      <c r="I231" s="85">
        <v>0</v>
      </c>
      <c r="J231" s="85">
        <v>5</v>
      </c>
      <c r="K231" s="85">
        <v>1</v>
      </c>
      <c r="L231" s="85">
        <v>0</v>
      </c>
      <c r="M231" s="85">
        <v>1</v>
      </c>
    </row>
    <row r="232" spans="1:13" s="82" customFormat="1" ht="15.75" customHeight="1">
      <c r="A232" s="158"/>
      <c r="B232" s="86" t="s">
        <v>250</v>
      </c>
      <c r="C232" s="127" t="s">
        <v>80</v>
      </c>
      <c r="D232" s="85">
        <v>5</v>
      </c>
      <c r="E232" s="85">
        <v>0</v>
      </c>
      <c r="F232" s="85">
        <v>2</v>
      </c>
      <c r="G232" s="85">
        <v>1</v>
      </c>
      <c r="H232" s="85">
        <v>0</v>
      </c>
      <c r="I232" s="85">
        <v>0</v>
      </c>
      <c r="J232" s="85">
        <v>5</v>
      </c>
      <c r="K232" s="85">
        <v>1</v>
      </c>
      <c r="L232" s="85">
        <v>0</v>
      </c>
      <c r="M232" s="85">
        <v>1</v>
      </c>
    </row>
    <row r="233" spans="1:13" s="82" customFormat="1" ht="15.75" customHeight="1">
      <c r="A233" s="158"/>
      <c r="B233" s="86" t="s">
        <v>251</v>
      </c>
      <c r="C233" s="127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27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27" t="s">
        <v>85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81">
        <v>40</v>
      </c>
      <c r="E236" s="81">
        <v>0</v>
      </c>
      <c r="F236" s="81">
        <v>6</v>
      </c>
      <c r="G236" s="81">
        <v>12</v>
      </c>
      <c r="H236" s="81">
        <v>5</v>
      </c>
      <c r="I236" s="81">
        <v>7</v>
      </c>
      <c r="J236" s="81">
        <v>37</v>
      </c>
      <c r="K236" s="81">
        <v>1</v>
      </c>
      <c r="L236" s="81">
        <v>4</v>
      </c>
      <c r="M236" s="81">
        <v>1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40</v>
      </c>
      <c r="E237" s="89">
        <v>0</v>
      </c>
      <c r="F237" s="89">
        <v>6</v>
      </c>
      <c r="G237" s="89">
        <v>12</v>
      </c>
      <c r="H237" s="89">
        <v>5</v>
      </c>
      <c r="I237" s="89">
        <v>7</v>
      </c>
      <c r="J237" s="89">
        <v>36</v>
      </c>
      <c r="K237" s="89">
        <v>1</v>
      </c>
      <c r="L237" s="89">
        <v>4</v>
      </c>
      <c r="M237" s="89">
        <v>1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40</v>
      </c>
      <c r="E238" s="89">
        <v>0</v>
      </c>
      <c r="F238" s="89">
        <v>6</v>
      </c>
      <c r="G238" s="89">
        <v>12</v>
      </c>
      <c r="H238" s="89">
        <v>5</v>
      </c>
      <c r="I238" s="89">
        <v>7</v>
      </c>
      <c r="J238" s="89">
        <v>33</v>
      </c>
      <c r="K238" s="89">
        <v>1</v>
      </c>
      <c r="L238" s="89">
        <v>4</v>
      </c>
      <c r="M238" s="89">
        <v>1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3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0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1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77</v>
      </c>
      <c r="E242" s="77">
        <v>0</v>
      </c>
      <c r="F242" s="77">
        <v>14</v>
      </c>
      <c r="G242" s="77">
        <v>16</v>
      </c>
      <c r="H242" s="77">
        <v>17</v>
      </c>
      <c r="I242" s="77">
        <v>8</v>
      </c>
      <c r="J242" s="77">
        <v>26</v>
      </c>
      <c r="K242" s="77">
        <v>2</v>
      </c>
      <c r="L242" s="77">
        <v>12</v>
      </c>
      <c r="M242" s="77">
        <v>1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81">
        <v>9</v>
      </c>
      <c r="E243" s="81">
        <v>0</v>
      </c>
      <c r="F243" s="81">
        <v>2</v>
      </c>
      <c r="G243" s="81">
        <v>1</v>
      </c>
      <c r="H243" s="81">
        <v>0</v>
      </c>
      <c r="I243" s="81">
        <v>0</v>
      </c>
      <c r="J243" s="81">
        <v>3</v>
      </c>
      <c r="K243" s="81">
        <v>0</v>
      </c>
      <c r="L243" s="81">
        <v>0</v>
      </c>
      <c r="M243" s="81">
        <v>0</v>
      </c>
    </row>
    <row r="244" spans="1:13" s="82" customFormat="1" ht="15.75" customHeight="1">
      <c r="A244" s="158"/>
      <c r="B244" s="84" t="s">
        <v>249</v>
      </c>
      <c r="C244" s="127" t="s">
        <v>79</v>
      </c>
      <c r="D244" s="85">
        <v>9</v>
      </c>
      <c r="E244" s="85">
        <v>0</v>
      </c>
      <c r="F244" s="85">
        <v>2</v>
      </c>
      <c r="G244" s="85">
        <v>1</v>
      </c>
      <c r="H244" s="85">
        <v>0</v>
      </c>
      <c r="I244" s="85">
        <v>0</v>
      </c>
      <c r="J244" s="85">
        <v>3</v>
      </c>
      <c r="K244" s="85">
        <v>0</v>
      </c>
      <c r="L244" s="85">
        <v>0</v>
      </c>
      <c r="M244" s="85">
        <v>0</v>
      </c>
    </row>
    <row r="245" spans="1:13" s="82" customFormat="1" ht="15.75" customHeight="1">
      <c r="A245" s="158"/>
      <c r="B245" s="86" t="s">
        <v>250</v>
      </c>
      <c r="C245" s="127" t="s">
        <v>80</v>
      </c>
      <c r="D245" s="85">
        <v>7</v>
      </c>
      <c r="E245" s="85">
        <v>0</v>
      </c>
      <c r="F245" s="85">
        <v>2</v>
      </c>
      <c r="G245" s="85">
        <v>1</v>
      </c>
      <c r="H245" s="85">
        <v>0</v>
      </c>
      <c r="I245" s="85">
        <v>0</v>
      </c>
      <c r="J245" s="85">
        <v>3</v>
      </c>
      <c r="K245" s="85">
        <v>0</v>
      </c>
      <c r="L245" s="85">
        <v>0</v>
      </c>
      <c r="M245" s="85">
        <v>0</v>
      </c>
    </row>
    <row r="246" spans="1:13" s="82" customFormat="1" ht="15.75" customHeight="1">
      <c r="A246" s="158"/>
      <c r="B246" s="86" t="s">
        <v>251</v>
      </c>
      <c r="C246" s="127" t="s">
        <v>82</v>
      </c>
      <c r="D246" s="85">
        <v>2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27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27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81">
        <v>68</v>
      </c>
      <c r="E249" s="81">
        <v>0</v>
      </c>
      <c r="F249" s="81">
        <v>12</v>
      </c>
      <c r="G249" s="81">
        <v>15</v>
      </c>
      <c r="H249" s="81">
        <v>17</v>
      </c>
      <c r="I249" s="81">
        <v>8</v>
      </c>
      <c r="J249" s="81">
        <v>23</v>
      </c>
      <c r="K249" s="81">
        <v>2</v>
      </c>
      <c r="L249" s="81">
        <v>12</v>
      </c>
      <c r="M249" s="81">
        <v>1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68</v>
      </c>
      <c r="E250" s="89">
        <v>0</v>
      </c>
      <c r="F250" s="89">
        <v>12</v>
      </c>
      <c r="G250" s="89">
        <v>15</v>
      </c>
      <c r="H250" s="89">
        <v>17</v>
      </c>
      <c r="I250" s="89">
        <v>8</v>
      </c>
      <c r="J250" s="89">
        <v>23</v>
      </c>
      <c r="K250" s="89">
        <v>2</v>
      </c>
      <c r="L250" s="89">
        <v>12</v>
      </c>
      <c r="M250" s="89">
        <v>1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64</v>
      </c>
      <c r="E251" s="89">
        <v>0</v>
      </c>
      <c r="F251" s="89">
        <v>12</v>
      </c>
      <c r="G251" s="89">
        <v>15</v>
      </c>
      <c r="H251" s="89">
        <v>17</v>
      </c>
      <c r="I251" s="89">
        <v>6</v>
      </c>
      <c r="J251" s="89">
        <v>21</v>
      </c>
      <c r="K251" s="89">
        <v>2</v>
      </c>
      <c r="L251" s="89">
        <v>12</v>
      </c>
      <c r="M251" s="89">
        <v>1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4</v>
      </c>
      <c r="E252" s="89">
        <v>0</v>
      </c>
      <c r="F252" s="89">
        <v>0</v>
      </c>
      <c r="G252" s="89">
        <v>0</v>
      </c>
      <c r="H252" s="89">
        <v>0</v>
      </c>
      <c r="I252" s="89">
        <v>2</v>
      </c>
      <c r="J252" s="89">
        <v>2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33</v>
      </c>
      <c r="E255" s="77">
        <v>0</v>
      </c>
      <c r="F255" s="77">
        <v>10</v>
      </c>
      <c r="G255" s="77">
        <v>17</v>
      </c>
      <c r="H255" s="77">
        <v>7</v>
      </c>
      <c r="I255" s="77">
        <v>19</v>
      </c>
      <c r="J255" s="77">
        <v>62</v>
      </c>
      <c r="K255" s="77">
        <v>1</v>
      </c>
      <c r="L255" s="77">
        <v>14</v>
      </c>
      <c r="M255" s="77">
        <v>7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81">
        <v>1</v>
      </c>
      <c r="E256" s="81">
        <v>0</v>
      </c>
      <c r="F256" s="81">
        <v>1</v>
      </c>
      <c r="G256" s="81">
        <v>0</v>
      </c>
      <c r="H256" s="81">
        <v>0</v>
      </c>
      <c r="I256" s="81">
        <v>0</v>
      </c>
      <c r="J256" s="81">
        <v>7</v>
      </c>
      <c r="K256" s="81">
        <v>0</v>
      </c>
      <c r="L256" s="81">
        <v>0</v>
      </c>
      <c r="M256" s="81">
        <v>1</v>
      </c>
    </row>
    <row r="257" spans="1:13" s="82" customFormat="1" ht="15.75" customHeight="1">
      <c r="A257" s="158"/>
      <c r="B257" s="84" t="s">
        <v>249</v>
      </c>
      <c r="C257" s="127" t="s">
        <v>79</v>
      </c>
      <c r="D257" s="85">
        <v>1</v>
      </c>
      <c r="E257" s="85">
        <v>0</v>
      </c>
      <c r="F257" s="85">
        <v>1</v>
      </c>
      <c r="G257" s="85">
        <v>0</v>
      </c>
      <c r="H257" s="85">
        <v>0</v>
      </c>
      <c r="I257" s="85">
        <v>0</v>
      </c>
      <c r="J257" s="85">
        <v>7</v>
      </c>
      <c r="K257" s="85">
        <v>0</v>
      </c>
      <c r="L257" s="85">
        <v>0</v>
      </c>
      <c r="M257" s="85">
        <v>1</v>
      </c>
    </row>
    <row r="258" spans="1:13" s="82" customFormat="1" ht="15.75" customHeight="1">
      <c r="A258" s="158"/>
      <c r="B258" s="86" t="s">
        <v>250</v>
      </c>
      <c r="C258" s="127" t="s">
        <v>80</v>
      </c>
      <c r="D258" s="85">
        <v>1</v>
      </c>
      <c r="E258" s="85">
        <v>0</v>
      </c>
      <c r="F258" s="85">
        <v>1</v>
      </c>
      <c r="G258" s="85">
        <v>0</v>
      </c>
      <c r="H258" s="85">
        <v>0</v>
      </c>
      <c r="I258" s="85">
        <v>0</v>
      </c>
      <c r="J258" s="85">
        <v>7</v>
      </c>
      <c r="K258" s="85">
        <v>0</v>
      </c>
      <c r="L258" s="85">
        <v>0</v>
      </c>
      <c r="M258" s="85">
        <v>1</v>
      </c>
    </row>
    <row r="259" spans="1:13" s="82" customFormat="1" ht="15.75" customHeight="1">
      <c r="A259" s="158"/>
      <c r="B259" s="86" t="s">
        <v>251</v>
      </c>
      <c r="C259" s="127" t="s">
        <v>82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27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27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81">
        <v>32</v>
      </c>
      <c r="E262" s="81">
        <v>0</v>
      </c>
      <c r="F262" s="81">
        <v>9</v>
      </c>
      <c r="G262" s="81">
        <v>17</v>
      </c>
      <c r="H262" s="81">
        <v>7</v>
      </c>
      <c r="I262" s="81">
        <v>19</v>
      </c>
      <c r="J262" s="81">
        <v>55</v>
      </c>
      <c r="K262" s="81">
        <v>1</v>
      </c>
      <c r="L262" s="81">
        <v>14</v>
      </c>
      <c r="M262" s="81">
        <v>6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32</v>
      </c>
      <c r="E263" s="89">
        <v>0</v>
      </c>
      <c r="F263" s="89">
        <v>9</v>
      </c>
      <c r="G263" s="89">
        <v>17</v>
      </c>
      <c r="H263" s="89">
        <v>7</v>
      </c>
      <c r="I263" s="89">
        <v>19</v>
      </c>
      <c r="J263" s="89">
        <v>55</v>
      </c>
      <c r="K263" s="89">
        <v>1</v>
      </c>
      <c r="L263" s="89">
        <v>14</v>
      </c>
      <c r="M263" s="89">
        <v>6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32</v>
      </c>
      <c r="E264" s="89">
        <v>0</v>
      </c>
      <c r="F264" s="89">
        <v>9</v>
      </c>
      <c r="G264" s="89">
        <v>17</v>
      </c>
      <c r="H264" s="89">
        <v>7</v>
      </c>
      <c r="I264" s="89">
        <v>18</v>
      </c>
      <c r="J264" s="89">
        <v>54</v>
      </c>
      <c r="K264" s="89">
        <v>1</v>
      </c>
      <c r="L264" s="89">
        <v>14</v>
      </c>
      <c r="M264" s="89">
        <v>5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0</v>
      </c>
      <c r="E265" s="89">
        <v>0</v>
      </c>
      <c r="F265" s="89">
        <v>0</v>
      </c>
      <c r="G265" s="89">
        <v>0</v>
      </c>
      <c r="H265" s="89">
        <v>0</v>
      </c>
      <c r="I265" s="89">
        <v>1</v>
      </c>
      <c r="J265" s="89">
        <v>1</v>
      </c>
      <c r="K265" s="89">
        <v>0</v>
      </c>
      <c r="L265" s="89">
        <v>0</v>
      </c>
      <c r="M265" s="89">
        <v>1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70</v>
      </c>
      <c r="E268" s="77">
        <v>0</v>
      </c>
      <c r="F268" s="77">
        <v>15</v>
      </c>
      <c r="G268" s="77">
        <v>27</v>
      </c>
      <c r="H268" s="77">
        <v>15</v>
      </c>
      <c r="I268" s="77">
        <v>11</v>
      </c>
      <c r="J268" s="77">
        <v>39</v>
      </c>
      <c r="K268" s="77">
        <v>0</v>
      </c>
      <c r="L268" s="77">
        <v>21</v>
      </c>
      <c r="M268" s="77">
        <v>3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81">
        <v>6</v>
      </c>
      <c r="E269" s="81">
        <v>0</v>
      </c>
      <c r="F269" s="81">
        <v>4</v>
      </c>
      <c r="G269" s="81">
        <v>3</v>
      </c>
      <c r="H269" s="81">
        <v>0</v>
      </c>
      <c r="I269" s="81">
        <v>0</v>
      </c>
      <c r="J269" s="81">
        <v>5</v>
      </c>
      <c r="K269" s="81">
        <v>0</v>
      </c>
      <c r="L269" s="81">
        <v>0</v>
      </c>
      <c r="M269" s="81">
        <v>1</v>
      </c>
    </row>
    <row r="270" spans="1:13" s="82" customFormat="1" ht="15.75" customHeight="1">
      <c r="A270" s="158"/>
      <c r="B270" s="84" t="s">
        <v>249</v>
      </c>
      <c r="C270" s="127" t="s">
        <v>79</v>
      </c>
      <c r="D270" s="85">
        <v>6</v>
      </c>
      <c r="E270" s="85">
        <v>0</v>
      </c>
      <c r="F270" s="85">
        <v>4</v>
      </c>
      <c r="G270" s="85">
        <v>3</v>
      </c>
      <c r="H270" s="85">
        <v>0</v>
      </c>
      <c r="I270" s="85">
        <v>0</v>
      </c>
      <c r="J270" s="85">
        <v>5</v>
      </c>
      <c r="K270" s="85">
        <v>0</v>
      </c>
      <c r="L270" s="85">
        <v>0</v>
      </c>
      <c r="M270" s="85">
        <v>1</v>
      </c>
    </row>
    <row r="271" spans="1:13" s="82" customFormat="1" ht="15.75" customHeight="1">
      <c r="A271" s="158"/>
      <c r="B271" s="86" t="s">
        <v>250</v>
      </c>
      <c r="C271" s="127" t="s">
        <v>80</v>
      </c>
      <c r="D271" s="85">
        <v>6</v>
      </c>
      <c r="E271" s="85">
        <v>0</v>
      </c>
      <c r="F271" s="85">
        <v>4</v>
      </c>
      <c r="G271" s="85">
        <v>3</v>
      </c>
      <c r="H271" s="85">
        <v>0</v>
      </c>
      <c r="I271" s="85">
        <v>0</v>
      </c>
      <c r="J271" s="85">
        <v>5</v>
      </c>
      <c r="K271" s="85">
        <v>0</v>
      </c>
      <c r="L271" s="85">
        <v>0</v>
      </c>
      <c r="M271" s="85">
        <v>1</v>
      </c>
    </row>
    <row r="272" spans="1:13" s="82" customFormat="1" ht="15.75" customHeight="1">
      <c r="A272" s="158"/>
      <c r="B272" s="86" t="s">
        <v>251</v>
      </c>
      <c r="C272" s="127" t="s">
        <v>82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27" t="s">
        <v>83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27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81">
        <v>64</v>
      </c>
      <c r="E275" s="81">
        <v>0</v>
      </c>
      <c r="F275" s="81">
        <v>11</v>
      </c>
      <c r="G275" s="81">
        <v>24</v>
      </c>
      <c r="H275" s="81">
        <v>15</v>
      </c>
      <c r="I275" s="81">
        <v>11</v>
      </c>
      <c r="J275" s="81">
        <v>34</v>
      </c>
      <c r="K275" s="81">
        <v>0</v>
      </c>
      <c r="L275" s="81">
        <v>21</v>
      </c>
      <c r="M275" s="81">
        <v>2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63</v>
      </c>
      <c r="E276" s="89">
        <v>0</v>
      </c>
      <c r="F276" s="89">
        <v>11</v>
      </c>
      <c r="G276" s="89">
        <v>23</v>
      </c>
      <c r="H276" s="89">
        <v>15</v>
      </c>
      <c r="I276" s="89">
        <v>11</v>
      </c>
      <c r="J276" s="89">
        <v>34</v>
      </c>
      <c r="K276" s="89">
        <v>0</v>
      </c>
      <c r="L276" s="89">
        <v>21</v>
      </c>
      <c r="M276" s="89">
        <v>2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62</v>
      </c>
      <c r="E277" s="89">
        <v>0</v>
      </c>
      <c r="F277" s="89">
        <v>11</v>
      </c>
      <c r="G277" s="89">
        <v>23</v>
      </c>
      <c r="H277" s="89">
        <v>15</v>
      </c>
      <c r="I277" s="89">
        <v>11</v>
      </c>
      <c r="J277" s="89">
        <v>34</v>
      </c>
      <c r="K277" s="89">
        <v>0</v>
      </c>
      <c r="L277" s="89">
        <v>20</v>
      </c>
      <c r="M277" s="89">
        <v>2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1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1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0</v>
      </c>
      <c r="E279" s="89">
        <v>0</v>
      </c>
      <c r="F279" s="89">
        <v>0</v>
      </c>
      <c r="G279" s="89">
        <v>1</v>
      </c>
      <c r="H279" s="89">
        <v>0</v>
      </c>
      <c r="I279" s="89">
        <v>0</v>
      </c>
      <c r="J279" s="89">
        <v>0</v>
      </c>
      <c r="K279" s="89">
        <v>0</v>
      </c>
      <c r="L279" s="89">
        <v>0</v>
      </c>
      <c r="M279" s="89">
        <v>0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44</v>
      </c>
      <c r="E281" s="77">
        <v>0</v>
      </c>
      <c r="F281" s="77">
        <v>7</v>
      </c>
      <c r="G281" s="77">
        <v>9</v>
      </c>
      <c r="H281" s="77">
        <v>2</v>
      </c>
      <c r="I281" s="77">
        <v>1</v>
      </c>
      <c r="J281" s="77">
        <v>9</v>
      </c>
      <c r="K281" s="77">
        <v>1</v>
      </c>
      <c r="L281" s="77">
        <v>3</v>
      </c>
      <c r="M281" s="77">
        <v>2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81">
        <v>4</v>
      </c>
      <c r="E282" s="81">
        <v>0</v>
      </c>
      <c r="F282" s="81">
        <v>1</v>
      </c>
      <c r="G282" s="81">
        <v>0</v>
      </c>
      <c r="H282" s="81">
        <v>0</v>
      </c>
      <c r="I282" s="81">
        <v>0</v>
      </c>
      <c r="J282" s="81">
        <v>0</v>
      </c>
      <c r="K282" s="81">
        <v>0</v>
      </c>
      <c r="L282" s="81">
        <v>0</v>
      </c>
      <c r="M282" s="81">
        <v>0</v>
      </c>
    </row>
    <row r="283" spans="1:13" s="82" customFormat="1" ht="15.75" customHeight="1">
      <c r="A283" s="158"/>
      <c r="B283" s="84" t="s">
        <v>249</v>
      </c>
      <c r="C283" s="127" t="s">
        <v>79</v>
      </c>
      <c r="D283" s="85">
        <v>4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0</v>
      </c>
      <c r="K283" s="85">
        <v>0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27" t="s">
        <v>80</v>
      </c>
      <c r="D284" s="85">
        <v>4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27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27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27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81">
        <v>40</v>
      </c>
      <c r="E288" s="81">
        <v>0</v>
      </c>
      <c r="F288" s="81">
        <v>6</v>
      </c>
      <c r="G288" s="81">
        <v>9</v>
      </c>
      <c r="H288" s="81">
        <v>2</v>
      </c>
      <c r="I288" s="81">
        <v>1</v>
      </c>
      <c r="J288" s="81">
        <v>9</v>
      </c>
      <c r="K288" s="81">
        <v>1</v>
      </c>
      <c r="L288" s="81">
        <v>3</v>
      </c>
      <c r="M288" s="81">
        <v>2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40</v>
      </c>
      <c r="E289" s="89">
        <v>0</v>
      </c>
      <c r="F289" s="89">
        <v>6</v>
      </c>
      <c r="G289" s="89">
        <v>9</v>
      </c>
      <c r="H289" s="89">
        <v>2</v>
      </c>
      <c r="I289" s="89">
        <v>1</v>
      </c>
      <c r="J289" s="89">
        <v>9</v>
      </c>
      <c r="K289" s="89">
        <v>1</v>
      </c>
      <c r="L289" s="89">
        <v>3</v>
      </c>
      <c r="M289" s="89">
        <v>2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39</v>
      </c>
      <c r="E290" s="89">
        <v>0</v>
      </c>
      <c r="F290" s="89">
        <v>6</v>
      </c>
      <c r="G290" s="89">
        <v>9</v>
      </c>
      <c r="H290" s="89">
        <v>2</v>
      </c>
      <c r="I290" s="89">
        <v>1</v>
      </c>
      <c r="J290" s="89">
        <v>9</v>
      </c>
      <c r="K290" s="89">
        <v>1</v>
      </c>
      <c r="L290" s="89">
        <v>3</v>
      </c>
      <c r="M290" s="89">
        <v>2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1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4</v>
      </c>
      <c r="E294" s="77">
        <v>0</v>
      </c>
      <c r="F294" s="77">
        <v>1</v>
      </c>
      <c r="G294" s="77">
        <v>7</v>
      </c>
      <c r="H294" s="77">
        <v>3</v>
      </c>
      <c r="I294" s="77">
        <v>1</v>
      </c>
      <c r="J294" s="77">
        <v>5</v>
      </c>
      <c r="K294" s="77">
        <v>0</v>
      </c>
      <c r="L294" s="77">
        <v>1</v>
      </c>
      <c r="M294" s="77">
        <v>0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81">
        <v>0</v>
      </c>
      <c r="E295" s="81">
        <v>0</v>
      </c>
      <c r="F295" s="81">
        <v>1</v>
      </c>
      <c r="G295" s="81">
        <v>0</v>
      </c>
      <c r="H295" s="81">
        <v>0</v>
      </c>
      <c r="I295" s="81">
        <v>0</v>
      </c>
      <c r="J295" s="81">
        <v>2</v>
      </c>
      <c r="K295" s="81">
        <v>0</v>
      </c>
      <c r="L295" s="81">
        <v>0</v>
      </c>
      <c r="M295" s="81">
        <v>0</v>
      </c>
    </row>
    <row r="296" spans="1:13" s="82" customFormat="1" ht="15.75" customHeight="1">
      <c r="A296" s="158"/>
      <c r="B296" s="84" t="s">
        <v>249</v>
      </c>
      <c r="C296" s="127" t="s">
        <v>79</v>
      </c>
      <c r="D296" s="85">
        <v>0</v>
      </c>
      <c r="E296" s="85">
        <v>0</v>
      </c>
      <c r="F296" s="85">
        <v>1</v>
      </c>
      <c r="G296" s="85">
        <v>0</v>
      </c>
      <c r="H296" s="85">
        <v>0</v>
      </c>
      <c r="I296" s="85">
        <v>0</v>
      </c>
      <c r="J296" s="85">
        <v>2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27" t="s">
        <v>80</v>
      </c>
      <c r="D297" s="85">
        <v>0</v>
      </c>
      <c r="E297" s="85">
        <v>0</v>
      </c>
      <c r="F297" s="85">
        <v>1</v>
      </c>
      <c r="G297" s="85">
        <v>0</v>
      </c>
      <c r="H297" s="85">
        <v>0</v>
      </c>
      <c r="I297" s="85">
        <v>0</v>
      </c>
      <c r="J297" s="85">
        <v>2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27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27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27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81">
        <v>4</v>
      </c>
      <c r="E301" s="81">
        <v>0</v>
      </c>
      <c r="F301" s="81">
        <v>0</v>
      </c>
      <c r="G301" s="81">
        <v>7</v>
      </c>
      <c r="H301" s="81">
        <v>3</v>
      </c>
      <c r="I301" s="81">
        <v>1</v>
      </c>
      <c r="J301" s="81">
        <v>3</v>
      </c>
      <c r="K301" s="81">
        <v>0</v>
      </c>
      <c r="L301" s="81">
        <v>1</v>
      </c>
      <c r="M301" s="81">
        <v>0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4</v>
      </c>
      <c r="E302" s="89">
        <v>0</v>
      </c>
      <c r="F302" s="89">
        <v>0</v>
      </c>
      <c r="G302" s="89">
        <v>6</v>
      </c>
      <c r="H302" s="89">
        <v>3</v>
      </c>
      <c r="I302" s="89">
        <v>1</v>
      </c>
      <c r="J302" s="89">
        <v>3</v>
      </c>
      <c r="K302" s="89">
        <v>0</v>
      </c>
      <c r="L302" s="89">
        <v>1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4</v>
      </c>
      <c r="E303" s="89">
        <v>0</v>
      </c>
      <c r="F303" s="89">
        <v>0</v>
      </c>
      <c r="G303" s="89">
        <v>6</v>
      </c>
      <c r="H303" s="89">
        <v>3</v>
      </c>
      <c r="I303" s="89">
        <v>0</v>
      </c>
      <c r="J303" s="89">
        <v>2</v>
      </c>
      <c r="K303" s="89">
        <v>0</v>
      </c>
      <c r="L303" s="89">
        <v>1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1</v>
      </c>
      <c r="J304" s="89">
        <v>1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1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230</v>
      </c>
    </row>
    <row r="308" spans="1:13">
      <c r="A308" s="93" t="s">
        <v>21</v>
      </c>
    </row>
    <row r="309" spans="1:13">
      <c r="A309" s="65" t="s">
        <v>231</v>
      </c>
    </row>
    <row r="310" spans="1:13">
      <c r="A310" s="123" t="s">
        <v>426</v>
      </c>
    </row>
  </sheetData>
  <mergeCells count="75">
    <mergeCell ref="A294:B294"/>
    <mergeCell ref="A295:A300"/>
    <mergeCell ref="A301:A306"/>
    <mergeCell ref="A281:B281"/>
    <mergeCell ref="A282:A287"/>
    <mergeCell ref="A288:A293"/>
    <mergeCell ref="A275:A280"/>
    <mergeCell ref="A229:B229"/>
    <mergeCell ref="A230:A235"/>
    <mergeCell ref="A236:A241"/>
    <mergeCell ref="A242:B242"/>
    <mergeCell ref="A243:A248"/>
    <mergeCell ref="A249:A254"/>
    <mergeCell ref="A255:B255"/>
    <mergeCell ref="A256:A261"/>
    <mergeCell ref="A262:A267"/>
    <mergeCell ref="A268:B268"/>
    <mergeCell ref="A269:A274"/>
    <mergeCell ref="A223:A228"/>
    <mergeCell ref="A177:B177"/>
    <mergeCell ref="A178:A183"/>
    <mergeCell ref="A184:A189"/>
    <mergeCell ref="A190:B190"/>
    <mergeCell ref="A191:A196"/>
    <mergeCell ref="A197:A202"/>
    <mergeCell ref="A203:B203"/>
    <mergeCell ref="A204:A209"/>
    <mergeCell ref="A210:A215"/>
    <mergeCell ref="A216:B216"/>
    <mergeCell ref="A217:A222"/>
    <mergeCell ref="A171:A176"/>
    <mergeCell ref="A125:B125"/>
    <mergeCell ref="A126:A131"/>
    <mergeCell ref="A132:A137"/>
    <mergeCell ref="A138:B138"/>
    <mergeCell ref="A139:A144"/>
    <mergeCell ref="A145:A150"/>
    <mergeCell ref="A151:B151"/>
    <mergeCell ref="A152:A157"/>
    <mergeCell ref="A158:A163"/>
    <mergeCell ref="A164:B164"/>
    <mergeCell ref="A165:A170"/>
    <mergeCell ref="A119:A124"/>
    <mergeCell ref="A86:B86"/>
    <mergeCell ref="A87:A92"/>
    <mergeCell ref="A93:A98"/>
    <mergeCell ref="A60:B60"/>
    <mergeCell ref="A61:A66"/>
    <mergeCell ref="A67:A72"/>
    <mergeCell ref="A73:B73"/>
    <mergeCell ref="A74:A79"/>
    <mergeCell ref="A80:A85"/>
    <mergeCell ref="A99:B99"/>
    <mergeCell ref="A100:A105"/>
    <mergeCell ref="A106:A111"/>
    <mergeCell ref="A112:B112"/>
    <mergeCell ref="A113:A118"/>
    <mergeCell ref="A54:A59"/>
    <mergeCell ref="A8:B8"/>
    <mergeCell ref="A9:A14"/>
    <mergeCell ref="A15:A20"/>
    <mergeCell ref="A21:B21"/>
    <mergeCell ref="A22:A27"/>
    <mergeCell ref="A28:A33"/>
    <mergeCell ref="A34:B34"/>
    <mergeCell ref="A35:A40"/>
    <mergeCell ref="A41:A46"/>
    <mergeCell ref="A47:B47"/>
    <mergeCell ref="A48:A53"/>
    <mergeCell ref="A3:B3"/>
    <mergeCell ref="A4:C7"/>
    <mergeCell ref="D4:M4"/>
    <mergeCell ref="D5:E5"/>
    <mergeCell ref="F5:G5"/>
    <mergeCell ref="J5:K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0"/>
  <sheetViews>
    <sheetView zoomScale="90" zoomScaleNormal="9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05" t="s">
        <v>417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222</v>
      </c>
      <c r="B3" s="162"/>
      <c r="C3" s="70"/>
      <c r="D3" s="66" t="str">
        <f>IF(D8=SUM(D21,D34,D47,D60,D73,D86,D99,D112,D125,D138,D151,D164,D177,D190,D203,D216,D229,D242,D255,D268,D281,D294),"","*")</f>
        <v/>
      </c>
      <c r="E3" s="66" t="str">
        <f t="shared" ref="E3:M3" si="0">IF(E8=SUM(E21,E34,E47,E60,E73,E86,E99,E112,E125,E138,E151,E164,E177,E190,E203,E216,E229,E242,E255,E268,E281,E294),"","*")</f>
        <v/>
      </c>
      <c r="F3" s="66" t="str">
        <f t="shared" si="0"/>
        <v/>
      </c>
      <c r="G3" s="66" t="str">
        <f t="shared" si="0"/>
        <v/>
      </c>
      <c r="H3" s="66" t="str">
        <f t="shared" si="0"/>
        <v/>
      </c>
      <c r="I3" s="66" t="str">
        <f t="shared" si="0"/>
        <v/>
      </c>
      <c r="J3" s="66" t="str">
        <f t="shared" si="0"/>
        <v/>
      </c>
      <c r="K3" s="66" t="str">
        <f t="shared" si="0"/>
        <v/>
      </c>
      <c r="L3" s="66" t="str">
        <f t="shared" si="0"/>
        <v/>
      </c>
      <c r="M3" s="66" t="str">
        <f t="shared" si="0"/>
        <v/>
      </c>
    </row>
    <row r="4" spans="1:13" s="94" customFormat="1" ht="16.5" customHeight="1">
      <c r="A4" s="163" t="s">
        <v>235</v>
      </c>
      <c r="B4" s="163"/>
      <c r="C4" s="164"/>
      <c r="D4" s="148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s="94" customFormat="1" ht="15.75" customHeight="1">
      <c r="A5" s="165"/>
      <c r="B5" s="165"/>
      <c r="C5" s="166"/>
      <c r="D5" s="170" t="s">
        <v>280</v>
      </c>
      <c r="E5" s="170"/>
      <c r="F5" s="170" t="s">
        <v>281</v>
      </c>
      <c r="G5" s="170"/>
      <c r="H5" s="95" t="s">
        <v>282</v>
      </c>
      <c r="I5" s="95" t="s">
        <v>283</v>
      </c>
      <c r="J5" s="171" t="s">
        <v>284</v>
      </c>
      <c r="K5" s="172"/>
      <c r="L5" s="96" t="s">
        <v>285</v>
      </c>
      <c r="M5" s="97" t="s">
        <v>286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242</v>
      </c>
      <c r="K6" s="73" t="s">
        <v>243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6962</v>
      </c>
      <c r="E8" s="77">
        <v>5</v>
      </c>
      <c r="F8" s="77">
        <v>513</v>
      </c>
      <c r="G8" s="77">
        <v>1390</v>
      </c>
      <c r="H8" s="77">
        <v>945</v>
      </c>
      <c r="I8" s="77">
        <v>827</v>
      </c>
      <c r="J8" s="77">
        <v>4289</v>
      </c>
      <c r="K8" s="77">
        <v>119</v>
      </c>
      <c r="L8" s="77">
        <v>729</v>
      </c>
      <c r="M8" s="77">
        <v>476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81">
        <v>829</v>
      </c>
      <c r="E9" s="81">
        <v>1</v>
      </c>
      <c r="F9" s="81">
        <v>118</v>
      </c>
      <c r="G9" s="81">
        <v>34</v>
      </c>
      <c r="H9" s="81">
        <v>36</v>
      </c>
      <c r="I9" s="81">
        <v>0</v>
      </c>
      <c r="J9" s="81">
        <v>571</v>
      </c>
      <c r="K9" s="81">
        <v>33</v>
      </c>
      <c r="L9" s="81">
        <v>28</v>
      </c>
      <c r="M9" s="81">
        <v>184</v>
      </c>
    </row>
    <row r="10" spans="1:13" s="82" customFormat="1" ht="15.75" customHeight="1">
      <c r="A10" s="158"/>
      <c r="B10" s="84" t="s">
        <v>249</v>
      </c>
      <c r="C10" s="127" t="s">
        <v>79</v>
      </c>
      <c r="D10" s="85">
        <v>795</v>
      </c>
      <c r="E10" s="85">
        <v>0</v>
      </c>
      <c r="F10" s="85">
        <v>116</v>
      </c>
      <c r="G10" s="85">
        <v>31</v>
      </c>
      <c r="H10" s="85">
        <v>34</v>
      </c>
      <c r="I10" s="85">
        <v>0</v>
      </c>
      <c r="J10" s="85">
        <v>570</v>
      </c>
      <c r="K10" s="85">
        <v>33</v>
      </c>
      <c r="L10" s="85">
        <v>27</v>
      </c>
      <c r="M10" s="85">
        <v>179</v>
      </c>
    </row>
    <row r="11" spans="1:13" s="82" customFormat="1" ht="15.75" customHeight="1">
      <c r="A11" s="158"/>
      <c r="B11" s="86" t="s">
        <v>250</v>
      </c>
      <c r="C11" s="127" t="s">
        <v>80</v>
      </c>
      <c r="D11" s="85">
        <v>757</v>
      </c>
      <c r="E11" s="85">
        <v>0</v>
      </c>
      <c r="F11" s="85">
        <v>113</v>
      </c>
      <c r="G11" s="85">
        <v>31</v>
      </c>
      <c r="H11" s="85">
        <v>34</v>
      </c>
      <c r="I11" s="85">
        <v>0</v>
      </c>
      <c r="J11" s="85">
        <v>539</v>
      </c>
      <c r="K11" s="85">
        <v>29</v>
      </c>
      <c r="L11" s="85">
        <v>25</v>
      </c>
      <c r="M11" s="85">
        <v>171</v>
      </c>
    </row>
    <row r="12" spans="1:13" s="82" customFormat="1" ht="15.75" customHeight="1">
      <c r="A12" s="158"/>
      <c r="B12" s="86" t="s">
        <v>251</v>
      </c>
      <c r="C12" s="127" t="s">
        <v>82</v>
      </c>
      <c r="D12" s="85">
        <v>38</v>
      </c>
      <c r="E12" s="85">
        <v>0</v>
      </c>
      <c r="F12" s="85">
        <v>3</v>
      </c>
      <c r="G12" s="85">
        <v>0</v>
      </c>
      <c r="H12" s="85">
        <v>0</v>
      </c>
      <c r="I12" s="85">
        <v>0</v>
      </c>
      <c r="J12" s="85">
        <v>31</v>
      </c>
      <c r="K12" s="85">
        <v>4</v>
      </c>
      <c r="L12" s="85">
        <v>2</v>
      </c>
      <c r="M12" s="85">
        <v>8</v>
      </c>
    </row>
    <row r="13" spans="1:13" s="82" customFormat="1" ht="15.75" customHeight="1">
      <c r="A13" s="158"/>
      <c r="B13" s="84" t="s">
        <v>252</v>
      </c>
      <c r="C13" s="127" t="s">
        <v>83</v>
      </c>
      <c r="D13" s="85">
        <v>11</v>
      </c>
      <c r="E13" s="85">
        <v>0</v>
      </c>
      <c r="F13" s="85">
        <v>2</v>
      </c>
      <c r="G13" s="85">
        <v>2</v>
      </c>
      <c r="H13" s="85">
        <v>1</v>
      </c>
      <c r="I13" s="85">
        <v>0</v>
      </c>
      <c r="J13" s="85">
        <v>0</v>
      </c>
      <c r="K13" s="85">
        <v>0</v>
      </c>
      <c r="L13" s="85">
        <v>1</v>
      </c>
      <c r="M13" s="85">
        <v>4</v>
      </c>
    </row>
    <row r="14" spans="1:13" s="82" customFormat="1" ht="15.75" customHeight="1">
      <c r="A14" s="158"/>
      <c r="B14" s="84" t="s">
        <v>253</v>
      </c>
      <c r="C14" s="127" t="s">
        <v>85</v>
      </c>
      <c r="D14" s="85">
        <v>23</v>
      </c>
      <c r="E14" s="85">
        <v>1</v>
      </c>
      <c r="F14" s="85">
        <v>0</v>
      </c>
      <c r="G14" s="85">
        <v>1</v>
      </c>
      <c r="H14" s="85">
        <v>1</v>
      </c>
      <c r="I14" s="85">
        <v>0</v>
      </c>
      <c r="J14" s="85">
        <v>1</v>
      </c>
      <c r="K14" s="85">
        <v>0</v>
      </c>
      <c r="L14" s="85">
        <v>0</v>
      </c>
      <c r="M14" s="85">
        <v>1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81">
        <v>6133</v>
      </c>
      <c r="E15" s="81">
        <v>4</v>
      </c>
      <c r="F15" s="81">
        <v>395</v>
      </c>
      <c r="G15" s="81">
        <v>1356</v>
      </c>
      <c r="H15" s="81">
        <v>909</v>
      </c>
      <c r="I15" s="81">
        <v>827</v>
      </c>
      <c r="J15" s="81">
        <v>3718</v>
      </c>
      <c r="K15" s="81">
        <v>86</v>
      </c>
      <c r="L15" s="81">
        <v>701</v>
      </c>
      <c r="M15" s="81">
        <v>292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5913</v>
      </c>
      <c r="E16" s="89">
        <v>4</v>
      </c>
      <c r="F16" s="89">
        <v>394</v>
      </c>
      <c r="G16" s="89">
        <v>1327</v>
      </c>
      <c r="H16" s="89">
        <v>896</v>
      </c>
      <c r="I16" s="89">
        <v>825</v>
      </c>
      <c r="J16" s="89">
        <v>3702</v>
      </c>
      <c r="K16" s="89">
        <v>86</v>
      </c>
      <c r="L16" s="89">
        <v>689</v>
      </c>
      <c r="M16" s="89">
        <v>288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5757</v>
      </c>
      <c r="E17" s="89">
        <v>4</v>
      </c>
      <c r="F17" s="89">
        <v>384</v>
      </c>
      <c r="G17" s="89">
        <v>1303</v>
      </c>
      <c r="H17" s="89">
        <v>853</v>
      </c>
      <c r="I17" s="89">
        <v>709</v>
      </c>
      <c r="J17" s="89">
        <v>3384</v>
      </c>
      <c r="K17" s="89">
        <v>77</v>
      </c>
      <c r="L17" s="89">
        <v>653</v>
      </c>
      <c r="M17" s="89">
        <v>269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156</v>
      </c>
      <c r="E18" s="89">
        <v>0</v>
      </c>
      <c r="F18" s="89">
        <v>10</v>
      </c>
      <c r="G18" s="89">
        <v>24</v>
      </c>
      <c r="H18" s="89">
        <v>43</v>
      </c>
      <c r="I18" s="89">
        <v>116</v>
      </c>
      <c r="J18" s="89">
        <v>318</v>
      </c>
      <c r="K18" s="89">
        <v>9</v>
      </c>
      <c r="L18" s="89">
        <v>36</v>
      </c>
      <c r="M18" s="89">
        <v>19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122</v>
      </c>
      <c r="E19" s="89">
        <v>0</v>
      </c>
      <c r="F19" s="89">
        <v>0</v>
      </c>
      <c r="G19" s="89">
        <v>17</v>
      </c>
      <c r="H19" s="89">
        <v>10</v>
      </c>
      <c r="I19" s="89">
        <v>1</v>
      </c>
      <c r="J19" s="89">
        <v>9</v>
      </c>
      <c r="K19" s="89">
        <v>0</v>
      </c>
      <c r="L19" s="89">
        <v>10</v>
      </c>
      <c r="M19" s="89">
        <v>3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98</v>
      </c>
      <c r="E20" s="92">
        <v>0</v>
      </c>
      <c r="F20" s="92">
        <v>1</v>
      </c>
      <c r="G20" s="92">
        <v>12</v>
      </c>
      <c r="H20" s="92">
        <v>3</v>
      </c>
      <c r="I20" s="92">
        <v>1</v>
      </c>
      <c r="J20" s="92">
        <v>7</v>
      </c>
      <c r="K20" s="92">
        <v>0</v>
      </c>
      <c r="L20" s="92">
        <v>2</v>
      </c>
      <c r="M20" s="92">
        <v>1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201</v>
      </c>
      <c r="E21" s="77">
        <v>1</v>
      </c>
      <c r="F21" s="77">
        <v>48</v>
      </c>
      <c r="G21" s="77">
        <v>0</v>
      </c>
      <c r="H21" s="77">
        <v>103</v>
      </c>
      <c r="I21" s="77">
        <v>108</v>
      </c>
      <c r="J21" s="77">
        <v>320</v>
      </c>
      <c r="K21" s="77">
        <v>0</v>
      </c>
      <c r="L21" s="77">
        <v>49</v>
      </c>
      <c r="M21" s="77">
        <v>3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81">
        <v>17</v>
      </c>
      <c r="E22" s="81">
        <v>0</v>
      </c>
      <c r="F22" s="81">
        <v>2</v>
      </c>
      <c r="G22" s="81">
        <v>0</v>
      </c>
      <c r="H22" s="81">
        <v>2</v>
      </c>
      <c r="I22" s="81">
        <v>0</v>
      </c>
      <c r="J22" s="81">
        <v>27</v>
      </c>
      <c r="K22" s="81">
        <v>0</v>
      </c>
      <c r="L22" s="81">
        <v>2</v>
      </c>
      <c r="M22" s="81">
        <v>0</v>
      </c>
    </row>
    <row r="23" spans="1:13" s="82" customFormat="1" ht="15.75" customHeight="1">
      <c r="A23" s="158"/>
      <c r="B23" s="84" t="s">
        <v>249</v>
      </c>
      <c r="C23" s="127" t="s">
        <v>79</v>
      </c>
      <c r="D23" s="85">
        <v>17</v>
      </c>
      <c r="E23" s="85">
        <v>0</v>
      </c>
      <c r="F23" s="85">
        <v>2</v>
      </c>
      <c r="G23" s="85">
        <v>0</v>
      </c>
      <c r="H23" s="85">
        <v>2</v>
      </c>
      <c r="I23" s="85">
        <v>0</v>
      </c>
      <c r="J23" s="85">
        <v>27</v>
      </c>
      <c r="K23" s="85">
        <v>0</v>
      </c>
      <c r="L23" s="85">
        <v>2</v>
      </c>
      <c r="M23" s="85">
        <v>0</v>
      </c>
    </row>
    <row r="24" spans="1:13" s="82" customFormat="1" ht="15.75" customHeight="1">
      <c r="A24" s="158"/>
      <c r="B24" s="86" t="s">
        <v>250</v>
      </c>
      <c r="C24" s="127" t="s">
        <v>80</v>
      </c>
      <c r="D24" s="85">
        <v>17</v>
      </c>
      <c r="E24" s="85">
        <v>0</v>
      </c>
      <c r="F24" s="85">
        <v>2</v>
      </c>
      <c r="G24" s="85">
        <v>0</v>
      </c>
      <c r="H24" s="85">
        <v>2</v>
      </c>
      <c r="I24" s="85">
        <v>0</v>
      </c>
      <c r="J24" s="85">
        <v>27</v>
      </c>
      <c r="K24" s="85">
        <v>0</v>
      </c>
      <c r="L24" s="85">
        <v>2</v>
      </c>
      <c r="M24" s="85">
        <v>0</v>
      </c>
    </row>
    <row r="25" spans="1:13" s="82" customFormat="1" ht="15.75" customHeight="1">
      <c r="A25" s="158"/>
      <c r="B25" s="86" t="s">
        <v>251</v>
      </c>
      <c r="C25" s="127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27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27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81">
        <v>184</v>
      </c>
      <c r="E28" s="81">
        <v>1</v>
      </c>
      <c r="F28" s="81">
        <v>46</v>
      </c>
      <c r="G28" s="81">
        <v>0</v>
      </c>
      <c r="H28" s="81">
        <v>101</v>
      </c>
      <c r="I28" s="81">
        <v>108</v>
      </c>
      <c r="J28" s="81">
        <v>293</v>
      </c>
      <c r="K28" s="81">
        <v>0</v>
      </c>
      <c r="L28" s="81">
        <v>47</v>
      </c>
      <c r="M28" s="81">
        <v>3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179</v>
      </c>
      <c r="E29" s="89">
        <v>1</v>
      </c>
      <c r="F29" s="89">
        <v>45</v>
      </c>
      <c r="G29" s="89">
        <v>0</v>
      </c>
      <c r="H29" s="89">
        <v>98</v>
      </c>
      <c r="I29" s="89">
        <v>108</v>
      </c>
      <c r="J29" s="89">
        <v>293</v>
      </c>
      <c r="K29" s="89">
        <v>0</v>
      </c>
      <c r="L29" s="89">
        <v>47</v>
      </c>
      <c r="M29" s="89">
        <v>3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179</v>
      </c>
      <c r="E30" s="89">
        <v>1</v>
      </c>
      <c r="F30" s="89">
        <v>45</v>
      </c>
      <c r="G30" s="89">
        <v>0</v>
      </c>
      <c r="H30" s="89">
        <v>97</v>
      </c>
      <c r="I30" s="89">
        <v>106</v>
      </c>
      <c r="J30" s="89">
        <v>290</v>
      </c>
      <c r="K30" s="89">
        <v>0</v>
      </c>
      <c r="L30" s="89">
        <v>46</v>
      </c>
      <c r="M30" s="89">
        <v>3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0</v>
      </c>
      <c r="F31" s="89">
        <v>0</v>
      </c>
      <c r="G31" s="89">
        <v>0</v>
      </c>
      <c r="H31" s="89">
        <v>1</v>
      </c>
      <c r="I31" s="89">
        <v>2</v>
      </c>
      <c r="J31" s="89">
        <v>3</v>
      </c>
      <c r="K31" s="89">
        <v>0</v>
      </c>
      <c r="L31" s="89">
        <v>1</v>
      </c>
      <c r="M31" s="89">
        <v>0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4</v>
      </c>
      <c r="E32" s="89">
        <v>0</v>
      </c>
      <c r="F32" s="89">
        <v>0</v>
      </c>
      <c r="G32" s="89">
        <v>0</v>
      </c>
      <c r="H32" s="89">
        <v>2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1</v>
      </c>
      <c r="E33" s="92">
        <v>0</v>
      </c>
      <c r="F33" s="92">
        <v>1</v>
      </c>
      <c r="G33" s="92">
        <v>0</v>
      </c>
      <c r="H33" s="92">
        <v>1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293</v>
      </c>
      <c r="E34" s="77">
        <v>0</v>
      </c>
      <c r="F34" s="77">
        <v>25</v>
      </c>
      <c r="G34" s="77">
        <v>268</v>
      </c>
      <c r="H34" s="77">
        <v>219</v>
      </c>
      <c r="I34" s="77">
        <v>53</v>
      </c>
      <c r="J34" s="77">
        <v>451</v>
      </c>
      <c r="K34" s="77">
        <v>3</v>
      </c>
      <c r="L34" s="77">
        <v>28</v>
      </c>
      <c r="M34" s="77">
        <v>105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81">
        <v>35</v>
      </c>
      <c r="E35" s="81">
        <v>0</v>
      </c>
      <c r="F35" s="81">
        <v>0</v>
      </c>
      <c r="G35" s="81">
        <v>7</v>
      </c>
      <c r="H35" s="81">
        <v>6</v>
      </c>
      <c r="I35" s="81">
        <v>0</v>
      </c>
      <c r="J35" s="81">
        <v>40</v>
      </c>
      <c r="K35" s="81">
        <v>1</v>
      </c>
      <c r="L35" s="81">
        <v>5</v>
      </c>
      <c r="M35" s="81">
        <v>29</v>
      </c>
    </row>
    <row r="36" spans="1:13" s="82" customFormat="1" ht="15.75" customHeight="1">
      <c r="A36" s="158"/>
      <c r="B36" s="84" t="s">
        <v>249</v>
      </c>
      <c r="C36" s="127" t="s">
        <v>79</v>
      </c>
      <c r="D36" s="85">
        <v>35</v>
      </c>
      <c r="E36" s="85">
        <v>0</v>
      </c>
      <c r="F36" s="85">
        <v>0</v>
      </c>
      <c r="G36" s="85">
        <v>7</v>
      </c>
      <c r="H36" s="85">
        <v>6</v>
      </c>
      <c r="I36" s="85">
        <v>0</v>
      </c>
      <c r="J36" s="85">
        <v>40</v>
      </c>
      <c r="K36" s="85">
        <v>1</v>
      </c>
      <c r="L36" s="85">
        <v>5</v>
      </c>
      <c r="M36" s="85">
        <v>29</v>
      </c>
    </row>
    <row r="37" spans="1:13" s="82" customFormat="1" ht="15.75" customHeight="1">
      <c r="A37" s="158"/>
      <c r="B37" s="86" t="s">
        <v>250</v>
      </c>
      <c r="C37" s="127" t="s">
        <v>80</v>
      </c>
      <c r="D37" s="85">
        <v>34</v>
      </c>
      <c r="E37" s="85">
        <v>0</v>
      </c>
      <c r="F37" s="85">
        <v>0</v>
      </c>
      <c r="G37" s="85">
        <v>7</v>
      </c>
      <c r="H37" s="85">
        <v>6</v>
      </c>
      <c r="I37" s="85">
        <v>0</v>
      </c>
      <c r="J37" s="85">
        <v>40</v>
      </c>
      <c r="K37" s="85">
        <v>1</v>
      </c>
      <c r="L37" s="85">
        <v>5</v>
      </c>
      <c r="M37" s="85">
        <v>29</v>
      </c>
    </row>
    <row r="38" spans="1:13" s="82" customFormat="1" ht="15.75" customHeight="1">
      <c r="A38" s="158"/>
      <c r="B38" s="86" t="s">
        <v>251</v>
      </c>
      <c r="C38" s="127" t="s">
        <v>82</v>
      </c>
      <c r="D38" s="85">
        <v>1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252</v>
      </c>
      <c r="C39" s="127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27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81">
        <v>258</v>
      </c>
      <c r="E41" s="81">
        <v>0</v>
      </c>
      <c r="F41" s="81">
        <v>25</v>
      </c>
      <c r="G41" s="81">
        <v>261</v>
      </c>
      <c r="H41" s="81">
        <v>213</v>
      </c>
      <c r="I41" s="81">
        <v>53</v>
      </c>
      <c r="J41" s="81">
        <v>411</v>
      </c>
      <c r="K41" s="81">
        <v>2</v>
      </c>
      <c r="L41" s="81">
        <v>23</v>
      </c>
      <c r="M41" s="81">
        <v>76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235</v>
      </c>
      <c r="E42" s="89">
        <v>0</v>
      </c>
      <c r="F42" s="89">
        <v>25</v>
      </c>
      <c r="G42" s="89">
        <v>253</v>
      </c>
      <c r="H42" s="89">
        <v>209</v>
      </c>
      <c r="I42" s="89">
        <v>52</v>
      </c>
      <c r="J42" s="89">
        <v>405</v>
      </c>
      <c r="K42" s="89">
        <v>2</v>
      </c>
      <c r="L42" s="89">
        <v>22</v>
      </c>
      <c r="M42" s="89">
        <v>75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232</v>
      </c>
      <c r="E43" s="89">
        <v>0</v>
      </c>
      <c r="F43" s="89">
        <v>25</v>
      </c>
      <c r="G43" s="89">
        <v>249</v>
      </c>
      <c r="H43" s="89">
        <v>203</v>
      </c>
      <c r="I43" s="89">
        <v>50</v>
      </c>
      <c r="J43" s="89">
        <v>390</v>
      </c>
      <c r="K43" s="89">
        <v>2</v>
      </c>
      <c r="L43" s="89">
        <v>21</v>
      </c>
      <c r="M43" s="89">
        <v>72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3</v>
      </c>
      <c r="E44" s="89">
        <v>0</v>
      </c>
      <c r="F44" s="89">
        <v>0</v>
      </c>
      <c r="G44" s="89">
        <v>4</v>
      </c>
      <c r="H44" s="89">
        <v>6</v>
      </c>
      <c r="I44" s="89">
        <v>2</v>
      </c>
      <c r="J44" s="89">
        <v>15</v>
      </c>
      <c r="K44" s="89">
        <v>0</v>
      </c>
      <c r="L44" s="89">
        <v>1</v>
      </c>
      <c r="M44" s="89">
        <v>3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21</v>
      </c>
      <c r="E45" s="89">
        <v>0</v>
      </c>
      <c r="F45" s="89">
        <v>0</v>
      </c>
      <c r="G45" s="89">
        <v>5</v>
      </c>
      <c r="H45" s="89">
        <v>4</v>
      </c>
      <c r="I45" s="89">
        <v>0</v>
      </c>
      <c r="J45" s="89">
        <v>4</v>
      </c>
      <c r="K45" s="89">
        <v>0</v>
      </c>
      <c r="L45" s="89">
        <v>1</v>
      </c>
      <c r="M45" s="89">
        <v>1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2</v>
      </c>
      <c r="E46" s="92">
        <v>0</v>
      </c>
      <c r="F46" s="92">
        <v>0</v>
      </c>
      <c r="G46" s="92">
        <v>3</v>
      </c>
      <c r="H46" s="92">
        <v>0</v>
      </c>
      <c r="I46" s="92">
        <v>1</v>
      </c>
      <c r="J46" s="92">
        <v>2</v>
      </c>
      <c r="K46" s="92">
        <v>0</v>
      </c>
      <c r="L46" s="92">
        <v>0</v>
      </c>
      <c r="M46" s="92">
        <v>0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785</v>
      </c>
      <c r="E47" s="77">
        <v>1</v>
      </c>
      <c r="F47" s="77">
        <v>55</v>
      </c>
      <c r="G47" s="77">
        <v>133</v>
      </c>
      <c r="H47" s="77">
        <v>24</v>
      </c>
      <c r="I47" s="77">
        <v>52</v>
      </c>
      <c r="J47" s="77">
        <v>245</v>
      </c>
      <c r="K47" s="77">
        <v>11</v>
      </c>
      <c r="L47" s="77">
        <v>79</v>
      </c>
      <c r="M47" s="77">
        <v>3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81">
        <v>90</v>
      </c>
      <c r="E48" s="81">
        <v>0</v>
      </c>
      <c r="F48" s="81">
        <v>20</v>
      </c>
      <c r="G48" s="81">
        <v>3</v>
      </c>
      <c r="H48" s="81">
        <v>0</v>
      </c>
      <c r="I48" s="81">
        <v>0</v>
      </c>
      <c r="J48" s="81">
        <v>17</v>
      </c>
      <c r="K48" s="81">
        <v>2</v>
      </c>
      <c r="L48" s="81">
        <v>3</v>
      </c>
      <c r="M48" s="81">
        <v>1</v>
      </c>
    </row>
    <row r="49" spans="1:13" s="82" customFormat="1" ht="15.75" customHeight="1">
      <c r="A49" s="158"/>
      <c r="B49" s="84" t="s">
        <v>249</v>
      </c>
      <c r="C49" s="127" t="s">
        <v>79</v>
      </c>
      <c r="D49" s="85">
        <v>90</v>
      </c>
      <c r="E49" s="85">
        <v>0</v>
      </c>
      <c r="F49" s="85">
        <v>20</v>
      </c>
      <c r="G49" s="85">
        <v>3</v>
      </c>
      <c r="H49" s="85">
        <v>0</v>
      </c>
      <c r="I49" s="85">
        <v>0</v>
      </c>
      <c r="J49" s="85">
        <v>17</v>
      </c>
      <c r="K49" s="85">
        <v>2</v>
      </c>
      <c r="L49" s="85">
        <v>3</v>
      </c>
      <c r="M49" s="85">
        <v>1</v>
      </c>
    </row>
    <row r="50" spans="1:13" s="82" customFormat="1" ht="15.75" customHeight="1">
      <c r="A50" s="158"/>
      <c r="B50" s="86" t="s">
        <v>250</v>
      </c>
      <c r="C50" s="127" t="s">
        <v>80</v>
      </c>
      <c r="D50" s="85">
        <v>86</v>
      </c>
      <c r="E50" s="85">
        <v>0</v>
      </c>
      <c r="F50" s="85">
        <v>19</v>
      </c>
      <c r="G50" s="85">
        <v>3</v>
      </c>
      <c r="H50" s="85">
        <v>0</v>
      </c>
      <c r="I50" s="85">
        <v>0</v>
      </c>
      <c r="J50" s="85">
        <v>14</v>
      </c>
      <c r="K50" s="85">
        <v>2</v>
      </c>
      <c r="L50" s="85">
        <v>3</v>
      </c>
      <c r="M50" s="85">
        <v>1</v>
      </c>
    </row>
    <row r="51" spans="1:13" s="82" customFormat="1" ht="15.75" customHeight="1">
      <c r="A51" s="158"/>
      <c r="B51" s="86" t="s">
        <v>251</v>
      </c>
      <c r="C51" s="127" t="s">
        <v>82</v>
      </c>
      <c r="D51" s="85">
        <v>4</v>
      </c>
      <c r="E51" s="85">
        <v>0</v>
      </c>
      <c r="F51" s="85">
        <v>1</v>
      </c>
      <c r="G51" s="85">
        <v>0</v>
      </c>
      <c r="H51" s="85">
        <v>0</v>
      </c>
      <c r="I51" s="85">
        <v>0</v>
      </c>
      <c r="J51" s="85">
        <v>3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252</v>
      </c>
      <c r="C52" s="127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27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81">
        <v>695</v>
      </c>
      <c r="E54" s="81">
        <v>1</v>
      </c>
      <c r="F54" s="81">
        <v>35</v>
      </c>
      <c r="G54" s="81">
        <v>130</v>
      </c>
      <c r="H54" s="81">
        <v>24</v>
      </c>
      <c r="I54" s="81">
        <v>52</v>
      </c>
      <c r="J54" s="81">
        <v>228</v>
      </c>
      <c r="K54" s="81">
        <v>9</v>
      </c>
      <c r="L54" s="81">
        <v>76</v>
      </c>
      <c r="M54" s="81">
        <v>2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682</v>
      </c>
      <c r="E55" s="89">
        <v>1</v>
      </c>
      <c r="F55" s="89">
        <v>35</v>
      </c>
      <c r="G55" s="89">
        <v>130</v>
      </c>
      <c r="H55" s="89">
        <v>24</v>
      </c>
      <c r="I55" s="89">
        <v>52</v>
      </c>
      <c r="J55" s="89">
        <v>228</v>
      </c>
      <c r="K55" s="89">
        <v>9</v>
      </c>
      <c r="L55" s="89">
        <v>75</v>
      </c>
      <c r="M55" s="89">
        <v>2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660</v>
      </c>
      <c r="E56" s="89">
        <v>1</v>
      </c>
      <c r="F56" s="89">
        <v>34</v>
      </c>
      <c r="G56" s="89">
        <v>128</v>
      </c>
      <c r="H56" s="89">
        <v>23</v>
      </c>
      <c r="I56" s="89">
        <v>39</v>
      </c>
      <c r="J56" s="89">
        <v>197</v>
      </c>
      <c r="K56" s="89">
        <v>8</v>
      </c>
      <c r="L56" s="89">
        <v>66</v>
      </c>
      <c r="M56" s="89">
        <v>2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22</v>
      </c>
      <c r="E57" s="89">
        <v>0</v>
      </c>
      <c r="F57" s="89">
        <v>1</v>
      </c>
      <c r="G57" s="89">
        <v>2</v>
      </c>
      <c r="H57" s="89">
        <v>1</v>
      </c>
      <c r="I57" s="89">
        <v>13</v>
      </c>
      <c r="J57" s="89">
        <v>31</v>
      </c>
      <c r="K57" s="89">
        <v>1</v>
      </c>
      <c r="L57" s="89">
        <v>9</v>
      </c>
      <c r="M57" s="89">
        <v>0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13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1257</v>
      </c>
      <c r="E60" s="77">
        <v>1</v>
      </c>
      <c r="F60" s="77">
        <v>53</v>
      </c>
      <c r="G60" s="77">
        <v>173</v>
      </c>
      <c r="H60" s="77">
        <v>249</v>
      </c>
      <c r="I60" s="77">
        <v>138</v>
      </c>
      <c r="J60" s="77">
        <v>738</v>
      </c>
      <c r="K60" s="77">
        <v>10</v>
      </c>
      <c r="L60" s="77">
        <v>103</v>
      </c>
      <c r="M60" s="77">
        <v>44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81">
        <v>144</v>
      </c>
      <c r="E61" s="81">
        <v>0</v>
      </c>
      <c r="F61" s="81">
        <v>10</v>
      </c>
      <c r="G61" s="81">
        <v>4</v>
      </c>
      <c r="H61" s="81">
        <v>20</v>
      </c>
      <c r="I61" s="81">
        <v>0</v>
      </c>
      <c r="J61" s="81">
        <v>60</v>
      </c>
      <c r="K61" s="81">
        <v>4</v>
      </c>
      <c r="L61" s="81">
        <v>6</v>
      </c>
      <c r="M61" s="81">
        <v>16</v>
      </c>
    </row>
    <row r="62" spans="1:13" s="82" customFormat="1" ht="15.75" customHeight="1">
      <c r="A62" s="158"/>
      <c r="B62" s="84" t="s">
        <v>249</v>
      </c>
      <c r="C62" s="127" t="s">
        <v>79</v>
      </c>
      <c r="D62" s="85">
        <v>137</v>
      </c>
      <c r="E62" s="85">
        <v>0</v>
      </c>
      <c r="F62" s="85">
        <v>9</v>
      </c>
      <c r="G62" s="85">
        <v>3</v>
      </c>
      <c r="H62" s="85">
        <v>19</v>
      </c>
      <c r="I62" s="85">
        <v>0</v>
      </c>
      <c r="J62" s="85">
        <v>59</v>
      </c>
      <c r="K62" s="85">
        <v>4</v>
      </c>
      <c r="L62" s="85">
        <v>6</v>
      </c>
      <c r="M62" s="85">
        <v>15</v>
      </c>
    </row>
    <row r="63" spans="1:13" s="82" customFormat="1" ht="15.75" customHeight="1">
      <c r="A63" s="158"/>
      <c r="B63" s="86" t="s">
        <v>250</v>
      </c>
      <c r="C63" s="127" t="s">
        <v>80</v>
      </c>
      <c r="D63" s="85">
        <v>137</v>
      </c>
      <c r="E63" s="85">
        <v>0</v>
      </c>
      <c r="F63" s="85">
        <v>8</v>
      </c>
      <c r="G63" s="85">
        <v>3</v>
      </c>
      <c r="H63" s="85">
        <v>19</v>
      </c>
      <c r="I63" s="85">
        <v>0</v>
      </c>
      <c r="J63" s="85">
        <v>56</v>
      </c>
      <c r="K63" s="85">
        <v>4</v>
      </c>
      <c r="L63" s="85">
        <v>5</v>
      </c>
      <c r="M63" s="85">
        <v>15</v>
      </c>
    </row>
    <row r="64" spans="1:13" s="82" customFormat="1" ht="15.75" customHeight="1">
      <c r="A64" s="158"/>
      <c r="B64" s="86" t="s">
        <v>251</v>
      </c>
      <c r="C64" s="127" t="s">
        <v>82</v>
      </c>
      <c r="D64" s="85">
        <v>0</v>
      </c>
      <c r="E64" s="85">
        <v>0</v>
      </c>
      <c r="F64" s="85">
        <v>1</v>
      </c>
      <c r="G64" s="85">
        <v>0</v>
      </c>
      <c r="H64" s="85">
        <v>0</v>
      </c>
      <c r="I64" s="85">
        <v>0</v>
      </c>
      <c r="J64" s="85">
        <v>3</v>
      </c>
      <c r="K64" s="85">
        <v>0</v>
      </c>
      <c r="L64" s="85">
        <v>1</v>
      </c>
      <c r="M64" s="85">
        <v>0</v>
      </c>
    </row>
    <row r="65" spans="1:13" s="82" customFormat="1" ht="15.75" customHeight="1">
      <c r="A65" s="158"/>
      <c r="B65" s="84" t="s">
        <v>252</v>
      </c>
      <c r="C65" s="127" t="s">
        <v>83</v>
      </c>
      <c r="D65" s="85">
        <v>1</v>
      </c>
      <c r="E65" s="85">
        <v>0</v>
      </c>
      <c r="F65" s="85">
        <v>1</v>
      </c>
      <c r="G65" s="85">
        <v>1</v>
      </c>
      <c r="H65" s="85">
        <v>1</v>
      </c>
      <c r="I65" s="85">
        <v>0</v>
      </c>
      <c r="J65" s="85">
        <v>0</v>
      </c>
      <c r="K65" s="85">
        <v>0</v>
      </c>
      <c r="L65" s="85">
        <v>0</v>
      </c>
      <c r="M65" s="85">
        <v>1</v>
      </c>
    </row>
    <row r="66" spans="1:13" s="82" customFormat="1" ht="15.75" customHeight="1">
      <c r="A66" s="158"/>
      <c r="B66" s="84" t="s">
        <v>253</v>
      </c>
      <c r="C66" s="127" t="s">
        <v>85</v>
      </c>
      <c r="D66" s="85">
        <v>6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1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81">
        <v>1113</v>
      </c>
      <c r="E67" s="81">
        <v>1</v>
      </c>
      <c r="F67" s="81">
        <v>43</v>
      </c>
      <c r="G67" s="81">
        <v>169</v>
      </c>
      <c r="H67" s="81">
        <v>229</v>
      </c>
      <c r="I67" s="81">
        <v>138</v>
      </c>
      <c r="J67" s="81">
        <v>678</v>
      </c>
      <c r="K67" s="81">
        <v>6</v>
      </c>
      <c r="L67" s="81">
        <v>97</v>
      </c>
      <c r="M67" s="81">
        <v>28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1066</v>
      </c>
      <c r="E68" s="89">
        <v>1</v>
      </c>
      <c r="F68" s="89">
        <v>43</v>
      </c>
      <c r="G68" s="89">
        <v>166</v>
      </c>
      <c r="H68" s="89">
        <v>225</v>
      </c>
      <c r="I68" s="89">
        <v>138</v>
      </c>
      <c r="J68" s="89">
        <v>677</v>
      </c>
      <c r="K68" s="89">
        <v>6</v>
      </c>
      <c r="L68" s="89">
        <v>97</v>
      </c>
      <c r="M68" s="89">
        <v>28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1045</v>
      </c>
      <c r="E69" s="89">
        <v>1</v>
      </c>
      <c r="F69" s="89">
        <v>41</v>
      </c>
      <c r="G69" s="89">
        <v>164</v>
      </c>
      <c r="H69" s="89">
        <v>215</v>
      </c>
      <c r="I69" s="89">
        <v>120</v>
      </c>
      <c r="J69" s="89">
        <v>635</v>
      </c>
      <c r="K69" s="89">
        <v>5</v>
      </c>
      <c r="L69" s="89">
        <v>92</v>
      </c>
      <c r="M69" s="89">
        <v>28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21</v>
      </c>
      <c r="E70" s="89">
        <v>0</v>
      </c>
      <c r="F70" s="89">
        <v>2</v>
      </c>
      <c r="G70" s="89">
        <v>2</v>
      </c>
      <c r="H70" s="89">
        <v>10</v>
      </c>
      <c r="I70" s="89">
        <v>18</v>
      </c>
      <c r="J70" s="89">
        <v>42</v>
      </c>
      <c r="K70" s="89">
        <v>1</v>
      </c>
      <c r="L70" s="89">
        <v>5</v>
      </c>
      <c r="M70" s="89">
        <v>0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18</v>
      </c>
      <c r="E71" s="89">
        <v>0</v>
      </c>
      <c r="F71" s="89">
        <v>0</v>
      </c>
      <c r="G71" s="89">
        <v>1</v>
      </c>
      <c r="H71" s="89">
        <v>3</v>
      </c>
      <c r="I71" s="89">
        <v>0</v>
      </c>
      <c r="J71" s="89">
        <v>1</v>
      </c>
      <c r="K71" s="89">
        <v>0</v>
      </c>
      <c r="L71" s="89">
        <v>0</v>
      </c>
      <c r="M71" s="89">
        <v>0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29</v>
      </c>
      <c r="E72" s="92">
        <v>0</v>
      </c>
      <c r="F72" s="92">
        <v>0</v>
      </c>
      <c r="G72" s="92">
        <v>2</v>
      </c>
      <c r="H72" s="92">
        <v>1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852</v>
      </c>
      <c r="E73" s="77">
        <v>0</v>
      </c>
      <c r="F73" s="77">
        <v>40</v>
      </c>
      <c r="G73" s="77">
        <v>82</v>
      </c>
      <c r="H73" s="77">
        <v>42</v>
      </c>
      <c r="I73" s="77">
        <v>27</v>
      </c>
      <c r="J73" s="77">
        <v>39</v>
      </c>
      <c r="K73" s="77">
        <v>13</v>
      </c>
      <c r="L73" s="77">
        <v>72</v>
      </c>
      <c r="M73" s="77">
        <v>13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81">
        <v>123</v>
      </c>
      <c r="E74" s="81">
        <v>0</v>
      </c>
      <c r="F74" s="81">
        <v>4</v>
      </c>
      <c r="G74" s="81">
        <v>3</v>
      </c>
      <c r="H74" s="81">
        <v>0</v>
      </c>
      <c r="I74" s="81">
        <v>0</v>
      </c>
      <c r="J74" s="81">
        <v>3</v>
      </c>
      <c r="K74" s="81">
        <v>1</v>
      </c>
      <c r="L74" s="81">
        <v>2</v>
      </c>
      <c r="M74" s="81">
        <v>0</v>
      </c>
    </row>
    <row r="75" spans="1:13" s="82" customFormat="1" ht="15.75" customHeight="1">
      <c r="A75" s="158"/>
      <c r="B75" s="84" t="s">
        <v>249</v>
      </c>
      <c r="C75" s="127" t="s">
        <v>79</v>
      </c>
      <c r="D75" s="85">
        <v>115</v>
      </c>
      <c r="E75" s="85">
        <v>0</v>
      </c>
      <c r="F75" s="85">
        <v>4</v>
      </c>
      <c r="G75" s="85">
        <v>3</v>
      </c>
      <c r="H75" s="85">
        <v>0</v>
      </c>
      <c r="I75" s="85">
        <v>0</v>
      </c>
      <c r="J75" s="85">
        <v>3</v>
      </c>
      <c r="K75" s="85">
        <v>1</v>
      </c>
      <c r="L75" s="85">
        <v>2</v>
      </c>
      <c r="M75" s="85">
        <v>0</v>
      </c>
    </row>
    <row r="76" spans="1:13" s="82" customFormat="1" ht="15.75" customHeight="1">
      <c r="A76" s="158"/>
      <c r="B76" s="86" t="s">
        <v>250</v>
      </c>
      <c r="C76" s="127" t="s">
        <v>80</v>
      </c>
      <c r="D76" s="85">
        <v>115</v>
      </c>
      <c r="E76" s="85">
        <v>0</v>
      </c>
      <c r="F76" s="85">
        <v>4</v>
      </c>
      <c r="G76" s="85">
        <v>3</v>
      </c>
      <c r="H76" s="85">
        <v>0</v>
      </c>
      <c r="I76" s="85">
        <v>0</v>
      </c>
      <c r="J76" s="85">
        <v>3</v>
      </c>
      <c r="K76" s="85">
        <v>1</v>
      </c>
      <c r="L76" s="85">
        <v>2</v>
      </c>
      <c r="M76" s="85">
        <v>0</v>
      </c>
    </row>
    <row r="77" spans="1:13" s="82" customFormat="1" ht="15.75" customHeight="1">
      <c r="A77" s="158"/>
      <c r="B77" s="86" t="s">
        <v>251</v>
      </c>
      <c r="C77" s="127" t="s">
        <v>82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252</v>
      </c>
      <c r="C78" s="127" t="s">
        <v>83</v>
      </c>
      <c r="D78" s="85">
        <v>4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27" t="s">
        <v>85</v>
      </c>
      <c r="D79" s="85">
        <v>4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81">
        <v>729</v>
      </c>
      <c r="E80" s="81">
        <v>0</v>
      </c>
      <c r="F80" s="81">
        <v>36</v>
      </c>
      <c r="G80" s="81">
        <v>79</v>
      </c>
      <c r="H80" s="81">
        <v>42</v>
      </c>
      <c r="I80" s="81">
        <v>27</v>
      </c>
      <c r="J80" s="81">
        <v>36</v>
      </c>
      <c r="K80" s="81">
        <v>12</v>
      </c>
      <c r="L80" s="81">
        <v>70</v>
      </c>
      <c r="M80" s="81">
        <v>13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709</v>
      </c>
      <c r="E81" s="89">
        <v>0</v>
      </c>
      <c r="F81" s="89">
        <v>36</v>
      </c>
      <c r="G81" s="89">
        <v>79</v>
      </c>
      <c r="H81" s="89">
        <v>42</v>
      </c>
      <c r="I81" s="89">
        <v>27</v>
      </c>
      <c r="J81" s="89">
        <v>36</v>
      </c>
      <c r="K81" s="89">
        <v>12</v>
      </c>
      <c r="L81" s="89">
        <v>69</v>
      </c>
      <c r="M81" s="89">
        <v>13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707</v>
      </c>
      <c r="E82" s="89">
        <v>0</v>
      </c>
      <c r="F82" s="89">
        <v>35</v>
      </c>
      <c r="G82" s="89">
        <v>78</v>
      </c>
      <c r="H82" s="89">
        <v>42</v>
      </c>
      <c r="I82" s="89">
        <v>26</v>
      </c>
      <c r="J82" s="89">
        <v>35</v>
      </c>
      <c r="K82" s="89">
        <v>12</v>
      </c>
      <c r="L82" s="89">
        <v>68</v>
      </c>
      <c r="M82" s="89">
        <v>13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2</v>
      </c>
      <c r="E83" s="89">
        <v>0</v>
      </c>
      <c r="F83" s="89">
        <v>1</v>
      </c>
      <c r="G83" s="89">
        <v>1</v>
      </c>
      <c r="H83" s="89">
        <v>0</v>
      </c>
      <c r="I83" s="89">
        <v>1</v>
      </c>
      <c r="J83" s="89">
        <v>1</v>
      </c>
      <c r="K83" s="89">
        <v>0</v>
      </c>
      <c r="L83" s="89">
        <v>1</v>
      </c>
      <c r="M83" s="89">
        <v>0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8</v>
      </c>
      <c r="E84" s="89">
        <v>0</v>
      </c>
      <c r="F84" s="89">
        <v>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1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12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207</v>
      </c>
      <c r="E86" s="77">
        <v>1</v>
      </c>
      <c r="F86" s="77">
        <v>2</v>
      </c>
      <c r="G86" s="77">
        <v>55</v>
      </c>
      <c r="H86" s="77">
        <v>95</v>
      </c>
      <c r="I86" s="77">
        <v>80</v>
      </c>
      <c r="J86" s="77">
        <v>111</v>
      </c>
      <c r="K86" s="77">
        <v>6</v>
      </c>
      <c r="L86" s="77">
        <v>89</v>
      </c>
      <c r="M86" s="77">
        <v>8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81">
        <v>21</v>
      </c>
      <c r="E87" s="81">
        <v>0</v>
      </c>
      <c r="F87" s="81">
        <v>0</v>
      </c>
      <c r="G87" s="81">
        <v>1</v>
      </c>
      <c r="H87" s="81">
        <v>5</v>
      </c>
      <c r="I87" s="81">
        <v>0</v>
      </c>
      <c r="J87" s="81">
        <v>9</v>
      </c>
      <c r="K87" s="81">
        <v>2</v>
      </c>
      <c r="L87" s="81">
        <v>1</v>
      </c>
      <c r="M87" s="81">
        <v>5</v>
      </c>
    </row>
    <row r="88" spans="1:13" s="82" customFormat="1" ht="15.75" customHeight="1">
      <c r="A88" s="158"/>
      <c r="B88" s="84" t="s">
        <v>249</v>
      </c>
      <c r="C88" s="127" t="s">
        <v>79</v>
      </c>
      <c r="D88" s="85">
        <v>20</v>
      </c>
      <c r="E88" s="85">
        <v>0</v>
      </c>
      <c r="F88" s="85">
        <v>0</v>
      </c>
      <c r="G88" s="85">
        <v>1</v>
      </c>
      <c r="H88" s="85">
        <v>5</v>
      </c>
      <c r="I88" s="85">
        <v>0</v>
      </c>
      <c r="J88" s="85">
        <v>9</v>
      </c>
      <c r="K88" s="85">
        <v>2</v>
      </c>
      <c r="L88" s="85">
        <v>1</v>
      </c>
      <c r="M88" s="85">
        <v>3</v>
      </c>
    </row>
    <row r="89" spans="1:13" s="82" customFormat="1" ht="15.75" customHeight="1">
      <c r="A89" s="158"/>
      <c r="B89" s="86" t="s">
        <v>250</v>
      </c>
      <c r="C89" s="127" t="s">
        <v>80</v>
      </c>
      <c r="D89" s="85">
        <v>19</v>
      </c>
      <c r="E89" s="85">
        <v>0</v>
      </c>
      <c r="F89" s="85">
        <v>0</v>
      </c>
      <c r="G89" s="85">
        <v>1</v>
      </c>
      <c r="H89" s="85">
        <v>5</v>
      </c>
      <c r="I89" s="85">
        <v>0</v>
      </c>
      <c r="J89" s="85">
        <v>9</v>
      </c>
      <c r="K89" s="85">
        <v>2</v>
      </c>
      <c r="L89" s="85">
        <v>1</v>
      </c>
      <c r="M89" s="85">
        <v>3</v>
      </c>
    </row>
    <row r="90" spans="1:13" s="82" customFormat="1" ht="15.75" customHeight="1">
      <c r="A90" s="158"/>
      <c r="B90" s="86" t="s">
        <v>251</v>
      </c>
      <c r="C90" s="127" t="s">
        <v>82</v>
      </c>
      <c r="D90" s="85">
        <v>1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27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2</v>
      </c>
    </row>
    <row r="92" spans="1:13" s="82" customFormat="1" ht="15.75" customHeight="1">
      <c r="A92" s="158"/>
      <c r="B92" s="84" t="s">
        <v>253</v>
      </c>
      <c r="C92" s="127" t="s">
        <v>85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81">
        <v>186</v>
      </c>
      <c r="E93" s="81">
        <v>1</v>
      </c>
      <c r="F93" s="81">
        <v>2</v>
      </c>
      <c r="G93" s="81">
        <v>54</v>
      </c>
      <c r="H93" s="81">
        <v>90</v>
      </c>
      <c r="I93" s="81">
        <v>80</v>
      </c>
      <c r="J93" s="81">
        <v>102</v>
      </c>
      <c r="K93" s="81">
        <v>4</v>
      </c>
      <c r="L93" s="81">
        <v>88</v>
      </c>
      <c r="M93" s="81">
        <v>3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170</v>
      </c>
      <c r="E94" s="89">
        <v>1</v>
      </c>
      <c r="F94" s="89">
        <v>2</v>
      </c>
      <c r="G94" s="89">
        <v>52</v>
      </c>
      <c r="H94" s="89">
        <v>89</v>
      </c>
      <c r="I94" s="89">
        <v>80</v>
      </c>
      <c r="J94" s="89">
        <v>96</v>
      </c>
      <c r="K94" s="89">
        <v>4</v>
      </c>
      <c r="L94" s="89">
        <v>85</v>
      </c>
      <c r="M94" s="89">
        <v>3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169</v>
      </c>
      <c r="E95" s="89">
        <v>1</v>
      </c>
      <c r="F95" s="89">
        <v>2</v>
      </c>
      <c r="G95" s="89">
        <v>52</v>
      </c>
      <c r="H95" s="89">
        <v>81</v>
      </c>
      <c r="I95" s="89">
        <v>77</v>
      </c>
      <c r="J95" s="89">
        <v>93</v>
      </c>
      <c r="K95" s="89">
        <v>4</v>
      </c>
      <c r="L95" s="89">
        <v>85</v>
      </c>
      <c r="M95" s="89">
        <v>3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1</v>
      </c>
      <c r="E96" s="89">
        <v>0</v>
      </c>
      <c r="F96" s="89">
        <v>0</v>
      </c>
      <c r="G96" s="89">
        <v>0</v>
      </c>
      <c r="H96" s="89">
        <v>8</v>
      </c>
      <c r="I96" s="89">
        <v>3</v>
      </c>
      <c r="J96" s="89">
        <v>3</v>
      </c>
      <c r="K96" s="89">
        <v>0</v>
      </c>
      <c r="L96" s="89">
        <v>0</v>
      </c>
      <c r="M96" s="89">
        <v>0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12</v>
      </c>
      <c r="E97" s="89">
        <v>0</v>
      </c>
      <c r="F97" s="89">
        <v>0</v>
      </c>
      <c r="G97" s="89">
        <v>2</v>
      </c>
      <c r="H97" s="89">
        <v>0</v>
      </c>
      <c r="I97" s="89">
        <v>0</v>
      </c>
      <c r="J97" s="89">
        <v>3</v>
      </c>
      <c r="K97" s="89">
        <v>0</v>
      </c>
      <c r="L97" s="89">
        <v>3</v>
      </c>
      <c r="M97" s="89">
        <v>0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4</v>
      </c>
      <c r="E98" s="92">
        <v>0</v>
      </c>
      <c r="F98" s="92">
        <v>0</v>
      </c>
      <c r="G98" s="92">
        <v>0</v>
      </c>
      <c r="H98" s="92">
        <v>1</v>
      </c>
      <c r="I98" s="92">
        <v>0</v>
      </c>
      <c r="J98" s="92">
        <v>3</v>
      </c>
      <c r="K98" s="92">
        <v>0</v>
      </c>
      <c r="L98" s="92">
        <v>0</v>
      </c>
      <c r="M98" s="92">
        <v>0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188</v>
      </c>
      <c r="E99" s="77">
        <v>0</v>
      </c>
      <c r="F99" s="77">
        <v>27</v>
      </c>
      <c r="G99" s="77">
        <v>21</v>
      </c>
      <c r="H99" s="77">
        <v>4</v>
      </c>
      <c r="I99" s="77">
        <v>5</v>
      </c>
      <c r="J99" s="77">
        <v>17</v>
      </c>
      <c r="K99" s="77">
        <v>2</v>
      </c>
      <c r="L99" s="77">
        <v>27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81">
        <v>23</v>
      </c>
      <c r="E100" s="81">
        <v>0</v>
      </c>
      <c r="F100" s="81">
        <v>12</v>
      </c>
      <c r="G100" s="81">
        <v>0</v>
      </c>
      <c r="H100" s="81">
        <v>0</v>
      </c>
      <c r="I100" s="81">
        <v>0</v>
      </c>
      <c r="J100" s="81">
        <v>2</v>
      </c>
      <c r="K100" s="81">
        <v>0</v>
      </c>
      <c r="L100" s="81">
        <v>2</v>
      </c>
      <c r="M100" s="81">
        <v>0</v>
      </c>
    </row>
    <row r="101" spans="1:13" s="82" customFormat="1" ht="15.75" customHeight="1">
      <c r="A101" s="158"/>
      <c r="B101" s="84" t="s">
        <v>249</v>
      </c>
      <c r="C101" s="127" t="s">
        <v>79</v>
      </c>
      <c r="D101" s="85">
        <v>23</v>
      </c>
      <c r="E101" s="85">
        <v>0</v>
      </c>
      <c r="F101" s="85">
        <v>12</v>
      </c>
      <c r="G101" s="85">
        <v>0</v>
      </c>
      <c r="H101" s="85">
        <v>0</v>
      </c>
      <c r="I101" s="85">
        <v>0</v>
      </c>
      <c r="J101" s="85">
        <v>2</v>
      </c>
      <c r="K101" s="85">
        <v>0</v>
      </c>
      <c r="L101" s="85">
        <v>2</v>
      </c>
      <c r="M101" s="85">
        <v>0</v>
      </c>
    </row>
    <row r="102" spans="1:13" s="82" customFormat="1" ht="15.75" customHeight="1">
      <c r="A102" s="158"/>
      <c r="B102" s="86" t="s">
        <v>250</v>
      </c>
      <c r="C102" s="127" t="s">
        <v>80</v>
      </c>
      <c r="D102" s="85">
        <v>18</v>
      </c>
      <c r="E102" s="85">
        <v>0</v>
      </c>
      <c r="F102" s="85">
        <v>11</v>
      </c>
      <c r="G102" s="85">
        <v>0</v>
      </c>
      <c r="H102" s="85">
        <v>0</v>
      </c>
      <c r="I102" s="85">
        <v>0</v>
      </c>
      <c r="J102" s="85">
        <v>2</v>
      </c>
      <c r="K102" s="85">
        <v>0</v>
      </c>
      <c r="L102" s="85">
        <v>2</v>
      </c>
      <c r="M102" s="85">
        <v>0</v>
      </c>
    </row>
    <row r="103" spans="1:13" s="82" customFormat="1" ht="15.75" customHeight="1">
      <c r="A103" s="158"/>
      <c r="B103" s="86" t="s">
        <v>251</v>
      </c>
      <c r="C103" s="127" t="s">
        <v>82</v>
      </c>
      <c r="D103" s="85">
        <v>5</v>
      </c>
      <c r="E103" s="85">
        <v>0</v>
      </c>
      <c r="F103" s="85">
        <v>1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27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27" t="s">
        <v>85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81">
        <v>165</v>
      </c>
      <c r="E106" s="81">
        <v>0</v>
      </c>
      <c r="F106" s="81">
        <v>15</v>
      </c>
      <c r="G106" s="81">
        <v>21</v>
      </c>
      <c r="H106" s="81">
        <v>4</v>
      </c>
      <c r="I106" s="81">
        <v>5</v>
      </c>
      <c r="J106" s="81">
        <v>15</v>
      </c>
      <c r="K106" s="81">
        <v>2</v>
      </c>
      <c r="L106" s="81">
        <v>25</v>
      </c>
      <c r="M106" s="81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122</v>
      </c>
      <c r="E107" s="89">
        <v>0</v>
      </c>
      <c r="F107" s="89">
        <v>15</v>
      </c>
      <c r="G107" s="89">
        <v>15</v>
      </c>
      <c r="H107" s="89">
        <v>4</v>
      </c>
      <c r="I107" s="89">
        <v>5</v>
      </c>
      <c r="J107" s="89">
        <v>15</v>
      </c>
      <c r="K107" s="89">
        <v>2</v>
      </c>
      <c r="L107" s="89">
        <v>20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107</v>
      </c>
      <c r="E108" s="89">
        <v>0</v>
      </c>
      <c r="F108" s="89">
        <v>14</v>
      </c>
      <c r="G108" s="89">
        <v>14</v>
      </c>
      <c r="H108" s="89">
        <v>4</v>
      </c>
      <c r="I108" s="89">
        <v>5</v>
      </c>
      <c r="J108" s="89">
        <v>14</v>
      </c>
      <c r="K108" s="89">
        <v>2</v>
      </c>
      <c r="L108" s="89">
        <v>16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15</v>
      </c>
      <c r="E109" s="89">
        <v>0</v>
      </c>
      <c r="F109" s="89">
        <v>1</v>
      </c>
      <c r="G109" s="89">
        <v>1</v>
      </c>
      <c r="H109" s="89">
        <v>0</v>
      </c>
      <c r="I109" s="89">
        <v>0</v>
      </c>
      <c r="J109" s="89">
        <v>1</v>
      </c>
      <c r="K109" s="89">
        <v>0</v>
      </c>
      <c r="L109" s="89">
        <v>4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17</v>
      </c>
      <c r="E110" s="89">
        <v>0</v>
      </c>
      <c r="F110" s="89">
        <v>0</v>
      </c>
      <c r="G110" s="89">
        <v>3</v>
      </c>
      <c r="H110" s="89">
        <v>0</v>
      </c>
      <c r="I110" s="89">
        <v>0</v>
      </c>
      <c r="J110" s="89">
        <v>0</v>
      </c>
      <c r="K110" s="89">
        <v>0</v>
      </c>
      <c r="L110" s="89">
        <v>3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26</v>
      </c>
      <c r="E111" s="92">
        <v>0</v>
      </c>
      <c r="F111" s="92">
        <v>0</v>
      </c>
      <c r="G111" s="92">
        <v>3</v>
      </c>
      <c r="H111" s="92">
        <v>0</v>
      </c>
      <c r="I111" s="92">
        <v>0</v>
      </c>
      <c r="J111" s="92">
        <v>0</v>
      </c>
      <c r="K111" s="92">
        <v>0</v>
      </c>
      <c r="L111" s="92">
        <v>2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279</v>
      </c>
      <c r="E112" s="77">
        <v>0</v>
      </c>
      <c r="F112" s="77">
        <v>13</v>
      </c>
      <c r="G112" s="77">
        <v>76</v>
      </c>
      <c r="H112" s="77">
        <v>19</v>
      </c>
      <c r="I112" s="77">
        <v>19</v>
      </c>
      <c r="J112" s="77">
        <v>84</v>
      </c>
      <c r="K112" s="77">
        <v>5</v>
      </c>
      <c r="L112" s="77">
        <v>19</v>
      </c>
      <c r="M112" s="77">
        <v>6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81">
        <v>29</v>
      </c>
      <c r="E113" s="81">
        <v>0</v>
      </c>
      <c r="F113" s="81">
        <v>4</v>
      </c>
      <c r="G113" s="81">
        <v>0</v>
      </c>
      <c r="H113" s="81">
        <v>0</v>
      </c>
      <c r="I113" s="81">
        <v>0</v>
      </c>
      <c r="J113" s="81">
        <v>3</v>
      </c>
      <c r="K113" s="81">
        <v>1</v>
      </c>
      <c r="L113" s="81">
        <v>1</v>
      </c>
      <c r="M113" s="81">
        <v>2</v>
      </c>
    </row>
    <row r="114" spans="1:13" s="82" customFormat="1" ht="15.75" customHeight="1">
      <c r="A114" s="158"/>
      <c r="B114" s="84" t="s">
        <v>249</v>
      </c>
      <c r="C114" s="127" t="s">
        <v>79</v>
      </c>
      <c r="D114" s="85">
        <v>29</v>
      </c>
      <c r="E114" s="85">
        <v>0</v>
      </c>
      <c r="F114" s="85">
        <v>4</v>
      </c>
      <c r="G114" s="85">
        <v>0</v>
      </c>
      <c r="H114" s="85">
        <v>0</v>
      </c>
      <c r="I114" s="85">
        <v>0</v>
      </c>
      <c r="J114" s="85">
        <v>3</v>
      </c>
      <c r="K114" s="85">
        <v>1</v>
      </c>
      <c r="L114" s="85">
        <v>1</v>
      </c>
      <c r="M114" s="85">
        <v>2</v>
      </c>
    </row>
    <row r="115" spans="1:13" s="82" customFormat="1" ht="15.75" customHeight="1">
      <c r="A115" s="158"/>
      <c r="B115" s="86" t="s">
        <v>250</v>
      </c>
      <c r="C115" s="127" t="s">
        <v>80</v>
      </c>
      <c r="D115" s="85">
        <v>23</v>
      </c>
      <c r="E115" s="85">
        <v>0</v>
      </c>
      <c r="F115" s="85">
        <v>4</v>
      </c>
      <c r="G115" s="85">
        <v>0</v>
      </c>
      <c r="H115" s="85">
        <v>0</v>
      </c>
      <c r="I115" s="85">
        <v>0</v>
      </c>
      <c r="J115" s="85">
        <v>2</v>
      </c>
      <c r="K115" s="85">
        <v>0</v>
      </c>
      <c r="L115" s="85">
        <v>0</v>
      </c>
      <c r="M115" s="85">
        <v>2</v>
      </c>
    </row>
    <row r="116" spans="1:13" s="82" customFormat="1" ht="15.75" customHeight="1">
      <c r="A116" s="158"/>
      <c r="B116" s="86" t="s">
        <v>251</v>
      </c>
      <c r="C116" s="127" t="s">
        <v>82</v>
      </c>
      <c r="D116" s="85">
        <v>6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1</v>
      </c>
      <c r="K116" s="85">
        <v>1</v>
      </c>
      <c r="L116" s="85">
        <v>1</v>
      </c>
      <c r="M116" s="85">
        <v>0</v>
      </c>
    </row>
    <row r="117" spans="1:13" s="82" customFormat="1" ht="15.75" customHeight="1">
      <c r="A117" s="158"/>
      <c r="B117" s="84" t="s">
        <v>252</v>
      </c>
      <c r="C117" s="127" t="s">
        <v>83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27" t="s">
        <v>85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81">
        <v>250</v>
      </c>
      <c r="E119" s="81">
        <v>0</v>
      </c>
      <c r="F119" s="81">
        <v>9</v>
      </c>
      <c r="G119" s="81">
        <v>76</v>
      </c>
      <c r="H119" s="81">
        <v>19</v>
      </c>
      <c r="I119" s="81">
        <v>19</v>
      </c>
      <c r="J119" s="81">
        <v>81</v>
      </c>
      <c r="K119" s="81">
        <v>4</v>
      </c>
      <c r="L119" s="81">
        <v>18</v>
      </c>
      <c r="M119" s="81">
        <v>4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247</v>
      </c>
      <c r="E120" s="89">
        <v>0</v>
      </c>
      <c r="F120" s="89">
        <v>9</v>
      </c>
      <c r="G120" s="89">
        <v>75</v>
      </c>
      <c r="H120" s="89">
        <v>19</v>
      </c>
      <c r="I120" s="89">
        <v>19</v>
      </c>
      <c r="J120" s="89">
        <v>81</v>
      </c>
      <c r="K120" s="89">
        <v>4</v>
      </c>
      <c r="L120" s="89">
        <v>18</v>
      </c>
      <c r="M120" s="89">
        <v>4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231</v>
      </c>
      <c r="E121" s="89">
        <v>0</v>
      </c>
      <c r="F121" s="89">
        <v>9</v>
      </c>
      <c r="G121" s="89">
        <v>71</v>
      </c>
      <c r="H121" s="89">
        <v>17</v>
      </c>
      <c r="I121" s="89">
        <v>13</v>
      </c>
      <c r="J121" s="89">
        <v>59</v>
      </c>
      <c r="K121" s="89">
        <v>2</v>
      </c>
      <c r="L121" s="89">
        <v>14</v>
      </c>
      <c r="M121" s="89">
        <v>2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16</v>
      </c>
      <c r="E122" s="89">
        <v>0</v>
      </c>
      <c r="F122" s="89">
        <v>0</v>
      </c>
      <c r="G122" s="89">
        <v>4</v>
      </c>
      <c r="H122" s="89">
        <v>2</v>
      </c>
      <c r="I122" s="89">
        <v>6</v>
      </c>
      <c r="J122" s="89">
        <v>22</v>
      </c>
      <c r="K122" s="89">
        <v>2</v>
      </c>
      <c r="L122" s="89">
        <v>4</v>
      </c>
      <c r="M122" s="89">
        <v>2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2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1</v>
      </c>
      <c r="E124" s="92">
        <v>0</v>
      </c>
      <c r="F124" s="92">
        <v>0</v>
      </c>
      <c r="G124" s="92">
        <v>1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509</v>
      </c>
      <c r="E125" s="77">
        <v>0</v>
      </c>
      <c r="F125" s="77">
        <v>37</v>
      </c>
      <c r="G125" s="77">
        <v>110</v>
      </c>
      <c r="H125" s="77">
        <v>31</v>
      </c>
      <c r="I125" s="77">
        <v>12</v>
      </c>
      <c r="J125" s="77">
        <v>108</v>
      </c>
      <c r="K125" s="77">
        <v>27</v>
      </c>
      <c r="L125" s="77">
        <v>22</v>
      </c>
      <c r="M125" s="77">
        <v>86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81">
        <v>64</v>
      </c>
      <c r="E126" s="81">
        <v>0</v>
      </c>
      <c r="F126" s="81">
        <v>9</v>
      </c>
      <c r="G126" s="81">
        <v>0</v>
      </c>
      <c r="H126" s="81">
        <v>0</v>
      </c>
      <c r="I126" s="81">
        <v>0</v>
      </c>
      <c r="J126" s="81">
        <v>19</v>
      </c>
      <c r="K126" s="81">
        <v>10</v>
      </c>
      <c r="L126" s="81">
        <v>0</v>
      </c>
      <c r="M126" s="81">
        <v>41</v>
      </c>
    </row>
    <row r="127" spans="1:13" s="82" customFormat="1" ht="15.75" customHeight="1">
      <c r="A127" s="158"/>
      <c r="B127" s="84" t="s">
        <v>249</v>
      </c>
      <c r="C127" s="127" t="s">
        <v>79</v>
      </c>
      <c r="D127" s="85">
        <v>55</v>
      </c>
      <c r="E127" s="85">
        <v>0</v>
      </c>
      <c r="F127" s="85">
        <v>9</v>
      </c>
      <c r="G127" s="85">
        <v>0</v>
      </c>
      <c r="H127" s="85">
        <v>0</v>
      </c>
      <c r="I127" s="85">
        <v>0</v>
      </c>
      <c r="J127" s="85">
        <v>19</v>
      </c>
      <c r="K127" s="85">
        <v>10</v>
      </c>
      <c r="L127" s="85">
        <v>0</v>
      </c>
      <c r="M127" s="85">
        <v>39</v>
      </c>
    </row>
    <row r="128" spans="1:13" s="82" customFormat="1" ht="15.75" customHeight="1">
      <c r="A128" s="158"/>
      <c r="B128" s="86" t="s">
        <v>250</v>
      </c>
      <c r="C128" s="127" t="s">
        <v>80</v>
      </c>
      <c r="D128" s="85">
        <v>54</v>
      </c>
      <c r="E128" s="85">
        <v>0</v>
      </c>
      <c r="F128" s="85">
        <v>9</v>
      </c>
      <c r="G128" s="85">
        <v>0</v>
      </c>
      <c r="H128" s="85">
        <v>0</v>
      </c>
      <c r="I128" s="85">
        <v>0</v>
      </c>
      <c r="J128" s="85">
        <v>19</v>
      </c>
      <c r="K128" s="85">
        <v>9</v>
      </c>
      <c r="L128" s="85">
        <v>0</v>
      </c>
      <c r="M128" s="85">
        <v>37</v>
      </c>
    </row>
    <row r="129" spans="1:13" s="82" customFormat="1" ht="15.75" customHeight="1">
      <c r="A129" s="158"/>
      <c r="B129" s="86" t="s">
        <v>251</v>
      </c>
      <c r="C129" s="127" t="s">
        <v>82</v>
      </c>
      <c r="D129" s="85">
        <v>1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1</v>
      </c>
      <c r="L129" s="85">
        <v>0</v>
      </c>
      <c r="M129" s="85">
        <v>2</v>
      </c>
    </row>
    <row r="130" spans="1:13" s="82" customFormat="1" ht="15.75" customHeight="1">
      <c r="A130" s="158"/>
      <c r="B130" s="84" t="s">
        <v>252</v>
      </c>
      <c r="C130" s="127" t="s">
        <v>83</v>
      </c>
      <c r="D130" s="85">
        <v>4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1</v>
      </c>
    </row>
    <row r="131" spans="1:13" s="82" customFormat="1" ht="15.75" customHeight="1">
      <c r="A131" s="158"/>
      <c r="B131" s="84" t="s">
        <v>253</v>
      </c>
      <c r="C131" s="127" t="s">
        <v>85</v>
      </c>
      <c r="D131" s="85">
        <v>5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1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81">
        <v>445</v>
      </c>
      <c r="E132" s="81">
        <v>0</v>
      </c>
      <c r="F132" s="81">
        <v>28</v>
      </c>
      <c r="G132" s="81">
        <v>110</v>
      </c>
      <c r="H132" s="81">
        <v>31</v>
      </c>
      <c r="I132" s="81">
        <v>12</v>
      </c>
      <c r="J132" s="81">
        <v>89</v>
      </c>
      <c r="K132" s="81">
        <v>17</v>
      </c>
      <c r="L132" s="81">
        <v>22</v>
      </c>
      <c r="M132" s="81">
        <v>45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420</v>
      </c>
      <c r="E133" s="89">
        <v>0</v>
      </c>
      <c r="F133" s="89">
        <v>28</v>
      </c>
      <c r="G133" s="89">
        <v>104</v>
      </c>
      <c r="H133" s="89">
        <v>31</v>
      </c>
      <c r="I133" s="89">
        <v>12</v>
      </c>
      <c r="J133" s="89">
        <v>87</v>
      </c>
      <c r="K133" s="89">
        <v>17</v>
      </c>
      <c r="L133" s="89">
        <v>22</v>
      </c>
      <c r="M133" s="89">
        <v>43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410</v>
      </c>
      <c r="E134" s="89">
        <v>0</v>
      </c>
      <c r="F134" s="89">
        <v>27</v>
      </c>
      <c r="G134" s="89">
        <v>102</v>
      </c>
      <c r="H134" s="89">
        <v>27</v>
      </c>
      <c r="I134" s="89">
        <v>9</v>
      </c>
      <c r="J134" s="89">
        <v>73</v>
      </c>
      <c r="K134" s="89">
        <v>16</v>
      </c>
      <c r="L134" s="89">
        <v>21</v>
      </c>
      <c r="M134" s="89">
        <v>43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10</v>
      </c>
      <c r="E135" s="89">
        <v>0</v>
      </c>
      <c r="F135" s="89">
        <v>1</v>
      </c>
      <c r="G135" s="89">
        <v>2</v>
      </c>
      <c r="H135" s="89">
        <v>4</v>
      </c>
      <c r="I135" s="89">
        <v>3</v>
      </c>
      <c r="J135" s="89">
        <v>14</v>
      </c>
      <c r="K135" s="89">
        <v>1</v>
      </c>
      <c r="L135" s="89">
        <v>1</v>
      </c>
      <c r="M135" s="89">
        <v>0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13</v>
      </c>
      <c r="E136" s="89">
        <v>0</v>
      </c>
      <c r="F136" s="89">
        <v>0</v>
      </c>
      <c r="G136" s="89">
        <v>3</v>
      </c>
      <c r="H136" s="89">
        <v>0</v>
      </c>
      <c r="I136" s="89">
        <v>0</v>
      </c>
      <c r="J136" s="89">
        <v>1</v>
      </c>
      <c r="K136" s="89">
        <v>0</v>
      </c>
      <c r="L136" s="89">
        <v>0</v>
      </c>
      <c r="M136" s="89">
        <v>1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12</v>
      </c>
      <c r="E137" s="92">
        <v>0</v>
      </c>
      <c r="F137" s="92">
        <v>0</v>
      </c>
      <c r="G137" s="92">
        <v>3</v>
      </c>
      <c r="H137" s="92">
        <v>0</v>
      </c>
      <c r="I137" s="92">
        <v>0</v>
      </c>
      <c r="J137" s="92">
        <v>1</v>
      </c>
      <c r="K137" s="92">
        <v>0</v>
      </c>
      <c r="L137" s="92">
        <v>0</v>
      </c>
      <c r="M137" s="92">
        <v>1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602</v>
      </c>
      <c r="E138" s="77">
        <v>0</v>
      </c>
      <c r="F138" s="77">
        <v>36</v>
      </c>
      <c r="G138" s="77">
        <v>143</v>
      </c>
      <c r="H138" s="77">
        <v>41</v>
      </c>
      <c r="I138" s="77">
        <v>51</v>
      </c>
      <c r="J138" s="77">
        <v>835</v>
      </c>
      <c r="K138" s="77">
        <v>2</v>
      </c>
      <c r="L138" s="77">
        <v>51</v>
      </c>
      <c r="M138" s="77">
        <v>144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81">
        <v>89</v>
      </c>
      <c r="E139" s="81">
        <v>0</v>
      </c>
      <c r="F139" s="81">
        <v>8</v>
      </c>
      <c r="G139" s="81">
        <v>7</v>
      </c>
      <c r="H139" s="81">
        <v>1</v>
      </c>
      <c r="I139" s="81">
        <v>0</v>
      </c>
      <c r="J139" s="81">
        <v>155</v>
      </c>
      <c r="K139" s="81">
        <v>0</v>
      </c>
      <c r="L139" s="81">
        <v>6</v>
      </c>
      <c r="M139" s="81">
        <v>73</v>
      </c>
    </row>
    <row r="140" spans="1:13" s="82" customFormat="1" ht="15.75" customHeight="1">
      <c r="A140" s="158"/>
      <c r="B140" s="84" t="s">
        <v>249</v>
      </c>
      <c r="C140" s="127" t="s">
        <v>79</v>
      </c>
      <c r="D140" s="85">
        <v>82</v>
      </c>
      <c r="E140" s="85">
        <v>0</v>
      </c>
      <c r="F140" s="85">
        <v>8</v>
      </c>
      <c r="G140" s="85">
        <v>5</v>
      </c>
      <c r="H140" s="85">
        <v>1</v>
      </c>
      <c r="I140" s="85">
        <v>0</v>
      </c>
      <c r="J140" s="85">
        <v>155</v>
      </c>
      <c r="K140" s="85">
        <v>0</v>
      </c>
      <c r="L140" s="85">
        <v>5</v>
      </c>
      <c r="M140" s="85">
        <v>73</v>
      </c>
    </row>
    <row r="141" spans="1:13" s="82" customFormat="1" ht="15.75" customHeight="1">
      <c r="A141" s="158"/>
      <c r="B141" s="86" t="s">
        <v>250</v>
      </c>
      <c r="C141" s="127" t="s">
        <v>80</v>
      </c>
      <c r="D141" s="85">
        <v>79</v>
      </c>
      <c r="E141" s="85">
        <v>0</v>
      </c>
      <c r="F141" s="85">
        <v>8</v>
      </c>
      <c r="G141" s="85">
        <v>5</v>
      </c>
      <c r="H141" s="85">
        <v>1</v>
      </c>
      <c r="I141" s="85">
        <v>0</v>
      </c>
      <c r="J141" s="85">
        <v>152</v>
      </c>
      <c r="K141" s="85">
        <v>0</v>
      </c>
      <c r="L141" s="85">
        <v>5</v>
      </c>
      <c r="M141" s="85">
        <v>72</v>
      </c>
    </row>
    <row r="142" spans="1:13" s="82" customFormat="1" ht="15.75" customHeight="1">
      <c r="A142" s="158"/>
      <c r="B142" s="86" t="s">
        <v>251</v>
      </c>
      <c r="C142" s="127" t="s">
        <v>82</v>
      </c>
      <c r="D142" s="85">
        <v>3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3</v>
      </c>
      <c r="K142" s="85">
        <v>0</v>
      </c>
      <c r="L142" s="85">
        <v>0</v>
      </c>
      <c r="M142" s="85">
        <v>1</v>
      </c>
    </row>
    <row r="143" spans="1:13" s="82" customFormat="1" ht="15.75" customHeight="1">
      <c r="A143" s="158"/>
      <c r="B143" s="84" t="s">
        <v>252</v>
      </c>
      <c r="C143" s="127" t="s">
        <v>83</v>
      </c>
      <c r="D143" s="85">
        <v>2</v>
      </c>
      <c r="E143" s="85">
        <v>0</v>
      </c>
      <c r="F143" s="85">
        <v>0</v>
      </c>
      <c r="G143" s="85">
        <v>1</v>
      </c>
      <c r="H143" s="85">
        <v>0</v>
      </c>
      <c r="I143" s="85">
        <v>0</v>
      </c>
      <c r="J143" s="85">
        <v>0</v>
      </c>
      <c r="K143" s="85">
        <v>0</v>
      </c>
      <c r="L143" s="85">
        <v>1</v>
      </c>
      <c r="M143" s="85">
        <v>0</v>
      </c>
    </row>
    <row r="144" spans="1:13" s="82" customFormat="1" ht="15.75" customHeight="1">
      <c r="A144" s="158"/>
      <c r="B144" s="84" t="s">
        <v>253</v>
      </c>
      <c r="C144" s="127" t="s">
        <v>85</v>
      </c>
      <c r="D144" s="85">
        <v>5</v>
      </c>
      <c r="E144" s="85">
        <v>0</v>
      </c>
      <c r="F144" s="85">
        <v>0</v>
      </c>
      <c r="G144" s="85">
        <v>1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81">
        <v>513</v>
      </c>
      <c r="E145" s="81">
        <v>0</v>
      </c>
      <c r="F145" s="81">
        <v>28</v>
      </c>
      <c r="G145" s="81">
        <v>136</v>
      </c>
      <c r="H145" s="81">
        <v>40</v>
      </c>
      <c r="I145" s="81">
        <v>51</v>
      </c>
      <c r="J145" s="81">
        <v>680</v>
      </c>
      <c r="K145" s="81">
        <v>2</v>
      </c>
      <c r="L145" s="81">
        <v>45</v>
      </c>
      <c r="M145" s="81">
        <v>71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506</v>
      </c>
      <c r="E146" s="89">
        <v>0</v>
      </c>
      <c r="F146" s="89">
        <v>28</v>
      </c>
      <c r="G146" s="89">
        <v>136</v>
      </c>
      <c r="H146" s="89">
        <v>39</v>
      </c>
      <c r="I146" s="89">
        <v>51</v>
      </c>
      <c r="J146" s="89">
        <v>680</v>
      </c>
      <c r="K146" s="89">
        <v>2</v>
      </c>
      <c r="L146" s="89">
        <v>45</v>
      </c>
      <c r="M146" s="89">
        <v>71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503</v>
      </c>
      <c r="E147" s="89">
        <v>0</v>
      </c>
      <c r="F147" s="89">
        <v>28</v>
      </c>
      <c r="G147" s="89">
        <v>136</v>
      </c>
      <c r="H147" s="89">
        <v>38</v>
      </c>
      <c r="I147" s="89">
        <v>50</v>
      </c>
      <c r="J147" s="89">
        <v>668</v>
      </c>
      <c r="K147" s="89">
        <v>2</v>
      </c>
      <c r="L147" s="89">
        <v>43</v>
      </c>
      <c r="M147" s="89">
        <v>69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3</v>
      </c>
      <c r="E148" s="89">
        <v>0</v>
      </c>
      <c r="F148" s="89">
        <v>0</v>
      </c>
      <c r="G148" s="89">
        <v>0</v>
      </c>
      <c r="H148" s="89">
        <v>1</v>
      </c>
      <c r="I148" s="89">
        <v>1</v>
      </c>
      <c r="J148" s="89">
        <v>12</v>
      </c>
      <c r="K148" s="89">
        <v>0</v>
      </c>
      <c r="L148" s="89">
        <v>2</v>
      </c>
      <c r="M148" s="89">
        <v>2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5</v>
      </c>
      <c r="E149" s="89">
        <v>0</v>
      </c>
      <c r="F149" s="89">
        <v>0</v>
      </c>
      <c r="G149" s="89">
        <v>0</v>
      </c>
      <c r="H149" s="89">
        <v>1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2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371</v>
      </c>
      <c r="E151" s="77">
        <v>1</v>
      </c>
      <c r="F151" s="77">
        <v>47</v>
      </c>
      <c r="G151" s="77">
        <v>60</v>
      </c>
      <c r="H151" s="77">
        <v>15</v>
      </c>
      <c r="I151" s="77">
        <v>47</v>
      </c>
      <c r="J151" s="77">
        <v>473</v>
      </c>
      <c r="K151" s="77">
        <v>9</v>
      </c>
      <c r="L151" s="77">
        <v>28</v>
      </c>
      <c r="M151" s="77">
        <v>4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81">
        <v>32</v>
      </c>
      <c r="E152" s="81">
        <v>1</v>
      </c>
      <c r="F152" s="81">
        <v>13</v>
      </c>
      <c r="G152" s="81">
        <v>0</v>
      </c>
      <c r="H152" s="81">
        <v>0</v>
      </c>
      <c r="I152" s="81">
        <v>0</v>
      </c>
      <c r="J152" s="81">
        <v>94</v>
      </c>
      <c r="K152" s="81">
        <v>4</v>
      </c>
      <c r="L152" s="81">
        <v>0</v>
      </c>
      <c r="M152" s="81">
        <v>2</v>
      </c>
    </row>
    <row r="153" spans="1:13" s="82" customFormat="1" ht="15.75" customHeight="1">
      <c r="A153" s="158"/>
      <c r="B153" s="84" t="s">
        <v>249</v>
      </c>
      <c r="C153" s="127" t="s">
        <v>79</v>
      </c>
      <c r="D153" s="85">
        <v>32</v>
      </c>
      <c r="E153" s="85">
        <v>0</v>
      </c>
      <c r="F153" s="85">
        <v>12</v>
      </c>
      <c r="G153" s="85">
        <v>0</v>
      </c>
      <c r="H153" s="85">
        <v>0</v>
      </c>
      <c r="I153" s="85">
        <v>0</v>
      </c>
      <c r="J153" s="85">
        <v>94</v>
      </c>
      <c r="K153" s="85">
        <v>4</v>
      </c>
      <c r="L153" s="85">
        <v>0</v>
      </c>
      <c r="M153" s="85">
        <v>2</v>
      </c>
    </row>
    <row r="154" spans="1:13" s="82" customFormat="1" ht="15.75" customHeight="1">
      <c r="A154" s="158"/>
      <c r="B154" s="86" t="s">
        <v>250</v>
      </c>
      <c r="C154" s="127" t="s">
        <v>80</v>
      </c>
      <c r="D154" s="85">
        <v>26</v>
      </c>
      <c r="E154" s="85">
        <v>0</v>
      </c>
      <c r="F154" s="85">
        <v>12</v>
      </c>
      <c r="G154" s="85">
        <v>0</v>
      </c>
      <c r="H154" s="85">
        <v>0</v>
      </c>
      <c r="I154" s="85">
        <v>0</v>
      </c>
      <c r="J154" s="85">
        <v>82</v>
      </c>
      <c r="K154" s="85">
        <v>4</v>
      </c>
      <c r="L154" s="85">
        <v>0</v>
      </c>
      <c r="M154" s="85">
        <v>2</v>
      </c>
    </row>
    <row r="155" spans="1:13" s="82" customFormat="1" ht="15.75" customHeight="1">
      <c r="A155" s="158"/>
      <c r="B155" s="86" t="s">
        <v>251</v>
      </c>
      <c r="C155" s="127" t="s">
        <v>82</v>
      </c>
      <c r="D155" s="85">
        <v>6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12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252</v>
      </c>
      <c r="C156" s="127" t="s">
        <v>83</v>
      </c>
      <c r="D156" s="85">
        <v>0</v>
      </c>
      <c r="E156" s="85">
        <v>0</v>
      </c>
      <c r="F156" s="85">
        <v>1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27" t="s">
        <v>85</v>
      </c>
      <c r="D157" s="85">
        <v>0</v>
      </c>
      <c r="E157" s="85">
        <v>1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81">
        <v>339</v>
      </c>
      <c r="E158" s="81">
        <v>0</v>
      </c>
      <c r="F158" s="81">
        <v>34</v>
      </c>
      <c r="G158" s="81">
        <v>60</v>
      </c>
      <c r="H158" s="81">
        <v>15</v>
      </c>
      <c r="I158" s="81">
        <v>47</v>
      </c>
      <c r="J158" s="81">
        <v>379</v>
      </c>
      <c r="K158" s="81">
        <v>5</v>
      </c>
      <c r="L158" s="81">
        <v>28</v>
      </c>
      <c r="M158" s="81">
        <v>2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337</v>
      </c>
      <c r="E159" s="89">
        <v>0</v>
      </c>
      <c r="F159" s="89">
        <v>34</v>
      </c>
      <c r="G159" s="89">
        <v>60</v>
      </c>
      <c r="H159" s="89">
        <v>15</v>
      </c>
      <c r="I159" s="89">
        <v>47</v>
      </c>
      <c r="J159" s="89">
        <v>379</v>
      </c>
      <c r="K159" s="89">
        <v>5</v>
      </c>
      <c r="L159" s="89">
        <v>28</v>
      </c>
      <c r="M159" s="89">
        <v>2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311</v>
      </c>
      <c r="E160" s="89">
        <v>0</v>
      </c>
      <c r="F160" s="89">
        <v>31</v>
      </c>
      <c r="G160" s="89">
        <v>58</v>
      </c>
      <c r="H160" s="89">
        <v>14</v>
      </c>
      <c r="I160" s="89">
        <v>44</v>
      </c>
      <c r="J160" s="89">
        <v>301</v>
      </c>
      <c r="K160" s="89">
        <v>5</v>
      </c>
      <c r="L160" s="89">
        <v>26</v>
      </c>
      <c r="M160" s="89">
        <v>2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26</v>
      </c>
      <c r="E161" s="89">
        <v>0</v>
      </c>
      <c r="F161" s="89">
        <v>3</v>
      </c>
      <c r="G161" s="89">
        <v>2</v>
      </c>
      <c r="H161" s="89">
        <v>1</v>
      </c>
      <c r="I161" s="89">
        <v>3</v>
      </c>
      <c r="J161" s="89">
        <v>78</v>
      </c>
      <c r="K161" s="89">
        <v>0</v>
      </c>
      <c r="L161" s="89">
        <v>2</v>
      </c>
      <c r="M161" s="89">
        <v>0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  <c r="L162" s="89">
        <v>0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2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382</v>
      </c>
      <c r="E164" s="77">
        <v>0</v>
      </c>
      <c r="F164" s="77">
        <v>21</v>
      </c>
      <c r="G164" s="77">
        <v>25</v>
      </c>
      <c r="H164" s="77">
        <v>13</v>
      </c>
      <c r="I164" s="77">
        <v>44</v>
      </c>
      <c r="J164" s="77">
        <v>374</v>
      </c>
      <c r="K164" s="77">
        <v>8</v>
      </c>
      <c r="L164" s="77">
        <v>27</v>
      </c>
      <c r="M164" s="77">
        <v>3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81">
        <v>43</v>
      </c>
      <c r="E165" s="81">
        <v>0</v>
      </c>
      <c r="F165" s="81">
        <v>9</v>
      </c>
      <c r="G165" s="81">
        <v>0</v>
      </c>
      <c r="H165" s="81">
        <v>0</v>
      </c>
      <c r="I165" s="81">
        <v>0</v>
      </c>
      <c r="J165" s="81">
        <v>77</v>
      </c>
      <c r="K165" s="81">
        <v>2</v>
      </c>
      <c r="L165" s="81">
        <v>0</v>
      </c>
      <c r="M165" s="81">
        <v>1</v>
      </c>
    </row>
    <row r="166" spans="1:13" s="82" customFormat="1" ht="15.75" customHeight="1">
      <c r="A166" s="158"/>
      <c r="B166" s="84" t="s">
        <v>249</v>
      </c>
      <c r="C166" s="127" t="s">
        <v>79</v>
      </c>
      <c r="D166" s="85">
        <v>43</v>
      </c>
      <c r="E166" s="85">
        <v>0</v>
      </c>
      <c r="F166" s="85">
        <v>9</v>
      </c>
      <c r="G166" s="85">
        <v>0</v>
      </c>
      <c r="H166" s="85">
        <v>0</v>
      </c>
      <c r="I166" s="85">
        <v>0</v>
      </c>
      <c r="J166" s="85">
        <v>77</v>
      </c>
      <c r="K166" s="85">
        <v>2</v>
      </c>
      <c r="L166" s="85">
        <v>0</v>
      </c>
      <c r="M166" s="85">
        <v>1</v>
      </c>
    </row>
    <row r="167" spans="1:13" s="82" customFormat="1" ht="15.75" customHeight="1">
      <c r="A167" s="158"/>
      <c r="B167" s="86" t="s">
        <v>250</v>
      </c>
      <c r="C167" s="127" t="s">
        <v>80</v>
      </c>
      <c r="D167" s="85">
        <v>41</v>
      </c>
      <c r="E167" s="85">
        <v>0</v>
      </c>
      <c r="F167" s="85">
        <v>9</v>
      </c>
      <c r="G167" s="85">
        <v>0</v>
      </c>
      <c r="H167" s="85">
        <v>0</v>
      </c>
      <c r="I167" s="85">
        <v>0</v>
      </c>
      <c r="J167" s="85">
        <v>77</v>
      </c>
      <c r="K167" s="85">
        <v>2</v>
      </c>
      <c r="L167" s="85">
        <v>0</v>
      </c>
      <c r="M167" s="85">
        <v>1</v>
      </c>
    </row>
    <row r="168" spans="1:13" s="82" customFormat="1" ht="15.75" customHeight="1">
      <c r="A168" s="158"/>
      <c r="B168" s="86" t="s">
        <v>251</v>
      </c>
      <c r="C168" s="127" t="s">
        <v>82</v>
      </c>
      <c r="D168" s="85">
        <v>2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27" t="s">
        <v>83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27" t="s">
        <v>85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81">
        <v>339</v>
      </c>
      <c r="E171" s="81">
        <v>0</v>
      </c>
      <c r="F171" s="81">
        <v>12</v>
      </c>
      <c r="G171" s="81">
        <v>25</v>
      </c>
      <c r="H171" s="81">
        <v>13</v>
      </c>
      <c r="I171" s="81">
        <v>44</v>
      </c>
      <c r="J171" s="81">
        <v>297</v>
      </c>
      <c r="K171" s="81">
        <v>6</v>
      </c>
      <c r="L171" s="81">
        <v>27</v>
      </c>
      <c r="M171" s="81">
        <v>2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332</v>
      </c>
      <c r="E172" s="89">
        <v>0</v>
      </c>
      <c r="F172" s="89">
        <v>12</v>
      </c>
      <c r="G172" s="89">
        <v>25</v>
      </c>
      <c r="H172" s="89">
        <v>13</v>
      </c>
      <c r="I172" s="89">
        <v>44</v>
      </c>
      <c r="J172" s="89">
        <v>297</v>
      </c>
      <c r="K172" s="89">
        <v>6</v>
      </c>
      <c r="L172" s="89">
        <v>27</v>
      </c>
      <c r="M172" s="89">
        <v>1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332</v>
      </c>
      <c r="E173" s="89">
        <v>0</v>
      </c>
      <c r="F173" s="89">
        <v>12</v>
      </c>
      <c r="G173" s="89">
        <v>25</v>
      </c>
      <c r="H173" s="89">
        <v>13</v>
      </c>
      <c r="I173" s="89">
        <v>43</v>
      </c>
      <c r="J173" s="89">
        <v>290</v>
      </c>
      <c r="K173" s="89">
        <v>6</v>
      </c>
      <c r="L173" s="89">
        <v>27</v>
      </c>
      <c r="M173" s="89">
        <v>1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0</v>
      </c>
      <c r="E174" s="89">
        <v>0</v>
      </c>
      <c r="F174" s="89">
        <v>0</v>
      </c>
      <c r="G174" s="89">
        <v>0</v>
      </c>
      <c r="H174" s="89">
        <v>0</v>
      </c>
      <c r="I174" s="89">
        <v>1</v>
      </c>
      <c r="J174" s="89">
        <v>7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4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1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3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336</v>
      </c>
      <c r="E177" s="77">
        <v>0</v>
      </c>
      <c r="F177" s="77">
        <v>19</v>
      </c>
      <c r="G177" s="77">
        <v>40</v>
      </c>
      <c r="H177" s="77">
        <v>4</v>
      </c>
      <c r="I177" s="77">
        <v>9</v>
      </c>
      <c r="J177" s="77">
        <v>19</v>
      </c>
      <c r="K177" s="77">
        <v>3</v>
      </c>
      <c r="L177" s="77">
        <v>19</v>
      </c>
      <c r="M177" s="77">
        <v>0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81">
        <v>52</v>
      </c>
      <c r="E178" s="81">
        <v>0</v>
      </c>
      <c r="F178" s="81">
        <v>8</v>
      </c>
      <c r="G178" s="81">
        <v>1</v>
      </c>
      <c r="H178" s="81">
        <v>0</v>
      </c>
      <c r="I178" s="81">
        <v>0</v>
      </c>
      <c r="J178" s="81">
        <v>2</v>
      </c>
      <c r="K178" s="81">
        <v>1</v>
      </c>
      <c r="L178" s="81">
        <v>0</v>
      </c>
      <c r="M178" s="81">
        <v>0</v>
      </c>
    </row>
    <row r="179" spans="1:13" s="82" customFormat="1" ht="15.75" customHeight="1">
      <c r="A179" s="158"/>
      <c r="B179" s="84" t="s">
        <v>249</v>
      </c>
      <c r="C179" s="127" t="s">
        <v>79</v>
      </c>
      <c r="D179" s="85">
        <v>52</v>
      </c>
      <c r="E179" s="85">
        <v>0</v>
      </c>
      <c r="F179" s="85">
        <v>8</v>
      </c>
      <c r="G179" s="85">
        <v>1</v>
      </c>
      <c r="H179" s="85">
        <v>0</v>
      </c>
      <c r="I179" s="85">
        <v>0</v>
      </c>
      <c r="J179" s="85">
        <v>2</v>
      </c>
      <c r="K179" s="85">
        <v>1</v>
      </c>
      <c r="L179" s="85">
        <v>0</v>
      </c>
      <c r="M179" s="85">
        <v>0</v>
      </c>
    </row>
    <row r="180" spans="1:13" s="82" customFormat="1" ht="15.75" customHeight="1">
      <c r="A180" s="158"/>
      <c r="B180" s="86" t="s">
        <v>250</v>
      </c>
      <c r="C180" s="127" t="s">
        <v>80</v>
      </c>
      <c r="D180" s="85">
        <v>51</v>
      </c>
      <c r="E180" s="85">
        <v>0</v>
      </c>
      <c r="F180" s="85">
        <v>8</v>
      </c>
      <c r="G180" s="85">
        <v>1</v>
      </c>
      <c r="H180" s="85">
        <v>0</v>
      </c>
      <c r="I180" s="85">
        <v>0</v>
      </c>
      <c r="J180" s="85">
        <v>2</v>
      </c>
      <c r="K180" s="85">
        <v>1</v>
      </c>
      <c r="L180" s="85">
        <v>0</v>
      </c>
      <c r="M180" s="85">
        <v>0</v>
      </c>
    </row>
    <row r="181" spans="1:13" s="82" customFormat="1" ht="15.75" customHeight="1">
      <c r="A181" s="158"/>
      <c r="B181" s="86" t="s">
        <v>251</v>
      </c>
      <c r="C181" s="127" t="s">
        <v>82</v>
      </c>
      <c r="D181" s="85">
        <v>1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27" t="s">
        <v>83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27" t="s">
        <v>85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81">
        <v>284</v>
      </c>
      <c r="E184" s="81">
        <v>0</v>
      </c>
      <c r="F184" s="81">
        <v>11</v>
      </c>
      <c r="G184" s="81">
        <v>39</v>
      </c>
      <c r="H184" s="81">
        <v>4</v>
      </c>
      <c r="I184" s="81">
        <v>9</v>
      </c>
      <c r="J184" s="81">
        <v>17</v>
      </c>
      <c r="K184" s="81">
        <v>2</v>
      </c>
      <c r="L184" s="81">
        <v>19</v>
      </c>
      <c r="M184" s="81">
        <v>0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277</v>
      </c>
      <c r="E185" s="89">
        <v>0</v>
      </c>
      <c r="F185" s="89">
        <v>11</v>
      </c>
      <c r="G185" s="89">
        <v>39</v>
      </c>
      <c r="H185" s="89">
        <v>4</v>
      </c>
      <c r="I185" s="89">
        <v>9</v>
      </c>
      <c r="J185" s="89">
        <v>17</v>
      </c>
      <c r="K185" s="89">
        <v>2</v>
      </c>
      <c r="L185" s="89">
        <v>19</v>
      </c>
      <c r="M185" s="89">
        <v>0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275</v>
      </c>
      <c r="E186" s="89">
        <v>0</v>
      </c>
      <c r="F186" s="89">
        <v>11</v>
      </c>
      <c r="G186" s="89">
        <v>39</v>
      </c>
      <c r="H186" s="89">
        <v>4</v>
      </c>
      <c r="I186" s="89">
        <v>9</v>
      </c>
      <c r="J186" s="89">
        <v>17</v>
      </c>
      <c r="K186" s="89">
        <v>2</v>
      </c>
      <c r="L186" s="89">
        <v>19</v>
      </c>
      <c r="M186" s="89">
        <v>0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2</v>
      </c>
      <c r="E187" s="89">
        <v>0</v>
      </c>
      <c r="F187" s="89">
        <v>0</v>
      </c>
      <c r="G187" s="89">
        <v>0</v>
      </c>
      <c r="H187" s="89">
        <v>0</v>
      </c>
      <c r="I187" s="89">
        <v>0</v>
      </c>
      <c r="J187" s="89">
        <v>0</v>
      </c>
      <c r="K187" s="89">
        <v>0</v>
      </c>
      <c r="L187" s="89">
        <v>0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4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3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383</v>
      </c>
      <c r="E190" s="77">
        <v>0</v>
      </c>
      <c r="F190" s="77">
        <v>34</v>
      </c>
      <c r="G190" s="77">
        <v>110</v>
      </c>
      <c r="H190" s="77">
        <v>29</v>
      </c>
      <c r="I190" s="77">
        <v>85</v>
      </c>
      <c r="J190" s="77">
        <v>237</v>
      </c>
      <c r="K190" s="77">
        <v>9</v>
      </c>
      <c r="L190" s="77">
        <v>59</v>
      </c>
      <c r="M190" s="77">
        <v>2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81">
        <v>39</v>
      </c>
      <c r="E191" s="81">
        <v>0</v>
      </c>
      <c r="F191" s="81">
        <v>8</v>
      </c>
      <c r="G191" s="81">
        <v>3</v>
      </c>
      <c r="H191" s="81">
        <v>2</v>
      </c>
      <c r="I191" s="81">
        <v>0</v>
      </c>
      <c r="J191" s="81">
        <v>30</v>
      </c>
      <c r="K191" s="81">
        <v>2</v>
      </c>
      <c r="L191" s="81">
        <v>0</v>
      </c>
      <c r="M191" s="81">
        <v>0</v>
      </c>
    </row>
    <row r="192" spans="1:13" s="82" customFormat="1" ht="15.75" customHeight="1">
      <c r="A192" s="158"/>
      <c r="B192" s="84" t="s">
        <v>249</v>
      </c>
      <c r="C192" s="127" t="s">
        <v>79</v>
      </c>
      <c r="D192" s="85">
        <v>37</v>
      </c>
      <c r="E192" s="85">
        <v>0</v>
      </c>
      <c r="F192" s="85">
        <v>8</v>
      </c>
      <c r="G192" s="85">
        <v>3</v>
      </c>
      <c r="H192" s="85">
        <v>1</v>
      </c>
      <c r="I192" s="85">
        <v>0</v>
      </c>
      <c r="J192" s="85">
        <v>30</v>
      </c>
      <c r="K192" s="85">
        <v>2</v>
      </c>
      <c r="L192" s="85">
        <v>0</v>
      </c>
      <c r="M192" s="85">
        <v>0</v>
      </c>
    </row>
    <row r="193" spans="1:13" s="82" customFormat="1" ht="15.75" customHeight="1">
      <c r="A193" s="158"/>
      <c r="B193" s="86" t="s">
        <v>250</v>
      </c>
      <c r="C193" s="127" t="s">
        <v>80</v>
      </c>
      <c r="D193" s="85">
        <v>31</v>
      </c>
      <c r="E193" s="85">
        <v>0</v>
      </c>
      <c r="F193" s="85">
        <v>8</v>
      </c>
      <c r="G193" s="85">
        <v>3</v>
      </c>
      <c r="H193" s="85">
        <v>1</v>
      </c>
      <c r="I193" s="85">
        <v>0</v>
      </c>
      <c r="J193" s="85">
        <v>24</v>
      </c>
      <c r="K193" s="85">
        <v>1</v>
      </c>
      <c r="L193" s="85">
        <v>0</v>
      </c>
      <c r="M193" s="85">
        <v>0</v>
      </c>
    </row>
    <row r="194" spans="1:13" s="82" customFormat="1" ht="15.75" customHeight="1">
      <c r="A194" s="158"/>
      <c r="B194" s="86" t="s">
        <v>251</v>
      </c>
      <c r="C194" s="127" t="s">
        <v>82</v>
      </c>
      <c r="D194" s="85">
        <v>6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6</v>
      </c>
      <c r="K194" s="85">
        <v>1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27" t="s">
        <v>83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27" t="s">
        <v>85</v>
      </c>
      <c r="D196" s="85">
        <v>2</v>
      </c>
      <c r="E196" s="85">
        <v>0</v>
      </c>
      <c r="F196" s="85">
        <v>0</v>
      </c>
      <c r="G196" s="85">
        <v>0</v>
      </c>
      <c r="H196" s="85">
        <v>1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81">
        <v>344</v>
      </c>
      <c r="E197" s="81">
        <v>0</v>
      </c>
      <c r="F197" s="81">
        <v>26</v>
      </c>
      <c r="G197" s="81">
        <v>107</v>
      </c>
      <c r="H197" s="81">
        <v>27</v>
      </c>
      <c r="I197" s="81">
        <v>85</v>
      </c>
      <c r="J197" s="81">
        <v>207</v>
      </c>
      <c r="K197" s="81">
        <v>7</v>
      </c>
      <c r="L197" s="81">
        <v>59</v>
      </c>
      <c r="M197" s="81">
        <v>2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343</v>
      </c>
      <c r="E198" s="89">
        <v>0</v>
      </c>
      <c r="F198" s="89">
        <v>26</v>
      </c>
      <c r="G198" s="89">
        <v>106</v>
      </c>
      <c r="H198" s="89">
        <v>27</v>
      </c>
      <c r="I198" s="89">
        <v>84</v>
      </c>
      <c r="J198" s="89">
        <v>207</v>
      </c>
      <c r="K198" s="89">
        <v>7</v>
      </c>
      <c r="L198" s="89">
        <v>58</v>
      </c>
      <c r="M198" s="89">
        <v>2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323</v>
      </c>
      <c r="E199" s="89">
        <v>0</v>
      </c>
      <c r="F199" s="89">
        <v>26</v>
      </c>
      <c r="G199" s="89">
        <v>100</v>
      </c>
      <c r="H199" s="89">
        <v>26</v>
      </c>
      <c r="I199" s="89">
        <v>62</v>
      </c>
      <c r="J199" s="89">
        <v>150</v>
      </c>
      <c r="K199" s="89">
        <v>6</v>
      </c>
      <c r="L199" s="89">
        <v>56</v>
      </c>
      <c r="M199" s="89">
        <v>2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20</v>
      </c>
      <c r="E200" s="89">
        <v>0</v>
      </c>
      <c r="F200" s="89">
        <v>0</v>
      </c>
      <c r="G200" s="89">
        <v>6</v>
      </c>
      <c r="H200" s="89">
        <v>1</v>
      </c>
      <c r="I200" s="89">
        <v>22</v>
      </c>
      <c r="J200" s="89">
        <v>57</v>
      </c>
      <c r="K200" s="89">
        <v>1</v>
      </c>
      <c r="L200" s="89">
        <v>2</v>
      </c>
      <c r="M200" s="89">
        <v>0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1</v>
      </c>
      <c r="E201" s="89">
        <v>0</v>
      </c>
      <c r="F201" s="89">
        <v>0</v>
      </c>
      <c r="G201" s="89">
        <v>1</v>
      </c>
      <c r="H201" s="89">
        <v>0</v>
      </c>
      <c r="I201" s="89">
        <v>1</v>
      </c>
      <c r="J201" s="89">
        <v>0</v>
      </c>
      <c r="K201" s="89">
        <v>0</v>
      </c>
      <c r="L201" s="89">
        <v>1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0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20</v>
      </c>
      <c r="E203" s="77">
        <v>0</v>
      </c>
      <c r="F203" s="77">
        <v>0</v>
      </c>
      <c r="G203" s="77">
        <v>4</v>
      </c>
      <c r="H203" s="77">
        <v>5</v>
      </c>
      <c r="I203" s="77">
        <v>22</v>
      </c>
      <c r="J203" s="77">
        <v>39</v>
      </c>
      <c r="K203" s="77">
        <v>3</v>
      </c>
      <c r="L203" s="77">
        <v>7</v>
      </c>
      <c r="M203" s="77">
        <v>4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81">
        <v>1</v>
      </c>
      <c r="E204" s="81">
        <v>0</v>
      </c>
      <c r="F204" s="81">
        <v>0</v>
      </c>
      <c r="G204" s="81">
        <v>0</v>
      </c>
      <c r="H204" s="81">
        <v>0</v>
      </c>
      <c r="I204" s="81">
        <v>0</v>
      </c>
      <c r="J204" s="81">
        <v>7</v>
      </c>
      <c r="K204" s="81">
        <v>0</v>
      </c>
      <c r="L204" s="81">
        <v>0</v>
      </c>
      <c r="M204" s="81">
        <v>0</v>
      </c>
    </row>
    <row r="205" spans="1:13" s="82" customFormat="1" ht="15.75" customHeight="1">
      <c r="A205" s="158"/>
      <c r="B205" s="84" t="s">
        <v>249</v>
      </c>
      <c r="C205" s="127" t="s">
        <v>79</v>
      </c>
      <c r="D205" s="85">
        <v>1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7</v>
      </c>
      <c r="K205" s="85">
        <v>0</v>
      </c>
      <c r="L205" s="85">
        <v>0</v>
      </c>
      <c r="M205" s="85">
        <v>0</v>
      </c>
    </row>
    <row r="206" spans="1:13" s="82" customFormat="1" ht="15.75" customHeight="1">
      <c r="A206" s="158"/>
      <c r="B206" s="86" t="s">
        <v>250</v>
      </c>
      <c r="C206" s="127" t="s">
        <v>80</v>
      </c>
      <c r="D206" s="85">
        <v>1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5</v>
      </c>
      <c r="K206" s="85">
        <v>0</v>
      </c>
      <c r="L206" s="85">
        <v>0</v>
      </c>
      <c r="M206" s="85">
        <v>0</v>
      </c>
    </row>
    <row r="207" spans="1:13" s="82" customFormat="1" ht="15.75" customHeight="1">
      <c r="A207" s="158"/>
      <c r="B207" s="86" t="s">
        <v>251</v>
      </c>
      <c r="C207" s="127" t="s">
        <v>82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2</v>
      </c>
      <c r="K207" s="85">
        <v>0</v>
      </c>
      <c r="L207" s="85">
        <v>0</v>
      </c>
      <c r="M207" s="85">
        <v>0</v>
      </c>
    </row>
    <row r="208" spans="1:13" s="82" customFormat="1" ht="15.75" customHeight="1">
      <c r="A208" s="158"/>
      <c r="B208" s="84" t="s">
        <v>252</v>
      </c>
      <c r="C208" s="127" t="s">
        <v>83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27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81">
        <v>19</v>
      </c>
      <c r="E210" s="81">
        <v>0</v>
      </c>
      <c r="F210" s="81">
        <v>0</v>
      </c>
      <c r="G210" s="81">
        <v>4</v>
      </c>
      <c r="H210" s="81">
        <v>5</v>
      </c>
      <c r="I210" s="81">
        <v>22</v>
      </c>
      <c r="J210" s="81">
        <v>32</v>
      </c>
      <c r="K210" s="81">
        <v>3</v>
      </c>
      <c r="L210" s="81">
        <v>7</v>
      </c>
      <c r="M210" s="81">
        <v>4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19</v>
      </c>
      <c r="E211" s="89">
        <v>0</v>
      </c>
      <c r="F211" s="89">
        <v>0</v>
      </c>
      <c r="G211" s="89">
        <v>4</v>
      </c>
      <c r="H211" s="89">
        <v>5</v>
      </c>
      <c r="I211" s="89">
        <v>22</v>
      </c>
      <c r="J211" s="89">
        <v>32</v>
      </c>
      <c r="K211" s="89">
        <v>3</v>
      </c>
      <c r="L211" s="89">
        <v>7</v>
      </c>
      <c r="M211" s="89">
        <v>4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13</v>
      </c>
      <c r="E212" s="89">
        <v>0</v>
      </c>
      <c r="F212" s="89">
        <v>0</v>
      </c>
      <c r="G212" s="89">
        <v>4</v>
      </c>
      <c r="H212" s="89">
        <v>4</v>
      </c>
      <c r="I212" s="89">
        <v>4</v>
      </c>
      <c r="J212" s="89">
        <v>22</v>
      </c>
      <c r="K212" s="89">
        <v>1</v>
      </c>
      <c r="L212" s="89">
        <v>5</v>
      </c>
      <c r="M212" s="89">
        <v>4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6</v>
      </c>
      <c r="E213" s="89">
        <v>0</v>
      </c>
      <c r="F213" s="89">
        <v>0</v>
      </c>
      <c r="G213" s="89">
        <v>0</v>
      </c>
      <c r="H213" s="89">
        <v>1</v>
      </c>
      <c r="I213" s="89">
        <v>18</v>
      </c>
      <c r="J213" s="89">
        <v>10</v>
      </c>
      <c r="K213" s="89">
        <v>2</v>
      </c>
      <c r="L213" s="89">
        <v>2</v>
      </c>
      <c r="M213" s="89">
        <v>0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29</v>
      </c>
      <c r="E216" s="77">
        <v>0</v>
      </c>
      <c r="F216" s="77">
        <v>1</v>
      </c>
      <c r="G216" s="77">
        <v>3</v>
      </c>
      <c r="H216" s="77">
        <v>13</v>
      </c>
      <c r="I216" s="77">
        <v>33</v>
      </c>
      <c r="J216" s="77">
        <v>42</v>
      </c>
      <c r="K216" s="77">
        <v>3</v>
      </c>
      <c r="L216" s="77">
        <v>1</v>
      </c>
      <c r="M216" s="77">
        <v>41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81">
        <v>2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81">
        <v>6</v>
      </c>
      <c r="K217" s="81">
        <v>2</v>
      </c>
      <c r="L217" s="81">
        <v>0</v>
      </c>
      <c r="M217" s="81">
        <v>13</v>
      </c>
    </row>
    <row r="218" spans="1:13" s="82" customFormat="1" ht="15.75" customHeight="1">
      <c r="A218" s="158"/>
      <c r="B218" s="84" t="s">
        <v>249</v>
      </c>
      <c r="C218" s="127" t="s">
        <v>79</v>
      </c>
      <c r="D218" s="85">
        <v>2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6</v>
      </c>
      <c r="K218" s="85">
        <v>2</v>
      </c>
      <c r="L218" s="85">
        <v>0</v>
      </c>
      <c r="M218" s="85">
        <v>13</v>
      </c>
    </row>
    <row r="219" spans="1:13" s="82" customFormat="1" ht="15.75" customHeight="1">
      <c r="A219" s="158"/>
      <c r="B219" s="86" t="s">
        <v>250</v>
      </c>
      <c r="C219" s="127" t="s">
        <v>80</v>
      </c>
      <c r="D219" s="85">
        <v>2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5</v>
      </c>
      <c r="K219" s="85">
        <v>1</v>
      </c>
      <c r="L219" s="85">
        <v>0</v>
      </c>
      <c r="M219" s="85">
        <v>8</v>
      </c>
    </row>
    <row r="220" spans="1:13" s="82" customFormat="1" ht="15.75" customHeight="1">
      <c r="A220" s="158"/>
      <c r="B220" s="86" t="s">
        <v>251</v>
      </c>
      <c r="C220" s="127" t="s">
        <v>82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1</v>
      </c>
      <c r="K220" s="85">
        <v>1</v>
      </c>
      <c r="L220" s="85">
        <v>0</v>
      </c>
      <c r="M220" s="85">
        <v>5</v>
      </c>
    </row>
    <row r="221" spans="1:13" s="82" customFormat="1" ht="15.75" customHeight="1">
      <c r="A221" s="158"/>
      <c r="B221" s="84" t="s">
        <v>252</v>
      </c>
      <c r="C221" s="127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27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81">
        <v>27</v>
      </c>
      <c r="E223" s="81">
        <v>0</v>
      </c>
      <c r="F223" s="81">
        <v>1</v>
      </c>
      <c r="G223" s="81">
        <v>3</v>
      </c>
      <c r="H223" s="81">
        <v>13</v>
      </c>
      <c r="I223" s="81">
        <v>33</v>
      </c>
      <c r="J223" s="81">
        <v>36</v>
      </c>
      <c r="K223" s="81">
        <v>1</v>
      </c>
      <c r="L223" s="81">
        <v>1</v>
      </c>
      <c r="M223" s="81">
        <v>28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27</v>
      </c>
      <c r="E224" s="89">
        <v>0</v>
      </c>
      <c r="F224" s="89">
        <v>1</v>
      </c>
      <c r="G224" s="89">
        <v>3</v>
      </c>
      <c r="H224" s="89">
        <v>13</v>
      </c>
      <c r="I224" s="89">
        <v>33</v>
      </c>
      <c r="J224" s="89">
        <v>36</v>
      </c>
      <c r="K224" s="89">
        <v>1</v>
      </c>
      <c r="L224" s="89">
        <v>1</v>
      </c>
      <c r="M224" s="89">
        <v>28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24</v>
      </c>
      <c r="E225" s="89">
        <v>0</v>
      </c>
      <c r="F225" s="89">
        <v>0</v>
      </c>
      <c r="G225" s="89">
        <v>3</v>
      </c>
      <c r="H225" s="89">
        <v>6</v>
      </c>
      <c r="I225" s="89">
        <v>14</v>
      </c>
      <c r="J225" s="89">
        <v>21</v>
      </c>
      <c r="K225" s="89">
        <v>0</v>
      </c>
      <c r="L225" s="89">
        <v>0</v>
      </c>
      <c r="M225" s="89">
        <v>17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3</v>
      </c>
      <c r="E226" s="89">
        <v>0</v>
      </c>
      <c r="F226" s="89">
        <v>1</v>
      </c>
      <c r="G226" s="89">
        <v>0</v>
      </c>
      <c r="H226" s="89">
        <v>7</v>
      </c>
      <c r="I226" s="89">
        <v>19</v>
      </c>
      <c r="J226" s="89">
        <v>15</v>
      </c>
      <c r="K226" s="89">
        <v>1</v>
      </c>
      <c r="L226" s="89">
        <v>1</v>
      </c>
      <c r="M226" s="89">
        <v>11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0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45</v>
      </c>
      <c r="E229" s="77">
        <v>0</v>
      </c>
      <c r="F229" s="77">
        <v>8</v>
      </c>
      <c r="G229" s="77">
        <v>13</v>
      </c>
      <c r="H229" s="77">
        <v>2</v>
      </c>
      <c r="I229" s="77">
        <v>7</v>
      </c>
      <c r="J229" s="77">
        <v>39</v>
      </c>
      <c r="K229" s="77">
        <v>1</v>
      </c>
      <c r="L229" s="77">
        <v>4</v>
      </c>
      <c r="M229" s="77">
        <v>1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81">
        <v>5</v>
      </c>
      <c r="E230" s="81">
        <v>0</v>
      </c>
      <c r="F230" s="81">
        <v>2</v>
      </c>
      <c r="G230" s="81">
        <v>1</v>
      </c>
      <c r="H230" s="81">
        <v>0</v>
      </c>
      <c r="I230" s="81">
        <v>0</v>
      </c>
      <c r="J230" s="81">
        <v>5</v>
      </c>
      <c r="K230" s="81">
        <v>1</v>
      </c>
      <c r="L230" s="81">
        <v>0</v>
      </c>
      <c r="M230" s="81">
        <v>0</v>
      </c>
    </row>
    <row r="231" spans="1:13" s="82" customFormat="1" ht="15.75" customHeight="1">
      <c r="A231" s="158"/>
      <c r="B231" s="84" t="s">
        <v>249</v>
      </c>
      <c r="C231" s="127" t="s">
        <v>79</v>
      </c>
      <c r="D231" s="85">
        <v>5</v>
      </c>
      <c r="E231" s="85">
        <v>0</v>
      </c>
      <c r="F231" s="85">
        <v>2</v>
      </c>
      <c r="G231" s="85">
        <v>1</v>
      </c>
      <c r="H231" s="85">
        <v>0</v>
      </c>
      <c r="I231" s="85">
        <v>0</v>
      </c>
      <c r="J231" s="85">
        <v>5</v>
      </c>
      <c r="K231" s="85">
        <v>1</v>
      </c>
      <c r="L231" s="85">
        <v>0</v>
      </c>
      <c r="M231" s="85">
        <v>0</v>
      </c>
    </row>
    <row r="232" spans="1:13" s="82" customFormat="1" ht="15.75" customHeight="1">
      <c r="A232" s="158"/>
      <c r="B232" s="86" t="s">
        <v>250</v>
      </c>
      <c r="C232" s="127" t="s">
        <v>80</v>
      </c>
      <c r="D232" s="85">
        <v>5</v>
      </c>
      <c r="E232" s="85">
        <v>0</v>
      </c>
      <c r="F232" s="85">
        <v>2</v>
      </c>
      <c r="G232" s="85">
        <v>1</v>
      </c>
      <c r="H232" s="85">
        <v>0</v>
      </c>
      <c r="I232" s="85">
        <v>0</v>
      </c>
      <c r="J232" s="85">
        <v>5</v>
      </c>
      <c r="K232" s="85">
        <v>1</v>
      </c>
      <c r="L232" s="85">
        <v>0</v>
      </c>
      <c r="M232" s="85">
        <v>0</v>
      </c>
    </row>
    <row r="233" spans="1:13" s="82" customFormat="1" ht="15.75" customHeight="1">
      <c r="A233" s="158"/>
      <c r="B233" s="86" t="s">
        <v>251</v>
      </c>
      <c r="C233" s="127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27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27" t="s">
        <v>85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81">
        <v>40</v>
      </c>
      <c r="E236" s="81">
        <v>0</v>
      </c>
      <c r="F236" s="81">
        <v>6</v>
      </c>
      <c r="G236" s="81">
        <v>12</v>
      </c>
      <c r="H236" s="81">
        <v>2</v>
      </c>
      <c r="I236" s="81">
        <v>7</v>
      </c>
      <c r="J236" s="81">
        <v>34</v>
      </c>
      <c r="K236" s="81">
        <v>0</v>
      </c>
      <c r="L236" s="81">
        <v>4</v>
      </c>
      <c r="M236" s="81">
        <v>1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40</v>
      </c>
      <c r="E237" s="89">
        <v>0</v>
      </c>
      <c r="F237" s="89">
        <v>6</v>
      </c>
      <c r="G237" s="89">
        <v>12</v>
      </c>
      <c r="H237" s="89">
        <v>2</v>
      </c>
      <c r="I237" s="89">
        <v>7</v>
      </c>
      <c r="J237" s="89">
        <v>33</v>
      </c>
      <c r="K237" s="89">
        <v>0</v>
      </c>
      <c r="L237" s="89">
        <v>4</v>
      </c>
      <c r="M237" s="89">
        <v>1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40</v>
      </c>
      <c r="E238" s="89">
        <v>0</v>
      </c>
      <c r="F238" s="89">
        <v>6</v>
      </c>
      <c r="G238" s="89">
        <v>12</v>
      </c>
      <c r="H238" s="89">
        <v>2</v>
      </c>
      <c r="I238" s="89">
        <v>7</v>
      </c>
      <c r="J238" s="89">
        <v>30</v>
      </c>
      <c r="K238" s="89">
        <v>0</v>
      </c>
      <c r="L238" s="89">
        <v>4</v>
      </c>
      <c r="M238" s="89">
        <v>1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3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0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1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77</v>
      </c>
      <c r="E242" s="77">
        <v>0</v>
      </c>
      <c r="F242" s="77">
        <v>14</v>
      </c>
      <c r="G242" s="77">
        <v>16</v>
      </c>
      <c r="H242" s="77">
        <v>14</v>
      </c>
      <c r="I242" s="77">
        <v>8</v>
      </c>
      <c r="J242" s="77">
        <v>24</v>
      </c>
      <c r="K242" s="77">
        <v>2</v>
      </c>
      <c r="L242" s="77">
        <v>10</v>
      </c>
      <c r="M242" s="77">
        <v>1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81">
        <v>9</v>
      </c>
      <c r="E243" s="81">
        <v>0</v>
      </c>
      <c r="F243" s="81">
        <v>2</v>
      </c>
      <c r="G243" s="81">
        <v>1</v>
      </c>
      <c r="H243" s="81">
        <v>0</v>
      </c>
      <c r="I243" s="81">
        <v>0</v>
      </c>
      <c r="J243" s="81">
        <v>3</v>
      </c>
      <c r="K243" s="81">
        <v>0</v>
      </c>
      <c r="L243" s="81">
        <v>0</v>
      </c>
      <c r="M243" s="81">
        <v>0</v>
      </c>
    </row>
    <row r="244" spans="1:13" s="82" customFormat="1" ht="15.75" customHeight="1">
      <c r="A244" s="158"/>
      <c r="B244" s="84" t="s">
        <v>249</v>
      </c>
      <c r="C244" s="127" t="s">
        <v>79</v>
      </c>
      <c r="D244" s="85">
        <v>9</v>
      </c>
      <c r="E244" s="85">
        <v>0</v>
      </c>
      <c r="F244" s="85">
        <v>2</v>
      </c>
      <c r="G244" s="85">
        <v>1</v>
      </c>
      <c r="H244" s="85">
        <v>0</v>
      </c>
      <c r="I244" s="85">
        <v>0</v>
      </c>
      <c r="J244" s="85">
        <v>3</v>
      </c>
      <c r="K244" s="85">
        <v>0</v>
      </c>
      <c r="L244" s="85">
        <v>0</v>
      </c>
      <c r="M244" s="85">
        <v>0</v>
      </c>
    </row>
    <row r="245" spans="1:13" s="82" customFormat="1" ht="15.75" customHeight="1">
      <c r="A245" s="158"/>
      <c r="B245" s="86" t="s">
        <v>250</v>
      </c>
      <c r="C245" s="127" t="s">
        <v>80</v>
      </c>
      <c r="D245" s="85">
        <v>7</v>
      </c>
      <c r="E245" s="85">
        <v>0</v>
      </c>
      <c r="F245" s="85">
        <v>2</v>
      </c>
      <c r="G245" s="85">
        <v>1</v>
      </c>
      <c r="H245" s="85">
        <v>0</v>
      </c>
      <c r="I245" s="85">
        <v>0</v>
      </c>
      <c r="J245" s="85">
        <v>3</v>
      </c>
      <c r="K245" s="85">
        <v>0</v>
      </c>
      <c r="L245" s="85">
        <v>0</v>
      </c>
      <c r="M245" s="85">
        <v>0</v>
      </c>
    </row>
    <row r="246" spans="1:13" s="82" customFormat="1" ht="15.75" customHeight="1">
      <c r="A246" s="158"/>
      <c r="B246" s="86" t="s">
        <v>251</v>
      </c>
      <c r="C246" s="127" t="s">
        <v>82</v>
      </c>
      <c r="D246" s="85">
        <v>2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27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27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81">
        <v>68</v>
      </c>
      <c r="E249" s="81">
        <v>0</v>
      </c>
      <c r="F249" s="81">
        <v>12</v>
      </c>
      <c r="G249" s="81">
        <v>15</v>
      </c>
      <c r="H249" s="81">
        <v>14</v>
      </c>
      <c r="I249" s="81">
        <v>8</v>
      </c>
      <c r="J249" s="81">
        <v>21</v>
      </c>
      <c r="K249" s="81">
        <v>2</v>
      </c>
      <c r="L249" s="81">
        <v>10</v>
      </c>
      <c r="M249" s="81">
        <v>1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68</v>
      </c>
      <c r="E250" s="89">
        <v>0</v>
      </c>
      <c r="F250" s="89">
        <v>12</v>
      </c>
      <c r="G250" s="89">
        <v>15</v>
      </c>
      <c r="H250" s="89">
        <v>14</v>
      </c>
      <c r="I250" s="89">
        <v>8</v>
      </c>
      <c r="J250" s="89">
        <v>21</v>
      </c>
      <c r="K250" s="89">
        <v>2</v>
      </c>
      <c r="L250" s="89">
        <v>10</v>
      </c>
      <c r="M250" s="89">
        <v>1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64</v>
      </c>
      <c r="E251" s="89">
        <v>0</v>
      </c>
      <c r="F251" s="89">
        <v>12</v>
      </c>
      <c r="G251" s="89">
        <v>15</v>
      </c>
      <c r="H251" s="89">
        <v>14</v>
      </c>
      <c r="I251" s="89">
        <v>6</v>
      </c>
      <c r="J251" s="89">
        <v>19</v>
      </c>
      <c r="K251" s="89">
        <v>2</v>
      </c>
      <c r="L251" s="89">
        <v>10</v>
      </c>
      <c r="M251" s="89">
        <v>1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4</v>
      </c>
      <c r="E252" s="89">
        <v>0</v>
      </c>
      <c r="F252" s="89">
        <v>0</v>
      </c>
      <c r="G252" s="89">
        <v>0</v>
      </c>
      <c r="H252" s="89">
        <v>0</v>
      </c>
      <c r="I252" s="89">
        <v>2</v>
      </c>
      <c r="J252" s="89">
        <v>2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33</v>
      </c>
      <c r="E255" s="77">
        <v>0</v>
      </c>
      <c r="F255" s="77">
        <v>10</v>
      </c>
      <c r="G255" s="77">
        <v>15</v>
      </c>
      <c r="H255" s="77">
        <v>5</v>
      </c>
      <c r="I255" s="77">
        <v>17</v>
      </c>
      <c r="J255" s="77">
        <v>50</v>
      </c>
      <c r="K255" s="77">
        <v>1</v>
      </c>
      <c r="L255" s="77">
        <v>12</v>
      </c>
      <c r="M255" s="77">
        <v>5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81">
        <v>1</v>
      </c>
      <c r="E256" s="81">
        <v>0</v>
      </c>
      <c r="F256" s="81">
        <v>1</v>
      </c>
      <c r="G256" s="81">
        <v>0</v>
      </c>
      <c r="H256" s="81">
        <v>0</v>
      </c>
      <c r="I256" s="81">
        <v>0</v>
      </c>
      <c r="J256" s="81">
        <v>5</v>
      </c>
      <c r="K256" s="81">
        <v>0</v>
      </c>
      <c r="L256" s="81">
        <v>0</v>
      </c>
      <c r="M256" s="81">
        <v>0</v>
      </c>
    </row>
    <row r="257" spans="1:13" s="82" customFormat="1" ht="15.75" customHeight="1">
      <c r="A257" s="158"/>
      <c r="B257" s="84" t="s">
        <v>249</v>
      </c>
      <c r="C257" s="127" t="s">
        <v>79</v>
      </c>
      <c r="D257" s="85">
        <v>1</v>
      </c>
      <c r="E257" s="85">
        <v>0</v>
      </c>
      <c r="F257" s="85">
        <v>1</v>
      </c>
      <c r="G257" s="85">
        <v>0</v>
      </c>
      <c r="H257" s="85">
        <v>0</v>
      </c>
      <c r="I257" s="85">
        <v>0</v>
      </c>
      <c r="J257" s="85">
        <v>5</v>
      </c>
      <c r="K257" s="85">
        <v>0</v>
      </c>
      <c r="L257" s="85">
        <v>0</v>
      </c>
      <c r="M257" s="85">
        <v>0</v>
      </c>
    </row>
    <row r="258" spans="1:13" s="82" customFormat="1" ht="15.75" customHeight="1">
      <c r="A258" s="158"/>
      <c r="B258" s="86" t="s">
        <v>250</v>
      </c>
      <c r="C258" s="127" t="s">
        <v>80</v>
      </c>
      <c r="D258" s="85">
        <v>1</v>
      </c>
      <c r="E258" s="85">
        <v>0</v>
      </c>
      <c r="F258" s="85">
        <v>1</v>
      </c>
      <c r="G258" s="85">
        <v>0</v>
      </c>
      <c r="H258" s="85">
        <v>0</v>
      </c>
      <c r="I258" s="85">
        <v>0</v>
      </c>
      <c r="J258" s="85">
        <v>5</v>
      </c>
      <c r="K258" s="85">
        <v>0</v>
      </c>
      <c r="L258" s="85">
        <v>0</v>
      </c>
      <c r="M258" s="85">
        <v>0</v>
      </c>
    </row>
    <row r="259" spans="1:13" s="82" customFormat="1" ht="15.75" customHeight="1">
      <c r="A259" s="158"/>
      <c r="B259" s="86" t="s">
        <v>251</v>
      </c>
      <c r="C259" s="127" t="s">
        <v>82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27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27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81">
        <v>32</v>
      </c>
      <c r="E262" s="81">
        <v>0</v>
      </c>
      <c r="F262" s="81">
        <v>9</v>
      </c>
      <c r="G262" s="81">
        <v>15</v>
      </c>
      <c r="H262" s="81">
        <v>5</v>
      </c>
      <c r="I262" s="81">
        <v>17</v>
      </c>
      <c r="J262" s="81">
        <v>45</v>
      </c>
      <c r="K262" s="81">
        <v>1</v>
      </c>
      <c r="L262" s="81">
        <v>12</v>
      </c>
      <c r="M262" s="81">
        <v>5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32</v>
      </c>
      <c r="E263" s="89">
        <v>0</v>
      </c>
      <c r="F263" s="89">
        <v>9</v>
      </c>
      <c r="G263" s="89">
        <v>15</v>
      </c>
      <c r="H263" s="89">
        <v>5</v>
      </c>
      <c r="I263" s="89">
        <v>17</v>
      </c>
      <c r="J263" s="89">
        <v>45</v>
      </c>
      <c r="K263" s="89">
        <v>1</v>
      </c>
      <c r="L263" s="89">
        <v>12</v>
      </c>
      <c r="M263" s="89">
        <v>5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32</v>
      </c>
      <c r="E264" s="89">
        <v>0</v>
      </c>
      <c r="F264" s="89">
        <v>9</v>
      </c>
      <c r="G264" s="89">
        <v>15</v>
      </c>
      <c r="H264" s="89">
        <v>5</v>
      </c>
      <c r="I264" s="89">
        <v>16</v>
      </c>
      <c r="J264" s="89">
        <v>44</v>
      </c>
      <c r="K264" s="89">
        <v>1</v>
      </c>
      <c r="L264" s="89">
        <v>12</v>
      </c>
      <c r="M264" s="89">
        <v>4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0</v>
      </c>
      <c r="E265" s="89">
        <v>0</v>
      </c>
      <c r="F265" s="89">
        <v>0</v>
      </c>
      <c r="G265" s="89">
        <v>0</v>
      </c>
      <c r="H265" s="89">
        <v>0</v>
      </c>
      <c r="I265" s="89">
        <v>1</v>
      </c>
      <c r="J265" s="89">
        <v>1</v>
      </c>
      <c r="K265" s="89">
        <v>0</v>
      </c>
      <c r="L265" s="89">
        <v>0</v>
      </c>
      <c r="M265" s="89">
        <v>1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66</v>
      </c>
      <c r="E268" s="77">
        <v>0</v>
      </c>
      <c r="F268" s="77">
        <v>15</v>
      </c>
      <c r="G268" s="77">
        <v>27</v>
      </c>
      <c r="H268" s="77">
        <v>13</v>
      </c>
      <c r="I268" s="77">
        <v>8</v>
      </c>
      <c r="J268" s="77">
        <v>30</v>
      </c>
      <c r="K268" s="77">
        <v>0</v>
      </c>
      <c r="L268" s="77">
        <v>19</v>
      </c>
      <c r="M268" s="77">
        <v>1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81">
        <v>6</v>
      </c>
      <c r="E269" s="81">
        <v>0</v>
      </c>
      <c r="F269" s="81">
        <v>4</v>
      </c>
      <c r="G269" s="81">
        <v>3</v>
      </c>
      <c r="H269" s="81">
        <v>0</v>
      </c>
      <c r="I269" s="81">
        <v>0</v>
      </c>
      <c r="J269" s="81">
        <v>5</v>
      </c>
      <c r="K269" s="81">
        <v>0</v>
      </c>
      <c r="L269" s="81">
        <v>0</v>
      </c>
      <c r="M269" s="81">
        <v>1</v>
      </c>
    </row>
    <row r="270" spans="1:13" s="82" customFormat="1" ht="15.75" customHeight="1">
      <c r="A270" s="158"/>
      <c r="B270" s="84" t="s">
        <v>249</v>
      </c>
      <c r="C270" s="127" t="s">
        <v>79</v>
      </c>
      <c r="D270" s="85">
        <v>6</v>
      </c>
      <c r="E270" s="85">
        <v>0</v>
      </c>
      <c r="F270" s="85">
        <v>4</v>
      </c>
      <c r="G270" s="85">
        <v>3</v>
      </c>
      <c r="H270" s="85">
        <v>0</v>
      </c>
      <c r="I270" s="85">
        <v>0</v>
      </c>
      <c r="J270" s="85">
        <v>5</v>
      </c>
      <c r="K270" s="85">
        <v>0</v>
      </c>
      <c r="L270" s="85">
        <v>0</v>
      </c>
      <c r="M270" s="85">
        <v>1</v>
      </c>
    </row>
    <row r="271" spans="1:13" s="82" customFormat="1" ht="15.75" customHeight="1">
      <c r="A271" s="158"/>
      <c r="B271" s="86" t="s">
        <v>250</v>
      </c>
      <c r="C271" s="127" t="s">
        <v>80</v>
      </c>
      <c r="D271" s="85">
        <v>6</v>
      </c>
      <c r="E271" s="85">
        <v>0</v>
      </c>
      <c r="F271" s="85">
        <v>4</v>
      </c>
      <c r="G271" s="85">
        <v>3</v>
      </c>
      <c r="H271" s="85">
        <v>0</v>
      </c>
      <c r="I271" s="85">
        <v>0</v>
      </c>
      <c r="J271" s="85">
        <v>5</v>
      </c>
      <c r="K271" s="85">
        <v>0</v>
      </c>
      <c r="L271" s="85">
        <v>0</v>
      </c>
      <c r="M271" s="85">
        <v>1</v>
      </c>
    </row>
    <row r="272" spans="1:13" s="82" customFormat="1" ht="15.75" customHeight="1">
      <c r="A272" s="158"/>
      <c r="B272" s="86" t="s">
        <v>251</v>
      </c>
      <c r="C272" s="127" t="s">
        <v>82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27" t="s">
        <v>83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27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81">
        <v>60</v>
      </c>
      <c r="E275" s="81">
        <v>0</v>
      </c>
      <c r="F275" s="81">
        <v>11</v>
      </c>
      <c r="G275" s="81">
        <v>24</v>
      </c>
      <c r="H275" s="81">
        <v>13</v>
      </c>
      <c r="I275" s="81">
        <v>8</v>
      </c>
      <c r="J275" s="81">
        <v>25</v>
      </c>
      <c r="K275" s="81">
        <v>0</v>
      </c>
      <c r="L275" s="81">
        <v>19</v>
      </c>
      <c r="M275" s="81">
        <v>0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59</v>
      </c>
      <c r="E276" s="89">
        <v>0</v>
      </c>
      <c r="F276" s="89">
        <v>11</v>
      </c>
      <c r="G276" s="89">
        <v>23</v>
      </c>
      <c r="H276" s="89">
        <v>13</v>
      </c>
      <c r="I276" s="89">
        <v>8</v>
      </c>
      <c r="J276" s="89">
        <v>25</v>
      </c>
      <c r="K276" s="89">
        <v>0</v>
      </c>
      <c r="L276" s="89">
        <v>19</v>
      </c>
      <c r="M276" s="89">
        <v>0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58</v>
      </c>
      <c r="E277" s="89">
        <v>0</v>
      </c>
      <c r="F277" s="89">
        <v>11</v>
      </c>
      <c r="G277" s="89">
        <v>23</v>
      </c>
      <c r="H277" s="89">
        <v>13</v>
      </c>
      <c r="I277" s="89">
        <v>8</v>
      </c>
      <c r="J277" s="89">
        <v>25</v>
      </c>
      <c r="K277" s="89">
        <v>0</v>
      </c>
      <c r="L277" s="89">
        <v>18</v>
      </c>
      <c r="M277" s="89">
        <v>0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1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1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0</v>
      </c>
      <c r="E279" s="89">
        <v>0</v>
      </c>
      <c r="F279" s="89">
        <v>0</v>
      </c>
      <c r="G279" s="89">
        <v>1</v>
      </c>
      <c r="H279" s="89">
        <v>0</v>
      </c>
      <c r="I279" s="89">
        <v>0</v>
      </c>
      <c r="J279" s="89">
        <v>0</v>
      </c>
      <c r="K279" s="89">
        <v>0</v>
      </c>
      <c r="L279" s="89">
        <v>0</v>
      </c>
      <c r="M279" s="89">
        <v>0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43</v>
      </c>
      <c r="E281" s="77">
        <v>0</v>
      </c>
      <c r="F281" s="77">
        <v>7</v>
      </c>
      <c r="G281" s="77">
        <v>9</v>
      </c>
      <c r="H281" s="77">
        <v>2</v>
      </c>
      <c r="I281" s="77">
        <v>1</v>
      </c>
      <c r="J281" s="77">
        <v>9</v>
      </c>
      <c r="K281" s="77">
        <v>1</v>
      </c>
      <c r="L281" s="77">
        <v>3</v>
      </c>
      <c r="M281" s="77">
        <v>2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81">
        <v>4</v>
      </c>
      <c r="E282" s="81">
        <v>0</v>
      </c>
      <c r="F282" s="81">
        <v>1</v>
      </c>
      <c r="G282" s="81">
        <v>0</v>
      </c>
      <c r="H282" s="81">
        <v>0</v>
      </c>
      <c r="I282" s="81">
        <v>0</v>
      </c>
      <c r="J282" s="81">
        <v>0</v>
      </c>
      <c r="K282" s="81">
        <v>0</v>
      </c>
      <c r="L282" s="81">
        <v>0</v>
      </c>
      <c r="M282" s="81">
        <v>0</v>
      </c>
    </row>
    <row r="283" spans="1:13" s="82" customFormat="1" ht="15.75" customHeight="1">
      <c r="A283" s="158"/>
      <c r="B283" s="84" t="s">
        <v>249</v>
      </c>
      <c r="C283" s="127" t="s">
        <v>79</v>
      </c>
      <c r="D283" s="85">
        <v>4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0</v>
      </c>
      <c r="K283" s="85">
        <v>0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27" t="s">
        <v>80</v>
      </c>
      <c r="D284" s="85">
        <v>4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27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27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27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81">
        <v>39</v>
      </c>
      <c r="E288" s="81">
        <v>0</v>
      </c>
      <c r="F288" s="81">
        <v>6</v>
      </c>
      <c r="G288" s="81">
        <v>9</v>
      </c>
      <c r="H288" s="81">
        <v>2</v>
      </c>
      <c r="I288" s="81">
        <v>1</v>
      </c>
      <c r="J288" s="81">
        <v>9</v>
      </c>
      <c r="K288" s="81">
        <v>1</v>
      </c>
      <c r="L288" s="81">
        <v>3</v>
      </c>
      <c r="M288" s="81">
        <v>2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39</v>
      </c>
      <c r="E289" s="89">
        <v>0</v>
      </c>
      <c r="F289" s="89">
        <v>6</v>
      </c>
      <c r="G289" s="89">
        <v>9</v>
      </c>
      <c r="H289" s="89">
        <v>2</v>
      </c>
      <c r="I289" s="89">
        <v>1</v>
      </c>
      <c r="J289" s="89">
        <v>9</v>
      </c>
      <c r="K289" s="89">
        <v>1</v>
      </c>
      <c r="L289" s="89">
        <v>3</v>
      </c>
      <c r="M289" s="89">
        <v>2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38</v>
      </c>
      <c r="E290" s="89">
        <v>0</v>
      </c>
      <c r="F290" s="89">
        <v>6</v>
      </c>
      <c r="G290" s="89">
        <v>9</v>
      </c>
      <c r="H290" s="89">
        <v>2</v>
      </c>
      <c r="I290" s="89">
        <v>1</v>
      </c>
      <c r="J290" s="89">
        <v>9</v>
      </c>
      <c r="K290" s="89">
        <v>1</v>
      </c>
      <c r="L290" s="89">
        <v>3</v>
      </c>
      <c r="M290" s="89">
        <v>2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1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4</v>
      </c>
      <c r="E294" s="77">
        <v>0</v>
      </c>
      <c r="F294" s="77">
        <v>1</v>
      </c>
      <c r="G294" s="77">
        <v>7</v>
      </c>
      <c r="H294" s="77">
        <v>3</v>
      </c>
      <c r="I294" s="77">
        <v>1</v>
      </c>
      <c r="J294" s="77">
        <v>5</v>
      </c>
      <c r="K294" s="77">
        <v>0</v>
      </c>
      <c r="L294" s="77">
        <v>1</v>
      </c>
      <c r="M294" s="77">
        <v>0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81">
        <v>0</v>
      </c>
      <c r="E295" s="81">
        <v>0</v>
      </c>
      <c r="F295" s="81">
        <v>1</v>
      </c>
      <c r="G295" s="81">
        <v>0</v>
      </c>
      <c r="H295" s="81">
        <v>0</v>
      </c>
      <c r="I295" s="81">
        <v>0</v>
      </c>
      <c r="J295" s="81">
        <v>2</v>
      </c>
      <c r="K295" s="81">
        <v>0</v>
      </c>
      <c r="L295" s="81">
        <v>0</v>
      </c>
      <c r="M295" s="81">
        <v>0</v>
      </c>
    </row>
    <row r="296" spans="1:13" s="82" customFormat="1" ht="15.75" customHeight="1">
      <c r="A296" s="158"/>
      <c r="B296" s="84" t="s">
        <v>249</v>
      </c>
      <c r="C296" s="127" t="s">
        <v>79</v>
      </c>
      <c r="D296" s="85">
        <v>0</v>
      </c>
      <c r="E296" s="85">
        <v>0</v>
      </c>
      <c r="F296" s="85">
        <v>1</v>
      </c>
      <c r="G296" s="85">
        <v>0</v>
      </c>
      <c r="H296" s="85">
        <v>0</v>
      </c>
      <c r="I296" s="85">
        <v>0</v>
      </c>
      <c r="J296" s="85">
        <v>2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27" t="s">
        <v>80</v>
      </c>
      <c r="D297" s="85">
        <v>0</v>
      </c>
      <c r="E297" s="85">
        <v>0</v>
      </c>
      <c r="F297" s="85">
        <v>1</v>
      </c>
      <c r="G297" s="85">
        <v>0</v>
      </c>
      <c r="H297" s="85">
        <v>0</v>
      </c>
      <c r="I297" s="85">
        <v>0</v>
      </c>
      <c r="J297" s="85">
        <v>2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27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27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27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81">
        <v>4</v>
      </c>
      <c r="E301" s="81">
        <v>0</v>
      </c>
      <c r="F301" s="81">
        <v>0</v>
      </c>
      <c r="G301" s="81">
        <v>7</v>
      </c>
      <c r="H301" s="81">
        <v>3</v>
      </c>
      <c r="I301" s="81">
        <v>1</v>
      </c>
      <c r="J301" s="81">
        <v>3</v>
      </c>
      <c r="K301" s="81">
        <v>0</v>
      </c>
      <c r="L301" s="81">
        <v>1</v>
      </c>
      <c r="M301" s="81">
        <v>0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4</v>
      </c>
      <c r="E302" s="89">
        <v>0</v>
      </c>
      <c r="F302" s="89">
        <v>0</v>
      </c>
      <c r="G302" s="89">
        <v>6</v>
      </c>
      <c r="H302" s="89">
        <v>3</v>
      </c>
      <c r="I302" s="89">
        <v>1</v>
      </c>
      <c r="J302" s="89">
        <v>3</v>
      </c>
      <c r="K302" s="89">
        <v>0</v>
      </c>
      <c r="L302" s="89">
        <v>1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4</v>
      </c>
      <c r="E303" s="89">
        <v>0</v>
      </c>
      <c r="F303" s="89">
        <v>0</v>
      </c>
      <c r="G303" s="89">
        <v>6</v>
      </c>
      <c r="H303" s="89">
        <v>3</v>
      </c>
      <c r="I303" s="89">
        <v>0</v>
      </c>
      <c r="J303" s="89">
        <v>2</v>
      </c>
      <c r="K303" s="89">
        <v>0</v>
      </c>
      <c r="L303" s="89">
        <v>1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1</v>
      </c>
      <c r="J304" s="89">
        <v>1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1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230</v>
      </c>
    </row>
    <row r="308" spans="1:13">
      <c r="A308" s="93" t="s">
        <v>21</v>
      </c>
    </row>
    <row r="309" spans="1:13">
      <c r="A309" s="65" t="s">
        <v>231</v>
      </c>
    </row>
    <row r="310" spans="1:13">
      <c r="A310" s="123" t="s">
        <v>424</v>
      </c>
    </row>
    <row r="312" spans="1:13" s="78" customFormat="1" ht="15.75" hidden="1" customHeight="1">
      <c r="A312" s="161" t="s">
        <v>246</v>
      </c>
      <c r="B312" s="156"/>
      <c r="C312" s="76" t="s">
        <v>131</v>
      </c>
      <c r="D312" s="77">
        <v>7317</v>
      </c>
      <c r="E312" s="77">
        <v>9</v>
      </c>
      <c r="F312" s="77">
        <v>511</v>
      </c>
      <c r="G312" s="77">
        <v>1430</v>
      </c>
      <c r="H312" s="77">
        <v>826</v>
      </c>
      <c r="I312" s="77">
        <v>844</v>
      </c>
      <c r="J312" s="77">
        <v>3896</v>
      </c>
      <c r="K312" s="77">
        <v>148</v>
      </c>
      <c r="L312" s="77">
        <v>698</v>
      </c>
      <c r="M312" s="77">
        <v>441</v>
      </c>
    </row>
    <row r="313" spans="1:13" s="82" customFormat="1" ht="15.75" hidden="1" customHeight="1">
      <c r="A313" s="157" t="s">
        <v>247</v>
      </c>
      <c r="B313" s="79" t="s">
        <v>248</v>
      </c>
      <c r="C313" s="80" t="s">
        <v>77</v>
      </c>
      <c r="D313" s="81">
        <v>900</v>
      </c>
      <c r="E313" s="81">
        <v>0</v>
      </c>
      <c r="F313" s="81">
        <v>138</v>
      </c>
      <c r="G313" s="81">
        <v>29</v>
      </c>
      <c r="H313" s="81">
        <v>33</v>
      </c>
      <c r="I313" s="81">
        <v>0</v>
      </c>
      <c r="J313" s="81">
        <v>556</v>
      </c>
      <c r="K313" s="81">
        <v>39</v>
      </c>
      <c r="L313" s="81">
        <v>18</v>
      </c>
      <c r="M313" s="81">
        <v>154</v>
      </c>
    </row>
    <row r="314" spans="1:13" s="82" customFormat="1" ht="15.75" hidden="1" customHeight="1">
      <c r="A314" s="158"/>
      <c r="B314" s="84" t="s">
        <v>249</v>
      </c>
      <c r="C314" s="108" t="s">
        <v>79</v>
      </c>
      <c r="D314" s="85">
        <v>874</v>
      </c>
      <c r="E314" s="85">
        <v>0</v>
      </c>
      <c r="F314" s="85">
        <v>136</v>
      </c>
      <c r="G314" s="85">
        <v>27</v>
      </c>
      <c r="H314" s="85">
        <v>33</v>
      </c>
      <c r="I314" s="85">
        <v>0</v>
      </c>
      <c r="J314" s="85">
        <v>555</v>
      </c>
      <c r="K314" s="85">
        <v>39</v>
      </c>
      <c r="L314" s="85">
        <v>17</v>
      </c>
      <c r="M314" s="85">
        <v>151</v>
      </c>
    </row>
    <row r="315" spans="1:13" s="82" customFormat="1" ht="15.75" hidden="1" customHeight="1">
      <c r="A315" s="158"/>
      <c r="B315" s="86" t="s">
        <v>250</v>
      </c>
      <c r="C315" s="108" t="s">
        <v>80</v>
      </c>
      <c r="D315" s="85">
        <v>841</v>
      </c>
      <c r="E315" s="85">
        <v>0</v>
      </c>
      <c r="F315" s="85">
        <v>133</v>
      </c>
      <c r="G315" s="85">
        <v>27</v>
      </c>
      <c r="H315" s="85">
        <v>31</v>
      </c>
      <c r="I315" s="85">
        <v>0</v>
      </c>
      <c r="J315" s="85">
        <v>523</v>
      </c>
      <c r="K315" s="85">
        <v>38</v>
      </c>
      <c r="L315" s="85">
        <v>16</v>
      </c>
      <c r="M315" s="85">
        <v>144</v>
      </c>
    </row>
    <row r="316" spans="1:13" s="82" customFormat="1" ht="15.75" hidden="1" customHeight="1">
      <c r="A316" s="158"/>
      <c r="B316" s="86" t="s">
        <v>251</v>
      </c>
      <c r="C316" s="108" t="s">
        <v>82</v>
      </c>
      <c r="D316" s="85">
        <v>33</v>
      </c>
      <c r="E316" s="85">
        <v>0</v>
      </c>
      <c r="F316" s="85">
        <v>3</v>
      </c>
      <c r="G316" s="85">
        <v>0</v>
      </c>
      <c r="H316" s="85">
        <v>2</v>
      </c>
      <c r="I316" s="85">
        <v>0</v>
      </c>
      <c r="J316" s="85">
        <v>32</v>
      </c>
      <c r="K316" s="85">
        <v>1</v>
      </c>
      <c r="L316" s="85">
        <v>1</v>
      </c>
      <c r="M316" s="85">
        <v>7</v>
      </c>
    </row>
    <row r="317" spans="1:13" s="82" customFormat="1" ht="15.75" hidden="1" customHeight="1">
      <c r="A317" s="158"/>
      <c r="B317" s="84" t="s">
        <v>252</v>
      </c>
      <c r="C317" s="108" t="s">
        <v>83</v>
      </c>
      <c r="D317" s="85">
        <v>9</v>
      </c>
      <c r="E317" s="85">
        <v>0</v>
      </c>
      <c r="F317" s="85">
        <v>2</v>
      </c>
      <c r="G317" s="85">
        <v>1</v>
      </c>
      <c r="H317" s="85">
        <v>0</v>
      </c>
      <c r="I317" s="85">
        <v>0</v>
      </c>
      <c r="J317" s="85">
        <v>0</v>
      </c>
      <c r="K317" s="85">
        <v>0</v>
      </c>
      <c r="L317" s="85">
        <v>0</v>
      </c>
      <c r="M317" s="85">
        <v>1</v>
      </c>
    </row>
    <row r="318" spans="1:13" s="82" customFormat="1" ht="15.75" hidden="1" customHeight="1">
      <c r="A318" s="158"/>
      <c r="B318" s="84" t="s">
        <v>253</v>
      </c>
      <c r="C318" s="108" t="s">
        <v>85</v>
      </c>
      <c r="D318" s="85">
        <v>17</v>
      </c>
      <c r="E318" s="85">
        <v>0</v>
      </c>
      <c r="F318" s="85">
        <v>0</v>
      </c>
      <c r="G318" s="85">
        <v>1</v>
      </c>
      <c r="H318" s="85">
        <v>0</v>
      </c>
      <c r="I318" s="85">
        <v>0</v>
      </c>
      <c r="J318" s="85">
        <v>1</v>
      </c>
      <c r="K318" s="85">
        <v>0</v>
      </c>
      <c r="L318" s="85">
        <v>1</v>
      </c>
      <c r="M318" s="85">
        <v>2</v>
      </c>
    </row>
    <row r="319" spans="1:13" s="82" customFormat="1" ht="15.75" hidden="1" customHeight="1">
      <c r="A319" s="159" t="s">
        <v>254</v>
      </c>
      <c r="B319" s="79" t="s">
        <v>248</v>
      </c>
      <c r="C319" s="80" t="s">
        <v>77</v>
      </c>
      <c r="D319" s="81">
        <v>6417</v>
      </c>
      <c r="E319" s="81">
        <v>9</v>
      </c>
      <c r="F319" s="81">
        <v>373</v>
      </c>
      <c r="G319" s="81">
        <v>1401</v>
      </c>
      <c r="H319" s="81">
        <v>793</v>
      </c>
      <c r="I319" s="81">
        <v>844</v>
      </c>
      <c r="J319" s="81">
        <v>3340</v>
      </c>
      <c r="K319" s="81">
        <v>109</v>
      </c>
      <c r="L319" s="81">
        <v>680</v>
      </c>
      <c r="M319" s="81">
        <v>287</v>
      </c>
    </row>
    <row r="320" spans="1:13" s="82" customFormat="1" ht="15.75" hidden="1" customHeight="1">
      <c r="A320" s="159"/>
      <c r="B320" s="87" t="s">
        <v>249</v>
      </c>
      <c r="C320" s="88" t="s">
        <v>79</v>
      </c>
      <c r="D320" s="89">
        <v>6210</v>
      </c>
      <c r="E320" s="89">
        <v>8</v>
      </c>
      <c r="F320" s="89">
        <v>372</v>
      </c>
      <c r="G320" s="89">
        <v>1375</v>
      </c>
      <c r="H320" s="89">
        <v>775</v>
      </c>
      <c r="I320" s="89">
        <v>839</v>
      </c>
      <c r="J320" s="89">
        <v>3315</v>
      </c>
      <c r="K320" s="89">
        <v>109</v>
      </c>
      <c r="L320" s="89">
        <v>674</v>
      </c>
      <c r="M320" s="89">
        <v>279</v>
      </c>
    </row>
    <row r="321" spans="1:13" s="82" customFormat="1" ht="15.75" hidden="1" customHeight="1">
      <c r="A321" s="159"/>
      <c r="B321" s="86" t="s">
        <v>250</v>
      </c>
      <c r="C321" s="88" t="s">
        <v>80</v>
      </c>
      <c r="D321" s="89">
        <v>6053</v>
      </c>
      <c r="E321" s="89">
        <v>7</v>
      </c>
      <c r="F321" s="89">
        <v>362</v>
      </c>
      <c r="G321" s="89">
        <v>1354</v>
      </c>
      <c r="H321" s="89">
        <v>745</v>
      </c>
      <c r="I321" s="89">
        <v>752</v>
      </c>
      <c r="J321" s="89">
        <v>3010</v>
      </c>
      <c r="K321" s="89">
        <v>102</v>
      </c>
      <c r="L321" s="89">
        <v>629</v>
      </c>
      <c r="M321" s="89">
        <v>269</v>
      </c>
    </row>
    <row r="322" spans="1:13" s="82" customFormat="1" ht="15.75" hidden="1" customHeight="1">
      <c r="A322" s="159"/>
      <c r="B322" s="86" t="s">
        <v>251</v>
      </c>
      <c r="C322" s="88" t="s">
        <v>82</v>
      </c>
      <c r="D322" s="89">
        <v>157</v>
      </c>
      <c r="E322" s="89">
        <v>1</v>
      </c>
      <c r="F322" s="89">
        <v>10</v>
      </c>
      <c r="G322" s="89">
        <v>21</v>
      </c>
      <c r="H322" s="89">
        <v>30</v>
      </c>
      <c r="I322" s="89">
        <v>87</v>
      </c>
      <c r="J322" s="89">
        <v>305</v>
      </c>
      <c r="K322" s="89">
        <v>7</v>
      </c>
      <c r="L322" s="89">
        <v>45</v>
      </c>
      <c r="M322" s="89">
        <v>10</v>
      </c>
    </row>
    <row r="323" spans="1:13" s="82" customFormat="1" ht="15.75" hidden="1" customHeight="1">
      <c r="A323" s="159"/>
      <c r="B323" s="87" t="s">
        <v>252</v>
      </c>
      <c r="C323" s="88" t="s">
        <v>83</v>
      </c>
      <c r="D323" s="89">
        <v>109</v>
      </c>
      <c r="E323" s="89">
        <v>0</v>
      </c>
      <c r="F323" s="89">
        <v>1</v>
      </c>
      <c r="G323" s="89">
        <v>16</v>
      </c>
      <c r="H323" s="89">
        <v>14</v>
      </c>
      <c r="I323" s="89">
        <v>2</v>
      </c>
      <c r="J323" s="89">
        <v>14</v>
      </c>
      <c r="K323" s="89">
        <v>0</v>
      </c>
      <c r="L323" s="89">
        <v>4</v>
      </c>
      <c r="M323" s="89">
        <v>6</v>
      </c>
    </row>
    <row r="324" spans="1:13" s="82" customFormat="1" ht="15.75" hidden="1" customHeight="1">
      <c r="A324" s="160"/>
      <c r="B324" s="90" t="s">
        <v>253</v>
      </c>
      <c r="C324" s="91" t="s">
        <v>85</v>
      </c>
      <c r="D324" s="92">
        <v>98</v>
      </c>
      <c r="E324" s="92">
        <v>1</v>
      </c>
      <c r="F324" s="92">
        <v>0</v>
      </c>
      <c r="G324" s="92">
        <v>10</v>
      </c>
      <c r="H324" s="92">
        <v>4</v>
      </c>
      <c r="I324" s="92">
        <v>3</v>
      </c>
      <c r="J324" s="92">
        <v>11</v>
      </c>
      <c r="K324" s="92">
        <v>0</v>
      </c>
      <c r="L324" s="92">
        <v>2</v>
      </c>
      <c r="M324" s="92">
        <v>2</v>
      </c>
    </row>
    <row r="325" spans="1:13" s="78" customFormat="1" ht="15.75" hidden="1" customHeight="1">
      <c r="A325" s="161" t="s">
        <v>255</v>
      </c>
      <c r="B325" s="156"/>
      <c r="C325" s="76" t="s">
        <v>136</v>
      </c>
      <c r="D325" s="77">
        <v>28</v>
      </c>
      <c r="E325" s="77">
        <v>1</v>
      </c>
      <c r="F325" s="77">
        <v>0</v>
      </c>
      <c r="G325" s="77">
        <v>8</v>
      </c>
      <c r="H325" s="77">
        <v>96</v>
      </c>
      <c r="I325" s="77">
        <v>119</v>
      </c>
      <c r="J325" s="77">
        <v>118</v>
      </c>
      <c r="K325" s="77">
        <v>0</v>
      </c>
      <c r="L325" s="77">
        <v>28</v>
      </c>
      <c r="M325" s="77">
        <v>4</v>
      </c>
    </row>
    <row r="326" spans="1:13" s="82" customFormat="1" ht="15.75" hidden="1" customHeight="1">
      <c r="A326" s="157" t="s">
        <v>247</v>
      </c>
      <c r="B326" s="79" t="s">
        <v>248</v>
      </c>
      <c r="C326" s="80" t="s">
        <v>77</v>
      </c>
      <c r="D326" s="81">
        <v>2</v>
      </c>
      <c r="E326" s="81">
        <v>0</v>
      </c>
      <c r="F326" s="81">
        <v>0</v>
      </c>
      <c r="G326" s="81">
        <v>0</v>
      </c>
      <c r="H326" s="81">
        <v>4</v>
      </c>
      <c r="I326" s="81">
        <v>0</v>
      </c>
      <c r="J326" s="81">
        <v>15</v>
      </c>
      <c r="K326" s="81">
        <v>0</v>
      </c>
      <c r="L326" s="81">
        <v>0</v>
      </c>
      <c r="M326" s="81">
        <v>3</v>
      </c>
    </row>
    <row r="327" spans="1:13" s="82" customFormat="1" ht="15.75" hidden="1" customHeight="1">
      <c r="A327" s="158"/>
      <c r="B327" s="84" t="s">
        <v>249</v>
      </c>
      <c r="C327" s="108" t="s">
        <v>79</v>
      </c>
      <c r="D327" s="85">
        <v>2</v>
      </c>
      <c r="E327" s="85">
        <v>0</v>
      </c>
      <c r="F327" s="85">
        <v>0</v>
      </c>
      <c r="G327" s="85">
        <v>0</v>
      </c>
      <c r="H327" s="85">
        <v>4</v>
      </c>
      <c r="I327" s="85">
        <v>0</v>
      </c>
      <c r="J327" s="85">
        <v>15</v>
      </c>
      <c r="K327" s="85">
        <v>0</v>
      </c>
      <c r="L327" s="85">
        <v>0</v>
      </c>
      <c r="M327" s="85">
        <v>3</v>
      </c>
    </row>
    <row r="328" spans="1:13" s="82" customFormat="1" ht="15.75" hidden="1" customHeight="1">
      <c r="A328" s="158"/>
      <c r="B328" s="86" t="s">
        <v>250</v>
      </c>
      <c r="C328" s="108" t="s">
        <v>80</v>
      </c>
      <c r="D328" s="85">
        <v>1</v>
      </c>
      <c r="E328" s="85">
        <v>0</v>
      </c>
      <c r="F328" s="85">
        <v>0</v>
      </c>
      <c r="G328" s="85">
        <v>0</v>
      </c>
      <c r="H328" s="85">
        <v>3</v>
      </c>
      <c r="I328" s="85">
        <v>0</v>
      </c>
      <c r="J328" s="85">
        <v>15</v>
      </c>
      <c r="K328" s="85">
        <v>0</v>
      </c>
      <c r="L328" s="85">
        <v>0</v>
      </c>
      <c r="M328" s="85">
        <v>3</v>
      </c>
    </row>
    <row r="329" spans="1:13" s="82" customFormat="1" ht="15.75" hidden="1" customHeight="1">
      <c r="A329" s="158"/>
      <c r="B329" s="86" t="s">
        <v>251</v>
      </c>
      <c r="C329" s="108" t="s">
        <v>82</v>
      </c>
      <c r="D329" s="85">
        <v>1</v>
      </c>
      <c r="E329" s="85">
        <v>0</v>
      </c>
      <c r="F329" s="85">
        <v>0</v>
      </c>
      <c r="G329" s="85">
        <v>0</v>
      </c>
      <c r="H329" s="85">
        <v>1</v>
      </c>
      <c r="I329" s="85">
        <v>0</v>
      </c>
      <c r="J329" s="85">
        <v>0</v>
      </c>
      <c r="K329" s="85">
        <v>0</v>
      </c>
      <c r="L329" s="85">
        <v>0</v>
      </c>
      <c r="M329" s="85">
        <v>0</v>
      </c>
    </row>
    <row r="330" spans="1:13" s="82" customFormat="1" ht="15.75" hidden="1" customHeight="1">
      <c r="A330" s="158"/>
      <c r="B330" s="84" t="s">
        <v>252</v>
      </c>
      <c r="C330" s="108" t="s">
        <v>83</v>
      </c>
      <c r="D330" s="85">
        <v>0</v>
      </c>
      <c r="E330" s="85">
        <v>0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</row>
    <row r="331" spans="1:13" s="82" customFormat="1" ht="15.75" hidden="1" customHeight="1">
      <c r="A331" s="158"/>
      <c r="B331" s="84" t="s">
        <v>253</v>
      </c>
      <c r="C331" s="108" t="s">
        <v>85</v>
      </c>
      <c r="D331" s="85">
        <v>0</v>
      </c>
      <c r="E331" s="85">
        <v>0</v>
      </c>
      <c r="F331" s="85">
        <v>0</v>
      </c>
      <c r="G331" s="85">
        <v>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</row>
    <row r="332" spans="1:13" s="82" customFormat="1" ht="15.75" hidden="1" customHeight="1">
      <c r="A332" s="159" t="s">
        <v>254</v>
      </c>
      <c r="B332" s="79" t="s">
        <v>248</v>
      </c>
      <c r="C332" s="80" t="s">
        <v>77</v>
      </c>
      <c r="D332" s="81">
        <v>26</v>
      </c>
      <c r="E332" s="81">
        <v>1</v>
      </c>
      <c r="F332" s="81">
        <v>0</v>
      </c>
      <c r="G332" s="81">
        <v>8</v>
      </c>
      <c r="H332" s="81">
        <v>92</v>
      </c>
      <c r="I332" s="81">
        <v>119</v>
      </c>
      <c r="J332" s="81">
        <v>103</v>
      </c>
      <c r="K332" s="81">
        <v>0</v>
      </c>
      <c r="L332" s="81">
        <v>28</v>
      </c>
      <c r="M332" s="81">
        <v>1</v>
      </c>
    </row>
    <row r="333" spans="1:13" s="82" customFormat="1" ht="15.75" hidden="1" customHeight="1">
      <c r="A333" s="159"/>
      <c r="B333" s="87" t="s">
        <v>249</v>
      </c>
      <c r="C333" s="88" t="s">
        <v>79</v>
      </c>
      <c r="D333" s="89">
        <v>24</v>
      </c>
      <c r="E333" s="89">
        <v>1</v>
      </c>
      <c r="F333" s="89">
        <v>0</v>
      </c>
      <c r="G333" s="89">
        <v>8</v>
      </c>
      <c r="H333" s="89">
        <v>85</v>
      </c>
      <c r="I333" s="89">
        <v>119</v>
      </c>
      <c r="J333" s="89">
        <v>103</v>
      </c>
      <c r="K333" s="89">
        <v>0</v>
      </c>
      <c r="L333" s="89">
        <v>28</v>
      </c>
      <c r="M333" s="89">
        <v>1</v>
      </c>
    </row>
    <row r="334" spans="1:13" s="82" customFormat="1" ht="15.75" hidden="1" customHeight="1">
      <c r="A334" s="159"/>
      <c r="B334" s="86" t="s">
        <v>250</v>
      </c>
      <c r="C334" s="88" t="s">
        <v>80</v>
      </c>
      <c r="D334" s="89">
        <v>23</v>
      </c>
      <c r="E334" s="89">
        <v>1</v>
      </c>
      <c r="F334" s="89">
        <v>0</v>
      </c>
      <c r="G334" s="89">
        <v>8</v>
      </c>
      <c r="H334" s="89">
        <v>84</v>
      </c>
      <c r="I334" s="89">
        <v>114</v>
      </c>
      <c r="J334" s="89">
        <v>101</v>
      </c>
      <c r="K334" s="89">
        <v>0</v>
      </c>
      <c r="L334" s="89">
        <v>24</v>
      </c>
      <c r="M334" s="89">
        <v>1</v>
      </c>
    </row>
    <row r="335" spans="1:13" s="82" customFormat="1" ht="15.75" hidden="1" customHeight="1">
      <c r="A335" s="159"/>
      <c r="B335" s="86" t="s">
        <v>251</v>
      </c>
      <c r="C335" s="88" t="s">
        <v>82</v>
      </c>
      <c r="D335" s="89">
        <v>1</v>
      </c>
      <c r="E335" s="89">
        <v>0</v>
      </c>
      <c r="F335" s="89">
        <v>0</v>
      </c>
      <c r="G335" s="89">
        <v>0</v>
      </c>
      <c r="H335" s="89">
        <v>1</v>
      </c>
      <c r="I335" s="89">
        <v>5</v>
      </c>
      <c r="J335" s="89">
        <v>2</v>
      </c>
      <c r="K335" s="89">
        <v>0</v>
      </c>
      <c r="L335" s="89">
        <v>4</v>
      </c>
      <c r="M335" s="89">
        <v>0</v>
      </c>
    </row>
    <row r="336" spans="1:13" s="82" customFormat="1" ht="15.75" hidden="1" customHeight="1">
      <c r="A336" s="159"/>
      <c r="B336" s="87" t="s">
        <v>252</v>
      </c>
      <c r="C336" s="88" t="s">
        <v>83</v>
      </c>
      <c r="D336" s="89">
        <v>2</v>
      </c>
      <c r="E336" s="89">
        <v>0</v>
      </c>
      <c r="F336" s="89">
        <v>0</v>
      </c>
      <c r="G336" s="89">
        <v>0</v>
      </c>
      <c r="H336" s="89">
        <v>5</v>
      </c>
      <c r="I336" s="89">
        <v>0</v>
      </c>
      <c r="J336" s="89">
        <v>0</v>
      </c>
      <c r="K336" s="89">
        <v>0</v>
      </c>
      <c r="L336" s="89">
        <v>0</v>
      </c>
      <c r="M336" s="89">
        <v>0</v>
      </c>
    </row>
    <row r="337" spans="1:13" s="82" customFormat="1" ht="15.75" hidden="1" customHeight="1">
      <c r="A337" s="160"/>
      <c r="B337" s="90" t="s">
        <v>253</v>
      </c>
      <c r="C337" s="91" t="s">
        <v>85</v>
      </c>
      <c r="D337" s="92">
        <v>0</v>
      </c>
      <c r="E337" s="92">
        <v>0</v>
      </c>
      <c r="F337" s="92">
        <v>0</v>
      </c>
      <c r="G337" s="92">
        <v>0</v>
      </c>
      <c r="H337" s="92">
        <v>2</v>
      </c>
      <c r="I337" s="92">
        <v>0</v>
      </c>
      <c r="J337" s="92">
        <v>0</v>
      </c>
      <c r="K337" s="92">
        <v>0</v>
      </c>
      <c r="L337" s="92">
        <v>0</v>
      </c>
      <c r="M337" s="92">
        <v>0</v>
      </c>
    </row>
    <row r="338" spans="1:13" s="78" customFormat="1" ht="15.75" hidden="1" customHeight="1">
      <c r="A338" s="161" t="s">
        <v>256</v>
      </c>
      <c r="B338" s="156"/>
      <c r="C338" s="76" t="s">
        <v>25</v>
      </c>
      <c r="D338" s="77">
        <v>277</v>
      </c>
      <c r="E338" s="77">
        <v>2</v>
      </c>
      <c r="F338" s="77">
        <v>21</v>
      </c>
      <c r="G338" s="77">
        <v>278</v>
      </c>
      <c r="H338" s="77">
        <v>171</v>
      </c>
      <c r="I338" s="77">
        <v>79</v>
      </c>
      <c r="J338" s="77">
        <v>499</v>
      </c>
      <c r="K338" s="77">
        <v>4</v>
      </c>
      <c r="L338" s="77">
        <v>29</v>
      </c>
      <c r="M338" s="77">
        <v>96</v>
      </c>
    </row>
    <row r="339" spans="1:13" s="82" customFormat="1" ht="15.75" hidden="1" customHeight="1">
      <c r="A339" s="157" t="s">
        <v>247</v>
      </c>
      <c r="B339" s="79" t="s">
        <v>248</v>
      </c>
      <c r="C339" s="80" t="s">
        <v>77</v>
      </c>
      <c r="D339" s="81">
        <v>35</v>
      </c>
      <c r="E339" s="81">
        <v>0</v>
      </c>
      <c r="F339" s="81">
        <v>1</v>
      </c>
      <c r="G339" s="81">
        <v>4</v>
      </c>
      <c r="H339" s="81">
        <v>6</v>
      </c>
      <c r="I339" s="81">
        <v>0</v>
      </c>
      <c r="J339" s="81">
        <v>41</v>
      </c>
      <c r="K339" s="81">
        <v>1</v>
      </c>
      <c r="L339" s="81">
        <v>2</v>
      </c>
      <c r="M339" s="81">
        <v>31</v>
      </c>
    </row>
    <row r="340" spans="1:13" s="82" customFormat="1" ht="15.75" hidden="1" customHeight="1">
      <c r="A340" s="158"/>
      <c r="B340" s="84" t="s">
        <v>249</v>
      </c>
      <c r="C340" s="108" t="s">
        <v>79</v>
      </c>
      <c r="D340" s="85">
        <v>35</v>
      </c>
      <c r="E340" s="85">
        <v>0</v>
      </c>
      <c r="F340" s="85">
        <v>1</v>
      </c>
      <c r="G340" s="85">
        <v>4</v>
      </c>
      <c r="H340" s="85">
        <v>6</v>
      </c>
      <c r="I340" s="85">
        <v>0</v>
      </c>
      <c r="J340" s="85">
        <v>41</v>
      </c>
      <c r="K340" s="85">
        <v>1</v>
      </c>
      <c r="L340" s="85">
        <v>2</v>
      </c>
      <c r="M340" s="85">
        <v>31</v>
      </c>
    </row>
    <row r="341" spans="1:13" s="82" customFormat="1" ht="15.75" hidden="1" customHeight="1">
      <c r="A341" s="158"/>
      <c r="B341" s="86" t="s">
        <v>250</v>
      </c>
      <c r="C341" s="108" t="s">
        <v>80</v>
      </c>
      <c r="D341" s="85">
        <v>35</v>
      </c>
      <c r="E341" s="85">
        <v>0</v>
      </c>
      <c r="F341" s="85">
        <v>1</v>
      </c>
      <c r="G341" s="85">
        <v>4</v>
      </c>
      <c r="H341" s="85">
        <v>6</v>
      </c>
      <c r="I341" s="85">
        <v>0</v>
      </c>
      <c r="J341" s="85">
        <v>41</v>
      </c>
      <c r="K341" s="85">
        <v>1</v>
      </c>
      <c r="L341" s="85">
        <v>2</v>
      </c>
      <c r="M341" s="85">
        <v>31</v>
      </c>
    </row>
    <row r="342" spans="1:13" s="82" customFormat="1" ht="15.75" hidden="1" customHeight="1">
      <c r="A342" s="158"/>
      <c r="B342" s="86" t="s">
        <v>251</v>
      </c>
      <c r="C342" s="108" t="s">
        <v>82</v>
      </c>
      <c r="D342" s="85">
        <v>0</v>
      </c>
      <c r="E342" s="85">
        <v>0</v>
      </c>
      <c r="F342" s="85">
        <v>0</v>
      </c>
      <c r="G342" s="85">
        <v>0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  <c r="M342" s="85">
        <v>0</v>
      </c>
    </row>
    <row r="343" spans="1:13" s="82" customFormat="1" ht="15.75" hidden="1" customHeight="1">
      <c r="A343" s="158"/>
      <c r="B343" s="84" t="s">
        <v>252</v>
      </c>
      <c r="C343" s="108" t="s">
        <v>83</v>
      </c>
      <c r="D343" s="85">
        <v>0</v>
      </c>
      <c r="E343" s="85">
        <v>0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</row>
    <row r="344" spans="1:13" s="82" customFormat="1" ht="15.75" hidden="1" customHeight="1">
      <c r="A344" s="158"/>
      <c r="B344" s="84" t="s">
        <v>253</v>
      </c>
      <c r="C344" s="108" t="s">
        <v>85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</row>
    <row r="345" spans="1:13" s="82" customFormat="1" ht="15.75" hidden="1" customHeight="1">
      <c r="A345" s="159" t="s">
        <v>254</v>
      </c>
      <c r="B345" s="79" t="s">
        <v>248</v>
      </c>
      <c r="C345" s="80" t="s">
        <v>77</v>
      </c>
      <c r="D345" s="81">
        <v>242</v>
      </c>
      <c r="E345" s="81">
        <v>2</v>
      </c>
      <c r="F345" s="81">
        <v>20</v>
      </c>
      <c r="G345" s="81">
        <v>274</v>
      </c>
      <c r="H345" s="81">
        <v>165</v>
      </c>
      <c r="I345" s="81">
        <v>79</v>
      </c>
      <c r="J345" s="81">
        <v>458</v>
      </c>
      <c r="K345" s="81">
        <v>3</v>
      </c>
      <c r="L345" s="81">
        <v>27</v>
      </c>
      <c r="M345" s="81">
        <v>65</v>
      </c>
    </row>
    <row r="346" spans="1:13" s="82" customFormat="1" ht="15.75" hidden="1" customHeight="1">
      <c r="A346" s="159"/>
      <c r="B346" s="87" t="s">
        <v>249</v>
      </c>
      <c r="C346" s="88" t="s">
        <v>79</v>
      </c>
      <c r="D346" s="89">
        <v>215</v>
      </c>
      <c r="E346" s="89">
        <v>2</v>
      </c>
      <c r="F346" s="89">
        <v>20</v>
      </c>
      <c r="G346" s="89">
        <v>268</v>
      </c>
      <c r="H346" s="89">
        <v>163</v>
      </c>
      <c r="I346" s="89">
        <v>77</v>
      </c>
      <c r="J346" s="89">
        <v>448</v>
      </c>
      <c r="K346" s="89">
        <v>3</v>
      </c>
      <c r="L346" s="89">
        <v>27</v>
      </c>
      <c r="M346" s="89">
        <v>63</v>
      </c>
    </row>
    <row r="347" spans="1:13" s="82" customFormat="1" ht="15.75" hidden="1" customHeight="1">
      <c r="A347" s="159"/>
      <c r="B347" s="86" t="s">
        <v>250</v>
      </c>
      <c r="C347" s="88" t="s">
        <v>80</v>
      </c>
      <c r="D347" s="89">
        <v>211</v>
      </c>
      <c r="E347" s="89">
        <v>2</v>
      </c>
      <c r="F347" s="89">
        <v>20</v>
      </c>
      <c r="G347" s="89">
        <v>266</v>
      </c>
      <c r="H347" s="89">
        <v>160</v>
      </c>
      <c r="I347" s="89">
        <v>71</v>
      </c>
      <c r="J347" s="89">
        <v>436</v>
      </c>
      <c r="K347" s="89">
        <v>3</v>
      </c>
      <c r="L347" s="89">
        <v>25</v>
      </c>
      <c r="M347" s="89">
        <v>62</v>
      </c>
    </row>
    <row r="348" spans="1:13" s="82" customFormat="1" ht="15.75" hidden="1" customHeight="1">
      <c r="A348" s="159"/>
      <c r="B348" s="86" t="s">
        <v>251</v>
      </c>
      <c r="C348" s="88" t="s">
        <v>82</v>
      </c>
      <c r="D348" s="89">
        <v>4</v>
      </c>
      <c r="E348" s="89">
        <v>0</v>
      </c>
      <c r="F348" s="89">
        <v>0</v>
      </c>
      <c r="G348" s="89">
        <v>2</v>
      </c>
      <c r="H348" s="89">
        <v>3</v>
      </c>
      <c r="I348" s="89">
        <v>6</v>
      </c>
      <c r="J348" s="89">
        <v>12</v>
      </c>
      <c r="K348" s="89">
        <v>0</v>
      </c>
      <c r="L348" s="89">
        <v>2</v>
      </c>
      <c r="M348" s="89">
        <v>1</v>
      </c>
    </row>
    <row r="349" spans="1:13" s="82" customFormat="1" ht="15.75" hidden="1" customHeight="1">
      <c r="A349" s="159"/>
      <c r="B349" s="87" t="s">
        <v>252</v>
      </c>
      <c r="C349" s="88" t="s">
        <v>83</v>
      </c>
      <c r="D349" s="89">
        <v>22</v>
      </c>
      <c r="E349" s="89">
        <v>0</v>
      </c>
      <c r="F349" s="89">
        <v>0</v>
      </c>
      <c r="G349" s="89">
        <v>4</v>
      </c>
      <c r="H349" s="89">
        <v>2</v>
      </c>
      <c r="I349" s="89">
        <v>1</v>
      </c>
      <c r="J349" s="89">
        <v>6</v>
      </c>
      <c r="K349" s="89">
        <v>0</v>
      </c>
      <c r="L349" s="89">
        <v>0</v>
      </c>
      <c r="M349" s="89">
        <v>2</v>
      </c>
    </row>
    <row r="350" spans="1:13" s="82" customFormat="1" ht="15.75" hidden="1" customHeight="1">
      <c r="A350" s="160"/>
      <c r="B350" s="90" t="s">
        <v>253</v>
      </c>
      <c r="C350" s="91" t="s">
        <v>85</v>
      </c>
      <c r="D350" s="92">
        <v>5</v>
      </c>
      <c r="E350" s="92">
        <v>0</v>
      </c>
      <c r="F350" s="92">
        <v>0</v>
      </c>
      <c r="G350" s="92">
        <v>2</v>
      </c>
      <c r="H350" s="92">
        <v>0</v>
      </c>
      <c r="I350" s="92">
        <v>1</v>
      </c>
      <c r="J350" s="92">
        <v>4</v>
      </c>
      <c r="K350" s="92">
        <v>0</v>
      </c>
      <c r="L350" s="92">
        <v>0</v>
      </c>
      <c r="M350" s="92">
        <v>0</v>
      </c>
    </row>
    <row r="351" spans="1:13" s="78" customFormat="1" ht="15.75" hidden="1" customHeight="1">
      <c r="A351" s="161" t="s">
        <v>257</v>
      </c>
      <c r="B351" s="156"/>
      <c r="C351" s="76" t="s">
        <v>218</v>
      </c>
      <c r="D351" s="77">
        <v>867</v>
      </c>
      <c r="E351" s="77">
        <v>2</v>
      </c>
      <c r="F351" s="77">
        <v>71</v>
      </c>
      <c r="G351" s="77">
        <v>151</v>
      </c>
      <c r="H351" s="77">
        <v>26</v>
      </c>
      <c r="I351" s="77">
        <v>57</v>
      </c>
      <c r="J351" s="77">
        <v>300</v>
      </c>
      <c r="K351" s="77">
        <v>21</v>
      </c>
      <c r="L351" s="77">
        <v>80</v>
      </c>
      <c r="M351" s="77">
        <v>0</v>
      </c>
    </row>
    <row r="352" spans="1:13" s="82" customFormat="1" ht="15.75" hidden="1" customHeight="1">
      <c r="A352" s="157" t="s">
        <v>247</v>
      </c>
      <c r="B352" s="79" t="s">
        <v>248</v>
      </c>
      <c r="C352" s="80" t="s">
        <v>77</v>
      </c>
      <c r="D352" s="81">
        <v>99</v>
      </c>
      <c r="E352" s="81">
        <v>0</v>
      </c>
      <c r="F352" s="81">
        <v>22</v>
      </c>
      <c r="G352" s="81">
        <v>4</v>
      </c>
      <c r="H352" s="81">
        <v>1</v>
      </c>
      <c r="I352" s="81">
        <v>0</v>
      </c>
      <c r="J352" s="81">
        <v>19</v>
      </c>
      <c r="K352" s="81">
        <v>1</v>
      </c>
      <c r="L352" s="81">
        <v>1</v>
      </c>
      <c r="M352" s="81">
        <v>0</v>
      </c>
    </row>
    <row r="353" spans="1:13" s="82" customFormat="1" ht="15.75" hidden="1" customHeight="1">
      <c r="A353" s="158"/>
      <c r="B353" s="84" t="s">
        <v>249</v>
      </c>
      <c r="C353" s="108" t="s">
        <v>79</v>
      </c>
      <c r="D353" s="85">
        <v>99</v>
      </c>
      <c r="E353" s="85">
        <v>0</v>
      </c>
      <c r="F353" s="85">
        <v>22</v>
      </c>
      <c r="G353" s="85">
        <v>4</v>
      </c>
      <c r="H353" s="85">
        <v>1</v>
      </c>
      <c r="I353" s="85">
        <v>0</v>
      </c>
      <c r="J353" s="85">
        <v>19</v>
      </c>
      <c r="K353" s="85">
        <v>1</v>
      </c>
      <c r="L353" s="85">
        <v>1</v>
      </c>
      <c r="M353" s="85">
        <v>0</v>
      </c>
    </row>
    <row r="354" spans="1:13" s="82" customFormat="1" ht="15.75" hidden="1" customHeight="1">
      <c r="A354" s="158"/>
      <c r="B354" s="86" t="s">
        <v>250</v>
      </c>
      <c r="C354" s="108" t="s">
        <v>80</v>
      </c>
      <c r="D354" s="85">
        <v>93</v>
      </c>
      <c r="E354" s="85">
        <v>0</v>
      </c>
      <c r="F354" s="85">
        <v>21</v>
      </c>
      <c r="G354" s="85">
        <v>4</v>
      </c>
      <c r="H354" s="85">
        <v>1</v>
      </c>
      <c r="I354" s="85">
        <v>0</v>
      </c>
      <c r="J354" s="85">
        <v>14</v>
      </c>
      <c r="K354" s="85">
        <v>1</v>
      </c>
      <c r="L354" s="85">
        <v>1</v>
      </c>
      <c r="M354" s="85">
        <v>0</v>
      </c>
    </row>
    <row r="355" spans="1:13" s="82" customFormat="1" ht="15.75" hidden="1" customHeight="1">
      <c r="A355" s="158"/>
      <c r="B355" s="86" t="s">
        <v>251</v>
      </c>
      <c r="C355" s="108" t="s">
        <v>82</v>
      </c>
      <c r="D355" s="85">
        <v>6</v>
      </c>
      <c r="E355" s="85">
        <v>0</v>
      </c>
      <c r="F355" s="85">
        <v>1</v>
      </c>
      <c r="G355" s="85">
        <v>0</v>
      </c>
      <c r="H355" s="85">
        <v>0</v>
      </c>
      <c r="I355" s="85">
        <v>0</v>
      </c>
      <c r="J355" s="85">
        <v>5</v>
      </c>
      <c r="K355" s="85">
        <v>0</v>
      </c>
      <c r="L355" s="85">
        <v>0</v>
      </c>
      <c r="M355" s="85">
        <v>0</v>
      </c>
    </row>
    <row r="356" spans="1:13" s="82" customFormat="1" ht="15.75" hidden="1" customHeight="1">
      <c r="A356" s="158"/>
      <c r="B356" s="84" t="s">
        <v>252</v>
      </c>
      <c r="C356" s="108" t="s">
        <v>83</v>
      </c>
      <c r="D356" s="85">
        <v>0</v>
      </c>
      <c r="E356" s="85">
        <v>0</v>
      </c>
      <c r="F356" s="85">
        <v>0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</row>
    <row r="357" spans="1:13" s="82" customFormat="1" ht="15.75" hidden="1" customHeight="1">
      <c r="A357" s="158"/>
      <c r="B357" s="84" t="s">
        <v>253</v>
      </c>
      <c r="C357" s="108" t="s">
        <v>85</v>
      </c>
      <c r="D357" s="85">
        <v>0</v>
      </c>
      <c r="E357" s="85">
        <v>0</v>
      </c>
      <c r="F357" s="85">
        <v>0</v>
      </c>
      <c r="G357" s="85">
        <v>0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  <c r="M357" s="85">
        <v>0</v>
      </c>
    </row>
    <row r="358" spans="1:13" s="82" customFormat="1" ht="15.75" hidden="1" customHeight="1">
      <c r="A358" s="159" t="s">
        <v>254</v>
      </c>
      <c r="B358" s="79" t="s">
        <v>248</v>
      </c>
      <c r="C358" s="80" t="s">
        <v>77</v>
      </c>
      <c r="D358" s="81">
        <v>768</v>
      </c>
      <c r="E358" s="81">
        <v>2</v>
      </c>
      <c r="F358" s="81">
        <v>49</v>
      </c>
      <c r="G358" s="81">
        <v>147</v>
      </c>
      <c r="H358" s="81">
        <v>25</v>
      </c>
      <c r="I358" s="81">
        <v>57</v>
      </c>
      <c r="J358" s="81">
        <v>281</v>
      </c>
      <c r="K358" s="81">
        <v>20</v>
      </c>
      <c r="L358" s="81">
        <v>79</v>
      </c>
      <c r="M358" s="81">
        <v>0</v>
      </c>
    </row>
    <row r="359" spans="1:13" s="82" customFormat="1" ht="15.75" hidden="1" customHeight="1">
      <c r="A359" s="159"/>
      <c r="B359" s="87" t="s">
        <v>249</v>
      </c>
      <c r="C359" s="88" t="s">
        <v>79</v>
      </c>
      <c r="D359" s="89">
        <v>756</v>
      </c>
      <c r="E359" s="89">
        <v>1</v>
      </c>
      <c r="F359" s="89">
        <v>49</v>
      </c>
      <c r="G359" s="89">
        <v>147</v>
      </c>
      <c r="H359" s="89">
        <v>25</v>
      </c>
      <c r="I359" s="89">
        <v>57</v>
      </c>
      <c r="J359" s="89">
        <v>281</v>
      </c>
      <c r="K359" s="89">
        <v>20</v>
      </c>
      <c r="L359" s="89">
        <v>78</v>
      </c>
      <c r="M359" s="89">
        <v>0</v>
      </c>
    </row>
    <row r="360" spans="1:13" s="82" customFormat="1" ht="15.75" hidden="1" customHeight="1">
      <c r="A360" s="159"/>
      <c r="B360" s="86" t="s">
        <v>250</v>
      </c>
      <c r="C360" s="88" t="s">
        <v>80</v>
      </c>
      <c r="D360" s="89">
        <v>731</v>
      </c>
      <c r="E360" s="89">
        <v>1</v>
      </c>
      <c r="F360" s="89">
        <v>48</v>
      </c>
      <c r="G360" s="89">
        <v>144</v>
      </c>
      <c r="H360" s="89">
        <v>24</v>
      </c>
      <c r="I360" s="89">
        <v>51</v>
      </c>
      <c r="J360" s="89">
        <v>243</v>
      </c>
      <c r="K360" s="89">
        <v>18</v>
      </c>
      <c r="L360" s="89">
        <v>69</v>
      </c>
      <c r="M360" s="89">
        <v>0</v>
      </c>
    </row>
    <row r="361" spans="1:13" s="82" customFormat="1" ht="15.75" hidden="1" customHeight="1">
      <c r="A361" s="159"/>
      <c r="B361" s="86" t="s">
        <v>251</v>
      </c>
      <c r="C361" s="88" t="s">
        <v>82</v>
      </c>
      <c r="D361" s="89">
        <v>25</v>
      </c>
      <c r="E361" s="89">
        <v>0</v>
      </c>
      <c r="F361" s="89">
        <v>1</v>
      </c>
      <c r="G361" s="89">
        <v>3</v>
      </c>
      <c r="H361" s="89">
        <v>1</v>
      </c>
      <c r="I361" s="89">
        <v>6</v>
      </c>
      <c r="J361" s="89">
        <v>38</v>
      </c>
      <c r="K361" s="89">
        <v>2</v>
      </c>
      <c r="L361" s="89">
        <v>9</v>
      </c>
      <c r="M361" s="89">
        <v>0</v>
      </c>
    </row>
    <row r="362" spans="1:13" s="82" customFormat="1" ht="15.75" hidden="1" customHeight="1">
      <c r="A362" s="159"/>
      <c r="B362" s="87" t="s">
        <v>252</v>
      </c>
      <c r="C362" s="88" t="s">
        <v>83</v>
      </c>
      <c r="D362" s="89">
        <v>12</v>
      </c>
      <c r="E362" s="89">
        <v>0</v>
      </c>
      <c r="F362" s="89">
        <v>0</v>
      </c>
      <c r="G362" s="89">
        <v>0</v>
      </c>
      <c r="H362" s="89">
        <v>0</v>
      </c>
      <c r="I362" s="89">
        <v>0</v>
      </c>
      <c r="J362" s="89">
        <v>0</v>
      </c>
      <c r="K362" s="89">
        <v>0</v>
      </c>
      <c r="L362" s="89">
        <v>1</v>
      </c>
      <c r="M362" s="89">
        <v>0</v>
      </c>
    </row>
    <row r="363" spans="1:13" s="82" customFormat="1" ht="15.75" hidden="1" customHeight="1">
      <c r="A363" s="160"/>
      <c r="B363" s="90" t="s">
        <v>253</v>
      </c>
      <c r="C363" s="91" t="s">
        <v>85</v>
      </c>
      <c r="D363" s="92">
        <v>0</v>
      </c>
      <c r="E363" s="92">
        <v>1</v>
      </c>
      <c r="F363" s="92">
        <v>0</v>
      </c>
      <c r="G363" s="92">
        <v>0</v>
      </c>
      <c r="H363" s="92">
        <v>0</v>
      </c>
      <c r="I363" s="92">
        <v>0</v>
      </c>
      <c r="J363" s="92">
        <v>0</v>
      </c>
      <c r="K363" s="92">
        <v>0</v>
      </c>
      <c r="L363" s="92">
        <v>0</v>
      </c>
      <c r="M363" s="92">
        <v>0</v>
      </c>
    </row>
    <row r="364" spans="1:13" s="78" customFormat="1" ht="15.75" hidden="1" customHeight="1">
      <c r="A364" s="161" t="s">
        <v>258</v>
      </c>
      <c r="B364" s="156"/>
      <c r="C364" s="76" t="s">
        <v>26</v>
      </c>
      <c r="D364" s="77">
        <v>1253</v>
      </c>
      <c r="E364" s="77">
        <v>1</v>
      </c>
      <c r="F364" s="77">
        <v>59</v>
      </c>
      <c r="G364" s="77">
        <v>160</v>
      </c>
      <c r="H364" s="77">
        <v>223</v>
      </c>
      <c r="I364" s="77">
        <v>153</v>
      </c>
      <c r="J364" s="77">
        <v>668</v>
      </c>
      <c r="K364" s="77">
        <v>11</v>
      </c>
      <c r="L364" s="77">
        <v>97</v>
      </c>
      <c r="M364" s="77">
        <v>38</v>
      </c>
    </row>
    <row r="365" spans="1:13" s="82" customFormat="1" ht="15.75" hidden="1" customHeight="1">
      <c r="A365" s="157" t="s">
        <v>247</v>
      </c>
      <c r="B365" s="79" t="s">
        <v>248</v>
      </c>
      <c r="C365" s="80" t="s">
        <v>77</v>
      </c>
      <c r="D365" s="81">
        <v>140</v>
      </c>
      <c r="E365" s="81">
        <v>0</v>
      </c>
      <c r="F365" s="81">
        <v>13</v>
      </c>
      <c r="G365" s="81">
        <v>2</v>
      </c>
      <c r="H365" s="81">
        <v>13</v>
      </c>
      <c r="I365" s="81">
        <v>0</v>
      </c>
      <c r="J365" s="81">
        <v>67</v>
      </c>
      <c r="K365" s="81">
        <v>4</v>
      </c>
      <c r="L365" s="81">
        <v>3</v>
      </c>
      <c r="M365" s="81">
        <v>17</v>
      </c>
    </row>
    <row r="366" spans="1:13" s="82" customFormat="1" ht="15.75" hidden="1" customHeight="1">
      <c r="A366" s="158"/>
      <c r="B366" s="84" t="s">
        <v>249</v>
      </c>
      <c r="C366" s="108" t="s">
        <v>79</v>
      </c>
      <c r="D366" s="85">
        <v>134</v>
      </c>
      <c r="E366" s="85">
        <v>0</v>
      </c>
      <c r="F366" s="85">
        <v>12</v>
      </c>
      <c r="G366" s="85">
        <v>2</v>
      </c>
      <c r="H366" s="85">
        <v>13</v>
      </c>
      <c r="I366" s="85">
        <v>0</v>
      </c>
      <c r="J366" s="85">
        <v>66</v>
      </c>
      <c r="K366" s="85">
        <v>4</v>
      </c>
      <c r="L366" s="85">
        <v>3</v>
      </c>
      <c r="M366" s="85">
        <v>17</v>
      </c>
    </row>
    <row r="367" spans="1:13" s="82" customFormat="1" ht="15.75" hidden="1" customHeight="1">
      <c r="A367" s="158"/>
      <c r="B367" s="86" t="s">
        <v>250</v>
      </c>
      <c r="C367" s="108" t="s">
        <v>80</v>
      </c>
      <c r="D367" s="85">
        <v>134</v>
      </c>
      <c r="E367" s="85">
        <v>0</v>
      </c>
      <c r="F367" s="85">
        <v>11</v>
      </c>
      <c r="G367" s="85">
        <v>2</v>
      </c>
      <c r="H367" s="85">
        <v>13</v>
      </c>
      <c r="I367" s="85">
        <v>0</v>
      </c>
      <c r="J367" s="85">
        <v>66</v>
      </c>
      <c r="K367" s="85">
        <v>4</v>
      </c>
      <c r="L367" s="85">
        <v>2</v>
      </c>
      <c r="M367" s="85">
        <v>16</v>
      </c>
    </row>
    <row r="368" spans="1:13" s="82" customFormat="1" ht="15.75" hidden="1" customHeight="1">
      <c r="A368" s="158"/>
      <c r="B368" s="86" t="s">
        <v>251</v>
      </c>
      <c r="C368" s="108" t="s">
        <v>82</v>
      </c>
      <c r="D368" s="85">
        <v>0</v>
      </c>
      <c r="E368" s="85">
        <v>0</v>
      </c>
      <c r="F368" s="85">
        <v>1</v>
      </c>
      <c r="G368" s="85">
        <v>0</v>
      </c>
      <c r="H368" s="85">
        <v>0</v>
      </c>
      <c r="I368" s="85">
        <v>0</v>
      </c>
      <c r="J368" s="85">
        <v>0</v>
      </c>
      <c r="K368" s="85">
        <v>0</v>
      </c>
      <c r="L368" s="85">
        <v>1</v>
      </c>
      <c r="M368" s="85">
        <v>1</v>
      </c>
    </row>
    <row r="369" spans="1:13" s="82" customFormat="1" ht="15.75" hidden="1" customHeight="1">
      <c r="A369" s="158"/>
      <c r="B369" s="84" t="s">
        <v>252</v>
      </c>
      <c r="C369" s="108" t="s">
        <v>83</v>
      </c>
      <c r="D369" s="85">
        <v>2</v>
      </c>
      <c r="E369" s="85">
        <v>0</v>
      </c>
      <c r="F369" s="85">
        <v>1</v>
      </c>
      <c r="G369" s="85">
        <v>0</v>
      </c>
      <c r="H369" s="85">
        <v>0</v>
      </c>
      <c r="I369" s="85">
        <v>0</v>
      </c>
      <c r="J369" s="85">
        <v>0</v>
      </c>
      <c r="K369" s="85">
        <v>0</v>
      </c>
      <c r="L369" s="85">
        <v>0</v>
      </c>
      <c r="M369" s="85">
        <v>0</v>
      </c>
    </row>
    <row r="370" spans="1:13" s="82" customFormat="1" ht="15.75" hidden="1" customHeight="1">
      <c r="A370" s="158"/>
      <c r="B370" s="84" t="s">
        <v>253</v>
      </c>
      <c r="C370" s="108" t="s">
        <v>85</v>
      </c>
      <c r="D370" s="85">
        <v>4</v>
      </c>
      <c r="E370" s="85">
        <v>0</v>
      </c>
      <c r="F370" s="85">
        <v>0</v>
      </c>
      <c r="G370" s="85">
        <v>0</v>
      </c>
      <c r="H370" s="85">
        <v>0</v>
      </c>
      <c r="I370" s="85">
        <v>0</v>
      </c>
      <c r="J370" s="85">
        <v>1</v>
      </c>
      <c r="K370" s="85">
        <v>0</v>
      </c>
      <c r="L370" s="85">
        <v>0</v>
      </c>
      <c r="M370" s="85">
        <v>0</v>
      </c>
    </row>
    <row r="371" spans="1:13" s="82" customFormat="1" ht="15.75" hidden="1" customHeight="1">
      <c r="A371" s="159" t="s">
        <v>254</v>
      </c>
      <c r="B371" s="79" t="s">
        <v>248</v>
      </c>
      <c r="C371" s="80" t="s">
        <v>77</v>
      </c>
      <c r="D371" s="81">
        <v>1113</v>
      </c>
      <c r="E371" s="81">
        <v>1</v>
      </c>
      <c r="F371" s="81">
        <v>46</v>
      </c>
      <c r="G371" s="81">
        <v>158</v>
      </c>
      <c r="H371" s="81">
        <v>210</v>
      </c>
      <c r="I371" s="81">
        <v>153</v>
      </c>
      <c r="J371" s="81">
        <v>601</v>
      </c>
      <c r="K371" s="81">
        <v>7</v>
      </c>
      <c r="L371" s="81">
        <v>94</v>
      </c>
      <c r="M371" s="81">
        <v>21</v>
      </c>
    </row>
    <row r="372" spans="1:13" s="82" customFormat="1" ht="15.75" hidden="1" customHeight="1">
      <c r="A372" s="159"/>
      <c r="B372" s="87" t="s">
        <v>249</v>
      </c>
      <c r="C372" s="88" t="s">
        <v>79</v>
      </c>
      <c r="D372" s="89">
        <v>1059</v>
      </c>
      <c r="E372" s="89">
        <v>1</v>
      </c>
      <c r="F372" s="89">
        <v>46</v>
      </c>
      <c r="G372" s="89">
        <v>155</v>
      </c>
      <c r="H372" s="89">
        <v>209</v>
      </c>
      <c r="I372" s="89">
        <v>152</v>
      </c>
      <c r="J372" s="89">
        <v>596</v>
      </c>
      <c r="K372" s="89">
        <v>7</v>
      </c>
      <c r="L372" s="89">
        <v>94</v>
      </c>
      <c r="M372" s="89">
        <v>19</v>
      </c>
    </row>
    <row r="373" spans="1:13" s="82" customFormat="1" ht="15.75" hidden="1" customHeight="1">
      <c r="A373" s="159"/>
      <c r="B373" s="86" t="s">
        <v>250</v>
      </c>
      <c r="C373" s="88" t="s">
        <v>80</v>
      </c>
      <c r="D373" s="89">
        <v>1038</v>
      </c>
      <c r="E373" s="89">
        <v>1</v>
      </c>
      <c r="F373" s="89">
        <v>44</v>
      </c>
      <c r="G373" s="89">
        <v>153</v>
      </c>
      <c r="H373" s="89">
        <v>204</v>
      </c>
      <c r="I373" s="89">
        <v>142</v>
      </c>
      <c r="J373" s="89">
        <v>563</v>
      </c>
      <c r="K373" s="89">
        <v>7</v>
      </c>
      <c r="L373" s="89">
        <v>88</v>
      </c>
      <c r="M373" s="89">
        <v>18</v>
      </c>
    </row>
    <row r="374" spans="1:13" s="82" customFormat="1" ht="15.75" hidden="1" customHeight="1">
      <c r="A374" s="159"/>
      <c r="B374" s="86" t="s">
        <v>251</v>
      </c>
      <c r="C374" s="88" t="s">
        <v>82</v>
      </c>
      <c r="D374" s="89">
        <v>21</v>
      </c>
      <c r="E374" s="89">
        <v>0</v>
      </c>
      <c r="F374" s="89">
        <v>2</v>
      </c>
      <c r="G374" s="89">
        <v>2</v>
      </c>
      <c r="H374" s="89">
        <v>5</v>
      </c>
      <c r="I374" s="89">
        <v>10</v>
      </c>
      <c r="J374" s="89">
        <v>33</v>
      </c>
      <c r="K374" s="89">
        <v>0</v>
      </c>
      <c r="L374" s="89">
        <v>6</v>
      </c>
      <c r="M374" s="89">
        <v>1</v>
      </c>
    </row>
    <row r="375" spans="1:13" s="82" customFormat="1" ht="15.75" hidden="1" customHeight="1">
      <c r="A375" s="159"/>
      <c r="B375" s="87" t="s">
        <v>252</v>
      </c>
      <c r="C375" s="88" t="s">
        <v>83</v>
      </c>
      <c r="D375" s="89">
        <v>19</v>
      </c>
      <c r="E375" s="89">
        <v>0</v>
      </c>
      <c r="F375" s="89">
        <v>0</v>
      </c>
      <c r="G375" s="89">
        <v>2</v>
      </c>
      <c r="H375" s="89">
        <v>0</v>
      </c>
      <c r="I375" s="89">
        <v>0</v>
      </c>
      <c r="J375" s="89">
        <v>3</v>
      </c>
      <c r="K375" s="89">
        <v>0</v>
      </c>
      <c r="L375" s="89">
        <v>0</v>
      </c>
      <c r="M375" s="89">
        <v>2</v>
      </c>
    </row>
    <row r="376" spans="1:13" s="82" customFormat="1" ht="15.75" hidden="1" customHeight="1">
      <c r="A376" s="160"/>
      <c r="B376" s="90" t="s">
        <v>253</v>
      </c>
      <c r="C376" s="91" t="s">
        <v>85</v>
      </c>
      <c r="D376" s="92">
        <v>35</v>
      </c>
      <c r="E376" s="92">
        <v>0</v>
      </c>
      <c r="F376" s="92">
        <v>0</v>
      </c>
      <c r="G376" s="92">
        <v>1</v>
      </c>
      <c r="H376" s="92">
        <v>1</v>
      </c>
      <c r="I376" s="92">
        <v>1</v>
      </c>
      <c r="J376" s="92">
        <v>2</v>
      </c>
      <c r="K376" s="92">
        <v>0</v>
      </c>
      <c r="L376" s="92">
        <v>0</v>
      </c>
      <c r="M376" s="92">
        <v>0</v>
      </c>
    </row>
    <row r="377" spans="1:13" s="78" customFormat="1" ht="15.75" hidden="1" customHeight="1">
      <c r="A377" s="161" t="s">
        <v>259</v>
      </c>
      <c r="B377" s="156"/>
      <c r="C377" s="76" t="s">
        <v>27</v>
      </c>
      <c r="D377" s="77">
        <v>933</v>
      </c>
      <c r="E377" s="77">
        <v>1</v>
      </c>
      <c r="F377" s="77">
        <v>45</v>
      </c>
      <c r="G377" s="77">
        <v>90</v>
      </c>
      <c r="H377" s="77">
        <v>37</v>
      </c>
      <c r="I377" s="77">
        <v>40</v>
      </c>
      <c r="J377" s="77">
        <v>55</v>
      </c>
      <c r="K377" s="77">
        <v>12</v>
      </c>
      <c r="L377" s="77">
        <v>70</v>
      </c>
      <c r="M377" s="77">
        <v>24</v>
      </c>
    </row>
    <row r="378" spans="1:13" s="82" customFormat="1" ht="15.75" hidden="1" customHeight="1">
      <c r="A378" s="157" t="s">
        <v>247</v>
      </c>
      <c r="B378" s="79" t="s">
        <v>248</v>
      </c>
      <c r="C378" s="80" t="s">
        <v>77</v>
      </c>
      <c r="D378" s="81">
        <v>142</v>
      </c>
      <c r="E378" s="81">
        <v>0</v>
      </c>
      <c r="F378" s="81">
        <v>7</v>
      </c>
      <c r="G378" s="81">
        <v>3</v>
      </c>
      <c r="H378" s="81">
        <v>1</v>
      </c>
      <c r="I378" s="81">
        <v>0</v>
      </c>
      <c r="J378" s="81">
        <v>5</v>
      </c>
      <c r="K378" s="81">
        <v>3</v>
      </c>
      <c r="L378" s="81">
        <v>3</v>
      </c>
      <c r="M378" s="81">
        <v>3</v>
      </c>
    </row>
    <row r="379" spans="1:13" s="82" customFormat="1" ht="15.75" hidden="1" customHeight="1">
      <c r="A379" s="158"/>
      <c r="B379" s="84" t="s">
        <v>249</v>
      </c>
      <c r="C379" s="108" t="s">
        <v>79</v>
      </c>
      <c r="D379" s="85">
        <v>134</v>
      </c>
      <c r="E379" s="85">
        <v>0</v>
      </c>
      <c r="F379" s="85">
        <v>7</v>
      </c>
      <c r="G379" s="85">
        <v>3</v>
      </c>
      <c r="H379" s="85">
        <v>1</v>
      </c>
      <c r="I379" s="85">
        <v>0</v>
      </c>
      <c r="J379" s="85">
        <v>5</v>
      </c>
      <c r="K379" s="85">
        <v>3</v>
      </c>
      <c r="L379" s="85">
        <v>3</v>
      </c>
      <c r="M379" s="85">
        <v>3</v>
      </c>
    </row>
    <row r="380" spans="1:13" s="82" customFormat="1" ht="15.75" hidden="1" customHeight="1">
      <c r="A380" s="158"/>
      <c r="B380" s="86" t="s">
        <v>250</v>
      </c>
      <c r="C380" s="108" t="s">
        <v>80</v>
      </c>
      <c r="D380" s="85">
        <v>134</v>
      </c>
      <c r="E380" s="85">
        <v>0</v>
      </c>
      <c r="F380" s="85">
        <v>7</v>
      </c>
      <c r="G380" s="85">
        <v>3</v>
      </c>
      <c r="H380" s="85">
        <v>1</v>
      </c>
      <c r="I380" s="85">
        <v>0</v>
      </c>
      <c r="J380" s="85">
        <v>5</v>
      </c>
      <c r="K380" s="85">
        <v>3</v>
      </c>
      <c r="L380" s="85">
        <v>3</v>
      </c>
      <c r="M380" s="85">
        <v>3</v>
      </c>
    </row>
    <row r="381" spans="1:13" s="82" customFormat="1" ht="15.75" hidden="1" customHeight="1">
      <c r="A381" s="158"/>
      <c r="B381" s="86" t="s">
        <v>251</v>
      </c>
      <c r="C381" s="108" t="s">
        <v>82</v>
      </c>
      <c r="D381" s="85">
        <v>0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</row>
    <row r="382" spans="1:13" s="82" customFormat="1" ht="15.75" hidden="1" customHeight="1">
      <c r="A382" s="158"/>
      <c r="B382" s="84" t="s">
        <v>252</v>
      </c>
      <c r="C382" s="108" t="s">
        <v>83</v>
      </c>
      <c r="D382" s="85">
        <v>4</v>
      </c>
      <c r="E382" s="85">
        <v>0</v>
      </c>
      <c r="F382" s="85">
        <v>0</v>
      </c>
      <c r="G382" s="85">
        <v>0</v>
      </c>
      <c r="H382" s="85">
        <v>0</v>
      </c>
      <c r="I382" s="85">
        <v>0</v>
      </c>
      <c r="J382" s="85">
        <v>0</v>
      </c>
      <c r="K382" s="85">
        <v>0</v>
      </c>
      <c r="L382" s="85">
        <v>0</v>
      </c>
      <c r="M382" s="85">
        <v>0</v>
      </c>
    </row>
    <row r="383" spans="1:13" s="82" customFormat="1" ht="15.75" hidden="1" customHeight="1">
      <c r="A383" s="158"/>
      <c r="B383" s="84" t="s">
        <v>253</v>
      </c>
      <c r="C383" s="108" t="s">
        <v>85</v>
      </c>
      <c r="D383" s="85">
        <v>4</v>
      </c>
      <c r="E383" s="85">
        <v>0</v>
      </c>
      <c r="F383" s="85">
        <v>0</v>
      </c>
      <c r="G383" s="85">
        <v>0</v>
      </c>
      <c r="H383" s="85">
        <v>0</v>
      </c>
      <c r="I383" s="85">
        <v>0</v>
      </c>
      <c r="J383" s="85">
        <v>0</v>
      </c>
      <c r="K383" s="85">
        <v>0</v>
      </c>
      <c r="L383" s="85">
        <v>0</v>
      </c>
      <c r="M383" s="85">
        <v>0</v>
      </c>
    </row>
    <row r="384" spans="1:13" s="82" customFormat="1" ht="15.75" hidden="1" customHeight="1">
      <c r="A384" s="159" t="s">
        <v>254</v>
      </c>
      <c r="B384" s="79" t="s">
        <v>248</v>
      </c>
      <c r="C384" s="80" t="s">
        <v>77</v>
      </c>
      <c r="D384" s="81">
        <v>791</v>
      </c>
      <c r="E384" s="81">
        <v>1</v>
      </c>
      <c r="F384" s="81">
        <v>38</v>
      </c>
      <c r="G384" s="81">
        <v>87</v>
      </c>
      <c r="H384" s="81">
        <v>36</v>
      </c>
      <c r="I384" s="81">
        <v>40</v>
      </c>
      <c r="J384" s="81">
        <v>50</v>
      </c>
      <c r="K384" s="81">
        <v>9</v>
      </c>
      <c r="L384" s="81">
        <v>67</v>
      </c>
      <c r="M384" s="81">
        <v>21</v>
      </c>
    </row>
    <row r="385" spans="1:13" s="82" customFormat="1" ht="15.75" hidden="1" customHeight="1">
      <c r="A385" s="159"/>
      <c r="B385" s="87" t="s">
        <v>249</v>
      </c>
      <c r="C385" s="88" t="s">
        <v>79</v>
      </c>
      <c r="D385" s="89">
        <v>769</v>
      </c>
      <c r="E385" s="89">
        <v>1</v>
      </c>
      <c r="F385" s="89">
        <v>38</v>
      </c>
      <c r="G385" s="89">
        <v>87</v>
      </c>
      <c r="H385" s="89">
        <v>35</v>
      </c>
      <c r="I385" s="89">
        <v>40</v>
      </c>
      <c r="J385" s="89">
        <v>50</v>
      </c>
      <c r="K385" s="89">
        <v>9</v>
      </c>
      <c r="L385" s="89">
        <v>67</v>
      </c>
      <c r="M385" s="89">
        <v>21</v>
      </c>
    </row>
    <row r="386" spans="1:13" s="82" customFormat="1" ht="15.75" hidden="1" customHeight="1">
      <c r="A386" s="159"/>
      <c r="B386" s="86" t="s">
        <v>250</v>
      </c>
      <c r="C386" s="88" t="s">
        <v>80</v>
      </c>
      <c r="D386" s="89">
        <v>766</v>
      </c>
      <c r="E386" s="89">
        <v>1</v>
      </c>
      <c r="F386" s="89">
        <v>37</v>
      </c>
      <c r="G386" s="89">
        <v>86</v>
      </c>
      <c r="H386" s="89">
        <v>35</v>
      </c>
      <c r="I386" s="89">
        <v>40</v>
      </c>
      <c r="J386" s="89">
        <v>49</v>
      </c>
      <c r="K386" s="89">
        <v>9</v>
      </c>
      <c r="L386" s="89">
        <v>66</v>
      </c>
      <c r="M386" s="89">
        <v>21</v>
      </c>
    </row>
    <row r="387" spans="1:13" s="82" customFormat="1" ht="15.75" hidden="1" customHeight="1">
      <c r="A387" s="159"/>
      <c r="B387" s="86" t="s">
        <v>251</v>
      </c>
      <c r="C387" s="88" t="s">
        <v>82</v>
      </c>
      <c r="D387" s="89">
        <v>3</v>
      </c>
      <c r="E387" s="89">
        <v>0</v>
      </c>
      <c r="F387" s="89">
        <v>1</v>
      </c>
      <c r="G387" s="89">
        <v>1</v>
      </c>
      <c r="H387" s="89">
        <v>0</v>
      </c>
      <c r="I387" s="89">
        <v>0</v>
      </c>
      <c r="J387" s="89">
        <v>1</v>
      </c>
      <c r="K387" s="89">
        <v>0</v>
      </c>
      <c r="L387" s="89">
        <v>1</v>
      </c>
      <c r="M387" s="89">
        <v>0</v>
      </c>
    </row>
    <row r="388" spans="1:13" s="82" customFormat="1" ht="15.75" hidden="1" customHeight="1">
      <c r="A388" s="159"/>
      <c r="B388" s="87" t="s">
        <v>252</v>
      </c>
      <c r="C388" s="88" t="s">
        <v>83</v>
      </c>
      <c r="D388" s="89">
        <v>8</v>
      </c>
      <c r="E388" s="89">
        <v>0</v>
      </c>
      <c r="F388" s="89">
        <v>0</v>
      </c>
      <c r="G388" s="89">
        <v>0</v>
      </c>
      <c r="H388" s="89">
        <v>1</v>
      </c>
      <c r="I388" s="89">
        <v>0</v>
      </c>
      <c r="J388" s="89">
        <v>0</v>
      </c>
      <c r="K388" s="89">
        <v>0</v>
      </c>
      <c r="L388" s="89">
        <v>0</v>
      </c>
      <c r="M388" s="89">
        <v>0</v>
      </c>
    </row>
    <row r="389" spans="1:13" s="82" customFormat="1" ht="15.75" hidden="1" customHeight="1">
      <c r="A389" s="160"/>
      <c r="B389" s="90" t="s">
        <v>253</v>
      </c>
      <c r="C389" s="91" t="s">
        <v>85</v>
      </c>
      <c r="D389" s="92">
        <v>14</v>
      </c>
      <c r="E389" s="92">
        <v>0</v>
      </c>
      <c r="F389" s="92">
        <v>0</v>
      </c>
      <c r="G389" s="92">
        <v>0</v>
      </c>
      <c r="H389" s="92">
        <v>0</v>
      </c>
      <c r="I389" s="92">
        <v>0</v>
      </c>
      <c r="J389" s="92">
        <v>0</v>
      </c>
      <c r="K389" s="92">
        <v>0</v>
      </c>
      <c r="L389" s="92">
        <v>0</v>
      </c>
      <c r="M389" s="92">
        <v>0</v>
      </c>
    </row>
    <row r="390" spans="1:13" s="78" customFormat="1" ht="15.75" hidden="1" customHeight="1">
      <c r="A390" s="161" t="s">
        <v>260</v>
      </c>
      <c r="B390" s="156"/>
      <c r="C390" s="76" t="s">
        <v>22</v>
      </c>
      <c r="D390" s="77">
        <v>198</v>
      </c>
      <c r="E390" s="77">
        <v>0</v>
      </c>
      <c r="F390" s="77">
        <v>4</v>
      </c>
      <c r="G390" s="77">
        <v>52</v>
      </c>
      <c r="H390" s="77">
        <v>67</v>
      </c>
      <c r="I390" s="77">
        <v>99</v>
      </c>
      <c r="J390" s="77">
        <v>99</v>
      </c>
      <c r="K390" s="77">
        <v>9</v>
      </c>
      <c r="L390" s="77">
        <v>87</v>
      </c>
      <c r="M390" s="77">
        <v>7</v>
      </c>
    </row>
    <row r="391" spans="1:13" s="82" customFormat="1" ht="15.75" hidden="1" customHeight="1">
      <c r="A391" s="157" t="s">
        <v>247</v>
      </c>
      <c r="B391" s="79" t="s">
        <v>248</v>
      </c>
      <c r="C391" s="80" t="s">
        <v>77</v>
      </c>
      <c r="D391" s="81">
        <v>17</v>
      </c>
      <c r="E391" s="81">
        <v>0</v>
      </c>
      <c r="F391" s="81">
        <v>0</v>
      </c>
      <c r="G391" s="81">
        <v>2</v>
      </c>
      <c r="H391" s="81">
        <v>4</v>
      </c>
      <c r="I391" s="81">
        <v>0</v>
      </c>
      <c r="J391" s="81">
        <v>8</v>
      </c>
      <c r="K391" s="81">
        <v>3</v>
      </c>
      <c r="L391" s="81">
        <v>1</v>
      </c>
      <c r="M391" s="81">
        <v>3</v>
      </c>
    </row>
    <row r="392" spans="1:13" s="82" customFormat="1" ht="15.75" hidden="1" customHeight="1">
      <c r="A392" s="158"/>
      <c r="B392" s="84" t="s">
        <v>249</v>
      </c>
      <c r="C392" s="108" t="s">
        <v>79</v>
      </c>
      <c r="D392" s="85">
        <v>16</v>
      </c>
      <c r="E392" s="85">
        <v>0</v>
      </c>
      <c r="F392" s="85">
        <v>0</v>
      </c>
      <c r="G392" s="85">
        <v>2</v>
      </c>
      <c r="H392" s="85">
        <v>4</v>
      </c>
      <c r="I392" s="85">
        <v>0</v>
      </c>
      <c r="J392" s="85">
        <v>8</v>
      </c>
      <c r="K392" s="85">
        <v>3</v>
      </c>
      <c r="L392" s="85">
        <v>1</v>
      </c>
      <c r="M392" s="85">
        <v>1</v>
      </c>
    </row>
    <row r="393" spans="1:13" s="82" customFormat="1" ht="15.75" hidden="1" customHeight="1">
      <c r="A393" s="158"/>
      <c r="B393" s="86" t="s">
        <v>250</v>
      </c>
      <c r="C393" s="108" t="s">
        <v>80</v>
      </c>
      <c r="D393" s="85">
        <v>16</v>
      </c>
      <c r="E393" s="85">
        <v>0</v>
      </c>
      <c r="F393" s="85">
        <v>0</v>
      </c>
      <c r="G393" s="85">
        <v>2</v>
      </c>
      <c r="H393" s="85">
        <v>4</v>
      </c>
      <c r="I393" s="85">
        <v>0</v>
      </c>
      <c r="J393" s="85">
        <v>8</v>
      </c>
      <c r="K393" s="85">
        <v>3</v>
      </c>
      <c r="L393" s="85">
        <v>1</v>
      </c>
      <c r="M393" s="85">
        <v>1</v>
      </c>
    </row>
    <row r="394" spans="1:13" s="82" customFormat="1" ht="15.75" hidden="1" customHeight="1">
      <c r="A394" s="158"/>
      <c r="B394" s="86" t="s">
        <v>251</v>
      </c>
      <c r="C394" s="108" t="s">
        <v>82</v>
      </c>
      <c r="D394" s="85">
        <v>0</v>
      </c>
      <c r="E394" s="85">
        <v>0</v>
      </c>
      <c r="F394" s="85">
        <v>0</v>
      </c>
      <c r="G394" s="85">
        <v>0</v>
      </c>
      <c r="H394" s="85">
        <v>0</v>
      </c>
      <c r="I394" s="85">
        <v>0</v>
      </c>
      <c r="J394" s="85">
        <v>0</v>
      </c>
      <c r="K394" s="85">
        <v>0</v>
      </c>
      <c r="L394" s="85">
        <v>0</v>
      </c>
      <c r="M394" s="85">
        <v>0</v>
      </c>
    </row>
    <row r="395" spans="1:13" s="82" customFormat="1" ht="15.75" hidden="1" customHeight="1">
      <c r="A395" s="158"/>
      <c r="B395" s="84" t="s">
        <v>252</v>
      </c>
      <c r="C395" s="108" t="s">
        <v>83</v>
      </c>
      <c r="D395" s="85">
        <v>0</v>
      </c>
      <c r="E395" s="85">
        <v>0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</row>
    <row r="396" spans="1:13" s="82" customFormat="1" ht="15.75" hidden="1" customHeight="1">
      <c r="A396" s="158"/>
      <c r="B396" s="84" t="s">
        <v>253</v>
      </c>
      <c r="C396" s="108" t="s">
        <v>85</v>
      </c>
      <c r="D396" s="85">
        <v>1</v>
      </c>
      <c r="E396" s="85">
        <v>0</v>
      </c>
      <c r="F396" s="85">
        <v>0</v>
      </c>
      <c r="G396" s="85">
        <v>0</v>
      </c>
      <c r="H396" s="85">
        <v>0</v>
      </c>
      <c r="I396" s="85">
        <v>0</v>
      </c>
      <c r="J396" s="85">
        <v>0</v>
      </c>
      <c r="K396" s="85">
        <v>0</v>
      </c>
      <c r="L396" s="85">
        <v>0</v>
      </c>
      <c r="M396" s="85">
        <v>2</v>
      </c>
    </row>
    <row r="397" spans="1:13" s="82" customFormat="1" ht="15.75" hidden="1" customHeight="1">
      <c r="A397" s="159" t="s">
        <v>254</v>
      </c>
      <c r="B397" s="79" t="s">
        <v>248</v>
      </c>
      <c r="C397" s="80" t="s">
        <v>77</v>
      </c>
      <c r="D397" s="81">
        <v>181</v>
      </c>
      <c r="E397" s="81">
        <v>0</v>
      </c>
      <c r="F397" s="81">
        <v>4</v>
      </c>
      <c r="G397" s="81">
        <v>50</v>
      </c>
      <c r="H397" s="81">
        <v>63</v>
      </c>
      <c r="I397" s="81">
        <v>99</v>
      </c>
      <c r="J397" s="81">
        <v>91</v>
      </c>
      <c r="K397" s="81">
        <v>6</v>
      </c>
      <c r="L397" s="81">
        <v>86</v>
      </c>
      <c r="M397" s="81">
        <v>4</v>
      </c>
    </row>
    <row r="398" spans="1:13" s="82" customFormat="1" ht="15.75" hidden="1" customHeight="1">
      <c r="A398" s="159"/>
      <c r="B398" s="87" t="s">
        <v>249</v>
      </c>
      <c r="C398" s="88" t="s">
        <v>79</v>
      </c>
      <c r="D398" s="89">
        <v>168</v>
      </c>
      <c r="E398" s="89">
        <v>0</v>
      </c>
      <c r="F398" s="89">
        <v>4</v>
      </c>
      <c r="G398" s="89">
        <v>48</v>
      </c>
      <c r="H398" s="89">
        <v>58</v>
      </c>
      <c r="I398" s="89">
        <v>99</v>
      </c>
      <c r="J398" s="89">
        <v>86</v>
      </c>
      <c r="K398" s="89">
        <v>6</v>
      </c>
      <c r="L398" s="89">
        <v>84</v>
      </c>
      <c r="M398" s="89">
        <v>3</v>
      </c>
    </row>
    <row r="399" spans="1:13" s="82" customFormat="1" ht="15.75" hidden="1" customHeight="1">
      <c r="A399" s="159"/>
      <c r="B399" s="86" t="s">
        <v>250</v>
      </c>
      <c r="C399" s="88" t="s">
        <v>80</v>
      </c>
      <c r="D399" s="89">
        <v>166</v>
      </c>
      <c r="E399" s="89">
        <v>0</v>
      </c>
      <c r="F399" s="89">
        <v>4</v>
      </c>
      <c r="G399" s="89">
        <v>48</v>
      </c>
      <c r="H399" s="89">
        <v>52</v>
      </c>
      <c r="I399" s="89">
        <v>94</v>
      </c>
      <c r="J399" s="89">
        <v>84</v>
      </c>
      <c r="K399" s="89">
        <v>6</v>
      </c>
      <c r="L399" s="89">
        <v>84</v>
      </c>
      <c r="M399" s="89">
        <v>2</v>
      </c>
    </row>
    <row r="400" spans="1:13" s="82" customFormat="1" ht="15.75" hidden="1" customHeight="1">
      <c r="A400" s="159"/>
      <c r="B400" s="86" t="s">
        <v>251</v>
      </c>
      <c r="C400" s="88" t="s">
        <v>82</v>
      </c>
      <c r="D400" s="89">
        <v>2</v>
      </c>
      <c r="E400" s="89">
        <v>0</v>
      </c>
      <c r="F400" s="89">
        <v>0</v>
      </c>
      <c r="G400" s="89">
        <v>0</v>
      </c>
      <c r="H400" s="89">
        <v>6</v>
      </c>
      <c r="I400" s="89">
        <v>5</v>
      </c>
      <c r="J400" s="89">
        <v>2</v>
      </c>
      <c r="K400" s="89">
        <v>0</v>
      </c>
      <c r="L400" s="89">
        <v>0</v>
      </c>
      <c r="M400" s="89">
        <v>1</v>
      </c>
    </row>
    <row r="401" spans="1:13" s="82" customFormat="1" ht="15.75" hidden="1" customHeight="1">
      <c r="A401" s="159"/>
      <c r="B401" s="87" t="s">
        <v>252</v>
      </c>
      <c r="C401" s="88" t="s">
        <v>83</v>
      </c>
      <c r="D401" s="89">
        <v>9</v>
      </c>
      <c r="E401" s="89">
        <v>0</v>
      </c>
      <c r="F401" s="89">
        <v>0</v>
      </c>
      <c r="G401" s="89">
        <v>2</v>
      </c>
      <c r="H401" s="89">
        <v>4</v>
      </c>
      <c r="I401" s="89">
        <v>0</v>
      </c>
      <c r="J401" s="89">
        <v>3</v>
      </c>
      <c r="K401" s="89">
        <v>0</v>
      </c>
      <c r="L401" s="89">
        <v>2</v>
      </c>
      <c r="M401" s="89">
        <v>0</v>
      </c>
    </row>
    <row r="402" spans="1:13" s="82" customFormat="1" ht="15.75" hidden="1" customHeight="1">
      <c r="A402" s="160"/>
      <c r="B402" s="90" t="s">
        <v>253</v>
      </c>
      <c r="C402" s="91" t="s">
        <v>85</v>
      </c>
      <c r="D402" s="92">
        <v>4</v>
      </c>
      <c r="E402" s="92">
        <v>0</v>
      </c>
      <c r="F402" s="92">
        <v>0</v>
      </c>
      <c r="G402" s="92">
        <v>0</v>
      </c>
      <c r="H402" s="92">
        <v>1</v>
      </c>
      <c r="I402" s="92">
        <v>0</v>
      </c>
      <c r="J402" s="92">
        <v>2</v>
      </c>
      <c r="K402" s="92">
        <v>0</v>
      </c>
      <c r="L402" s="92">
        <v>0</v>
      </c>
      <c r="M402" s="92">
        <v>1</v>
      </c>
    </row>
    <row r="403" spans="1:13" s="78" customFormat="1" ht="15.75" hidden="1" customHeight="1">
      <c r="A403" s="161" t="s">
        <v>262</v>
      </c>
      <c r="B403" s="156"/>
      <c r="C403" s="76" t="s">
        <v>29</v>
      </c>
      <c r="D403" s="77">
        <v>209</v>
      </c>
      <c r="E403" s="77">
        <v>0</v>
      </c>
      <c r="F403" s="77">
        <v>30</v>
      </c>
      <c r="G403" s="77">
        <v>22</v>
      </c>
      <c r="H403" s="77">
        <v>9</v>
      </c>
      <c r="I403" s="77">
        <v>7</v>
      </c>
      <c r="J403" s="77">
        <v>25</v>
      </c>
      <c r="K403" s="77">
        <v>1</v>
      </c>
      <c r="L403" s="77">
        <v>27</v>
      </c>
      <c r="M403" s="77">
        <v>0</v>
      </c>
    </row>
    <row r="404" spans="1:13" s="82" customFormat="1" ht="15.75" hidden="1" customHeight="1">
      <c r="A404" s="157" t="s">
        <v>247</v>
      </c>
      <c r="B404" s="79" t="s">
        <v>248</v>
      </c>
      <c r="C404" s="80" t="s">
        <v>77</v>
      </c>
      <c r="D404" s="81">
        <v>25</v>
      </c>
      <c r="E404" s="81">
        <v>0</v>
      </c>
      <c r="F404" s="81">
        <v>14</v>
      </c>
      <c r="G404" s="81">
        <v>0</v>
      </c>
      <c r="H404" s="81">
        <v>0</v>
      </c>
      <c r="I404" s="81">
        <v>0</v>
      </c>
      <c r="J404" s="81">
        <v>4</v>
      </c>
      <c r="K404" s="81">
        <v>0</v>
      </c>
      <c r="L404" s="81">
        <v>1</v>
      </c>
      <c r="M404" s="81">
        <v>0</v>
      </c>
    </row>
    <row r="405" spans="1:13" s="82" customFormat="1" ht="15.75" hidden="1" customHeight="1">
      <c r="A405" s="158"/>
      <c r="B405" s="84" t="s">
        <v>249</v>
      </c>
      <c r="C405" s="108" t="s">
        <v>79</v>
      </c>
      <c r="D405" s="85">
        <v>25</v>
      </c>
      <c r="E405" s="85">
        <v>0</v>
      </c>
      <c r="F405" s="85">
        <v>14</v>
      </c>
      <c r="G405" s="85">
        <v>0</v>
      </c>
      <c r="H405" s="85">
        <v>0</v>
      </c>
      <c r="I405" s="85">
        <v>0</v>
      </c>
      <c r="J405" s="85">
        <v>4</v>
      </c>
      <c r="K405" s="85">
        <v>0</v>
      </c>
      <c r="L405" s="85">
        <v>1</v>
      </c>
      <c r="M405" s="85">
        <v>0</v>
      </c>
    </row>
    <row r="406" spans="1:13" s="82" customFormat="1" ht="15.75" hidden="1" customHeight="1">
      <c r="A406" s="158"/>
      <c r="B406" s="86" t="s">
        <v>250</v>
      </c>
      <c r="C406" s="108" t="s">
        <v>80</v>
      </c>
      <c r="D406" s="85">
        <v>21</v>
      </c>
      <c r="E406" s="85">
        <v>0</v>
      </c>
      <c r="F406" s="85">
        <v>13</v>
      </c>
      <c r="G406" s="85">
        <v>0</v>
      </c>
      <c r="H406" s="85">
        <v>0</v>
      </c>
      <c r="I406" s="85">
        <v>0</v>
      </c>
      <c r="J406" s="85">
        <v>4</v>
      </c>
      <c r="K406" s="85">
        <v>0</v>
      </c>
      <c r="L406" s="85">
        <v>1</v>
      </c>
      <c r="M406" s="85">
        <v>0</v>
      </c>
    </row>
    <row r="407" spans="1:13" s="82" customFormat="1" ht="15.75" hidden="1" customHeight="1">
      <c r="A407" s="158"/>
      <c r="B407" s="86" t="s">
        <v>251</v>
      </c>
      <c r="C407" s="108" t="s">
        <v>82</v>
      </c>
      <c r="D407" s="85">
        <v>4</v>
      </c>
      <c r="E407" s="85">
        <v>0</v>
      </c>
      <c r="F407" s="85">
        <v>1</v>
      </c>
      <c r="G407" s="85">
        <v>0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  <c r="M407" s="85">
        <v>0</v>
      </c>
    </row>
    <row r="408" spans="1:13" s="82" customFormat="1" ht="15.75" hidden="1" customHeight="1">
      <c r="A408" s="158"/>
      <c r="B408" s="84" t="s">
        <v>252</v>
      </c>
      <c r="C408" s="108" t="s">
        <v>83</v>
      </c>
      <c r="D408" s="85">
        <v>0</v>
      </c>
      <c r="E408" s="85">
        <v>0</v>
      </c>
      <c r="F408" s="85">
        <v>0</v>
      </c>
      <c r="G408" s="85">
        <v>0</v>
      </c>
      <c r="H408" s="85">
        <v>0</v>
      </c>
      <c r="I408" s="85">
        <v>0</v>
      </c>
      <c r="J408" s="85">
        <v>0</v>
      </c>
      <c r="K408" s="85">
        <v>0</v>
      </c>
      <c r="L408" s="85">
        <v>0</v>
      </c>
      <c r="M408" s="85">
        <v>0</v>
      </c>
    </row>
    <row r="409" spans="1:13" s="82" customFormat="1" ht="15.75" hidden="1" customHeight="1">
      <c r="A409" s="158"/>
      <c r="B409" s="84" t="s">
        <v>253</v>
      </c>
      <c r="C409" s="108" t="s">
        <v>85</v>
      </c>
      <c r="D409" s="85">
        <v>0</v>
      </c>
      <c r="E409" s="85">
        <v>0</v>
      </c>
      <c r="F409" s="85">
        <v>0</v>
      </c>
      <c r="G409" s="85">
        <v>0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</row>
    <row r="410" spans="1:13" s="82" customFormat="1" ht="15.75" hidden="1" customHeight="1">
      <c r="A410" s="159" t="s">
        <v>254</v>
      </c>
      <c r="B410" s="79" t="s">
        <v>248</v>
      </c>
      <c r="C410" s="80" t="s">
        <v>77</v>
      </c>
      <c r="D410" s="81">
        <v>184</v>
      </c>
      <c r="E410" s="81">
        <v>0</v>
      </c>
      <c r="F410" s="81">
        <v>16</v>
      </c>
      <c r="G410" s="81">
        <v>22</v>
      </c>
      <c r="H410" s="81">
        <v>9</v>
      </c>
      <c r="I410" s="81">
        <v>7</v>
      </c>
      <c r="J410" s="81">
        <v>21</v>
      </c>
      <c r="K410" s="81">
        <v>1</v>
      </c>
      <c r="L410" s="81">
        <v>26</v>
      </c>
      <c r="M410" s="81">
        <v>0</v>
      </c>
    </row>
    <row r="411" spans="1:13" s="82" customFormat="1" ht="15.75" hidden="1" customHeight="1">
      <c r="A411" s="159"/>
      <c r="B411" s="87" t="s">
        <v>249</v>
      </c>
      <c r="C411" s="88" t="s">
        <v>79</v>
      </c>
      <c r="D411" s="89">
        <v>169</v>
      </c>
      <c r="E411" s="89">
        <v>0</v>
      </c>
      <c r="F411" s="89">
        <v>16</v>
      </c>
      <c r="G411" s="89">
        <v>19</v>
      </c>
      <c r="H411" s="89">
        <v>9</v>
      </c>
      <c r="I411" s="89">
        <v>6</v>
      </c>
      <c r="J411" s="89">
        <v>21</v>
      </c>
      <c r="K411" s="89">
        <v>1</v>
      </c>
      <c r="L411" s="89">
        <v>26</v>
      </c>
      <c r="M411" s="89">
        <v>0</v>
      </c>
    </row>
    <row r="412" spans="1:13" s="82" customFormat="1" ht="15.75" hidden="1" customHeight="1">
      <c r="A412" s="159"/>
      <c r="B412" s="86" t="s">
        <v>250</v>
      </c>
      <c r="C412" s="88" t="s">
        <v>80</v>
      </c>
      <c r="D412" s="89">
        <v>155</v>
      </c>
      <c r="E412" s="89">
        <v>0</v>
      </c>
      <c r="F412" s="89">
        <v>15</v>
      </c>
      <c r="G412" s="89">
        <v>18</v>
      </c>
      <c r="H412" s="89">
        <v>8</v>
      </c>
      <c r="I412" s="89">
        <v>6</v>
      </c>
      <c r="J412" s="89">
        <v>21</v>
      </c>
      <c r="K412" s="89">
        <v>1</v>
      </c>
      <c r="L412" s="89">
        <v>23</v>
      </c>
      <c r="M412" s="89">
        <v>0</v>
      </c>
    </row>
    <row r="413" spans="1:13" s="82" customFormat="1" ht="15.75" hidden="1" customHeight="1">
      <c r="A413" s="159"/>
      <c r="B413" s="86" t="s">
        <v>251</v>
      </c>
      <c r="C413" s="88" t="s">
        <v>82</v>
      </c>
      <c r="D413" s="89">
        <v>14</v>
      </c>
      <c r="E413" s="89">
        <v>0</v>
      </c>
      <c r="F413" s="89">
        <v>1</v>
      </c>
      <c r="G413" s="89">
        <v>1</v>
      </c>
      <c r="H413" s="89">
        <v>1</v>
      </c>
      <c r="I413" s="89">
        <v>0</v>
      </c>
      <c r="J413" s="89">
        <v>0</v>
      </c>
      <c r="K413" s="89">
        <v>0</v>
      </c>
      <c r="L413" s="89">
        <v>3</v>
      </c>
      <c r="M413" s="89">
        <v>0</v>
      </c>
    </row>
    <row r="414" spans="1:13" s="82" customFormat="1" ht="15.75" hidden="1" customHeight="1">
      <c r="A414" s="159"/>
      <c r="B414" s="87" t="s">
        <v>252</v>
      </c>
      <c r="C414" s="88" t="s">
        <v>83</v>
      </c>
      <c r="D414" s="89">
        <v>4</v>
      </c>
      <c r="E414" s="89">
        <v>0</v>
      </c>
      <c r="F414" s="89">
        <v>0</v>
      </c>
      <c r="G414" s="89">
        <v>1</v>
      </c>
      <c r="H414" s="89">
        <v>0</v>
      </c>
      <c r="I414" s="89">
        <v>0</v>
      </c>
      <c r="J414" s="89">
        <v>0</v>
      </c>
      <c r="K414" s="89">
        <v>0</v>
      </c>
      <c r="L414" s="89">
        <v>0</v>
      </c>
      <c r="M414" s="89">
        <v>0</v>
      </c>
    </row>
    <row r="415" spans="1:13" s="82" customFormat="1" ht="15.75" hidden="1" customHeight="1">
      <c r="A415" s="160"/>
      <c r="B415" s="90" t="s">
        <v>253</v>
      </c>
      <c r="C415" s="91" t="s">
        <v>85</v>
      </c>
      <c r="D415" s="92">
        <v>11</v>
      </c>
      <c r="E415" s="92">
        <v>0</v>
      </c>
      <c r="F415" s="92">
        <v>0</v>
      </c>
      <c r="G415" s="92">
        <v>2</v>
      </c>
      <c r="H415" s="92">
        <v>0</v>
      </c>
      <c r="I415" s="92">
        <v>1</v>
      </c>
      <c r="J415" s="92">
        <v>0</v>
      </c>
      <c r="K415" s="92">
        <v>0</v>
      </c>
      <c r="L415" s="92">
        <v>0</v>
      </c>
      <c r="M415" s="92">
        <v>0</v>
      </c>
    </row>
    <row r="416" spans="1:13" s="78" customFormat="1" ht="15.75" hidden="1" customHeight="1">
      <c r="A416" s="161" t="s">
        <v>263</v>
      </c>
      <c r="B416" s="156"/>
      <c r="C416" s="76" t="s">
        <v>33</v>
      </c>
      <c r="D416" s="77">
        <v>300</v>
      </c>
      <c r="E416" s="77">
        <v>0</v>
      </c>
      <c r="F416" s="77">
        <v>11</v>
      </c>
      <c r="G416" s="77">
        <v>72</v>
      </c>
      <c r="H416" s="77">
        <v>19</v>
      </c>
      <c r="I416" s="77">
        <v>13</v>
      </c>
      <c r="J416" s="77">
        <v>94</v>
      </c>
      <c r="K416" s="77">
        <v>6</v>
      </c>
      <c r="L416" s="77">
        <v>23</v>
      </c>
      <c r="M416" s="77">
        <v>3</v>
      </c>
    </row>
    <row r="417" spans="1:13" s="82" customFormat="1" ht="15.75" hidden="1" customHeight="1">
      <c r="A417" s="157" t="s">
        <v>247</v>
      </c>
      <c r="B417" s="79" t="s">
        <v>248</v>
      </c>
      <c r="C417" s="80" t="s">
        <v>77</v>
      </c>
      <c r="D417" s="81">
        <v>33</v>
      </c>
      <c r="E417" s="81">
        <v>0</v>
      </c>
      <c r="F417" s="81">
        <v>4</v>
      </c>
      <c r="G417" s="81">
        <v>0</v>
      </c>
      <c r="H417" s="81">
        <v>0</v>
      </c>
      <c r="I417" s="81">
        <v>0</v>
      </c>
      <c r="J417" s="81">
        <v>9</v>
      </c>
      <c r="K417" s="81">
        <v>1</v>
      </c>
      <c r="L417" s="81">
        <v>0</v>
      </c>
      <c r="M417" s="81">
        <v>1</v>
      </c>
    </row>
    <row r="418" spans="1:13" s="82" customFormat="1" ht="15.75" hidden="1" customHeight="1">
      <c r="A418" s="158"/>
      <c r="B418" s="84" t="s">
        <v>249</v>
      </c>
      <c r="C418" s="108" t="s">
        <v>79</v>
      </c>
      <c r="D418" s="85">
        <v>33</v>
      </c>
      <c r="E418" s="85">
        <v>0</v>
      </c>
      <c r="F418" s="85">
        <v>4</v>
      </c>
      <c r="G418" s="85">
        <v>0</v>
      </c>
      <c r="H418" s="85">
        <v>0</v>
      </c>
      <c r="I418" s="85">
        <v>0</v>
      </c>
      <c r="J418" s="85">
        <v>9</v>
      </c>
      <c r="K418" s="85">
        <v>1</v>
      </c>
      <c r="L418" s="85">
        <v>0</v>
      </c>
      <c r="M418" s="85">
        <v>1</v>
      </c>
    </row>
    <row r="419" spans="1:13" s="82" customFormat="1" ht="15.75" hidden="1" customHeight="1">
      <c r="A419" s="158"/>
      <c r="B419" s="86" t="s">
        <v>250</v>
      </c>
      <c r="C419" s="108" t="s">
        <v>80</v>
      </c>
      <c r="D419" s="85">
        <v>28</v>
      </c>
      <c r="E419" s="85">
        <v>0</v>
      </c>
      <c r="F419" s="85">
        <v>4</v>
      </c>
      <c r="G419" s="85">
        <v>0</v>
      </c>
      <c r="H419" s="85">
        <v>0</v>
      </c>
      <c r="I419" s="85">
        <v>0</v>
      </c>
      <c r="J419" s="85">
        <v>7</v>
      </c>
      <c r="K419" s="85">
        <v>1</v>
      </c>
      <c r="L419" s="85">
        <v>0</v>
      </c>
      <c r="M419" s="85">
        <v>0</v>
      </c>
    </row>
    <row r="420" spans="1:13" s="82" customFormat="1" ht="15.75" hidden="1" customHeight="1">
      <c r="A420" s="158"/>
      <c r="B420" s="86" t="s">
        <v>251</v>
      </c>
      <c r="C420" s="108" t="s">
        <v>82</v>
      </c>
      <c r="D420" s="85">
        <v>5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2</v>
      </c>
      <c r="K420" s="85">
        <v>0</v>
      </c>
      <c r="L420" s="85">
        <v>0</v>
      </c>
      <c r="M420" s="85">
        <v>1</v>
      </c>
    </row>
    <row r="421" spans="1:13" s="82" customFormat="1" ht="15.75" hidden="1" customHeight="1">
      <c r="A421" s="158"/>
      <c r="B421" s="84" t="s">
        <v>252</v>
      </c>
      <c r="C421" s="108" t="s">
        <v>83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0</v>
      </c>
    </row>
    <row r="422" spans="1:13" s="82" customFormat="1" ht="15.75" hidden="1" customHeight="1">
      <c r="A422" s="158"/>
      <c r="B422" s="84" t="s">
        <v>253</v>
      </c>
      <c r="C422" s="108" t="s">
        <v>85</v>
      </c>
      <c r="D422" s="85">
        <v>0</v>
      </c>
      <c r="E422" s="85">
        <v>0</v>
      </c>
      <c r="F422" s="85">
        <v>0</v>
      </c>
      <c r="G422" s="85">
        <v>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</row>
    <row r="423" spans="1:13" s="82" customFormat="1" ht="15.75" hidden="1" customHeight="1">
      <c r="A423" s="159" t="s">
        <v>254</v>
      </c>
      <c r="B423" s="79" t="s">
        <v>248</v>
      </c>
      <c r="C423" s="80" t="s">
        <v>77</v>
      </c>
      <c r="D423" s="81">
        <v>267</v>
      </c>
      <c r="E423" s="81">
        <v>0</v>
      </c>
      <c r="F423" s="81">
        <v>7</v>
      </c>
      <c r="G423" s="81">
        <v>72</v>
      </c>
      <c r="H423" s="81">
        <v>19</v>
      </c>
      <c r="I423" s="81">
        <v>13</v>
      </c>
      <c r="J423" s="81">
        <v>85</v>
      </c>
      <c r="K423" s="81">
        <v>5</v>
      </c>
      <c r="L423" s="81">
        <v>23</v>
      </c>
      <c r="M423" s="81">
        <v>2</v>
      </c>
    </row>
    <row r="424" spans="1:13" s="82" customFormat="1" ht="15.75" hidden="1" customHeight="1">
      <c r="A424" s="159"/>
      <c r="B424" s="87" t="s">
        <v>249</v>
      </c>
      <c r="C424" s="88" t="s">
        <v>79</v>
      </c>
      <c r="D424" s="89">
        <v>260</v>
      </c>
      <c r="E424" s="89">
        <v>0</v>
      </c>
      <c r="F424" s="89">
        <v>7</v>
      </c>
      <c r="G424" s="89">
        <v>71</v>
      </c>
      <c r="H424" s="89">
        <v>19</v>
      </c>
      <c r="I424" s="89">
        <v>13</v>
      </c>
      <c r="J424" s="89">
        <v>84</v>
      </c>
      <c r="K424" s="89">
        <v>5</v>
      </c>
      <c r="L424" s="89">
        <v>23</v>
      </c>
      <c r="M424" s="89">
        <v>2</v>
      </c>
    </row>
    <row r="425" spans="1:13" s="82" customFormat="1" ht="15.75" hidden="1" customHeight="1">
      <c r="A425" s="159"/>
      <c r="B425" s="86" t="s">
        <v>250</v>
      </c>
      <c r="C425" s="88" t="s">
        <v>80</v>
      </c>
      <c r="D425" s="89">
        <v>248</v>
      </c>
      <c r="E425" s="89">
        <v>0</v>
      </c>
      <c r="F425" s="89">
        <v>7</v>
      </c>
      <c r="G425" s="89">
        <v>68</v>
      </c>
      <c r="H425" s="89">
        <v>18</v>
      </c>
      <c r="I425" s="89">
        <v>7</v>
      </c>
      <c r="J425" s="89">
        <v>64</v>
      </c>
      <c r="K425" s="89">
        <v>3</v>
      </c>
      <c r="L425" s="89">
        <v>14</v>
      </c>
      <c r="M425" s="89">
        <v>1</v>
      </c>
    </row>
    <row r="426" spans="1:13" s="82" customFormat="1" ht="15.75" hidden="1" customHeight="1">
      <c r="A426" s="159"/>
      <c r="B426" s="86" t="s">
        <v>251</v>
      </c>
      <c r="C426" s="88" t="s">
        <v>82</v>
      </c>
      <c r="D426" s="89">
        <v>12</v>
      </c>
      <c r="E426" s="89">
        <v>0</v>
      </c>
      <c r="F426" s="89">
        <v>0</v>
      </c>
      <c r="G426" s="89">
        <v>3</v>
      </c>
      <c r="H426" s="89">
        <v>1</v>
      </c>
      <c r="I426" s="89">
        <v>6</v>
      </c>
      <c r="J426" s="89">
        <v>20</v>
      </c>
      <c r="K426" s="89">
        <v>2</v>
      </c>
      <c r="L426" s="89">
        <v>9</v>
      </c>
      <c r="M426" s="89">
        <v>1</v>
      </c>
    </row>
    <row r="427" spans="1:13" s="82" customFormat="1" ht="15.75" hidden="1" customHeight="1">
      <c r="A427" s="159"/>
      <c r="B427" s="87" t="s">
        <v>252</v>
      </c>
      <c r="C427" s="88" t="s">
        <v>83</v>
      </c>
      <c r="D427" s="89">
        <v>3</v>
      </c>
      <c r="E427" s="89">
        <v>0</v>
      </c>
      <c r="F427" s="89">
        <v>0</v>
      </c>
      <c r="G427" s="89">
        <v>0</v>
      </c>
      <c r="H427" s="89">
        <v>0</v>
      </c>
      <c r="I427" s="89">
        <v>0</v>
      </c>
      <c r="J427" s="89">
        <v>0</v>
      </c>
      <c r="K427" s="89">
        <v>0</v>
      </c>
      <c r="L427" s="89">
        <v>0</v>
      </c>
      <c r="M427" s="89">
        <v>0</v>
      </c>
    </row>
    <row r="428" spans="1:13" s="82" customFormat="1" ht="15.75" hidden="1" customHeight="1">
      <c r="A428" s="160"/>
      <c r="B428" s="90" t="s">
        <v>253</v>
      </c>
      <c r="C428" s="91" t="s">
        <v>85</v>
      </c>
      <c r="D428" s="92">
        <v>4</v>
      </c>
      <c r="E428" s="92">
        <v>0</v>
      </c>
      <c r="F428" s="92">
        <v>0</v>
      </c>
      <c r="G428" s="92">
        <v>1</v>
      </c>
      <c r="H428" s="92">
        <v>0</v>
      </c>
      <c r="I428" s="92">
        <v>0</v>
      </c>
      <c r="J428" s="92">
        <v>1</v>
      </c>
      <c r="K428" s="92">
        <v>0</v>
      </c>
      <c r="L428" s="92">
        <v>0</v>
      </c>
      <c r="M428" s="92">
        <v>0</v>
      </c>
    </row>
    <row r="429" spans="1:13" s="78" customFormat="1" ht="15.75" hidden="1" customHeight="1">
      <c r="A429" s="161" t="s">
        <v>264</v>
      </c>
      <c r="B429" s="156"/>
      <c r="C429" s="76" t="s">
        <v>35</v>
      </c>
      <c r="D429" s="77">
        <v>536</v>
      </c>
      <c r="E429" s="77">
        <v>0</v>
      </c>
      <c r="F429" s="77">
        <v>42</v>
      </c>
      <c r="G429" s="77">
        <v>112</v>
      </c>
      <c r="H429" s="77">
        <v>32</v>
      </c>
      <c r="I429" s="77">
        <v>14</v>
      </c>
      <c r="J429" s="77">
        <v>108</v>
      </c>
      <c r="K429" s="77">
        <v>30</v>
      </c>
      <c r="L429" s="77">
        <v>25</v>
      </c>
      <c r="M429" s="77">
        <v>72</v>
      </c>
    </row>
    <row r="430" spans="1:13" s="82" customFormat="1" ht="15.75" hidden="1" customHeight="1">
      <c r="A430" s="157" t="s">
        <v>247</v>
      </c>
      <c r="B430" s="79" t="s">
        <v>248</v>
      </c>
      <c r="C430" s="80" t="s">
        <v>77</v>
      </c>
      <c r="D430" s="81">
        <v>63</v>
      </c>
      <c r="E430" s="81">
        <v>0</v>
      </c>
      <c r="F430" s="81">
        <v>9</v>
      </c>
      <c r="G430" s="81">
        <v>0</v>
      </c>
      <c r="H430" s="81">
        <v>2</v>
      </c>
      <c r="I430" s="81">
        <v>0</v>
      </c>
      <c r="J430" s="81">
        <v>18</v>
      </c>
      <c r="K430" s="81">
        <v>11</v>
      </c>
      <c r="L430" s="81">
        <v>1</v>
      </c>
      <c r="M430" s="81">
        <v>27</v>
      </c>
    </row>
    <row r="431" spans="1:13" s="82" customFormat="1" ht="15.75" hidden="1" customHeight="1">
      <c r="A431" s="158"/>
      <c r="B431" s="84" t="s">
        <v>249</v>
      </c>
      <c r="C431" s="108" t="s">
        <v>79</v>
      </c>
      <c r="D431" s="85">
        <v>60</v>
      </c>
      <c r="E431" s="85">
        <v>0</v>
      </c>
      <c r="F431" s="85">
        <v>9</v>
      </c>
      <c r="G431" s="85">
        <v>0</v>
      </c>
      <c r="H431" s="85">
        <v>2</v>
      </c>
      <c r="I431" s="85">
        <v>0</v>
      </c>
      <c r="J431" s="85">
        <v>18</v>
      </c>
      <c r="K431" s="85">
        <v>11</v>
      </c>
      <c r="L431" s="85">
        <v>1</v>
      </c>
      <c r="M431" s="85">
        <v>27</v>
      </c>
    </row>
    <row r="432" spans="1:13" s="82" customFormat="1" ht="15.75" hidden="1" customHeight="1">
      <c r="A432" s="158"/>
      <c r="B432" s="86" t="s">
        <v>250</v>
      </c>
      <c r="C432" s="108" t="s">
        <v>80</v>
      </c>
      <c r="D432" s="85">
        <v>59</v>
      </c>
      <c r="E432" s="85">
        <v>0</v>
      </c>
      <c r="F432" s="85">
        <v>9</v>
      </c>
      <c r="G432" s="85">
        <v>0</v>
      </c>
      <c r="H432" s="85">
        <v>1</v>
      </c>
      <c r="I432" s="85">
        <v>0</v>
      </c>
      <c r="J432" s="85">
        <v>18</v>
      </c>
      <c r="K432" s="85">
        <v>11</v>
      </c>
      <c r="L432" s="85">
        <v>1</v>
      </c>
      <c r="M432" s="85">
        <v>25</v>
      </c>
    </row>
    <row r="433" spans="1:13" s="82" customFormat="1" ht="15.75" hidden="1" customHeight="1">
      <c r="A433" s="158"/>
      <c r="B433" s="86" t="s">
        <v>251</v>
      </c>
      <c r="C433" s="108" t="s">
        <v>82</v>
      </c>
      <c r="D433" s="85">
        <v>1</v>
      </c>
      <c r="E433" s="85">
        <v>0</v>
      </c>
      <c r="F433" s="85">
        <v>0</v>
      </c>
      <c r="G433" s="85">
        <v>0</v>
      </c>
      <c r="H433" s="85">
        <v>1</v>
      </c>
      <c r="I433" s="85">
        <v>0</v>
      </c>
      <c r="J433" s="85">
        <v>0</v>
      </c>
      <c r="K433" s="85">
        <v>0</v>
      </c>
      <c r="L433" s="85">
        <v>0</v>
      </c>
      <c r="M433" s="85">
        <v>2</v>
      </c>
    </row>
    <row r="434" spans="1:13" s="82" customFormat="1" ht="15.75" hidden="1" customHeight="1">
      <c r="A434" s="158"/>
      <c r="B434" s="84" t="s">
        <v>252</v>
      </c>
      <c r="C434" s="108" t="s">
        <v>83</v>
      </c>
      <c r="D434" s="85">
        <v>2</v>
      </c>
      <c r="E434" s="85">
        <v>0</v>
      </c>
      <c r="F434" s="85">
        <v>0</v>
      </c>
      <c r="G434" s="85">
        <v>0</v>
      </c>
      <c r="H434" s="85">
        <v>0</v>
      </c>
      <c r="I434" s="85">
        <v>0</v>
      </c>
      <c r="J434" s="85">
        <v>0</v>
      </c>
      <c r="K434" s="85">
        <v>0</v>
      </c>
      <c r="L434" s="85">
        <v>0</v>
      </c>
      <c r="M434" s="85">
        <v>0</v>
      </c>
    </row>
    <row r="435" spans="1:13" s="82" customFormat="1" ht="15.75" hidden="1" customHeight="1">
      <c r="A435" s="158"/>
      <c r="B435" s="84" t="s">
        <v>253</v>
      </c>
      <c r="C435" s="108" t="s">
        <v>85</v>
      </c>
      <c r="D435" s="85">
        <v>1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0</v>
      </c>
      <c r="K435" s="85">
        <v>0</v>
      </c>
      <c r="L435" s="85">
        <v>0</v>
      </c>
      <c r="M435" s="85">
        <v>0</v>
      </c>
    </row>
    <row r="436" spans="1:13" s="82" customFormat="1" ht="15.75" hidden="1" customHeight="1">
      <c r="A436" s="159" t="s">
        <v>254</v>
      </c>
      <c r="B436" s="79" t="s">
        <v>248</v>
      </c>
      <c r="C436" s="80" t="s">
        <v>77</v>
      </c>
      <c r="D436" s="81">
        <v>473</v>
      </c>
      <c r="E436" s="81">
        <v>0</v>
      </c>
      <c r="F436" s="81">
        <v>33</v>
      </c>
      <c r="G436" s="81">
        <v>112</v>
      </c>
      <c r="H436" s="81">
        <v>30</v>
      </c>
      <c r="I436" s="81">
        <v>14</v>
      </c>
      <c r="J436" s="81">
        <v>90</v>
      </c>
      <c r="K436" s="81">
        <v>19</v>
      </c>
      <c r="L436" s="81">
        <v>24</v>
      </c>
      <c r="M436" s="81">
        <v>45</v>
      </c>
    </row>
    <row r="437" spans="1:13" s="82" customFormat="1" ht="15.75" hidden="1" customHeight="1">
      <c r="A437" s="159"/>
      <c r="B437" s="87" t="s">
        <v>249</v>
      </c>
      <c r="C437" s="88" t="s">
        <v>79</v>
      </c>
      <c r="D437" s="89">
        <v>442</v>
      </c>
      <c r="E437" s="89">
        <v>0</v>
      </c>
      <c r="F437" s="89">
        <v>32</v>
      </c>
      <c r="G437" s="89">
        <v>104</v>
      </c>
      <c r="H437" s="89">
        <v>29</v>
      </c>
      <c r="I437" s="89">
        <v>14</v>
      </c>
      <c r="J437" s="89">
        <v>88</v>
      </c>
      <c r="K437" s="89">
        <v>19</v>
      </c>
      <c r="L437" s="89">
        <v>22</v>
      </c>
      <c r="M437" s="89">
        <v>42</v>
      </c>
    </row>
    <row r="438" spans="1:13" s="82" customFormat="1" ht="15.75" hidden="1" customHeight="1">
      <c r="A438" s="159"/>
      <c r="B438" s="86" t="s">
        <v>250</v>
      </c>
      <c r="C438" s="88" t="s">
        <v>80</v>
      </c>
      <c r="D438" s="89">
        <v>431</v>
      </c>
      <c r="E438" s="89">
        <v>0</v>
      </c>
      <c r="F438" s="89">
        <v>31</v>
      </c>
      <c r="G438" s="89">
        <v>102</v>
      </c>
      <c r="H438" s="89">
        <v>27</v>
      </c>
      <c r="I438" s="89">
        <v>12</v>
      </c>
      <c r="J438" s="89">
        <v>74</v>
      </c>
      <c r="K438" s="89">
        <v>18</v>
      </c>
      <c r="L438" s="89">
        <v>20</v>
      </c>
      <c r="M438" s="89">
        <v>39</v>
      </c>
    </row>
    <row r="439" spans="1:13" s="82" customFormat="1" ht="15.75" hidden="1" customHeight="1">
      <c r="A439" s="159"/>
      <c r="B439" s="86" t="s">
        <v>251</v>
      </c>
      <c r="C439" s="88" t="s">
        <v>82</v>
      </c>
      <c r="D439" s="89">
        <v>11</v>
      </c>
      <c r="E439" s="89">
        <v>0</v>
      </c>
      <c r="F439" s="89">
        <v>1</v>
      </c>
      <c r="G439" s="89">
        <v>2</v>
      </c>
      <c r="H439" s="89">
        <v>2</v>
      </c>
      <c r="I439" s="89">
        <v>2</v>
      </c>
      <c r="J439" s="89">
        <v>14</v>
      </c>
      <c r="K439" s="89">
        <v>1</v>
      </c>
      <c r="L439" s="89">
        <v>2</v>
      </c>
      <c r="M439" s="89">
        <v>3</v>
      </c>
    </row>
    <row r="440" spans="1:13" s="82" customFormat="1" ht="15.75" hidden="1" customHeight="1">
      <c r="A440" s="159"/>
      <c r="B440" s="87" t="s">
        <v>252</v>
      </c>
      <c r="C440" s="88" t="s">
        <v>83</v>
      </c>
      <c r="D440" s="89">
        <v>16</v>
      </c>
      <c r="E440" s="89">
        <v>0</v>
      </c>
      <c r="F440" s="89">
        <v>1</v>
      </c>
      <c r="G440" s="89">
        <v>5</v>
      </c>
      <c r="H440" s="89">
        <v>1</v>
      </c>
      <c r="I440" s="89">
        <v>0</v>
      </c>
      <c r="J440" s="89">
        <v>1</v>
      </c>
      <c r="K440" s="89">
        <v>0</v>
      </c>
      <c r="L440" s="89">
        <v>1</v>
      </c>
      <c r="M440" s="89">
        <v>2</v>
      </c>
    </row>
    <row r="441" spans="1:13" s="82" customFormat="1" ht="15.75" hidden="1" customHeight="1">
      <c r="A441" s="160"/>
      <c r="B441" s="90" t="s">
        <v>253</v>
      </c>
      <c r="C441" s="91" t="s">
        <v>85</v>
      </c>
      <c r="D441" s="92">
        <v>15</v>
      </c>
      <c r="E441" s="92">
        <v>0</v>
      </c>
      <c r="F441" s="92">
        <v>0</v>
      </c>
      <c r="G441" s="92">
        <v>3</v>
      </c>
      <c r="H441" s="92">
        <v>0</v>
      </c>
      <c r="I441" s="92">
        <v>0</v>
      </c>
      <c r="J441" s="92">
        <v>1</v>
      </c>
      <c r="K441" s="92">
        <v>0</v>
      </c>
      <c r="L441" s="92">
        <v>1</v>
      </c>
      <c r="M441" s="92">
        <v>1</v>
      </c>
    </row>
    <row r="442" spans="1:13" s="78" customFormat="1" ht="15.75" hidden="1" customHeight="1">
      <c r="A442" s="161" t="s">
        <v>265</v>
      </c>
      <c r="B442" s="156"/>
      <c r="C442" s="76" t="s">
        <v>37</v>
      </c>
      <c r="D442" s="77">
        <v>822</v>
      </c>
      <c r="E442" s="77">
        <v>1</v>
      </c>
      <c r="F442" s="77">
        <v>38</v>
      </c>
      <c r="G442" s="77">
        <v>153</v>
      </c>
      <c r="H442" s="77">
        <v>25</v>
      </c>
      <c r="I442" s="77">
        <v>50</v>
      </c>
      <c r="J442" s="77">
        <v>580</v>
      </c>
      <c r="K442" s="77">
        <v>5</v>
      </c>
      <c r="L442" s="77">
        <v>55</v>
      </c>
      <c r="M442" s="77">
        <v>144</v>
      </c>
    </row>
    <row r="443" spans="1:13" s="82" customFormat="1" ht="15.75" hidden="1" customHeight="1">
      <c r="A443" s="157" t="s">
        <v>247</v>
      </c>
      <c r="B443" s="79" t="s">
        <v>248</v>
      </c>
      <c r="C443" s="80" t="s">
        <v>77</v>
      </c>
      <c r="D443" s="81">
        <v>135</v>
      </c>
      <c r="E443" s="81">
        <v>0</v>
      </c>
      <c r="F443" s="81">
        <v>11</v>
      </c>
      <c r="G443" s="81">
        <v>7</v>
      </c>
      <c r="H443" s="81">
        <v>0</v>
      </c>
      <c r="I443" s="81">
        <v>0</v>
      </c>
      <c r="J443" s="81">
        <v>117</v>
      </c>
      <c r="K443" s="81">
        <v>0</v>
      </c>
      <c r="L443" s="81">
        <v>4</v>
      </c>
      <c r="M443" s="81">
        <v>45</v>
      </c>
    </row>
    <row r="444" spans="1:13" s="82" customFormat="1" ht="15.75" hidden="1" customHeight="1">
      <c r="A444" s="158"/>
      <c r="B444" s="84" t="s">
        <v>249</v>
      </c>
      <c r="C444" s="108" t="s">
        <v>79</v>
      </c>
      <c r="D444" s="85">
        <v>128</v>
      </c>
      <c r="E444" s="85">
        <v>0</v>
      </c>
      <c r="F444" s="85">
        <v>11</v>
      </c>
      <c r="G444" s="85">
        <v>6</v>
      </c>
      <c r="H444" s="85">
        <v>0</v>
      </c>
      <c r="I444" s="85">
        <v>0</v>
      </c>
      <c r="J444" s="85">
        <v>117</v>
      </c>
      <c r="K444" s="85">
        <v>0</v>
      </c>
      <c r="L444" s="85">
        <v>3</v>
      </c>
      <c r="M444" s="85">
        <v>45</v>
      </c>
    </row>
    <row r="445" spans="1:13" s="82" customFormat="1" ht="15.75" hidden="1" customHeight="1">
      <c r="A445" s="158"/>
      <c r="B445" s="86" t="s">
        <v>250</v>
      </c>
      <c r="C445" s="108" t="s">
        <v>80</v>
      </c>
      <c r="D445" s="85">
        <v>128</v>
      </c>
      <c r="E445" s="85">
        <v>0</v>
      </c>
      <c r="F445" s="85">
        <v>11</v>
      </c>
      <c r="G445" s="85">
        <v>6</v>
      </c>
      <c r="H445" s="85">
        <v>0</v>
      </c>
      <c r="I445" s="85">
        <v>0</v>
      </c>
      <c r="J445" s="85">
        <v>114</v>
      </c>
      <c r="K445" s="85">
        <v>0</v>
      </c>
      <c r="L445" s="85">
        <v>3</v>
      </c>
      <c r="M445" s="85">
        <v>45</v>
      </c>
    </row>
    <row r="446" spans="1:13" s="82" customFormat="1" ht="15.75" hidden="1" customHeight="1">
      <c r="A446" s="158"/>
      <c r="B446" s="86" t="s">
        <v>251</v>
      </c>
      <c r="C446" s="108" t="s">
        <v>82</v>
      </c>
      <c r="D446" s="85">
        <v>0</v>
      </c>
      <c r="E446" s="85">
        <v>0</v>
      </c>
      <c r="F446" s="85">
        <v>0</v>
      </c>
      <c r="G446" s="85">
        <v>0</v>
      </c>
      <c r="H446" s="85">
        <v>0</v>
      </c>
      <c r="I446" s="85">
        <v>0</v>
      </c>
      <c r="J446" s="85">
        <v>3</v>
      </c>
      <c r="K446" s="85">
        <v>0</v>
      </c>
      <c r="L446" s="85">
        <v>0</v>
      </c>
      <c r="M446" s="85">
        <v>0</v>
      </c>
    </row>
    <row r="447" spans="1:13" s="82" customFormat="1" ht="15.75" hidden="1" customHeight="1">
      <c r="A447" s="158"/>
      <c r="B447" s="84" t="s">
        <v>252</v>
      </c>
      <c r="C447" s="108" t="s">
        <v>83</v>
      </c>
      <c r="D447" s="85">
        <v>1</v>
      </c>
      <c r="E447" s="85">
        <v>0</v>
      </c>
      <c r="F447" s="85">
        <v>0</v>
      </c>
      <c r="G447" s="85">
        <v>0</v>
      </c>
      <c r="H447" s="85">
        <v>0</v>
      </c>
      <c r="I447" s="85">
        <v>0</v>
      </c>
      <c r="J447" s="85">
        <v>0</v>
      </c>
      <c r="K447" s="85">
        <v>0</v>
      </c>
      <c r="L447" s="85">
        <v>0</v>
      </c>
      <c r="M447" s="85">
        <v>0</v>
      </c>
    </row>
    <row r="448" spans="1:13" s="82" customFormat="1" ht="15.75" hidden="1" customHeight="1">
      <c r="A448" s="158"/>
      <c r="B448" s="84" t="s">
        <v>253</v>
      </c>
      <c r="C448" s="108" t="s">
        <v>85</v>
      </c>
      <c r="D448" s="85">
        <v>6</v>
      </c>
      <c r="E448" s="85">
        <v>0</v>
      </c>
      <c r="F448" s="85">
        <v>0</v>
      </c>
      <c r="G448" s="85">
        <v>1</v>
      </c>
      <c r="H448" s="85">
        <v>0</v>
      </c>
      <c r="I448" s="85">
        <v>0</v>
      </c>
      <c r="J448" s="85">
        <v>0</v>
      </c>
      <c r="K448" s="85">
        <v>0</v>
      </c>
      <c r="L448" s="85">
        <v>1</v>
      </c>
      <c r="M448" s="85">
        <v>0</v>
      </c>
    </row>
    <row r="449" spans="1:13" s="82" customFormat="1" ht="15.75" hidden="1" customHeight="1">
      <c r="A449" s="159" t="s">
        <v>254</v>
      </c>
      <c r="B449" s="79" t="s">
        <v>248</v>
      </c>
      <c r="C449" s="80" t="s">
        <v>77</v>
      </c>
      <c r="D449" s="81">
        <v>687</v>
      </c>
      <c r="E449" s="81">
        <v>1</v>
      </c>
      <c r="F449" s="81">
        <v>27</v>
      </c>
      <c r="G449" s="81">
        <v>146</v>
      </c>
      <c r="H449" s="81">
        <v>25</v>
      </c>
      <c r="I449" s="81">
        <v>50</v>
      </c>
      <c r="J449" s="81">
        <v>463</v>
      </c>
      <c r="K449" s="81">
        <v>5</v>
      </c>
      <c r="L449" s="81">
        <v>51</v>
      </c>
      <c r="M449" s="81">
        <v>99</v>
      </c>
    </row>
    <row r="450" spans="1:13" s="82" customFormat="1" ht="15.75" hidden="1" customHeight="1">
      <c r="A450" s="159"/>
      <c r="B450" s="87" t="s">
        <v>249</v>
      </c>
      <c r="C450" s="88" t="s">
        <v>79</v>
      </c>
      <c r="D450" s="89">
        <v>683</v>
      </c>
      <c r="E450" s="89">
        <v>1</v>
      </c>
      <c r="F450" s="89">
        <v>27</v>
      </c>
      <c r="G450" s="89">
        <v>146</v>
      </c>
      <c r="H450" s="89">
        <v>25</v>
      </c>
      <c r="I450" s="89">
        <v>50</v>
      </c>
      <c r="J450" s="89">
        <v>463</v>
      </c>
      <c r="K450" s="89">
        <v>5</v>
      </c>
      <c r="L450" s="89">
        <v>50</v>
      </c>
      <c r="M450" s="89">
        <v>99</v>
      </c>
    </row>
    <row r="451" spans="1:13" s="82" customFormat="1" ht="15.75" hidden="1" customHeight="1">
      <c r="A451" s="159"/>
      <c r="B451" s="86" t="s">
        <v>250</v>
      </c>
      <c r="C451" s="88" t="s">
        <v>80</v>
      </c>
      <c r="D451" s="89">
        <v>680</v>
      </c>
      <c r="E451" s="89">
        <v>1</v>
      </c>
      <c r="F451" s="89">
        <v>27</v>
      </c>
      <c r="G451" s="89">
        <v>146</v>
      </c>
      <c r="H451" s="89">
        <v>25</v>
      </c>
      <c r="I451" s="89">
        <v>49</v>
      </c>
      <c r="J451" s="89">
        <v>454</v>
      </c>
      <c r="K451" s="89">
        <v>5</v>
      </c>
      <c r="L451" s="89">
        <v>48</v>
      </c>
      <c r="M451" s="89">
        <v>99</v>
      </c>
    </row>
    <row r="452" spans="1:13" s="82" customFormat="1" ht="15.75" hidden="1" customHeight="1">
      <c r="A452" s="159"/>
      <c r="B452" s="86" t="s">
        <v>251</v>
      </c>
      <c r="C452" s="88" t="s">
        <v>82</v>
      </c>
      <c r="D452" s="89">
        <v>3</v>
      </c>
      <c r="E452" s="89">
        <v>0</v>
      </c>
      <c r="F452" s="89">
        <v>0</v>
      </c>
      <c r="G452" s="89">
        <v>0</v>
      </c>
      <c r="H452" s="89">
        <v>0</v>
      </c>
      <c r="I452" s="89">
        <v>1</v>
      </c>
      <c r="J452" s="89">
        <v>9</v>
      </c>
      <c r="K452" s="89">
        <v>0</v>
      </c>
      <c r="L452" s="89">
        <v>2</v>
      </c>
      <c r="M452" s="89">
        <v>0</v>
      </c>
    </row>
    <row r="453" spans="1:13" s="82" customFormat="1" ht="15.75" hidden="1" customHeight="1">
      <c r="A453" s="159"/>
      <c r="B453" s="87" t="s">
        <v>252</v>
      </c>
      <c r="C453" s="88" t="s">
        <v>83</v>
      </c>
      <c r="D453" s="89">
        <v>3</v>
      </c>
      <c r="E453" s="89">
        <v>0</v>
      </c>
      <c r="F453" s="89">
        <v>0</v>
      </c>
      <c r="G453" s="89">
        <v>0</v>
      </c>
      <c r="H453" s="89">
        <v>0</v>
      </c>
      <c r="I453" s="89">
        <v>0</v>
      </c>
      <c r="J453" s="89">
        <v>0</v>
      </c>
      <c r="K453" s="89">
        <v>0</v>
      </c>
      <c r="L453" s="89">
        <v>0</v>
      </c>
      <c r="M453" s="89">
        <v>0</v>
      </c>
    </row>
    <row r="454" spans="1:13" s="82" customFormat="1" ht="15.75" hidden="1" customHeight="1">
      <c r="A454" s="160"/>
      <c r="B454" s="90" t="s">
        <v>253</v>
      </c>
      <c r="C454" s="91" t="s">
        <v>85</v>
      </c>
      <c r="D454" s="92">
        <v>1</v>
      </c>
      <c r="E454" s="92">
        <v>0</v>
      </c>
      <c r="F454" s="92">
        <v>0</v>
      </c>
      <c r="G454" s="92">
        <v>0</v>
      </c>
      <c r="H454" s="92">
        <v>0</v>
      </c>
      <c r="I454" s="92">
        <v>0</v>
      </c>
      <c r="J454" s="92">
        <v>0</v>
      </c>
      <c r="K454" s="92">
        <v>0</v>
      </c>
      <c r="L454" s="92">
        <v>1</v>
      </c>
      <c r="M454" s="92">
        <v>0</v>
      </c>
    </row>
    <row r="455" spans="1:13" s="78" customFormat="1" ht="15.75" hidden="1" customHeight="1">
      <c r="A455" s="161" t="s">
        <v>266</v>
      </c>
      <c r="B455" s="156"/>
      <c r="C455" s="76" t="s">
        <v>39</v>
      </c>
      <c r="D455" s="77">
        <v>378</v>
      </c>
      <c r="E455" s="77">
        <v>0</v>
      </c>
      <c r="F455" s="77">
        <v>50</v>
      </c>
      <c r="G455" s="77">
        <v>65</v>
      </c>
      <c r="H455" s="77">
        <v>11</v>
      </c>
      <c r="I455" s="77">
        <v>32</v>
      </c>
      <c r="J455" s="77">
        <v>504</v>
      </c>
      <c r="K455" s="77">
        <v>14</v>
      </c>
      <c r="L455" s="77">
        <v>31</v>
      </c>
      <c r="M455" s="77">
        <v>6</v>
      </c>
    </row>
    <row r="456" spans="1:13" s="82" customFormat="1" ht="15.75" hidden="1" customHeight="1">
      <c r="A456" s="157" t="s">
        <v>247</v>
      </c>
      <c r="B456" s="79" t="s">
        <v>248</v>
      </c>
      <c r="C456" s="80" t="s">
        <v>77</v>
      </c>
      <c r="D456" s="81">
        <v>34</v>
      </c>
      <c r="E456" s="81">
        <v>0</v>
      </c>
      <c r="F456" s="81">
        <v>15</v>
      </c>
      <c r="G456" s="81">
        <v>0</v>
      </c>
      <c r="H456" s="81">
        <v>0</v>
      </c>
      <c r="I456" s="81">
        <v>0</v>
      </c>
      <c r="J456" s="81">
        <v>114</v>
      </c>
      <c r="K456" s="81">
        <v>6</v>
      </c>
      <c r="L456" s="81">
        <v>0</v>
      </c>
      <c r="M456" s="81">
        <v>4</v>
      </c>
    </row>
    <row r="457" spans="1:13" s="82" customFormat="1" ht="15.75" hidden="1" customHeight="1">
      <c r="A457" s="158"/>
      <c r="B457" s="84" t="s">
        <v>249</v>
      </c>
      <c r="C457" s="108" t="s">
        <v>79</v>
      </c>
      <c r="D457" s="85">
        <v>34</v>
      </c>
      <c r="E457" s="85">
        <v>0</v>
      </c>
      <c r="F457" s="85">
        <v>14</v>
      </c>
      <c r="G457" s="85">
        <v>0</v>
      </c>
      <c r="H457" s="85">
        <v>0</v>
      </c>
      <c r="I457" s="85">
        <v>0</v>
      </c>
      <c r="J457" s="85">
        <v>114</v>
      </c>
      <c r="K457" s="85">
        <v>6</v>
      </c>
      <c r="L457" s="85">
        <v>0</v>
      </c>
      <c r="M457" s="85">
        <v>4</v>
      </c>
    </row>
    <row r="458" spans="1:13" s="82" customFormat="1" ht="15.75" hidden="1" customHeight="1">
      <c r="A458" s="158"/>
      <c r="B458" s="86" t="s">
        <v>250</v>
      </c>
      <c r="C458" s="108" t="s">
        <v>80</v>
      </c>
      <c r="D458" s="85">
        <v>28</v>
      </c>
      <c r="E458" s="85">
        <v>0</v>
      </c>
      <c r="F458" s="85">
        <v>14</v>
      </c>
      <c r="G458" s="85">
        <v>0</v>
      </c>
      <c r="H458" s="85">
        <v>0</v>
      </c>
      <c r="I458" s="85">
        <v>0</v>
      </c>
      <c r="J458" s="85">
        <v>98</v>
      </c>
      <c r="K458" s="85">
        <v>6</v>
      </c>
      <c r="L458" s="85">
        <v>0</v>
      </c>
      <c r="M458" s="85">
        <v>4</v>
      </c>
    </row>
    <row r="459" spans="1:13" s="82" customFormat="1" ht="15.75" hidden="1" customHeight="1">
      <c r="A459" s="158"/>
      <c r="B459" s="86" t="s">
        <v>251</v>
      </c>
      <c r="C459" s="108" t="s">
        <v>82</v>
      </c>
      <c r="D459" s="85">
        <v>6</v>
      </c>
      <c r="E459" s="85">
        <v>0</v>
      </c>
      <c r="F459" s="85">
        <v>0</v>
      </c>
      <c r="G459" s="85">
        <v>0</v>
      </c>
      <c r="H459" s="85">
        <v>0</v>
      </c>
      <c r="I459" s="85">
        <v>0</v>
      </c>
      <c r="J459" s="85">
        <v>16</v>
      </c>
      <c r="K459" s="85">
        <v>0</v>
      </c>
      <c r="L459" s="85">
        <v>0</v>
      </c>
      <c r="M459" s="85">
        <v>0</v>
      </c>
    </row>
    <row r="460" spans="1:13" s="82" customFormat="1" ht="15.75" hidden="1" customHeight="1">
      <c r="A460" s="158"/>
      <c r="B460" s="84" t="s">
        <v>252</v>
      </c>
      <c r="C460" s="108" t="s">
        <v>83</v>
      </c>
      <c r="D460" s="85">
        <v>0</v>
      </c>
      <c r="E460" s="85">
        <v>0</v>
      </c>
      <c r="F460" s="85">
        <v>1</v>
      </c>
      <c r="G460" s="85">
        <v>0</v>
      </c>
      <c r="H460" s="85">
        <v>0</v>
      </c>
      <c r="I460" s="85">
        <v>0</v>
      </c>
      <c r="J460" s="85">
        <v>0</v>
      </c>
      <c r="K460" s="85">
        <v>0</v>
      </c>
      <c r="L460" s="85">
        <v>0</v>
      </c>
      <c r="M460" s="85">
        <v>0</v>
      </c>
    </row>
    <row r="461" spans="1:13" s="82" customFormat="1" ht="15.75" hidden="1" customHeight="1">
      <c r="A461" s="158"/>
      <c r="B461" s="84" t="s">
        <v>253</v>
      </c>
      <c r="C461" s="108" t="s">
        <v>85</v>
      </c>
      <c r="D461" s="85">
        <v>0</v>
      </c>
      <c r="E461" s="85">
        <v>0</v>
      </c>
      <c r="F461" s="85">
        <v>0</v>
      </c>
      <c r="G461" s="85">
        <v>0</v>
      </c>
      <c r="H461" s="85">
        <v>0</v>
      </c>
      <c r="I461" s="85">
        <v>0</v>
      </c>
      <c r="J461" s="85">
        <v>0</v>
      </c>
      <c r="K461" s="85">
        <v>0</v>
      </c>
      <c r="L461" s="85">
        <v>0</v>
      </c>
      <c r="M461" s="85">
        <v>0</v>
      </c>
    </row>
    <row r="462" spans="1:13" s="82" customFormat="1" ht="15.75" hidden="1" customHeight="1">
      <c r="A462" s="159" t="s">
        <v>254</v>
      </c>
      <c r="B462" s="79" t="s">
        <v>248</v>
      </c>
      <c r="C462" s="80" t="s">
        <v>77</v>
      </c>
      <c r="D462" s="81">
        <v>344</v>
      </c>
      <c r="E462" s="81">
        <v>0</v>
      </c>
      <c r="F462" s="81">
        <v>35</v>
      </c>
      <c r="G462" s="81">
        <v>65</v>
      </c>
      <c r="H462" s="81">
        <v>11</v>
      </c>
      <c r="I462" s="81">
        <v>32</v>
      </c>
      <c r="J462" s="81">
        <v>390</v>
      </c>
      <c r="K462" s="81">
        <v>8</v>
      </c>
      <c r="L462" s="81">
        <v>31</v>
      </c>
      <c r="M462" s="81">
        <v>2</v>
      </c>
    </row>
    <row r="463" spans="1:13" s="82" customFormat="1" ht="15.75" hidden="1" customHeight="1">
      <c r="A463" s="159"/>
      <c r="B463" s="87" t="s">
        <v>249</v>
      </c>
      <c r="C463" s="88" t="s">
        <v>79</v>
      </c>
      <c r="D463" s="89">
        <v>341</v>
      </c>
      <c r="E463" s="89">
        <v>0</v>
      </c>
      <c r="F463" s="89">
        <v>35</v>
      </c>
      <c r="G463" s="89">
        <v>65</v>
      </c>
      <c r="H463" s="89">
        <v>11</v>
      </c>
      <c r="I463" s="89">
        <v>32</v>
      </c>
      <c r="J463" s="89">
        <v>390</v>
      </c>
      <c r="K463" s="89">
        <v>8</v>
      </c>
      <c r="L463" s="89">
        <v>31</v>
      </c>
      <c r="M463" s="89">
        <v>2</v>
      </c>
    </row>
    <row r="464" spans="1:13" s="82" customFormat="1" ht="15.75" hidden="1" customHeight="1">
      <c r="A464" s="159"/>
      <c r="B464" s="86" t="s">
        <v>250</v>
      </c>
      <c r="C464" s="88" t="s">
        <v>80</v>
      </c>
      <c r="D464" s="89">
        <v>314</v>
      </c>
      <c r="E464" s="89">
        <v>0</v>
      </c>
      <c r="F464" s="89">
        <v>32</v>
      </c>
      <c r="G464" s="89">
        <v>63</v>
      </c>
      <c r="H464" s="89">
        <v>11</v>
      </c>
      <c r="I464" s="89">
        <v>30</v>
      </c>
      <c r="J464" s="89">
        <v>305</v>
      </c>
      <c r="K464" s="89">
        <v>8</v>
      </c>
      <c r="L464" s="89">
        <v>29</v>
      </c>
      <c r="M464" s="89">
        <v>2</v>
      </c>
    </row>
    <row r="465" spans="1:13" s="82" customFormat="1" ht="15.75" hidden="1" customHeight="1">
      <c r="A465" s="159"/>
      <c r="B465" s="86" t="s">
        <v>251</v>
      </c>
      <c r="C465" s="88" t="s">
        <v>82</v>
      </c>
      <c r="D465" s="89">
        <v>27</v>
      </c>
      <c r="E465" s="89">
        <v>0</v>
      </c>
      <c r="F465" s="89">
        <v>3</v>
      </c>
      <c r="G465" s="89">
        <v>2</v>
      </c>
      <c r="H465" s="89">
        <v>0</v>
      </c>
      <c r="I465" s="89">
        <v>2</v>
      </c>
      <c r="J465" s="89">
        <v>85</v>
      </c>
      <c r="K465" s="89">
        <v>0</v>
      </c>
      <c r="L465" s="89">
        <v>2</v>
      </c>
      <c r="M465" s="89">
        <v>0</v>
      </c>
    </row>
    <row r="466" spans="1:13" s="82" customFormat="1" ht="15.75" hidden="1" customHeight="1">
      <c r="A466" s="159"/>
      <c r="B466" s="87" t="s">
        <v>252</v>
      </c>
      <c r="C466" s="88" t="s">
        <v>83</v>
      </c>
      <c r="D466" s="89">
        <v>1</v>
      </c>
      <c r="E466" s="89">
        <v>0</v>
      </c>
      <c r="F466" s="89">
        <v>0</v>
      </c>
      <c r="G466" s="89">
        <v>0</v>
      </c>
      <c r="H466" s="89">
        <v>0</v>
      </c>
      <c r="I466" s="89">
        <v>0</v>
      </c>
      <c r="J466" s="89">
        <v>0</v>
      </c>
      <c r="K466" s="89">
        <v>0</v>
      </c>
      <c r="L466" s="89">
        <v>0</v>
      </c>
      <c r="M466" s="89">
        <v>0</v>
      </c>
    </row>
    <row r="467" spans="1:13" s="82" customFormat="1" ht="15.75" hidden="1" customHeight="1">
      <c r="A467" s="160"/>
      <c r="B467" s="90" t="s">
        <v>253</v>
      </c>
      <c r="C467" s="91" t="s">
        <v>85</v>
      </c>
      <c r="D467" s="92">
        <v>2</v>
      </c>
      <c r="E467" s="92">
        <v>0</v>
      </c>
      <c r="F467" s="92">
        <v>0</v>
      </c>
      <c r="G467" s="92">
        <v>0</v>
      </c>
      <c r="H467" s="92">
        <v>0</v>
      </c>
      <c r="I467" s="92">
        <v>0</v>
      </c>
      <c r="J467" s="92">
        <v>0</v>
      </c>
      <c r="K467" s="92">
        <v>0</v>
      </c>
      <c r="L467" s="92">
        <v>0</v>
      </c>
      <c r="M467" s="92">
        <v>0</v>
      </c>
    </row>
    <row r="468" spans="1:13" s="78" customFormat="1" ht="15.75" hidden="1" customHeight="1">
      <c r="A468" s="161" t="s">
        <v>267</v>
      </c>
      <c r="B468" s="156"/>
      <c r="C468" s="76" t="s">
        <v>41</v>
      </c>
      <c r="D468" s="77">
        <v>440</v>
      </c>
      <c r="E468" s="77">
        <v>0</v>
      </c>
      <c r="F468" s="77">
        <v>21</v>
      </c>
      <c r="G468" s="77">
        <v>22</v>
      </c>
      <c r="H468" s="77">
        <v>16</v>
      </c>
      <c r="I468" s="77">
        <v>32</v>
      </c>
      <c r="J468" s="77">
        <v>340</v>
      </c>
      <c r="K468" s="77">
        <v>14</v>
      </c>
      <c r="L468" s="77">
        <v>26</v>
      </c>
      <c r="M468" s="77">
        <v>3</v>
      </c>
    </row>
    <row r="469" spans="1:13" s="82" customFormat="1" ht="15.75" hidden="1" customHeight="1">
      <c r="A469" s="157" t="s">
        <v>247</v>
      </c>
      <c r="B469" s="79" t="s">
        <v>248</v>
      </c>
      <c r="C469" s="80" t="s">
        <v>77</v>
      </c>
      <c r="D469" s="81">
        <v>53</v>
      </c>
      <c r="E469" s="81">
        <v>0</v>
      </c>
      <c r="F469" s="81">
        <v>11</v>
      </c>
      <c r="G469" s="81">
        <v>0</v>
      </c>
      <c r="H469" s="81">
        <v>1</v>
      </c>
      <c r="I469" s="81">
        <v>0</v>
      </c>
      <c r="J469" s="81">
        <v>79</v>
      </c>
      <c r="K469" s="81">
        <v>3</v>
      </c>
      <c r="L469" s="81">
        <v>0</v>
      </c>
      <c r="M469" s="81">
        <v>1</v>
      </c>
    </row>
    <row r="470" spans="1:13" s="82" customFormat="1" ht="15.75" hidden="1" customHeight="1">
      <c r="A470" s="158"/>
      <c r="B470" s="84" t="s">
        <v>249</v>
      </c>
      <c r="C470" s="108" t="s">
        <v>79</v>
      </c>
      <c r="D470" s="85">
        <v>53</v>
      </c>
      <c r="E470" s="85">
        <v>0</v>
      </c>
      <c r="F470" s="85">
        <v>11</v>
      </c>
      <c r="G470" s="85">
        <v>0</v>
      </c>
      <c r="H470" s="85">
        <v>1</v>
      </c>
      <c r="I470" s="85">
        <v>0</v>
      </c>
      <c r="J470" s="85">
        <v>79</v>
      </c>
      <c r="K470" s="85">
        <v>3</v>
      </c>
      <c r="L470" s="85">
        <v>0</v>
      </c>
      <c r="M470" s="85">
        <v>1</v>
      </c>
    </row>
    <row r="471" spans="1:13" s="82" customFormat="1" ht="15.75" hidden="1" customHeight="1">
      <c r="A471" s="158"/>
      <c r="B471" s="86" t="s">
        <v>250</v>
      </c>
      <c r="C471" s="108" t="s">
        <v>80</v>
      </c>
      <c r="D471" s="85">
        <v>51</v>
      </c>
      <c r="E471" s="85">
        <v>0</v>
      </c>
      <c r="F471" s="85">
        <v>11</v>
      </c>
      <c r="G471" s="85">
        <v>0</v>
      </c>
      <c r="H471" s="85">
        <v>1</v>
      </c>
      <c r="I471" s="85">
        <v>0</v>
      </c>
      <c r="J471" s="85">
        <v>79</v>
      </c>
      <c r="K471" s="85">
        <v>3</v>
      </c>
      <c r="L471" s="85">
        <v>0</v>
      </c>
      <c r="M471" s="85">
        <v>1</v>
      </c>
    </row>
    <row r="472" spans="1:13" s="82" customFormat="1" ht="15.75" hidden="1" customHeight="1">
      <c r="A472" s="158"/>
      <c r="B472" s="86" t="s">
        <v>251</v>
      </c>
      <c r="C472" s="108" t="s">
        <v>82</v>
      </c>
      <c r="D472" s="85">
        <v>2</v>
      </c>
      <c r="E472" s="85">
        <v>0</v>
      </c>
      <c r="F472" s="85">
        <v>0</v>
      </c>
      <c r="G472" s="85">
        <v>0</v>
      </c>
      <c r="H472" s="85">
        <v>0</v>
      </c>
      <c r="I472" s="85">
        <v>0</v>
      </c>
      <c r="J472" s="85">
        <v>0</v>
      </c>
      <c r="K472" s="85">
        <v>0</v>
      </c>
      <c r="L472" s="85">
        <v>0</v>
      </c>
      <c r="M472" s="85">
        <v>0</v>
      </c>
    </row>
    <row r="473" spans="1:13" s="82" customFormat="1" ht="15.75" hidden="1" customHeight="1">
      <c r="A473" s="158"/>
      <c r="B473" s="84" t="s">
        <v>252</v>
      </c>
      <c r="C473" s="108" t="s">
        <v>83</v>
      </c>
      <c r="D473" s="85">
        <v>0</v>
      </c>
      <c r="E473" s="85">
        <v>0</v>
      </c>
      <c r="F473" s="85">
        <v>0</v>
      </c>
      <c r="G473" s="85">
        <v>0</v>
      </c>
      <c r="H473" s="85">
        <v>0</v>
      </c>
      <c r="I473" s="85">
        <v>0</v>
      </c>
      <c r="J473" s="85">
        <v>0</v>
      </c>
      <c r="K473" s="85">
        <v>0</v>
      </c>
      <c r="L473" s="85">
        <v>0</v>
      </c>
      <c r="M473" s="85">
        <v>0</v>
      </c>
    </row>
    <row r="474" spans="1:13" s="82" customFormat="1" ht="15.75" hidden="1" customHeight="1">
      <c r="A474" s="158"/>
      <c r="B474" s="84" t="s">
        <v>253</v>
      </c>
      <c r="C474" s="108" t="s">
        <v>85</v>
      </c>
      <c r="D474" s="85">
        <v>0</v>
      </c>
      <c r="E474" s="85">
        <v>0</v>
      </c>
      <c r="F474" s="85">
        <v>0</v>
      </c>
      <c r="G474" s="85">
        <v>0</v>
      </c>
      <c r="H474" s="85">
        <v>0</v>
      </c>
      <c r="I474" s="85">
        <v>0</v>
      </c>
      <c r="J474" s="85">
        <v>0</v>
      </c>
      <c r="K474" s="85">
        <v>0</v>
      </c>
      <c r="L474" s="85">
        <v>0</v>
      </c>
      <c r="M474" s="85">
        <v>0</v>
      </c>
    </row>
    <row r="475" spans="1:13" s="82" customFormat="1" ht="15.75" hidden="1" customHeight="1">
      <c r="A475" s="159" t="s">
        <v>254</v>
      </c>
      <c r="B475" s="79" t="s">
        <v>248</v>
      </c>
      <c r="C475" s="80" t="s">
        <v>77</v>
      </c>
      <c r="D475" s="81">
        <v>387</v>
      </c>
      <c r="E475" s="81">
        <v>0</v>
      </c>
      <c r="F475" s="81">
        <v>10</v>
      </c>
      <c r="G475" s="81">
        <v>22</v>
      </c>
      <c r="H475" s="81">
        <v>15</v>
      </c>
      <c r="I475" s="81">
        <v>32</v>
      </c>
      <c r="J475" s="81">
        <v>261</v>
      </c>
      <c r="K475" s="81">
        <v>11</v>
      </c>
      <c r="L475" s="81">
        <v>26</v>
      </c>
      <c r="M475" s="81">
        <v>2</v>
      </c>
    </row>
    <row r="476" spans="1:13" s="82" customFormat="1" ht="15.75" hidden="1" customHeight="1">
      <c r="A476" s="159"/>
      <c r="B476" s="87" t="s">
        <v>249</v>
      </c>
      <c r="C476" s="88" t="s">
        <v>79</v>
      </c>
      <c r="D476" s="89">
        <v>382</v>
      </c>
      <c r="E476" s="89">
        <v>0</v>
      </c>
      <c r="F476" s="89">
        <v>10</v>
      </c>
      <c r="G476" s="89">
        <v>22</v>
      </c>
      <c r="H476" s="89">
        <v>15</v>
      </c>
      <c r="I476" s="89">
        <v>32</v>
      </c>
      <c r="J476" s="89">
        <v>261</v>
      </c>
      <c r="K476" s="89">
        <v>11</v>
      </c>
      <c r="L476" s="89">
        <v>26</v>
      </c>
      <c r="M476" s="89">
        <v>2</v>
      </c>
    </row>
    <row r="477" spans="1:13" s="82" customFormat="1" ht="15.75" hidden="1" customHeight="1">
      <c r="A477" s="159"/>
      <c r="B477" s="86" t="s">
        <v>250</v>
      </c>
      <c r="C477" s="88" t="s">
        <v>80</v>
      </c>
      <c r="D477" s="89">
        <v>382</v>
      </c>
      <c r="E477" s="89">
        <v>0</v>
      </c>
      <c r="F477" s="89">
        <v>10</v>
      </c>
      <c r="G477" s="89">
        <v>22</v>
      </c>
      <c r="H477" s="89">
        <v>14</v>
      </c>
      <c r="I477" s="89">
        <v>32</v>
      </c>
      <c r="J477" s="89">
        <v>251</v>
      </c>
      <c r="K477" s="89">
        <v>11</v>
      </c>
      <c r="L477" s="89">
        <v>26</v>
      </c>
      <c r="M477" s="89">
        <v>2</v>
      </c>
    </row>
    <row r="478" spans="1:13" s="82" customFormat="1" ht="15.75" hidden="1" customHeight="1">
      <c r="A478" s="159"/>
      <c r="B478" s="86" t="s">
        <v>251</v>
      </c>
      <c r="C478" s="88" t="s">
        <v>82</v>
      </c>
      <c r="D478" s="89">
        <v>0</v>
      </c>
      <c r="E478" s="89">
        <v>0</v>
      </c>
      <c r="F478" s="89">
        <v>0</v>
      </c>
      <c r="G478" s="89">
        <v>0</v>
      </c>
      <c r="H478" s="89">
        <v>1</v>
      </c>
      <c r="I478" s="89">
        <v>0</v>
      </c>
      <c r="J478" s="89">
        <v>10</v>
      </c>
      <c r="K478" s="89">
        <v>0</v>
      </c>
      <c r="L478" s="89">
        <v>0</v>
      </c>
      <c r="M478" s="89">
        <v>0</v>
      </c>
    </row>
    <row r="479" spans="1:13" s="82" customFormat="1" ht="15.75" hidden="1" customHeight="1">
      <c r="A479" s="159"/>
      <c r="B479" s="87" t="s">
        <v>252</v>
      </c>
      <c r="C479" s="88" t="s">
        <v>83</v>
      </c>
      <c r="D479" s="89">
        <v>3</v>
      </c>
      <c r="E479" s="89">
        <v>0</v>
      </c>
      <c r="F479" s="89">
        <v>0</v>
      </c>
      <c r="G479" s="89">
        <v>0</v>
      </c>
      <c r="H479" s="89">
        <v>0</v>
      </c>
      <c r="I479" s="89">
        <v>0</v>
      </c>
      <c r="J479" s="89">
        <v>0</v>
      </c>
      <c r="K479" s="89">
        <v>0</v>
      </c>
      <c r="L479" s="89">
        <v>0</v>
      </c>
      <c r="M479" s="89">
        <v>0</v>
      </c>
    </row>
    <row r="480" spans="1:13" s="82" customFormat="1" ht="15.75" hidden="1" customHeight="1">
      <c r="A480" s="160"/>
      <c r="B480" s="90" t="s">
        <v>253</v>
      </c>
      <c r="C480" s="91" t="s">
        <v>85</v>
      </c>
      <c r="D480" s="92">
        <v>2</v>
      </c>
      <c r="E480" s="92">
        <v>0</v>
      </c>
      <c r="F480" s="92">
        <v>0</v>
      </c>
      <c r="G480" s="92">
        <v>0</v>
      </c>
      <c r="H480" s="92">
        <v>0</v>
      </c>
      <c r="I480" s="92">
        <v>0</v>
      </c>
      <c r="J480" s="92">
        <v>0</v>
      </c>
      <c r="K480" s="92">
        <v>0</v>
      </c>
      <c r="L480" s="92">
        <v>0</v>
      </c>
      <c r="M480" s="92">
        <v>0</v>
      </c>
    </row>
    <row r="481" spans="1:13" s="78" customFormat="1" ht="15.75" hidden="1" customHeight="1">
      <c r="A481" s="161" t="s">
        <v>268</v>
      </c>
      <c r="B481" s="156"/>
      <c r="C481" s="76" t="s">
        <v>43</v>
      </c>
      <c r="D481" s="77">
        <v>341</v>
      </c>
      <c r="E481" s="77">
        <v>0</v>
      </c>
      <c r="F481" s="77">
        <v>27</v>
      </c>
      <c r="G481" s="77">
        <v>40</v>
      </c>
      <c r="H481" s="77">
        <v>12</v>
      </c>
      <c r="I481" s="77">
        <v>12</v>
      </c>
      <c r="J481" s="77">
        <v>12</v>
      </c>
      <c r="K481" s="77">
        <v>4</v>
      </c>
      <c r="L481" s="77">
        <v>13</v>
      </c>
      <c r="M481" s="77">
        <v>2</v>
      </c>
    </row>
    <row r="482" spans="1:13" s="82" customFormat="1" ht="15.75" hidden="1" customHeight="1">
      <c r="A482" s="157" t="s">
        <v>247</v>
      </c>
      <c r="B482" s="79" t="s">
        <v>248</v>
      </c>
      <c r="C482" s="80" t="s">
        <v>77</v>
      </c>
      <c r="D482" s="81">
        <v>53</v>
      </c>
      <c r="E482" s="81">
        <v>0</v>
      </c>
      <c r="F482" s="81">
        <v>9</v>
      </c>
      <c r="G482" s="81">
        <v>2</v>
      </c>
      <c r="H482" s="81">
        <v>0</v>
      </c>
      <c r="I482" s="81">
        <v>0</v>
      </c>
      <c r="J482" s="81">
        <v>0</v>
      </c>
      <c r="K482" s="81">
        <v>0</v>
      </c>
      <c r="L482" s="81">
        <v>0</v>
      </c>
      <c r="M482" s="81">
        <v>1</v>
      </c>
    </row>
    <row r="483" spans="1:13" s="82" customFormat="1" ht="15.75" hidden="1" customHeight="1">
      <c r="A483" s="158"/>
      <c r="B483" s="84" t="s">
        <v>249</v>
      </c>
      <c r="C483" s="108" t="s">
        <v>79</v>
      </c>
      <c r="D483" s="85">
        <v>53</v>
      </c>
      <c r="E483" s="85">
        <v>0</v>
      </c>
      <c r="F483" s="85">
        <v>9</v>
      </c>
      <c r="G483" s="85">
        <v>1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  <c r="M483" s="85">
        <v>1</v>
      </c>
    </row>
    <row r="484" spans="1:13" s="82" customFormat="1" ht="15.75" hidden="1" customHeight="1">
      <c r="A484" s="158"/>
      <c r="B484" s="86" t="s">
        <v>250</v>
      </c>
      <c r="C484" s="108" t="s">
        <v>80</v>
      </c>
      <c r="D484" s="85">
        <v>52</v>
      </c>
      <c r="E484" s="85">
        <v>0</v>
      </c>
      <c r="F484" s="85">
        <v>9</v>
      </c>
      <c r="G484" s="85">
        <v>1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  <c r="M484" s="85">
        <v>1</v>
      </c>
    </row>
    <row r="485" spans="1:13" s="82" customFormat="1" ht="15.75" hidden="1" customHeight="1">
      <c r="A485" s="158"/>
      <c r="B485" s="86" t="s">
        <v>251</v>
      </c>
      <c r="C485" s="108" t="s">
        <v>82</v>
      </c>
      <c r="D485" s="85">
        <v>1</v>
      </c>
      <c r="E485" s="85">
        <v>0</v>
      </c>
      <c r="F485" s="85">
        <v>0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  <c r="M485" s="85">
        <v>0</v>
      </c>
    </row>
    <row r="486" spans="1:13" s="82" customFormat="1" ht="15.75" hidden="1" customHeight="1">
      <c r="A486" s="158"/>
      <c r="B486" s="84" t="s">
        <v>252</v>
      </c>
      <c r="C486" s="108" t="s">
        <v>83</v>
      </c>
      <c r="D486" s="85">
        <v>0</v>
      </c>
      <c r="E486" s="85">
        <v>0</v>
      </c>
      <c r="F486" s="85">
        <v>0</v>
      </c>
      <c r="G486" s="85">
        <v>1</v>
      </c>
      <c r="H486" s="85">
        <v>0</v>
      </c>
      <c r="I486" s="85">
        <v>0</v>
      </c>
      <c r="J486" s="85">
        <v>0</v>
      </c>
      <c r="K486" s="85">
        <v>0</v>
      </c>
      <c r="L486" s="85">
        <v>0</v>
      </c>
      <c r="M486" s="85">
        <v>0</v>
      </c>
    </row>
    <row r="487" spans="1:13" s="82" customFormat="1" ht="15.75" hidden="1" customHeight="1">
      <c r="A487" s="158"/>
      <c r="B487" s="84" t="s">
        <v>253</v>
      </c>
      <c r="C487" s="108" t="s">
        <v>85</v>
      </c>
      <c r="D487" s="85">
        <v>0</v>
      </c>
      <c r="E487" s="85">
        <v>0</v>
      </c>
      <c r="F487" s="85">
        <v>0</v>
      </c>
      <c r="G487" s="85">
        <v>0</v>
      </c>
      <c r="H487" s="85">
        <v>0</v>
      </c>
      <c r="I487" s="85">
        <v>0</v>
      </c>
      <c r="J487" s="85">
        <v>0</v>
      </c>
      <c r="K487" s="85">
        <v>0</v>
      </c>
      <c r="L487" s="85">
        <v>0</v>
      </c>
      <c r="M487" s="85">
        <v>0</v>
      </c>
    </row>
    <row r="488" spans="1:13" s="82" customFormat="1" ht="15.75" hidden="1" customHeight="1">
      <c r="A488" s="159" t="s">
        <v>254</v>
      </c>
      <c r="B488" s="79" t="s">
        <v>248</v>
      </c>
      <c r="C488" s="80" t="s">
        <v>77</v>
      </c>
      <c r="D488" s="81">
        <v>288</v>
      </c>
      <c r="E488" s="81">
        <v>0</v>
      </c>
      <c r="F488" s="81">
        <v>18</v>
      </c>
      <c r="G488" s="81">
        <v>38</v>
      </c>
      <c r="H488" s="81">
        <v>12</v>
      </c>
      <c r="I488" s="81">
        <v>12</v>
      </c>
      <c r="J488" s="81">
        <v>12</v>
      </c>
      <c r="K488" s="81">
        <v>4</v>
      </c>
      <c r="L488" s="81">
        <v>13</v>
      </c>
      <c r="M488" s="81">
        <v>1</v>
      </c>
    </row>
    <row r="489" spans="1:13" s="82" customFormat="1" ht="15.75" hidden="1" customHeight="1">
      <c r="A489" s="159"/>
      <c r="B489" s="87" t="s">
        <v>249</v>
      </c>
      <c r="C489" s="88" t="s">
        <v>79</v>
      </c>
      <c r="D489" s="89">
        <v>281</v>
      </c>
      <c r="E489" s="89">
        <v>0</v>
      </c>
      <c r="F489" s="89">
        <v>18</v>
      </c>
      <c r="G489" s="89">
        <v>38</v>
      </c>
      <c r="H489" s="89">
        <v>12</v>
      </c>
      <c r="I489" s="89">
        <v>11</v>
      </c>
      <c r="J489" s="89">
        <v>12</v>
      </c>
      <c r="K489" s="89">
        <v>4</v>
      </c>
      <c r="L489" s="89">
        <v>13</v>
      </c>
      <c r="M489" s="89">
        <v>1</v>
      </c>
    </row>
    <row r="490" spans="1:13" s="82" customFormat="1" ht="15.75" hidden="1" customHeight="1">
      <c r="A490" s="159"/>
      <c r="B490" s="86" t="s">
        <v>250</v>
      </c>
      <c r="C490" s="88" t="s">
        <v>80</v>
      </c>
      <c r="D490" s="89">
        <v>279</v>
      </c>
      <c r="E490" s="89">
        <v>0</v>
      </c>
      <c r="F490" s="89">
        <v>17</v>
      </c>
      <c r="G490" s="89">
        <v>38</v>
      </c>
      <c r="H490" s="89">
        <v>12</v>
      </c>
      <c r="I490" s="89">
        <v>6</v>
      </c>
      <c r="J490" s="89">
        <v>12</v>
      </c>
      <c r="K490" s="89">
        <v>4</v>
      </c>
      <c r="L490" s="89">
        <v>13</v>
      </c>
      <c r="M490" s="89">
        <v>1</v>
      </c>
    </row>
    <row r="491" spans="1:13" s="82" customFormat="1" ht="15.75" hidden="1" customHeight="1">
      <c r="A491" s="159"/>
      <c r="B491" s="86" t="s">
        <v>251</v>
      </c>
      <c r="C491" s="88" t="s">
        <v>82</v>
      </c>
      <c r="D491" s="89">
        <v>2</v>
      </c>
      <c r="E491" s="89">
        <v>0</v>
      </c>
      <c r="F491" s="89">
        <v>1</v>
      </c>
      <c r="G491" s="89">
        <v>0</v>
      </c>
      <c r="H491" s="89">
        <v>0</v>
      </c>
      <c r="I491" s="89">
        <v>5</v>
      </c>
      <c r="J491" s="89">
        <v>0</v>
      </c>
      <c r="K491" s="89">
        <v>0</v>
      </c>
      <c r="L491" s="89">
        <v>0</v>
      </c>
      <c r="M491" s="89">
        <v>0</v>
      </c>
    </row>
    <row r="492" spans="1:13" s="82" customFormat="1" ht="15.75" hidden="1" customHeight="1">
      <c r="A492" s="159"/>
      <c r="B492" s="87" t="s">
        <v>252</v>
      </c>
      <c r="C492" s="88" t="s">
        <v>83</v>
      </c>
      <c r="D492" s="89">
        <v>5</v>
      </c>
      <c r="E492" s="89">
        <v>0</v>
      </c>
      <c r="F492" s="89">
        <v>0</v>
      </c>
      <c r="G492" s="89">
        <v>0</v>
      </c>
      <c r="H492" s="89">
        <v>0</v>
      </c>
      <c r="I492" s="89">
        <v>1</v>
      </c>
      <c r="J492" s="89">
        <v>0</v>
      </c>
      <c r="K492" s="89">
        <v>0</v>
      </c>
      <c r="L492" s="89">
        <v>0</v>
      </c>
      <c r="M492" s="89">
        <v>0</v>
      </c>
    </row>
    <row r="493" spans="1:13" s="82" customFormat="1" ht="15.75" hidden="1" customHeight="1">
      <c r="A493" s="160"/>
      <c r="B493" s="90" t="s">
        <v>253</v>
      </c>
      <c r="C493" s="91" t="s">
        <v>85</v>
      </c>
      <c r="D493" s="92">
        <v>2</v>
      </c>
      <c r="E493" s="92">
        <v>0</v>
      </c>
      <c r="F493" s="92">
        <v>0</v>
      </c>
      <c r="G493" s="92">
        <v>0</v>
      </c>
      <c r="H493" s="92">
        <v>0</v>
      </c>
      <c r="I493" s="92">
        <v>0</v>
      </c>
      <c r="J493" s="92">
        <v>0</v>
      </c>
      <c r="K493" s="92">
        <v>0</v>
      </c>
      <c r="L493" s="92">
        <v>0</v>
      </c>
      <c r="M493" s="92">
        <v>0</v>
      </c>
    </row>
    <row r="494" spans="1:13" s="78" customFormat="1" ht="15.75" hidden="1" customHeight="1">
      <c r="A494" s="161" t="s">
        <v>269</v>
      </c>
      <c r="B494" s="156"/>
      <c r="C494" s="76" t="s">
        <v>45</v>
      </c>
      <c r="D494" s="77">
        <v>424</v>
      </c>
      <c r="E494" s="77">
        <v>0</v>
      </c>
      <c r="F494" s="77">
        <v>39</v>
      </c>
      <c r="G494" s="77">
        <v>118</v>
      </c>
      <c r="H494" s="77">
        <v>25</v>
      </c>
      <c r="I494" s="77">
        <v>69</v>
      </c>
      <c r="J494" s="77">
        <v>222</v>
      </c>
      <c r="K494" s="77">
        <v>8</v>
      </c>
      <c r="L494" s="77">
        <v>47</v>
      </c>
      <c r="M494" s="77">
        <v>0</v>
      </c>
    </row>
    <row r="495" spans="1:13" s="82" customFormat="1" ht="15.75" hidden="1" customHeight="1">
      <c r="A495" s="157" t="s">
        <v>247</v>
      </c>
      <c r="B495" s="79" t="s">
        <v>248</v>
      </c>
      <c r="C495" s="80" t="s">
        <v>77</v>
      </c>
      <c r="D495" s="81">
        <v>38</v>
      </c>
      <c r="E495" s="81">
        <v>0</v>
      </c>
      <c r="F495" s="81">
        <v>10</v>
      </c>
      <c r="G495" s="81">
        <v>2</v>
      </c>
      <c r="H495" s="81">
        <v>0</v>
      </c>
      <c r="I495" s="81">
        <v>0</v>
      </c>
      <c r="J495" s="81">
        <v>29</v>
      </c>
      <c r="K495" s="81">
        <v>2</v>
      </c>
      <c r="L495" s="81">
        <v>2</v>
      </c>
      <c r="M495" s="81">
        <v>0</v>
      </c>
    </row>
    <row r="496" spans="1:13" s="82" customFormat="1" ht="15.75" hidden="1" customHeight="1">
      <c r="A496" s="158"/>
      <c r="B496" s="84" t="s">
        <v>249</v>
      </c>
      <c r="C496" s="108" t="s">
        <v>79</v>
      </c>
      <c r="D496" s="85">
        <v>37</v>
      </c>
      <c r="E496" s="85">
        <v>0</v>
      </c>
      <c r="F496" s="85">
        <v>10</v>
      </c>
      <c r="G496" s="85">
        <v>2</v>
      </c>
      <c r="H496" s="85">
        <v>0</v>
      </c>
      <c r="I496" s="85">
        <v>0</v>
      </c>
      <c r="J496" s="85">
        <v>29</v>
      </c>
      <c r="K496" s="85">
        <v>2</v>
      </c>
      <c r="L496" s="85">
        <v>2</v>
      </c>
      <c r="M496" s="85">
        <v>0</v>
      </c>
    </row>
    <row r="497" spans="1:13" s="82" customFormat="1" ht="15.75" hidden="1" customHeight="1">
      <c r="A497" s="158"/>
      <c r="B497" s="86" t="s">
        <v>250</v>
      </c>
      <c r="C497" s="108" t="s">
        <v>80</v>
      </c>
      <c r="D497" s="85">
        <v>32</v>
      </c>
      <c r="E497" s="85">
        <v>0</v>
      </c>
      <c r="F497" s="85">
        <v>10</v>
      </c>
      <c r="G497" s="85">
        <v>2</v>
      </c>
      <c r="H497" s="85">
        <v>0</v>
      </c>
      <c r="I497" s="85">
        <v>0</v>
      </c>
      <c r="J497" s="85">
        <v>26</v>
      </c>
      <c r="K497" s="85">
        <v>1</v>
      </c>
      <c r="L497" s="85">
        <v>2</v>
      </c>
      <c r="M497" s="85">
        <v>0</v>
      </c>
    </row>
    <row r="498" spans="1:13" s="82" customFormat="1" ht="15.75" hidden="1" customHeight="1">
      <c r="A498" s="158"/>
      <c r="B498" s="86" t="s">
        <v>251</v>
      </c>
      <c r="C498" s="108" t="s">
        <v>82</v>
      </c>
      <c r="D498" s="85">
        <v>5</v>
      </c>
      <c r="E498" s="85">
        <v>0</v>
      </c>
      <c r="F498" s="85">
        <v>0</v>
      </c>
      <c r="G498" s="85">
        <v>0</v>
      </c>
      <c r="H498" s="85">
        <v>0</v>
      </c>
      <c r="I498" s="85">
        <v>0</v>
      </c>
      <c r="J498" s="85">
        <v>3</v>
      </c>
      <c r="K498" s="85">
        <v>1</v>
      </c>
      <c r="L498" s="85">
        <v>0</v>
      </c>
      <c r="M498" s="85">
        <v>0</v>
      </c>
    </row>
    <row r="499" spans="1:13" s="82" customFormat="1" ht="15.75" hidden="1" customHeight="1">
      <c r="A499" s="158"/>
      <c r="B499" s="84" t="s">
        <v>252</v>
      </c>
      <c r="C499" s="108" t="s">
        <v>83</v>
      </c>
      <c r="D499" s="85">
        <v>0</v>
      </c>
      <c r="E499" s="85">
        <v>0</v>
      </c>
      <c r="F499" s="85">
        <v>0</v>
      </c>
      <c r="G499" s="85">
        <v>0</v>
      </c>
      <c r="H499" s="85">
        <v>0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</row>
    <row r="500" spans="1:13" s="82" customFormat="1" ht="15.75" hidden="1" customHeight="1">
      <c r="A500" s="158"/>
      <c r="B500" s="84" t="s">
        <v>253</v>
      </c>
      <c r="C500" s="108" t="s">
        <v>85</v>
      </c>
      <c r="D500" s="85">
        <v>1</v>
      </c>
      <c r="E500" s="85">
        <v>0</v>
      </c>
      <c r="F500" s="85">
        <v>0</v>
      </c>
      <c r="G500" s="85">
        <v>0</v>
      </c>
      <c r="H500" s="85">
        <v>0</v>
      </c>
      <c r="I500" s="85">
        <v>0</v>
      </c>
      <c r="J500" s="85">
        <v>0</v>
      </c>
      <c r="K500" s="85">
        <v>0</v>
      </c>
      <c r="L500" s="85">
        <v>0</v>
      </c>
      <c r="M500" s="85">
        <v>0</v>
      </c>
    </row>
    <row r="501" spans="1:13" s="82" customFormat="1" ht="15.75" hidden="1" customHeight="1">
      <c r="A501" s="159" t="s">
        <v>254</v>
      </c>
      <c r="B501" s="79" t="s">
        <v>248</v>
      </c>
      <c r="C501" s="80" t="s">
        <v>77</v>
      </c>
      <c r="D501" s="81">
        <v>386</v>
      </c>
      <c r="E501" s="81">
        <v>0</v>
      </c>
      <c r="F501" s="81">
        <v>29</v>
      </c>
      <c r="G501" s="81">
        <v>116</v>
      </c>
      <c r="H501" s="81">
        <v>25</v>
      </c>
      <c r="I501" s="81">
        <v>69</v>
      </c>
      <c r="J501" s="81">
        <v>193</v>
      </c>
      <c r="K501" s="81">
        <v>6</v>
      </c>
      <c r="L501" s="81">
        <v>45</v>
      </c>
      <c r="M501" s="81">
        <v>0</v>
      </c>
    </row>
    <row r="502" spans="1:13" s="82" customFormat="1" ht="15.75" hidden="1" customHeight="1">
      <c r="A502" s="159"/>
      <c r="B502" s="87" t="s">
        <v>249</v>
      </c>
      <c r="C502" s="88" t="s">
        <v>79</v>
      </c>
      <c r="D502" s="89">
        <v>383</v>
      </c>
      <c r="E502" s="89">
        <v>0</v>
      </c>
      <c r="F502" s="89">
        <v>29</v>
      </c>
      <c r="G502" s="89">
        <v>114</v>
      </c>
      <c r="H502" s="89">
        <v>25</v>
      </c>
      <c r="I502" s="89">
        <v>69</v>
      </c>
      <c r="J502" s="89">
        <v>193</v>
      </c>
      <c r="K502" s="89">
        <v>6</v>
      </c>
      <c r="L502" s="89">
        <v>45</v>
      </c>
      <c r="M502" s="89">
        <v>0</v>
      </c>
    </row>
    <row r="503" spans="1:13" s="82" customFormat="1" ht="15.75" hidden="1" customHeight="1">
      <c r="A503" s="159"/>
      <c r="B503" s="86" t="s">
        <v>250</v>
      </c>
      <c r="C503" s="88" t="s">
        <v>80</v>
      </c>
      <c r="D503" s="89">
        <v>363</v>
      </c>
      <c r="E503" s="89">
        <v>0</v>
      </c>
      <c r="F503" s="89">
        <v>29</v>
      </c>
      <c r="G503" s="89">
        <v>109</v>
      </c>
      <c r="H503" s="89">
        <v>24</v>
      </c>
      <c r="I503" s="89">
        <v>55</v>
      </c>
      <c r="J503" s="89">
        <v>143</v>
      </c>
      <c r="K503" s="89">
        <v>6</v>
      </c>
      <c r="L503" s="89">
        <v>44</v>
      </c>
      <c r="M503" s="89">
        <v>0</v>
      </c>
    </row>
    <row r="504" spans="1:13" s="82" customFormat="1" ht="15.75" hidden="1" customHeight="1">
      <c r="A504" s="159"/>
      <c r="B504" s="86" t="s">
        <v>251</v>
      </c>
      <c r="C504" s="88" t="s">
        <v>82</v>
      </c>
      <c r="D504" s="89">
        <v>20</v>
      </c>
      <c r="E504" s="89">
        <v>0</v>
      </c>
      <c r="F504" s="89">
        <v>0</v>
      </c>
      <c r="G504" s="89">
        <v>5</v>
      </c>
      <c r="H504" s="89">
        <v>1</v>
      </c>
      <c r="I504" s="89">
        <v>14</v>
      </c>
      <c r="J504" s="89">
        <v>50</v>
      </c>
      <c r="K504" s="89">
        <v>0</v>
      </c>
      <c r="L504" s="89">
        <v>1</v>
      </c>
      <c r="M504" s="89">
        <v>0</v>
      </c>
    </row>
    <row r="505" spans="1:13" s="82" customFormat="1" ht="15.75" hidden="1" customHeight="1">
      <c r="A505" s="159"/>
      <c r="B505" s="87" t="s">
        <v>252</v>
      </c>
      <c r="C505" s="88" t="s">
        <v>83</v>
      </c>
      <c r="D505" s="89">
        <v>1</v>
      </c>
      <c r="E505" s="89">
        <v>0</v>
      </c>
      <c r="F505" s="89">
        <v>0</v>
      </c>
      <c r="G505" s="89">
        <v>1</v>
      </c>
      <c r="H505" s="89">
        <v>0</v>
      </c>
      <c r="I505" s="89">
        <v>0</v>
      </c>
      <c r="J505" s="89">
        <v>0</v>
      </c>
      <c r="K505" s="89">
        <v>0</v>
      </c>
      <c r="L505" s="89">
        <v>0</v>
      </c>
      <c r="M505" s="89">
        <v>0</v>
      </c>
    </row>
    <row r="506" spans="1:13" s="82" customFormat="1" ht="15.75" hidden="1" customHeight="1">
      <c r="A506" s="160"/>
      <c r="B506" s="90" t="s">
        <v>253</v>
      </c>
      <c r="C506" s="91" t="s">
        <v>85</v>
      </c>
      <c r="D506" s="92">
        <v>2</v>
      </c>
      <c r="E506" s="92">
        <v>0</v>
      </c>
      <c r="F506" s="92">
        <v>0</v>
      </c>
      <c r="G506" s="92">
        <v>1</v>
      </c>
      <c r="H506" s="92">
        <v>0</v>
      </c>
      <c r="I506" s="92">
        <v>0</v>
      </c>
      <c r="J506" s="92">
        <v>0</v>
      </c>
      <c r="K506" s="92">
        <v>0</v>
      </c>
      <c r="L506" s="92">
        <v>0</v>
      </c>
      <c r="M506" s="92">
        <v>0</v>
      </c>
    </row>
    <row r="507" spans="1:13" s="78" customFormat="1" ht="15.75" hidden="1" customHeight="1">
      <c r="A507" s="161" t="s">
        <v>270</v>
      </c>
      <c r="B507" s="156"/>
      <c r="C507" s="76" t="s">
        <v>47</v>
      </c>
      <c r="D507" s="77">
        <v>19</v>
      </c>
      <c r="E507" s="77">
        <v>0</v>
      </c>
      <c r="F507" s="77">
        <v>0</v>
      </c>
      <c r="G507" s="77">
        <v>3</v>
      </c>
      <c r="H507" s="77">
        <v>6</v>
      </c>
      <c r="I507" s="77">
        <v>10</v>
      </c>
      <c r="J507" s="77">
        <v>33</v>
      </c>
      <c r="K507" s="77">
        <v>2</v>
      </c>
      <c r="L507" s="77">
        <v>6</v>
      </c>
      <c r="M507" s="77">
        <v>2</v>
      </c>
    </row>
    <row r="508" spans="1:13" s="82" customFormat="1" ht="15.75" hidden="1" customHeight="1">
      <c r="A508" s="157" t="s">
        <v>247</v>
      </c>
      <c r="B508" s="79" t="s">
        <v>248</v>
      </c>
      <c r="C508" s="80" t="s">
        <v>77</v>
      </c>
      <c r="D508" s="81">
        <v>1</v>
      </c>
      <c r="E508" s="81">
        <v>0</v>
      </c>
      <c r="F508" s="81">
        <v>0</v>
      </c>
      <c r="G508" s="81">
        <v>0</v>
      </c>
      <c r="H508" s="81">
        <v>0</v>
      </c>
      <c r="I508" s="81">
        <v>0</v>
      </c>
      <c r="J508" s="81">
        <v>7</v>
      </c>
      <c r="K508" s="81">
        <v>0</v>
      </c>
      <c r="L508" s="81">
        <v>0</v>
      </c>
      <c r="M508" s="81">
        <v>0</v>
      </c>
    </row>
    <row r="509" spans="1:13" s="82" customFormat="1" ht="15.75" hidden="1" customHeight="1">
      <c r="A509" s="158"/>
      <c r="B509" s="84" t="s">
        <v>249</v>
      </c>
      <c r="C509" s="108" t="s">
        <v>79</v>
      </c>
      <c r="D509" s="85">
        <v>1</v>
      </c>
      <c r="E509" s="85">
        <v>0</v>
      </c>
      <c r="F509" s="85">
        <v>0</v>
      </c>
      <c r="G509" s="85">
        <v>0</v>
      </c>
      <c r="H509" s="85">
        <v>0</v>
      </c>
      <c r="I509" s="85">
        <v>0</v>
      </c>
      <c r="J509" s="85">
        <v>7</v>
      </c>
      <c r="K509" s="85">
        <v>0</v>
      </c>
      <c r="L509" s="85">
        <v>0</v>
      </c>
      <c r="M509" s="85">
        <v>0</v>
      </c>
    </row>
    <row r="510" spans="1:13" s="82" customFormat="1" ht="15.75" hidden="1" customHeight="1">
      <c r="A510" s="158"/>
      <c r="B510" s="86" t="s">
        <v>250</v>
      </c>
      <c r="C510" s="108" t="s">
        <v>80</v>
      </c>
      <c r="D510" s="85">
        <v>1</v>
      </c>
      <c r="E510" s="85">
        <v>0</v>
      </c>
      <c r="F510" s="85">
        <v>0</v>
      </c>
      <c r="G510" s="85">
        <v>0</v>
      </c>
      <c r="H510" s="85">
        <v>0</v>
      </c>
      <c r="I510" s="85">
        <v>0</v>
      </c>
      <c r="J510" s="85">
        <v>5</v>
      </c>
      <c r="K510" s="85">
        <v>0</v>
      </c>
      <c r="L510" s="85">
        <v>0</v>
      </c>
      <c r="M510" s="85">
        <v>0</v>
      </c>
    </row>
    <row r="511" spans="1:13" s="82" customFormat="1" ht="15.75" hidden="1" customHeight="1">
      <c r="A511" s="158"/>
      <c r="B511" s="86" t="s">
        <v>251</v>
      </c>
      <c r="C511" s="108" t="s">
        <v>82</v>
      </c>
      <c r="D511" s="85">
        <v>0</v>
      </c>
      <c r="E511" s="85">
        <v>0</v>
      </c>
      <c r="F511" s="85">
        <v>0</v>
      </c>
      <c r="G511" s="85">
        <v>0</v>
      </c>
      <c r="H511" s="85">
        <v>0</v>
      </c>
      <c r="I511" s="85">
        <v>0</v>
      </c>
      <c r="J511" s="85">
        <v>2</v>
      </c>
      <c r="K511" s="85">
        <v>0</v>
      </c>
      <c r="L511" s="85">
        <v>0</v>
      </c>
      <c r="M511" s="85">
        <v>0</v>
      </c>
    </row>
    <row r="512" spans="1:13" s="82" customFormat="1" ht="15.75" hidden="1" customHeight="1">
      <c r="A512" s="158"/>
      <c r="B512" s="84" t="s">
        <v>252</v>
      </c>
      <c r="C512" s="108" t="s">
        <v>83</v>
      </c>
      <c r="D512" s="85">
        <v>0</v>
      </c>
      <c r="E512" s="85">
        <v>0</v>
      </c>
      <c r="F512" s="85">
        <v>0</v>
      </c>
      <c r="G512" s="85">
        <v>0</v>
      </c>
      <c r="H512" s="85">
        <v>0</v>
      </c>
      <c r="I512" s="85">
        <v>0</v>
      </c>
      <c r="J512" s="85">
        <v>0</v>
      </c>
      <c r="K512" s="85">
        <v>0</v>
      </c>
      <c r="L512" s="85">
        <v>0</v>
      </c>
      <c r="M512" s="85">
        <v>0</v>
      </c>
    </row>
    <row r="513" spans="1:13" s="82" customFormat="1" ht="15.75" hidden="1" customHeight="1">
      <c r="A513" s="158"/>
      <c r="B513" s="84" t="s">
        <v>253</v>
      </c>
      <c r="C513" s="108" t="s">
        <v>85</v>
      </c>
      <c r="D513" s="85">
        <v>0</v>
      </c>
      <c r="E513" s="85">
        <v>0</v>
      </c>
      <c r="F513" s="85">
        <v>0</v>
      </c>
      <c r="G513" s="85">
        <v>0</v>
      </c>
      <c r="H513" s="85">
        <v>0</v>
      </c>
      <c r="I513" s="85">
        <v>0</v>
      </c>
      <c r="J513" s="85">
        <v>0</v>
      </c>
      <c r="K513" s="85">
        <v>0</v>
      </c>
      <c r="L513" s="85">
        <v>0</v>
      </c>
      <c r="M513" s="85">
        <v>0</v>
      </c>
    </row>
    <row r="514" spans="1:13" s="82" customFormat="1" ht="15.75" hidden="1" customHeight="1">
      <c r="A514" s="159" t="s">
        <v>254</v>
      </c>
      <c r="B514" s="79" t="s">
        <v>248</v>
      </c>
      <c r="C514" s="80" t="s">
        <v>77</v>
      </c>
      <c r="D514" s="81">
        <v>18</v>
      </c>
      <c r="E514" s="81">
        <v>0</v>
      </c>
      <c r="F514" s="81">
        <v>0</v>
      </c>
      <c r="G514" s="81">
        <v>3</v>
      </c>
      <c r="H514" s="81">
        <v>6</v>
      </c>
      <c r="I514" s="81">
        <v>10</v>
      </c>
      <c r="J514" s="81">
        <v>26</v>
      </c>
      <c r="K514" s="81">
        <v>2</v>
      </c>
      <c r="L514" s="81">
        <v>6</v>
      </c>
      <c r="M514" s="81">
        <v>2</v>
      </c>
    </row>
    <row r="515" spans="1:13" s="82" customFormat="1" ht="15.75" hidden="1" customHeight="1">
      <c r="A515" s="159"/>
      <c r="B515" s="87" t="s">
        <v>249</v>
      </c>
      <c r="C515" s="88" t="s">
        <v>79</v>
      </c>
      <c r="D515" s="89">
        <v>18</v>
      </c>
      <c r="E515" s="89">
        <v>0</v>
      </c>
      <c r="F515" s="89">
        <v>0</v>
      </c>
      <c r="G515" s="89">
        <v>3</v>
      </c>
      <c r="H515" s="89">
        <v>6</v>
      </c>
      <c r="I515" s="89">
        <v>10</v>
      </c>
      <c r="J515" s="89">
        <v>26</v>
      </c>
      <c r="K515" s="89">
        <v>2</v>
      </c>
      <c r="L515" s="89">
        <v>6</v>
      </c>
      <c r="M515" s="89">
        <v>2</v>
      </c>
    </row>
    <row r="516" spans="1:13" s="82" customFormat="1" ht="15.75" hidden="1" customHeight="1">
      <c r="A516" s="159"/>
      <c r="B516" s="86" t="s">
        <v>250</v>
      </c>
      <c r="C516" s="88" t="s">
        <v>80</v>
      </c>
      <c r="D516" s="89">
        <v>15</v>
      </c>
      <c r="E516" s="89">
        <v>0</v>
      </c>
      <c r="F516" s="89">
        <v>0</v>
      </c>
      <c r="G516" s="89">
        <v>3</v>
      </c>
      <c r="H516" s="89">
        <v>5</v>
      </c>
      <c r="I516" s="89">
        <v>2</v>
      </c>
      <c r="J516" s="89">
        <v>17</v>
      </c>
      <c r="K516" s="89">
        <v>0</v>
      </c>
      <c r="L516" s="89">
        <v>4</v>
      </c>
      <c r="M516" s="89">
        <v>2</v>
      </c>
    </row>
    <row r="517" spans="1:13" s="82" customFormat="1" ht="15.75" hidden="1" customHeight="1">
      <c r="A517" s="159"/>
      <c r="B517" s="86" t="s">
        <v>251</v>
      </c>
      <c r="C517" s="88" t="s">
        <v>82</v>
      </c>
      <c r="D517" s="89">
        <v>3</v>
      </c>
      <c r="E517" s="89">
        <v>0</v>
      </c>
      <c r="F517" s="89">
        <v>0</v>
      </c>
      <c r="G517" s="89">
        <v>0</v>
      </c>
      <c r="H517" s="89">
        <v>1</v>
      </c>
      <c r="I517" s="89">
        <v>8</v>
      </c>
      <c r="J517" s="89">
        <v>9</v>
      </c>
      <c r="K517" s="89">
        <v>2</v>
      </c>
      <c r="L517" s="89">
        <v>2</v>
      </c>
      <c r="M517" s="89">
        <v>0</v>
      </c>
    </row>
    <row r="518" spans="1:13" s="82" customFormat="1" ht="15.75" hidden="1" customHeight="1">
      <c r="A518" s="159"/>
      <c r="B518" s="87" t="s">
        <v>252</v>
      </c>
      <c r="C518" s="88" t="s">
        <v>83</v>
      </c>
      <c r="D518" s="89">
        <v>0</v>
      </c>
      <c r="E518" s="89">
        <v>0</v>
      </c>
      <c r="F518" s="89">
        <v>0</v>
      </c>
      <c r="G518" s="89">
        <v>0</v>
      </c>
      <c r="H518" s="89">
        <v>0</v>
      </c>
      <c r="I518" s="89">
        <v>0</v>
      </c>
      <c r="J518" s="89">
        <v>0</v>
      </c>
      <c r="K518" s="89">
        <v>0</v>
      </c>
      <c r="L518" s="89">
        <v>0</v>
      </c>
      <c r="M518" s="89">
        <v>0</v>
      </c>
    </row>
    <row r="519" spans="1:13" s="82" customFormat="1" ht="15.75" hidden="1" customHeight="1">
      <c r="A519" s="160"/>
      <c r="B519" s="90" t="s">
        <v>253</v>
      </c>
      <c r="C519" s="91" t="s">
        <v>85</v>
      </c>
      <c r="D519" s="92">
        <v>0</v>
      </c>
      <c r="E519" s="92">
        <v>0</v>
      </c>
      <c r="F519" s="92">
        <v>0</v>
      </c>
      <c r="G519" s="92">
        <v>0</v>
      </c>
      <c r="H519" s="92">
        <v>0</v>
      </c>
      <c r="I519" s="92">
        <v>0</v>
      </c>
      <c r="J519" s="92">
        <v>0</v>
      </c>
      <c r="K519" s="92">
        <v>0</v>
      </c>
      <c r="L519" s="92">
        <v>0</v>
      </c>
      <c r="M519" s="92">
        <v>0</v>
      </c>
    </row>
    <row r="520" spans="1:13" s="78" customFormat="1" ht="15.75" hidden="1" customHeight="1">
      <c r="A520" s="161" t="s">
        <v>271</v>
      </c>
      <c r="B520" s="156"/>
      <c r="C520" s="76" t="s">
        <v>49</v>
      </c>
      <c r="D520" s="77">
        <v>25</v>
      </c>
      <c r="E520" s="77">
        <v>1</v>
      </c>
      <c r="F520" s="77">
        <v>0</v>
      </c>
      <c r="G520" s="77">
        <v>2</v>
      </c>
      <c r="H520" s="77">
        <v>13</v>
      </c>
      <c r="I520" s="77">
        <v>21</v>
      </c>
      <c r="J520" s="77">
        <v>46</v>
      </c>
      <c r="K520" s="77">
        <v>1</v>
      </c>
      <c r="L520" s="77">
        <v>8</v>
      </c>
      <c r="M520" s="77">
        <v>29</v>
      </c>
    </row>
    <row r="521" spans="1:13" s="82" customFormat="1" ht="15.75" hidden="1" customHeight="1">
      <c r="A521" s="157" t="s">
        <v>247</v>
      </c>
      <c r="B521" s="79" t="s">
        <v>248</v>
      </c>
      <c r="C521" s="80" t="s">
        <v>77</v>
      </c>
      <c r="D521" s="81">
        <v>2</v>
      </c>
      <c r="E521" s="81">
        <v>0</v>
      </c>
      <c r="F521" s="81">
        <v>0</v>
      </c>
      <c r="G521" s="81">
        <v>0</v>
      </c>
      <c r="H521" s="81">
        <v>0</v>
      </c>
      <c r="I521" s="81">
        <v>0</v>
      </c>
      <c r="J521" s="81">
        <v>3</v>
      </c>
      <c r="K521" s="81">
        <v>0</v>
      </c>
      <c r="L521" s="81">
        <v>0</v>
      </c>
      <c r="M521" s="81">
        <v>15</v>
      </c>
    </row>
    <row r="522" spans="1:13" s="82" customFormat="1" ht="15.75" hidden="1" customHeight="1">
      <c r="A522" s="158"/>
      <c r="B522" s="84" t="s">
        <v>249</v>
      </c>
      <c r="C522" s="108" t="s">
        <v>79</v>
      </c>
      <c r="D522" s="85">
        <v>2</v>
      </c>
      <c r="E522" s="85">
        <v>0</v>
      </c>
      <c r="F522" s="85">
        <v>0</v>
      </c>
      <c r="G522" s="85">
        <v>0</v>
      </c>
      <c r="H522" s="85">
        <v>0</v>
      </c>
      <c r="I522" s="85">
        <v>0</v>
      </c>
      <c r="J522" s="85">
        <v>3</v>
      </c>
      <c r="K522" s="85">
        <v>0</v>
      </c>
      <c r="L522" s="85">
        <v>0</v>
      </c>
      <c r="M522" s="85">
        <v>14</v>
      </c>
    </row>
    <row r="523" spans="1:13" s="82" customFormat="1" ht="15.75" hidden="1" customHeight="1">
      <c r="A523" s="158"/>
      <c r="B523" s="86" t="s">
        <v>250</v>
      </c>
      <c r="C523" s="108" t="s">
        <v>80</v>
      </c>
      <c r="D523" s="85">
        <v>2</v>
      </c>
      <c r="E523" s="85">
        <v>0</v>
      </c>
      <c r="F523" s="85">
        <v>0</v>
      </c>
      <c r="G523" s="85">
        <v>0</v>
      </c>
      <c r="H523" s="85">
        <v>0</v>
      </c>
      <c r="I523" s="85">
        <v>0</v>
      </c>
      <c r="J523" s="85">
        <v>2</v>
      </c>
      <c r="K523" s="85">
        <v>0</v>
      </c>
      <c r="L523" s="85">
        <v>0</v>
      </c>
      <c r="M523" s="85">
        <v>11</v>
      </c>
    </row>
    <row r="524" spans="1:13" s="82" customFormat="1" ht="15.75" hidden="1" customHeight="1">
      <c r="A524" s="158"/>
      <c r="B524" s="86" t="s">
        <v>251</v>
      </c>
      <c r="C524" s="108" t="s">
        <v>82</v>
      </c>
      <c r="D524" s="85">
        <v>0</v>
      </c>
      <c r="E524" s="85">
        <v>0</v>
      </c>
      <c r="F524" s="85">
        <v>0</v>
      </c>
      <c r="G524" s="85">
        <v>0</v>
      </c>
      <c r="H524" s="85">
        <v>0</v>
      </c>
      <c r="I524" s="85">
        <v>0</v>
      </c>
      <c r="J524" s="85">
        <v>1</v>
      </c>
      <c r="K524" s="85">
        <v>0</v>
      </c>
      <c r="L524" s="85">
        <v>0</v>
      </c>
      <c r="M524" s="85">
        <v>3</v>
      </c>
    </row>
    <row r="525" spans="1:13" s="82" customFormat="1" ht="15.75" hidden="1" customHeight="1">
      <c r="A525" s="158"/>
      <c r="B525" s="84" t="s">
        <v>252</v>
      </c>
      <c r="C525" s="108" t="s">
        <v>83</v>
      </c>
      <c r="D525" s="85">
        <v>0</v>
      </c>
      <c r="E525" s="85">
        <v>0</v>
      </c>
      <c r="F525" s="85">
        <v>0</v>
      </c>
      <c r="G525" s="85">
        <v>0</v>
      </c>
      <c r="H525" s="85">
        <v>0</v>
      </c>
      <c r="I525" s="85">
        <v>0</v>
      </c>
      <c r="J525" s="85">
        <v>0</v>
      </c>
      <c r="K525" s="85">
        <v>0</v>
      </c>
      <c r="L525" s="85">
        <v>0</v>
      </c>
      <c r="M525" s="85">
        <v>1</v>
      </c>
    </row>
    <row r="526" spans="1:13" s="82" customFormat="1" ht="15.75" hidden="1" customHeight="1">
      <c r="A526" s="158"/>
      <c r="B526" s="84" t="s">
        <v>253</v>
      </c>
      <c r="C526" s="108" t="s">
        <v>85</v>
      </c>
      <c r="D526" s="85">
        <v>0</v>
      </c>
      <c r="E526" s="85">
        <v>0</v>
      </c>
      <c r="F526" s="85">
        <v>0</v>
      </c>
      <c r="G526" s="85">
        <v>0</v>
      </c>
      <c r="H526" s="85">
        <v>0</v>
      </c>
      <c r="I526" s="85">
        <v>0</v>
      </c>
      <c r="J526" s="85">
        <v>0</v>
      </c>
      <c r="K526" s="85">
        <v>0</v>
      </c>
      <c r="L526" s="85">
        <v>0</v>
      </c>
      <c r="M526" s="85">
        <v>0</v>
      </c>
    </row>
    <row r="527" spans="1:13" s="82" customFormat="1" ht="15.75" hidden="1" customHeight="1">
      <c r="A527" s="159" t="s">
        <v>254</v>
      </c>
      <c r="B527" s="79" t="s">
        <v>248</v>
      </c>
      <c r="C527" s="80" t="s">
        <v>77</v>
      </c>
      <c r="D527" s="81">
        <v>23</v>
      </c>
      <c r="E527" s="81">
        <v>1</v>
      </c>
      <c r="F527" s="81">
        <v>0</v>
      </c>
      <c r="G527" s="81">
        <v>2</v>
      </c>
      <c r="H527" s="81">
        <v>13</v>
      </c>
      <c r="I527" s="81">
        <v>21</v>
      </c>
      <c r="J527" s="81">
        <v>43</v>
      </c>
      <c r="K527" s="81">
        <v>1</v>
      </c>
      <c r="L527" s="81">
        <v>8</v>
      </c>
      <c r="M527" s="81">
        <v>14</v>
      </c>
    </row>
    <row r="528" spans="1:13" s="82" customFormat="1" ht="15.75" hidden="1" customHeight="1">
      <c r="A528" s="159"/>
      <c r="B528" s="87" t="s">
        <v>249</v>
      </c>
      <c r="C528" s="88" t="s">
        <v>79</v>
      </c>
      <c r="D528" s="89">
        <v>23</v>
      </c>
      <c r="E528" s="89">
        <v>1</v>
      </c>
      <c r="F528" s="89">
        <v>0</v>
      </c>
      <c r="G528" s="89">
        <v>2</v>
      </c>
      <c r="H528" s="89">
        <v>13</v>
      </c>
      <c r="I528" s="89">
        <v>21</v>
      </c>
      <c r="J528" s="89">
        <v>43</v>
      </c>
      <c r="K528" s="89">
        <v>1</v>
      </c>
      <c r="L528" s="89">
        <v>8</v>
      </c>
      <c r="M528" s="89">
        <v>14</v>
      </c>
    </row>
    <row r="529" spans="1:13" s="82" customFormat="1" ht="15.75" hidden="1" customHeight="1">
      <c r="A529" s="159"/>
      <c r="B529" s="86" t="s">
        <v>250</v>
      </c>
      <c r="C529" s="88" t="s">
        <v>80</v>
      </c>
      <c r="D529" s="89">
        <v>21</v>
      </c>
      <c r="E529" s="89">
        <v>0</v>
      </c>
      <c r="F529" s="89">
        <v>0</v>
      </c>
      <c r="G529" s="89">
        <v>2</v>
      </c>
      <c r="H529" s="89">
        <v>7</v>
      </c>
      <c r="I529" s="89">
        <v>7</v>
      </c>
      <c r="J529" s="89">
        <v>31</v>
      </c>
      <c r="K529" s="89">
        <v>1</v>
      </c>
      <c r="L529" s="89">
        <v>8</v>
      </c>
      <c r="M529" s="89">
        <v>11</v>
      </c>
    </row>
    <row r="530" spans="1:13" s="82" customFormat="1" ht="15.75" hidden="1" customHeight="1">
      <c r="A530" s="159"/>
      <c r="B530" s="86" t="s">
        <v>251</v>
      </c>
      <c r="C530" s="88" t="s">
        <v>82</v>
      </c>
      <c r="D530" s="89">
        <v>2</v>
      </c>
      <c r="E530" s="89">
        <v>1</v>
      </c>
      <c r="F530" s="89">
        <v>0</v>
      </c>
      <c r="G530" s="89">
        <v>0</v>
      </c>
      <c r="H530" s="89">
        <v>6</v>
      </c>
      <c r="I530" s="89">
        <v>14</v>
      </c>
      <c r="J530" s="89">
        <v>12</v>
      </c>
      <c r="K530" s="89">
        <v>0</v>
      </c>
      <c r="L530" s="89">
        <v>0</v>
      </c>
      <c r="M530" s="89">
        <v>3</v>
      </c>
    </row>
    <row r="531" spans="1:13" s="82" customFormat="1" ht="15.75" hidden="1" customHeight="1">
      <c r="A531" s="159"/>
      <c r="B531" s="87" t="s">
        <v>252</v>
      </c>
      <c r="C531" s="88" t="s">
        <v>83</v>
      </c>
      <c r="D531" s="89">
        <v>0</v>
      </c>
      <c r="E531" s="89">
        <v>0</v>
      </c>
      <c r="F531" s="89">
        <v>0</v>
      </c>
      <c r="G531" s="89">
        <v>0</v>
      </c>
      <c r="H531" s="89">
        <v>0</v>
      </c>
      <c r="I531" s="89">
        <v>0</v>
      </c>
      <c r="J531" s="89">
        <v>0</v>
      </c>
      <c r="K531" s="89">
        <v>0</v>
      </c>
      <c r="L531" s="89">
        <v>0</v>
      </c>
      <c r="M531" s="89">
        <v>0</v>
      </c>
    </row>
    <row r="532" spans="1:13" s="82" customFormat="1" ht="15.75" hidden="1" customHeight="1">
      <c r="A532" s="160"/>
      <c r="B532" s="90" t="s">
        <v>253</v>
      </c>
      <c r="C532" s="91" t="s">
        <v>85</v>
      </c>
      <c r="D532" s="92">
        <v>0</v>
      </c>
      <c r="E532" s="92">
        <v>0</v>
      </c>
      <c r="F532" s="92">
        <v>0</v>
      </c>
      <c r="G532" s="92">
        <v>0</v>
      </c>
      <c r="H532" s="92">
        <v>0</v>
      </c>
      <c r="I532" s="92">
        <v>0</v>
      </c>
      <c r="J532" s="92">
        <v>0</v>
      </c>
      <c r="K532" s="92">
        <v>0</v>
      </c>
      <c r="L532" s="92">
        <v>0</v>
      </c>
      <c r="M532" s="92">
        <v>0</v>
      </c>
    </row>
    <row r="533" spans="1:13" s="78" customFormat="1" ht="15.75" hidden="1" customHeight="1">
      <c r="A533" s="161" t="s">
        <v>272</v>
      </c>
      <c r="B533" s="156"/>
      <c r="C533" s="76" t="s">
        <v>51</v>
      </c>
      <c r="D533" s="77">
        <v>42</v>
      </c>
      <c r="E533" s="77">
        <v>0</v>
      </c>
      <c r="F533" s="77">
        <v>6</v>
      </c>
      <c r="G533" s="77">
        <v>14</v>
      </c>
      <c r="H533" s="77">
        <v>1</v>
      </c>
      <c r="I533" s="77">
        <v>8</v>
      </c>
      <c r="J533" s="77">
        <v>38</v>
      </c>
      <c r="K533" s="77">
        <v>1</v>
      </c>
      <c r="L533" s="77">
        <v>5</v>
      </c>
      <c r="M533" s="77">
        <v>0</v>
      </c>
    </row>
    <row r="534" spans="1:13" s="82" customFormat="1" ht="15.75" hidden="1" customHeight="1">
      <c r="A534" s="157" t="s">
        <v>247</v>
      </c>
      <c r="B534" s="79" t="s">
        <v>248</v>
      </c>
      <c r="C534" s="80" t="s">
        <v>77</v>
      </c>
      <c r="D534" s="81">
        <v>4</v>
      </c>
      <c r="E534" s="81">
        <v>0</v>
      </c>
      <c r="F534" s="81">
        <v>1</v>
      </c>
      <c r="G534" s="81">
        <v>1</v>
      </c>
      <c r="H534" s="81">
        <v>0</v>
      </c>
      <c r="I534" s="81">
        <v>0</v>
      </c>
      <c r="J534" s="81">
        <v>4</v>
      </c>
      <c r="K534" s="81">
        <v>1</v>
      </c>
      <c r="L534" s="81">
        <v>0</v>
      </c>
      <c r="M534" s="81">
        <v>0</v>
      </c>
    </row>
    <row r="535" spans="1:13" s="82" customFormat="1" ht="15.75" hidden="1" customHeight="1">
      <c r="A535" s="158"/>
      <c r="B535" s="84" t="s">
        <v>249</v>
      </c>
      <c r="C535" s="108" t="s">
        <v>79</v>
      </c>
      <c r="D535" s="85">
        <v>4</v>
      </c>
      <c r="E535" s="85">
        <v>0</v>
      </c>
      <c r="F535" s="85">
        <v>1</v>
      </c>
      <c r="G535" s="85">
        <v>1</v>
      </c>
      <c r="H535" s="85">
        <v>0</v>
      </c>
      <c r="I535" s="85">
        <v>0</v>
      </c>
      <c r="J535" s="85">
        <v>4</v>
      </c>
      <c r="K535" s="85">
        <v>1</v>
      </c>
      <c r="L535" s="85">
        <v>0</v>
      </c>
      <c r="M535" s="85">
        <v>0</v>
      </c>
    </row>
    <row r="536" spans="1:13" s="82" customFormat="1" ht="15.75" hidden="1" customHeight="1">
      <c r="A536" s="158"/>
      <c r="B536" s="86" t="s">
        <v>250</v>
      </c>
      <c r="C536" s="108" t="s">
        <v>80</v>
      </c>
      <c r="D536" s="85">
        <v>4</v>
      </c>
      <c r="E536" s="85">
        <v>0</v>
      </c>
      <c r="F536" s="85">
        <v>1</v>
      </c>
      <c r="G536" s="85">
        <v>1</v>
      </c>
      <c r="H536" s="85">
        <v>0</v>
      </c>
      <c r="I536" s="85">
        <v>0</v>
      </c>
      <c r="J536" s="85">
        <v>4</v>
      </c>
      <c r="K536" s="85">
        <v>1</v>
      </c>
      <c r="L536" s="85">
        <v>0</v>
      </c>
      <c r="M536" s="85">
        <v>0</v>
      </c>
    </row>
    <row r="537" spans="1:13" s="82" customFormat="1" ht="15.75" hidden="1" customHeight="1">
      <c r="A537" s="158"/>
      <c r="B537" s="86" t="s">
        <v>251</v>
      </c>
      <c r="C537" s="108" t="s">
        <v>82</v>
      </c>
      <c r="D537" s="85">
        <v>0</v>
      </c>
      <c r="E537" s="85">
        <v>0</v>
      </c>
      <c r="F537" s="85">
        <v>0</v>
      </c>
      <c r="G537" s="85">
        <v>0</v>
      </c>
      <c r="H537" s="85">
        <v>0</v>
      </c>
      <c r="I537" s="85">
        <v>0</v>
      </c>
      <c r="J537" s="85">
        <v>0</v>
      </c>
      <c r="K537" s="85">
        <v>0</v>
      </c>
      <c r="L537" s="85">
        <v>0</v>
      </c>
      <c r="M537" s="85">
        <v>0</v>
      </c>
    </row>
    <row r="538" spans="1:13" s="82" customFormat="1" ht="15.75" hidden="1" customHeight="1">
      <c r="A538" s="158"/>
      <c r="B538" s="84" t="s">
        <v>252</v>
      </c>
      <c r="C538" s="108" t="s">
        <v>83</v>
      </c>
      <c r="D538" s="85">
        <v>0</v>
      </c>
      <c r="E538" s="85">
        <v>0</v>
      </c>
      <c r="F538" s="85">
        <v>0</v>
      </c>
      <c r="G538" s="85">
        <v>0</v>
      </c>
      <c r="H538" s="85">
        <v>0</v>
      </c>
      <c r="I538" s="85">
        <v>0</v>
      </c>
      <c r="J538" s="85">
        <v>0</v>
      </c>
      <c r="K538" s="85">
        <v>0</v>
      </c>
      <c r="L538" s="85">
        <v>0</v>
      </c>
      <c r="M538" s="85">
        <v>0</v>
      </c>
    </row>
    <row r="539" spans="1:13" s="82" customFormat="1" ht="15.75" hidden="1" customHeight="1">
      <c r="A539" s="158"/>
      <c r="B539" s="84" t="s">
        <v>253</v>
      </c>
      <c r="C539" s="108" t="s">
        <v>85</v>
      </c>
      <c r="D539" s="85">
        <v>0</v>
      </c>
      <c r="E539" s="85">
        <v>0</v>
      </c>
      <c r="F539" s="85">
        <v>0</v>
      </c>
      <c r="G539" s="85">
        <v>0</v>
      </c>
      <c r="H539" s="85">
        <v>0</v>
      </c>
      <c r="I539" s="85">
        <v>0</v>
      </c>
      <c r="J539" s="85">
        <v>0</v>
      </c>
      <c r="K539" s="85">
        <v>0</v>
      </c>
      <c r="L539" s="85">
        <v>0</v>
      </c>
      <c r="M539" s="85">
        <v>0</v>
      </c>
    </row>
    <row r="540" spans="1:13" s="82" customFormat="1" ht="15.75" hidden="1" customHeight="1">
      <c r="A540" s="159" t="s">
        <v>254</v>
      </c>
      <c r="B540" s="79" t="s">
        <v>248</v>
      </c>
      <c r="C540" s="80" t="s">
        <v>77</v>
      </c>
      <c r="D540" s="81">
        <v>38</v>
      </c>
      <c r="E540" s="81">
        <v>0</v>
      </c>
      <c r="F540" s="81">
        <v>5</v>
      </c>
      <c r="G540" s="81">
        <v>13</v>
      </c>
      <c r="H540" s="81">
        <v>1</v>
      </c>
      <c r="I540" s="81">
        <v>8</v>
      </c>
      <c r="J540" s="81">
        <v>34</v>
      </c>
      <c r="K540" s="81">
        <v>0</v>
      </c>
      <c r="L540" s="81">
        <v>5</v>
      </c>
      <c r="M540" s="81">
        <v>0</v>
      </c>
    </row>
    <row r="541" spans="1:13" s="82" customFormat="1" ht="15.75" hidden="1" customHeight="1">
      <c r="A541" s="159"/>
      <c r="B541" s="87" t="s">
        <v>249</v>
      </c>
      <c r="C541" s="88" t="s">
        <v>79</v>
      </c>
      <c r="D541" s="89">
        <v>38</v>
      </c>
      <c r="E541" s="89">
        <v>0</v>
      </c>
      <c r="F541" s="89">
        <v>5</v>
      </c>
      <c r="G541" s="89">
        <v>13</v>
      </c>
      <c r="H541" s="89">
        <v>1</v>
      </c>
      <c r="I541" s="89">
        <v>8</v>
      </c>
      <c r="J541" s="89">
        <v>33</v>
      </c>
      <c r="K541" s="89">
        <v>0</v>
      </c>
      <c r="L541" s="89">
        <v>5</v>
      </c>
      <c r="M541" s="89">
        <v>0</v>
      </c>
    </row>
    <row r="542" spans="1:13" s="82" customFormat="1" ht="15.75" hidden="1" customHeight="1">
      <c r="A542" s="159"/>
      <c r="B542" s="86" t="s">
        <v>250</v>
      </c>
      <c r="C542" s="88" t="s">
        <v>80</v>
      </c>
      <c r="D542" s="89">
        <v>38</v>
      </c>
      <c r="E542" s="89">
        <v>0</v>
      </c>
      <c r="F542" s="89">
        <v>5</v>
      </c>
      <c r="G542" s="89">
        <v>13</v>
      </c>
      <c r="H542" s="89">
        <v>1</v>
      </c>
      <c r="I542" s="89">
        <v>7</v>
      </c>
      <c r="J542" s="89">
        <v>31</v>
      </c>
      <c r="K542" s="89">
        <v>0</v>
      </c>
      <c r="L542" s="89">
        <v>5</v>
      </c>
      <c r="M542" s="89">
        <v>0</v>
      </c>
    </row>
    <row r="543" spans="1:13" s="82" customFormat="1" ht="15.75" hidden="1" customHeight="1">
      <c r="A543" s="159"/>
      <c r="B543" s="86" t="s">
        <v>251</v>
      </c>
      <c r="C543" s="88" t="s">
        <v>82</v>
      </c>
      <c r="D543" s="89">
        <v>0</v>
      </c>
      <c r="E543" s="89">
        <v>0</v>
      </c>
      <c r="F543" s="89">
        <v>0</v>
      </c>
      <c r="G543" s="89">
        <v>0</v>
      </c>
      <c r="H543" s="89">
        <v>0</v>
      </c>
      <c r="I543" s="89">
        <v>1</v>
      </c>
      <c r="J543" s="89">
        <v>2</v>
      </c>
      <c r="K543" s="89">
        <v>0</v>
      </c>
      <c r="L543" s="89">
        <v>0</v>
      </c>
      <c r="M543" s="89">
        <v>0</v>
      </c>
    </row>
    <row r="544" spans="1:13" s="82" customFormat="1" ht="15.75" hidden="1" customHeight="1">
      <c r="A544" s="159"/>
      <c r="B544" s="87" t="s">
        <v>252</v>
      </c>
      <c r="C544" s="88" t="s">
        <v>83</v>
      </c>
      <c r="D544" s="89">
        <v>0</v>
      </c>
      <c r="E544" s="89">
        <v>0</v>
      </c>
      <c r="F544" s="89">
        <v>0</v>
      </c>
      <c r="G544" s="89">
        <v>0</v>
      </c>
      <c r="H544" s="89">
        <v>0</v>
      </c>
      <c r="I544" s="89">
        <v>0</v>
      </c>
      <c r="J544" s="89">
        <v>0</v>
      </c>
      <c r="K544" s="89">
        <v>0</v>
      </c>
      <c r="L544" s="89">
        <v>0</v>
      </c>
      <c r="M544" s="89">
        <v>0</v>
      </c>
    </row>
    <row r="545" spans="1:13" s="82" customFormat="1" ht="15.75" hidden="1" customHeight="1">
      <c r="A545" s="160"/>
      <c r="B545" s="90" t="s">
        <v>253</v>
      </c>
      <c r="C545" s="91" t="s">
        <v>85</v>
      </c>
      <c r="D545" s="92">
        <v>0</v>
      </c>
      <c r="E545" s="92">
        <v>0</v>
      </c>
      <c r="F545" s="92">
        <v>0</v>
      </c>
      <c r="G545" s="92">
        <v>0</v>
      </c>
      <c r="H545" s="92">
        <v>0</v>
      </c>
      <c r="I545" s="92">
        <v>0</v>
      </c>
      <c r="J545" s="92">
        <v>1</v>
      </c>
      <c r="K545" s="92">
        <v>0</v>
      </c>
      <c r="L545" s="92">
        <v>0</v>
      </c>
      <c r="M545" s="92">
        <v>0</v>
      </c>
    </row>
    <row r="546" spans="1:13" s="78" customFormat="1" ht="15.75" hidden="1" customHeight="1">
      <c r="A546" s="161" t="s">
        <v>273</v>
      </c>
      <c r="B546" s="156"/>
      <c r="C546" s="76" t="s">
        <v>53</v>
      </c>
      <c r="D546" s="77">
        <v>69</v>
      </c>
      <c r="E546" s="77">
        <v>0</v>
      </c>
      <c r="F546" s="77">
        <v>18</v>
      </c>
      <c r="G546" s="77">
        <v>15</v>
      </c>
      <c r="H546" s="77">
        <v>8</v>
      </c>
      <c r="I546" s="77">
        <v>15</v>
      </c>
      <c r="J546" s="77">
        <v>22</v>
      </c>
      <c r="K546" s="77">
        <v>0</v>
      </c>
      <c r="L546" s="77">
        <v>8</v>
      </c>
      <c r="M546" s="77">
        <v>0</v>
      </c>
    </row>
    <row r="547" spans="1:13" s="82" customFormat="1" ht="15.75" hidden="1" customHeight="1">
      <c r="A547" s="157" t="s">
        <v>247</v>
      </c>
      <c r="B547" s="79" t="s">
        <v>248</v>
      </c>
      <c r="C547" s="80" t="s">
        <v>77</v>
      </c>
      <c r="D547" s="81">
        <v>9</v>
      </c>
      <c r="E547" s="81">
        <v>0</v>
      </c>
      <c r="F547" s="81">
        <v>4</v>
      </c>
      <c r="G547" s="81">
        <v>0</v>
      </c>
      <c r="H547" s="81">
        <v>0</v>
      </c>
      <c r="I547" s="81">
        <v>0</v>
      </c>
      <c r="J547" s="81">
        <v>1</v>
      </c>
      <c r="K547" s="81">
        <v>0</v>
      </c>
      <c r="L547" s="81">
        <v>0</v>
      </c>
      <c r="M547" s="81">
        <v>0</v>
      </c>
    </row>
    <row r="548" spans="1:13" s="82" customFormat="1" ht="15.75" hidden="1" customHeight="1">
      <c r="A548" s="158"/>
      <c r="B548" s="84" t="s">
        <v>249</v>
      </c>
      <c r="C548" s="108" t="s">
        <v>79</v>
      </c>
      <c r="D548" s="85">
        <v>9</v>
      </c>
      <c r="E548" s="85">
        <v>0</v>
      </c>
      <c r="F548" s="85">
        <v>4</v>
      </c>
      <c r="G548" s="85">
        <v>0</v>
      </c>
      <c r="H548" s="85">
        <v>0</v>
      </c>
      <c r="I548" s="85">
        <v>0</v>
      </c>
      <c r="J548" s="85">
        <v>1</v>
      </c>
      <c r="K548" s="85">
        <v>0</v>
      </c>
      <c r="L548" s="85">
        <v>0</v>
      </c>
      <c r="M548" s="85">
        <v>0</v>
      </c>
    </row>
    <row r="549" spans="1:13" s="82" customFormat="1" ht="15.75" hidden="1" customHeight="1">
      <c r="A549" s="158"/>
      <c r="B549" s="86" t="s">
        <v>250</v>
      </c>
      <c r="C549" s="108" t="s">
        <v>80</v>
      </c>
      <c r="D549" s="85">
        <v>8</v>
      </c>
      <c r="E549" s="85">
        <v>0</v>
      </c>
      <c r="F549" s="85">
        <v>4</v>
      </c>
      <c r="G549" s="85">
        <v>0</v>
      </c>
      <c r="H549" s="85">
        <v>0</v>
      </c>
      <c r="I549" s="85">
        <v>0</v>
      </c>
      <c r="J549" s="85">
        <v>1</v>
      </c>
      <c r="K549" s="85">
        <v>0</v>
      </c>
      <c r="L549" s="85">
        <v>0</v>
      </c>
      <c r="M549" s="85">
        <v>0</v>
      </c>
    </row>
    <row r="550" spans="1:13" s="82" customFormat="1" ht="15.75" hidden="1" customHeight="1">
      <c r="A550" s="158"/>
      <c r="B550" s="86" t="s">
        <v>251</v>
      </c>
      <c r="C550" s="108" t="s">
        <v>82</v>
      </c>
      <c r="D550" s="85">
        <v>1</v>
      </c>
      <c r="E550" s="85">
        <v>0</v>
      </c>
      <c r="F550" s="85">
        <v>0</v>
      </c>
      <c r="G550" s="85">
        <v>0</v>
      </c>
      <c r="H550" s="85">
        <v>0</v>
      </c>
      <c r="I550" s="85">
        <v>0</v>
      </c>
      <c r="J550" s="85">
        <v>0</v>
      </c>
      <c r="K550" s="85">
        <v>0</v>
      </c>
      <c r="L550" s="85">
        <v>0</v>
      </c>
      <c r="M550" s="85">
        <v>0</v>
      </c>
    </row>
    <row r="551" spans="1:13" s="82" customFormat="1" ht="15.75" hidden="1" customHeight="1">
      <c r="A551" s="158"/>
      <c r="B551" s="84" t="s">
        <v>252</v>
      </c>
      <c r="C551" s="108" t="s">
        <v>83</v>
      </c>
      <c r="D551" s="85">
        <v>0</v>
      </c>
      <c r="E551" s="85">
        <v>0</v>
      </c>
      <c r="F551" s="85">
        <v>0</v>
      </c>
      <c r="G551" s="85">
        <v>0</v>
      </c>
      <c r="H551" s="85">
        <v>0</v>
      </c>
      <c r="I551" s="85">
        <v>0</v>
      </c>
      <c r="J551" s="85">
        <v>0</v>
      </c>
      <c r="K551" s="85">
        <v>0</v>
      </c>
      <c r="L551" s="85">
        <v>0</v>
      </c>
      <c r="M551" s="85">
        <v>0</v>
      </c>
    </row>
    <row r="552" spans="1:13" s="82" customFormat="1" ht="15.75" hidden="1" customHeight="1">
      <c r="A552" s="158"/>
      <c r="B552" s="84" t="s">
        <v>253</v>
      </c>
      <c r="C552" s="108" t="s">
        <v>85</v>
      </c>
      <c r="D552" s="85">
        <v>0</v>
      </c>
      <c r="E552" s="85">
        <v>0</v>
      </c>
      <c r="F552" s="85">
        <v>0</v>
      </c>
      <c r="G552" s="85">
        <v>0</v>
      </c>
      <c r="H552" s="85">
        <v>0</v>
      </c>
      <c r="I552" s="85">
        <v>0</v>
      </c>
      <c r="J552" s="85">
        <v>0</v>
      </c>
      <c r="K552" s="85">
        <v>0</v>
      </c>
      <c r="L552" s="85">
        <v>0</v>
      </c>
      <c r="M552" s="85">
        <v>0</v>
      </c>
    </row>
    <row r="553" spans="1:13" s="82" customFormat="1" ht="15.75" hidden="1" customHeight="1">
      <c r="A553" s="159" t="s">
        <v>254</v>
      </c>
      <c r="B553" s="79" t="s">
        <v>248</v>
      </c>
      <c r="C553" s="80" t="s">
        <v>77</v>
      </c>
      <c r="D553" s="81">
        <v>60</v>
      </c>
      <c r="E553" s="81">
        <v>0</v>
      </c>
      <c r="F553" s="81">
        <v>14</v>
      </c>
      <c r="G553" s="81">
        <v>15</v>
      </c>
      <c r="H553" s="81">
        <v>8</v>
      </c>
      <c r="I553" s="81">
        <v>15</v>
      </c>
      <c r="J553" s="81">
        <v>21</v>
      </c>
      <c r="K553" s="81">
        <v>0</v>
      </c>
      <c r="L553" s="81">
        <v>8</v>
      </c>
      <c r="M553" s="81">
        <v>0</v>
      </c>
    </row>
    <row r="554" spans="1:13" s="82" customFormat="1" ht="15.75" hidden="1" customHeight="1">
      <c r="A554" s="159"/>
      <c r="B554" s="87" t="s">
        <v>249</v>
      </c>
      <c r="C554" s="88" t="s">
        <v>79</v>
      </c>
      <c r="D554" s="89">
        <v>60</v>
      </c>
      <c r="E554" s="89">
        <v>0</v>
      </c>
      <c r="F554" s="89">
        <v>14</v>
      </c>
      <c r="G554" s="89">
        <v>15</v>
      </c>
      <c r="H554" s="89">
        <v>8</v>
      </c>
      <c r="I554" s="89">
        <v>15</v>
      </c>
      <c r="J554" s="89">
        <v>21</v>
      </c>
      <c r="K554" s="89">
        <v>0</v>
      </c>
      <c r="L554" s="89">
        <v>8</v>
      </c>
      <c r="M554" s="89">
        <v>0</v>
      </c>
    </row>
    <row r="555" spans="1:13" s="82" customFormat="1" ht="15.75" hidden="1" customHeight="1">
      <c r="A555" s="159"/>
      <c r="B555" s="86" t="s">
        <v>250</v>
      </c>
      <c r="C555" s="88" t="s">
        <v>80</v>
      </c>
      <c r="D555" s="89">
        <v>56</v>
      </c>
      <c r="E555" s="89">
        <v>0</v>
      </c>
      <c r="F555" s="89">
        <v>14</v>
      </c>
      <c r="G555" s="89">
        <v>15</v>
      </c>
      <c r="H555" s="89">
        <v>7</v>
      </c>
      <c r="I555" s="89">
        <v>14</v>
      </c>
      <c r="J555" s="89">
        <v>19</v>
      </c>
      <c r="K555" s="89">
        <v>0</v>
      </c>
      <c r="L555" s="89">
        <v>7</v>
      </c>
      <c r="M555" s="89">
        <v>0</v>
      </c>
    </row>
    <row r="556" spans="1:13" s="82" customFormat="1" ht="15.75" hidden="1" customHeight="1">
      <c r="A556" s="159"/>
      <c r="B556" s="86" t="s">
        <v>251</v>
      </c>
      <c r="C556" s="88" t="s">
        <v>82</v>
      </c>
      <c r="D556" s="89">
        <v>4</v>
      </c>
      <c r="E556" s="89">
        <v>0</v>
      </c>
      <c r="F556" s="89">
        <v>0</v>
      </c>
      <c r="G556" s="89">
        <v>0</v>
      </c>
      <c r="H556" s="89">
        <v>1</v>
      </c>
      <c r="I556" s="89">
        <v>1</v>
      </c>
      <c r="J556" s="89">
        <v>2</v>
      </c>
      <c r="K556" s="89">
        <v>0</v>
      </c>
      <c r="L556" s="89">
        <v>1</v>
      </c>
      <c r="M556" s="89">
        <v>0</v>
      </c>
    </row>
    <row r="557" spans="1:13" s="82" customFormat="1" ht="15.75" hidden="1" customHeight="1">
      <c r="A557" s="159"/>
      <c r="B557" s="87" t="s">
        <v>252</v>
      </c>
      <c r="C557" s="88" t="s">
        <v>83</v>
      </c>
      <c r="D557" s="89">
        <v>0</v>
      </c>
      <c r="E557" s="89">
        <v>0</v>
      </c>
      <c r="F557" s="89">
        <v>0</v>
      </c>
      <c r="G557" s="89">
        <v>0</v>
      </c>
      <c r="H557" s="89">
        <v>0</v>
      </c>
      <c r="I557" s="89">
        <v>0</v>
      </c>
      <c r="J557" s="89">
        <v>0</v>
      </c>
      <c r="K557" s="89">
        <v>0</v>
      </c>
      <c r="L557" s="89">
        <v>0</v>
      </c>
      <c r="M557" s="89">
        <v>0</v>
      </c>
    </row>
    <row r="558" spans="1:13" s="82" customFormat="1" ht="15.75" hidden="1" customHeight="1">
      <c r="A558" s="160"/>
      <c r="B558" s="90" t="s">
        <v>253</v>
      </c>
      <c r="C558" s="91" t="s">
        <v>85</v>
      </c>
      <c r="D558" s="92">
        <v>0</v>
      </c>
      <c r="E558" s="92">
        <v>0</v>
      </c>
      <c r="F558" s="92">
        <v>0</v>
      </c>
      <c r="G558" s="92">
        <v>0</v>
      </c>
      <c r="H558" s="92">
        <v>0</v>
      </c>
      <c r="I558" s="92">
        <v>0</v>
      </c>
      <c r="J558" s="92">
        <v>0</v>
      </c>
      <c r="K558" s="92">
        <v>0</v>
      </c>
      <c r="L558" s="92">
        <v>0</v>
      </c>
      <c r="M558" s="92">
        <v>0</v>
      </c>
    </row>
    <row r="559" spans="1:13" s="78" customFormat="1" ht="15.75" hidden="1" customHeight="1">
      <c r="A559" s="161" t="s">
        <v>274</v>
      </c>
      <c r="B559" s="156"/>
      <c r="C559" s="76" t="s">
        <v>55</v>
      </c>
      <c r="D559" s="77">
        <v>40</v>
      </c>
      <c r="E559" s="77">
        <v>0</v>
      </c>
      <c r="F559" s="77">
        <v>7</v>
      </c>
      <c r="G559" s="77">
        <v>9</v>
      </c>
      <c r="H559" s="77">
        <v>6</v>
      </c>
      <c r="I559" s="77">
        <v>12</v>
      </c>
      <c r="J559" s="77">
        <v>60</v>
      </c>
      <c r="K559" s="77">
        <v>1</v>
      </c>
      <c r="L559" s="77">
        <v>12</v>
      </c>
      <c r="M559" s="77">
        <v>3</v>
      </c>
    </row>
    <row r="560" spans="1:13" s="82" customFormat="1" ht="15.75" hidden="1" customHeight="1">
      <c r="A560" s="157" t="s">
        <v>247</v>
      </c>
      <c r="B560" s="79" t="s">
        <v>248</v>
      </c>
      <c r="C560" s="80" t="s">
        <v>77</v>
      </c>
      <c r="D560" s="81">
        <v>1</v>
      </c>
      <c r="E560" s="81">
        <v>0</v>
      </c>
      <c r="F560" s="81">
        <v>1</v>
      </c>
      <c r="G560" s="81">
        <v>0</v>
      </c>
      <c r="H560" s="81">
        <v>0</v>
      </c>
      <c r="I560" s="81">
        <v>0</v>
      </c>
      <c r="J560" s="81">
        <v>4</v>
      </c>
      <c r="K560" s="81">
        <v>0</v>
      </c>
      <c r="L560" s="81">
        <v>0</v>
      </c>
      <c r="M560" s="81">
        <v>0</v>
      </c>
    </row>
    <row r="561" spans="1:13" s="82" customFormat="1" ht="15.75" hidden="1" customHeight="1">
      <c r="A561" s="158"/>
      <c r="B561" s="84" t="s">
        <v>249</v>
      </c>
      <c r="C561" s="108" t="s">
        <v>79</v>
      </c>
      <c r="D561" s="85">
        <v>1</v>
      </c>
      <c r="E561" s="85">
        <v>0</v>
      </c>
      <c r="F561" s="85">
        <v>1</v>
      </c>
      <c r="G561" s="85">
        <v>0</v>
      </c>
      <c r="H561" s="85">
        <v>0</v>
      </c>
      <c r="I561" s="85">
        <v>0</v>
      </c>
      <c r="J561" s="85">
        <v>4</v>
      </c>
      <c r="K561" s="85">
        <v>0</v>
      </c>
      <c r="L561" s="85">
        <v>0</v>
      </c>
      <c r="M561" s="85">
        <v>0</v>
      </c>
    </row>
    <row r="562" spans="1:13" s="82" customFormat="1" ht="15.75" hidden="1" customHeight="1">
      <c r="A562" s="158"/>
      <c r="B562" s="86" t="s">
        <v>250</v>
      </c>
      <c r="C562" s="108" t="s">
        <v>80</v>
      </c>
      <c r="D562" s="85">
        <v>1</v>
      </c>
      <c r="E562" s="85">
        <v>0</v>
      </c>
      <c r="F562" s="85">
        <v>1</v>
      </c>
      <c r="G562" s="85">
        <v>0</v>
      </c>
      <c r="H562" s="85">
        <v>0</v>
      </c>
      <c r="I562" s="85">
        <v>0</v>
      </c>
      <c r="J562" s="85">
        <v>4</v>
      </c>
      <c r="K562" s="85">
        <v>0</v>
      </c>
      <c r="L562" s="85">
        <v>0</v>
      </c>
      <c r="M562" s="85">
        <v>0</v>
      </c>
    </row>
    <row r="563" spans="1:13" s="82" customFormat="1" ht="15.75" hidden="1" customHeight="1">
      <c r="A563" s="158"/>
      <c r="B563" s="86" t="s">
        <v>251</v>
      </c>
      <c r="C563" s="108" t="s">
        <v>82</v>
      </c>
      <c r="D563" s="85">
        <v>0</v>
      </c>
      <c r="E563" s="85">
        <v>0</v>
      </c>
      <c r="F563" s="85">
        <v>0</v>
      </c>
      <c r="G563" s="85">
        <v>0</v>
      </c>
      <c r="H563" s="85">
        <v>0</v>
      </c>
      <c r="I563" s="85">
        <v>0</v>
      </c>
      <c r="J563" s="85">
        <v>0</v>
      </c>
      <c r="K563" s="85">
        <v>0</v>
      </c>
      <c r="L563" s="85">
        <v>0</v>
      </c>
      <c r="M563" s="85">
        <v>0</v>
      </c>
    </row>
    <row r="564" spans="1:13" s="82" customFormat="1" ht="15.75" hidden="1" customHeight="1">
      <c r="A564" s="158"/>
      <c r="B564" s="84" t="s">
        <v>252</v>
      </c>
      <c r="C564" s="108" t="s">
        <v>83</v>
      </c>
      <c r="D564" s="85">
        <v>0</v>
      </c>
      <c r="E564" s="85">
        <v>0</v>
      </c>
      <c r="F564" s="85">
        <v>0</v>
      </c>
      <c r="G564" s="85">
        <v>0</v>
      </c>
      <c r="H564" s="85">
        <v>0</v>
      </c>
      <c r="I564" s="85">
        <v>0</v>
      </c>
      <c r="J564" s="85">
        <v>0</v>
      </c>
      <c r="K564" s="85">
        <v>0</v>
      </c>
      <c r="L564" s="85">
        <v>0</v>
      </c>
      <c r="M564" s="85">
        <v>0</v>
      </c>
    </row>
    <row r="565" spans="1:13" s="82" customFormat="1" ht="15.75" hidden="1" customHeight="1">
      <c r="A565" s="158"/>
      <c r="B565" s="84" t="s">
        <v>253</v>
      </c>
      <c r="C565" s="108" t="s">
        <v>85</v>
      </c>
      <c r="D565" s="85">
        <v>0</v>
      </c>
      <c r="E565" s="85">
        <v>0</v>
      </c>
      <c r="F565" s="85">
        <v>0</v>
      </c>
      <c r="G565" s="85">
        <v>0</v>
      </c>
      <c r="H565" s="85">
        <v>0</v>
      </c>
      <c r="I565" s="85">
        <v>0</v>
      </c>
      <c r="J565" s="85">
        <v>0</v>
      </c>
      <c r="K565" s="85">
        <v>0</v>
      </c>
      <c r="L565" s="85">
        <v>0</v>
      </c>
      <c r="M565" s="85">
        <v>0</v>
      </c>
    </row>
    <row r="566" spans="1:13" s="82" customFormat="1" ht="15.75" hidden="1" customHeight="1">
      <c r="A566" s="159" t="s">
        <v>254</v>
      </c>
      <c r="B566" s="79" t="s">
        <v>248</v>
      </c>
      <c r="C566" s="80" t="s">
        <v>77</v>
      </c>
      <c r="D566" s="81">
        <v>39</v>
      </c>
      <c r="E566" s="81">
        <v>0</v>
      </c>
      <c r="F566" s="81">
        <v>6</v>
      </c>
      <c r="G566" s="81">
        <v>9</v>
      </c>
      <c r="H566" s="81">
        <v>6</v>
      </c>
      <c r="I566" s="81">
        <v>12</v>
      </c>
      <c r="J566" s="81">
        <v>56</v>
      </c>
      <c r="K566" s="81">
        <v>1</v>
      </c>
      <c r="L566" s="81">
        <v>12</v>
      </c>
      <c r="M566" s="81">
        <v>3</v>
      </c>
    </row>
    <row r="567" spans="1:13" s="82" customFormat="1" ht="15.75" hidden="1" customHeight="1">
      <c r="A567" s="159"/>
      <c r="B567" s="87" t="s">
        <v>249</v>
      </c>
      <c r="C567" s="88" t="s">
        <v>79</v>
      </c>
      <c r="D567" s="89">
        <v>39</v>
      </c>
      <c r="E567" s="89">
        <v>0</v>
      </c>
      <c r="F567" s="89">
        <v>6</v>
      </c>
      <c r="G567" s="89">
        <v>9</v>
      </c>
      <c r="H567" s="89">
        <v>6</v>
      </c>
      <c r="I567" s="89">
        <v>12</v>
      </c>
      <c r="J567" s="89">
        <v>56</v>
      </c>
      <c r="K567" s="89">
        <v>1</v>
      </c>
      <c r="L567" s="89">
        <v>12</v>
      </c>
      <c r="M567" s="89">
        <v>3</v>
      </c>
    </row>
    <row r="568" spans="1:13" s="82" customFormat="1" ht="15.75" hidden="1" customHeight="1">
      <c r="A568" s="159"/>
      <c r="B568" s="86" t="s">
        <v>250</v>
      </c>
      <c r="C568" s="88" t="s">
        <v>80</v>
      </c>
      <c r="D568" s="89">
        <v>38</v>
      </c>
      <c r="E568" s="89">
        <v>0</v>
      </c>
      <c r="F568" s="89">
        <v>6</v>
      </c>
      <c r="G568" s="89">
        <v>9</v>
      </c>
      <c r="H568" s="89">
        <v>6</v>
      </c>
      <c r="I568" s="89">
        <v>11</v>
      </c>
      <c r="J568" s="89">
        <v>55</v>
      </c>
      <c r="K568" s="89">
        <v>1</v>
      </c>
      <c r="L568" s="89">
        <v>11</v>
      </c>
      <c r="M568" s="89">
        <v>3</v>
      </c>
    </row>
    <row r="569" spans="1:13" s="82" customFormat="1" ht="15.75" hidden="1" customHeight="1">
      <c r="A569" s="159"/>
      <c r="B569" s="86" t="s">
        <v>251</v>
      </c>
      <c r="C569" s="88" t="s">
        <v>82</v>
      </c>
      <c r="D569" s="89">
        <v>1</v>
      </c>
      <c r="E569" s="89">
        <v>0</v>
      </c>
      <c r="F569" s="89">
        <v>0</v>
      </c>
      <c r="G569" s="89">
        <v>0</v>
      </c>
      <c r="H569" s="89">
        <v>0</v>
      </c>
      <c r="I569" s="89">
        <v>1</v>
      </c>
      <c r="J569" s="89">
        <v>1</v>
      </c>
      <c r="K569" s="89">
        <v>0</v>
      </c>
      <c r="L569" s="89">
        <v>1</v>
      </c>
      <c r="M569" s="89">
        <v>0</v>
      </c>
    </row>
    <row r="570" spans="1:13" s="82" customFormat="1" ht="15.75" hidden="1" customHeight="1">
      <c r="A570" s="159"/>
      <c r="B570" s="87" t="s">
        <v>252</v>
      </c>
      <c r="C570" s="88" t="s">
        <v>83</v>
      </c>
      <c r="D570" s="89">
        <v>0</v>
      </c>
      <c r="E570" s="89">
        <v>0</v>
      </c>
      <c r="F570" s="89">
        <v>0</v>
      </c>
      <c r="G570" s="89">
        <v>0</v>
      </c>
      <c r="H570" s="89">
        <v>0</v>
      </c>
      <c r="I570" s="89">
        <v>0</v>
      </c>
      <c r="J570" s="89">
        <v>0</v>
      </c>
      <c r="K570" s="89">
        <v>0</v>
      </c>
      <c r="L570" s="89">
        <v>0</v>
      </c>
      <c r="M570" s="89">
        <v>0</v>
      </c>
    </row>
    <row r="571" spans="1:13" s="82" customFormat="1" ht="15.75" hidden="1" customHeight="1">
      <c r="A571" s="160"/>
      <c r="B571" s="90" t="s">
        <v>253</v>
      </c>
      <c r="C571" s="91" t="s">
        <v>85</v>
      </c>
      <c r="D571" s="92">
        <v>0</v>
      </c>
      <c r="E571" s="92">
        <v>0</v>
      </c>
      <c r="F571" s="92">
        <v>0</v>
      </c>
      <c r="G571" s="92">
        <v>0</v>
      </c>
      <c r="H571" s="92">
        <v>0</v>
      </c>
      <c r="I571" s="92">
        <v>0</v>
      </c>
      <c r="J571" s="92">
        <v>0</v>
      </c>
      <c r="K571" s="92">
        <v>0</v>
      </c>
      <c r="L571" s="92">
        <v>0</v>
      </c>
      <c r="M571" s="92">
        <v>0</v>
      </c>
    </row>
    <row r="572" spans="1:13" s="78" customFormat="1" ht="15.75" hidden="1" customHeight="1">
      <c r="A572" s="161" t="s">
        <v>275</v>
      </c>
      <c r="B572" s="156"/>
      <c r="C572" s="76" t="s">
        <v>57</v>
      </c>
      <c r="D572" s="77">
        <v>64</v>
      </c>
      <c r="E572" s="77">
        <v>0</v>
      </c>
      <c r="F572" s="77">
        <v>13</v>
      </c>
      <c r="G572" s="77">
        <v>28</v>
      </c>
      <c r="H572" s="77">
        <v>18</v>
      </c>
      <c r="I572" s="77">
        <v>1</v>
      </c>
      <c r="J572" s="77">
        <v>27</v>
      </c>
      <c r="K572" s="77">
        <v>3</v>
      </c>
      <c r="L572" s="77">
        <v>16</v>
      </c>
      <c r="M572" s="77">
        <v>6</v>
      </c>
    </row>
    <row r="573" spans="1:13" s="82" customFormat="1" ht="15.75" hidden="1" customHeight="1">
      <c r="A573" s="157" t="s">
        <v>247</v>
      </c>
      <c r="B573" s="79" t="s">
        <v>248</v>
      </c>
      <c r="C573" s="80" t="s">
        <v>77</v>
      </c>
      <c r="D573" s="81">
        <v>8</v>
      </c>
      <c r="E573" s="81">
        <v>0</v>
      </c>
      <c r="F573" s="81">
        <v>4</v>
      </c>
      <c r="G573" s="81">
        <v>2</v>
      </c>
      <c r="H573" s="81">
        <v>1</v>
      </c>
      <c r="I573" s="81">
        <v>0</v>
      </c>
      <c r="J573" s="81">
        <v>0</v>
      </c>
      <c r="K573" s="81">
        <v>2</v>
      </c>
      <c r="L573" s="81">
        <v>0</v>
      </c>
      <c r="M573" s="81">
        <v>3</v>
      </c>
    </row>
    <row r="574" spans="1:13" s="82" customFormat="1" ht="15.75" hidden="1" customHeight="1">
      <c r="A574" s="158"/>
      <c r="B574" s="84" t="s">
        <v>249</v>
      </c>
      <c r="C574" s="108" t="s">
        <v>79</v>
      </c>
      <c r="D574" s="85">
        <v>8</v>
      </c>
      <c r="E574" s="85">
        <v>0</v>
      </c>
      <c r="F574" s="85">
        <v>4</v>
      </c>
      <c r="G574" s="85">
        <v>2</v>
      </c>
      <c r="H574" s="85">
        <v>1</v>
      </c>
      <c r="I574" s="85">
        <v>0</v>
      </c>
      <c r="J574" s="85">
        <v>0</v>
      </c>
      <c r="K574" s="85">
        <v>2</v>
      </c>
      <c r="L574" s="85">
        <v>0</v>
      </c>
      <c r="M574" s="85">
        <v>3</v>
      </c>
    </row>
    <row r="575" spans="1:13" s="82" customFormat="1" ht="15.75" hidden="1" customHeight="1">
      <c r="A575" s="158"/>
      <c r="B575" s="86" t="s">
        <v>250</v>
      </c>
      <c r="C575" s="108" t="s">
        <v>80</v>
      </c>
      <c r="D575" s="85">
        <v>7</v>
      </c>
      <c r="E575" s="85">
        <v>0</v>
      </c>
      <c r="F575" s="85">
        <v>4</v>
      </c>
      <c r="G575" s="85">
        <v>2</v>
      </c>
      <c r="H575" s="85">
        <v>1</v>
      </c>
      <c r="I575" s="85">
        <v>0</v>
      </c>
      <c r="J575" s="85">
        <v>0</v>
      </c>
      <c r="K575" s="85">
        <v>2</v>
      </c>
      <c r="L575" s="85">
        <v>0</v>
      </c>
      <c r="M575" s="85">
        <v>3</v>
      </c>
    </row>
    <row r="576" spans="1:13" s="82" customFormat="1" ht="15.75" hidden="1" customHeight="1">
      <c r="A576" s="158"/>
      <c r="B576" s="86" t="s">
        <v>251</v>
      </c>
      <c r="C576" s="108" t="s">
        <v>82</v>
      </c>
      <c r="D576" s="85">
        <v>1</v>
      </c>
      <c r="E576" s="85">
        <v>0</v>
      </c>
      <c r="F576" s="85">
        <v>0</v>
      </c>
      <c r="G576" s="85">
        <v>0</v>
      </c>
      <c r="H576" s="85">
        <v>0</v>
      </c>
      <c r="I576" s="85">
        <v>0</v>
      </c>
      <c r="J576" s="85">
        <v>0</v>
      </c>
      <c r="K576" s="85">
        <v>0</v>
      </c>
      <c r="L576" s="85">
        <v>0</v>
      </c>
      <c r="M576" s="85">
        <v>0</v>
      </c>
    </row>
    <row r="577" spans="1:13" s="82" customFormat="1" ht="15.75" hidden="1" customHeight="1">
      <c r="A577" s="158"/>
      <c r="B577" s="84" t="s">
        <v>252</v>
      </c>
      <c r="C577" s="108" t="s">
        <v>83</v>
      </c>
      <c r="D577" s="85">
        <v>0</v>
      </c>
      <c r="E577" s="85">
        <v>0</v>
      </c>
      <c r="F577" s="85">
        <v>0</v>
      </c>
      <c r="G577" s="85">
        <v>0</v>
      </c>
      <c r="H577" s="85">
        <v>0</v>
      </c>
      <c r="I577" s="85">
        <v>0</v>
      </c>
      <c r="J577" s="85">
        <v>0</v>
      </c>
      <c r="K577" s="85">
        <v>0</v>
      </c>
      <c r="L577" s="85">
        <v>0</v>
      </c>
      <c r="M577" s="85">
        <v>0</v>
      </c>
    </row>
    <row r="578" spans="1:13" s="82" customFormat="1" ht="15.75" hidden="1" customHeight="1">
      <c r="A578" s="158"/>
      <c r="B578" s="84" t="s">
        <v>253</v>
      </c>
      <c r="C578" s="108" t="s">
        <v>85</v>
      </c>
      <c r="D578" s="85">
        <v>0</v>
      </c>
      <c r="E578" s="85">
        <v>0</v>
      </c>
      <c r="F578" s="85">
        <v>0</v>
      </c>
      <c r="G578" s="85">
        <v>0</v>
      </c>
      <c r="H578" s="85">
        <v>0</v>
      </c>
      <c r="I578" s="85">
        <v>0</v>
      </c>
      <c r="J578" s="85">
        <v>0</v>
      </c>
      <c r="K578" s="85">
        <v>0</v>
      </c>
      <c r="L578" s="85">
        <v>0</v>
      </c>
      <c r="M578" s="85">
        <v>0</v>
      </c>
    </row>
    <row r="579" spans="1:13" s="82" customFormat="1" ht="15.75" hidden="1" customHeight="1">
      <c r="A579" s="159" t="s">
        <v>254</v>
      </c>
      <c r="B579" s="79" t="s">
        <v>248</v>
      </c>
      <c r="C579" s="80" t="s">
        <v>77</v>
      </c>
      <c r="D579" s="81">
        <v>56</v>
      </c>
      <c r="E579" s="81">
        <v>0</v>
      </c>
      <c r="F579" s="81">
        <v>9</v>
      </c>
      <c r="G579" s="81">
        <v>26</v>
      </c>
      <c r="H579" s="81">
        <v>17</v>
      </c>
      <c r="I579" s="81">
        <v>1</v>
      </c>
      <c r="J579" s="81">
        <v>27</v>
      </c>
      <c r="K579" s="81">
        <v>1</v>
      </c>
      <c r="L579" s="81">
        <v>16</v>
      </c>
      <c r="M579" s="81">
        <v>3</v>
      </c>
    </row>
    <row r="580" spans="1:13" s="82" customFormat="1" ht="15.75" hidden="1" customHeight="1">
      <c r="A580" s="159"/>
      <c r="B580" s="87" t="s">
        <v>249</v>
      </c>
      <c r="C580" s="88" t="s">
        <v>79</v>
      </c>
      <c r="D580" s="89">
        <v>54</v>
      </c>
      <c r="E580" s="89">
        <v>0</v>
      </c>
      <c r="F580" s="89">
        <v>9</v>
      </c>
      <c r="G580" s="89">
        <v>26</v>
      </c>
      <c r="H580" s="89">
        <v>16</v>
      </c>
      <c r="I580" s="89">
        <v>1</v>
      </c>
      <c r="J580" s="89">
        <v>27</v>
      </c>
      <c r="K580" s="89">
        <v>1</v>
      </c>
      <c r="L580" s="89">
        <v>16</v>
      </c>
      <c r="M580" s="89">
        <v>3</v>
      </c>
    </row>
    <row r="581" spans="1:13" s="82" customFormat="1" ht="15.75" hidden="1" customHeight="1">
      <c r="A581" s="159"/>
      <c r="B581" s="86" t="s">
        <v>250</v>
      </c>
      <c r="C581" s="88" t="s">
        <v>80</v>
      </c>
      <c r="D581" s="89">
        <v>53</v>
      </c>
      <c r="E581" s="89">
        <v>0</v>
      </c>
      <c r="F581" s="89">
        <v>9</v>
      </c>
      <c r="G581" s="89">
        <v>26</v>
      </c>
      <c r="H581" s="89">
        <v>16</v>
      </c>
      <c r="I581" s="89">
        <v>1</v>
      </c>
      <c r="J581" s="89">
        <v>27</v>
      </c>
      <c r="K581" s="89">
        <v>1</v>
      </c>
      <c r="L581" s="89">
        <v>16</v>
      </c>
      <c r="M581" s="89">
        <v>3</v>
      </c>
    </row>
    <row r="582" spans="1:13" s="82" customFormat="1" ht="15.75" hidden="1" customHeight="1">
      <c r="A582" s="159"/>
      <c r="B582" s="86" t="s">
        <v>251</v>
      </c>
      <c r="C582" s="88" t="s">
        <v>82</v>
      </c>
      <c r="D582" s="89">
        <v>1</v>
      </c>
      <c r="E582" s="89">
        <v>0</v>
      </c>
      <c r="F582" s="89">
        <v>0</v>
      </c>
      <c r="G582" s="89">
        <v>0</v>
      </c>
      <c r="H582" s="89">
        <v>0</v>
      </c>
      <c r="I582" s="89">
        <v>0</v>
      </c>
      <c r="J582" s="89">
        <v>0</v>
      </c>
      <c r="K582" s="89">
        <v>0</v>
      </c>
      <c r="L582" s="89">
        <v>0</v>
      </c>
      <c r="M582" s="89">
        <v>0</v>
      </c>
    </row>
    <row r="583" spans="1:13" s="82" customFormat="1" ht="15.75" hidden="1" customHeight="1">
      <c r="A583" s="159"/>
      <c r="B583" s="87" t="s">
        <v>252</v>
      </c>
      <c r="C583" s="88" t="s">
        <v>83</v>
      </c>
      <c r="D583" s="89">
        <v>1</v>
      </c>
      <c r="E583" s="89">
        <v>0</v>
      </c>
      <c r="F583" s="89">
        <v>0</v>
      </c>
      <c r="G583" s="89">
        <v>0</v>
      </c>
      <c r="H583" s="89">
        <v>1</v>
      </c>
      <c r="I583" s="89">
        <v>0</v>
      </c>
      <c r="J583" s="89">
        <v>0</v>
      </c>
      <c r="K583" s="89">
        <v>0</v>
      </c>
      <c r="L583" s="89">
        <v>0</v>
      </c>
      <c r="M583" s="89">
        <v>0</v>
      </c>
    </row>
    <row r="584" spans="1:13" s="82" customFormat="1" ht="15.75" hidden="1" customHeight="1">
      <c r="A584" s="160"/>
      <c r="B584" s="90" t="s">
        <v>253</v>
      </c>
      <c r="C584" s="91" t="s">
        <v>85</v>
      </c>
      <c r="D584" s="92">
        <v>1</v>
      </c>
      <c r="E584" s="92">
        <v>0</v>
      </c>
      <c r="F584" s="92">
        <v>0</v>
      </c>
      <c r="G584" s="92">
        <v>0</v>
      </c>
      <c r="H584" s="92">
        <v>0</v>
      </c>
      <c r="I584" s="92">
        <v>0</v>
      </c>
      <c r="J584" s="92">
        <v>0</v>
      </c>
      <c r="K584" s="92">
        <v>0</v>
      </c>
      <c r="L584" s="92">
        <v>0</v>
      </c>
      <c r="M584" s="92">
        <v>0</v>
      </c>
    </row>
    <row r="585" spans="1:13" s="78" customFormat="1" ht="15.75" hidden="1" customHeight="1">
      <c r="A585" s="161" t="s">
        <v>277</v>
      </c>
      <c r="B585" s="156"/>
      <c r="C585" s="76" t="s">
        <v>60</v>
      </c>
      <c r="D585" s="77">
        <v>47</v>
      </c>
      <c r="E585" s="77">
        <v>0</v>
      </c>
      <c r="F585" s="77">
        <v>8</v>
      </c>
      <c r="G585" s="77">
        <v>11</v>
      </c>
      <c r="H585" s="77">
        <v>3</v>
      </c>
      <c r="I585" s="77">
        <v>0</v>
      </c>
      <c r="J585" s="77">
        <v>6</v>
      </c>
      <c r="K585" s="77">
        <v>1</v>
      </c>
      <c r="L585" s="77">
        <v>4</v>
      </c>
      <c r="M585" s="77">
        <v>1</v>
      </c>
    </row>
    <row r="586" spans="1:13" s="82" customFormat="1" ht="15.75" hidden="1" customHeight="1">
      <c r="A586" s="157" t="s">
        <v>247</v>
      </c>
      <c r="B586" s="79" t="s">
        <v>248</v>
      </c>
      <c r="C586" s="80" t="s">
        <v>77</v>
      </c>
      <c r="D586" s="81">
        <v>6</v>
      </c>
      <c r="E586" s="81">
        <v>0</v>
      </c>
      <c r="F586" s="81">
        <v>1</v>
      </c>
      <c r="G586" s="81">
        <v>0</v>
      </c>
      <c r="H586" s="81">
        <v>0</v>
      </c>
      <c r="I586" s="81">
        <v>0</v>
      </c>
      <c r="J586" s="81">
        <v>1</v>
      </c>
      <c r="K586" s="81">
        <v>1</v>
      </c>
      <c r="L586" s="81">
        <v>0</v>
      </c>
      <c r="M586" s="81">
        <v>0</v>
      </c>
    </row>
    <row r="587" spans="1:13" s="82" customFormat="1" ht="15.75" hidden="1" customHeight="1">
      <c r="A587" s="158"/>
      <c r="B587" s="84" t="s">
        <v>249</v>
      </c>
      <c r="C587" s="108" t="s">
        <v>79</v>
      </c>
      <c r="D587" s="85">
        <v>6</v>
      </c>
      <c r="E587" s="85">
        <v>0</v>
      </c>
      <c r="F587" s="85">
        <v>1</v>
      </c>
      <c r="G587" s="85">
        <v>0</v>
      </c>
      <c r="H587" s="85">
        <v>0</v>
      </c>
      <c r="I587" s="85">
        <v>0</v>
      </c>
      <c r="J587" s="85">
        <v>1</v>
      </c>
      <c r="K587" s="85">
        <v>1</v>
      </c>
      <c r="L587" s="85">
        <v>0</v>
      </c>
      <c r="M587" s="85">
        <v>0</v>
      </c>
    </row>
    <row r="588" spans="1:13" s="82" customFormat="1" ht="15.75" hidden="1" customHeight="1">
      <c r="A588" s="158"/>
      <c r="B588" s="86" t="s">
        <v>250</v>
      </c>
      <c r="C588" s="108" t="s">
        <v>80</v>
      </c>
      <c r="D588" s="85">
        <v>6</v>
      </c>
      <c r="E588" s="85">
        <v>0</v>
      </c>
      <c r="F588" s="85">
        <v>1</v>
      </c>
      <c r="G588" s="85">
        <v>0</v>
      </c>
      <c r="H588" s="85">
        <v>0</v>
      </c>
      <c r="I588" s="85">
        <v>0</v>
      </c>
      <c r="J588" s="85">
        <v>1</v>
      </c>
      <c r="K588" s="85">
        <v>1</v>
      </c>
      <c r="L588" s="85">
        <v>0</v>
      </c>
      <c r="M588" s="85">
        <v>0</v>
      </c>
    </row>
    <row r="589" spans="1:13" s="82" customFormat="1" ht="15.75" hidden="1" customHeight="1">
      <c r="A589" s="158"/>
      <c r="B589" s="86" t="s">
        <v>251</v>
      </c>
      <c r="C589" s="108" t="s">
        <v>82</v>
      </c>
      <c r="D589" s="85">
        <v>0</v>
      </c>
      <c r="E589" s="85">
        <v>0</v>
      </c>
      <c r="F589" s="85">
        <v>0</v>
      </c>
      <c r="G589" s="85">
        <v>0</v>
      </c>
      <c r="H589" s="85">
        <v>0</v>
      </c>
      <c r="I589" s="85">
        <v>0</v>
      </c>
      <c r="J589" s="85">
        <v>0</v>
      </c>
      <c r="K589" s="85">
        <v>0</v>
      </c>
      <c r="L589" s="85">
        <v>0</v>
      </c>
      <c r="M589" s="85">
        <v>0</v>
      </c>
    </row>
    <row r="590" spans="1:13" s="82" customFormat="1" ht="15.75" hidden="1" customHeight="1">
      <c r="A590" s="158"/>
      <c r="B590" s="84" t="s">
        <v>252</v>
      </c>
      <c r="C590" s="108" t="s">
        <v>83</v>
      </c>
      <c r="D590" s="85">
        <v>0</v>
      </c>
      <c r="E590" s="85">
        <v>0</v>
      </c>
      <c r="F590" s="85">
        <v>0</v>
      </c>
      <c r="G590" s="85">
        <v>0</v>
      </c>
      <c r="H590" s="85">
        <v>0</v>
      </c>
      <c r="I590" s="85">
        <v>0</v>
      </c>
      <c r="J590" s="85">
        <v>0</v>
      </c>
      <c r="K590" s="85">
        <v>0</v>
      </c>
      <c r="L590" s="85">
        <v>0</v>
      </c>
      <c r="M590" s="85">
        <v>0</v>
      </c>
    </row>
    <row r="591" spans="1:13" s="82" customFormat="1" ht="15.75" hidden="1" customHeight="1">
      <c r="A591" s="158"/>
      <c r="B591" s="84" t="s">
        <v>253</v>
      </c>
      <c r="C591" s="108" t="s">
        <v>85</v>
      </c>
      <c r="D591" s="85">
        <v>0</v>
      </c>
      <c r="E591" s="85">
        <v>0</v>
      </c>
      <c r="F591" s="85">
        <v>0</v>
      </c>
      <c r="G591" s="85">
        <v>0</v>
      </c>
      <c r="H591" s="85">
        <v>0</v>
      </c>
      <c r="I591" s="85">
        <v>0</v>
      </c>
      <c r="J591" s="85">
        <v>0</v>
      </c>
      <c r="K591" s="85">
        <v>0</v>
      </c>
      <c r="L591" s="85">
        <v>0</v>
      </c>
      <c r="M591" s="85">
        <v>0</v>
      </c>
    </row>
    <row r="592" spans="1:13" s="82" customFormat="1" ht="15.75" hidden="1" customHeight="1">
      <c r="A592" s="159" t="s">
        <v>254</v>
      </c>
      <c r="B592" s="79" t="s">
        <v>248</v>
      </c>
      <c r="C592" s="80" t="s">
        <v>77</v>
      </c>
      <c r="D592" s="81">
        <v>41</v>
      </c>
      <c r="E592" s="81">
        <v>0</v>
      </c>
      <c r="F592" s="81">
        <v>7</v>
      </c>
      <c r="G592" s="81">
        <v>11</v>
      </c>
      <c r="H592" s="81">
        <v>3</v>
      </c>
      <c r="I592" s="81">
        <v>0</v>
      </c>
      <c r="J592" s="81">
        <v>5</v>
      </c>
      <c r="K592" s="81">
        <v>0</v>
      </c>
      <c r="L592" s="81">
        <v>4</v>
      </c>
      <c r="M592" s="81">
        <v>1</v>
      </c>
    </row>
    <row r="593" spans="1:13" s="82" customFormat="1" ht="15.75" hidden="1" customHeight="1">
      <c r="A593" s="159"/>
      <c r="B593" s="87" t="s">
        <v>249</v>
      </c>
      <c r="C593" s="88" t="s">
        <v>79</v>
      </c>
      <c r="D593" s="89">
        <v>41</v>
      </c>
      <c r="E593" s="89">
        <v>0</v>
      </c>
      <c r="F593" s="89">
        <v>7</v>
      </c>
      <c r="G593" s="89">
        <v>11</v>
      </c>
      <c r="H593" s="89">
        <v>3</v>
      </c>
      <c r="I593" s="89">
        <v>0</v>
      </c>
      <c r="J593" s="89">
        <v>5</v>
      </c>
      <c r="K593" s="89">
        <v>0</v>
      </c>
      <c r="L593" s="89">
        <v>4</v>
      </c>
      <c r="M593" s="89">
        <v>1</v>
      </c>
    </row>
    <row r="594" spans="1:13" s="82" customFormat="1" ht="15.75" hidden="1" customHeight="1">
      <c r="A594" s="159"/>
      <c r="B594" s="86" t="s">
        <v>250</v>
      </c>
      <c r="C594" s="88" t="s">
        <v>80</v>
      </c>
      <c r="D594" s="89">
        <v>40</v>
      </c>
      <c r="E594" s="89">
        <v>0</v>
      </c>
      <c r="F594" s="89">
        <v>7</v>
      </c>
      <c r="G594" s="89">
        <v>11</v>
      </c>
      <c r="H594" s="89">
        <v>3</v>
      </c>
      <c r="I594" s="89">
        <v>0</v>
      </c>
      <c r="J594" s="89">
        <v>5</v>
      </c>
      <c r="K594" s="89">
        <v>0</v>
      </c>
      <c r="L594" s="89">
        <v>4</v>
      </c>
      <c r="M594" s="89">
        <v>1</v>
      </c>
    </row>
    <row r="595" spans="1:13" s="82" customFormat="1" ht="15.75" hidden="1" customHeight="1">
      <c r="A595" s="159"/>
      <c r="B595" s="86" t="s">
        <v>251</v>
      </c>
      <c r="C595" s="88" t="s">
        <v>82</v>
      </c>
      <c r="D595" s="89">
        <v>1</v>
      </c>
      <c r="E595" s="89">
        <v>0</v>
      </c>
      <c r="F595" s="89">
        <v>0</v>
      </c>
      <c r="G595" s="89">
        <v>0</v>
      </c>
      <c r="H595" s="89">
        <v>0</v>
      </c>
      <c r="I595" s="89">
        <v>0</v>
      </c>
      <c r="J595" s="89">
        <v>0</v>
      </c>
      <c r="K595" s="89">
        <v>0</v>
      </c>
      <c r="L595" s="89">
        <v>0</v>
      </c>
      <c r="M595" s="89">
        <v>0</v>
      </c>
    </row>
    <row r="596" spans="1:13" s="82" customFormat="1" ht="15.75" hidden="1" customHeight="1">
      <c r="A596" s="159"/>
      <c r="B596" s="87" t="s">
        <v>252</v>
      </c>
      <c r="C596" s="88" t="s">
        <v>83</v>
      </c>
      <c r="D596" s="89">
        <v>0</v>
      </c>
      <c r="E596" s="89">
        <v>0</v>
      </c>
      <c r="F596" s="89">
        <v>0</v>
      </c>
      <c r="G596" s="89">
        <v>0</v>
      </c>
      <c r="H596" s="89">
        <v>0</v>
      </c>
      <c r="I596" s="89">
        <v>0</v>
      </c>
      <c r="J596" s="89">
        <v>0</v>
      </c>
      <c r="K596" s="89">
        <v>0</v>
      </c>
      <c r="L596" s="89">
        <v>0</v>
      </c>
      <c r="M596" s="89">
        <v>0</v>
      </c>
    </row>
    <row r="597" spans="1:13" s="82" customFormat="1" ht="15.75" hidden="1" customHeight="1">
      <c r="A597" s="160"/>
      <c r="B597" s="90" t="s">
        <v>253</v>
      </c>
      <c r="C597" s="91" t="s">
        <v>85</v>
      </c>
      <c r="D597" s="92">
        <v>0</v>
      </c>
      <c r="E597" s="92">
        <v>0</v>
      </c>
      <c r="F597" s="92">
        <v>0</v>
      </c>
      <c r="G597" s="92">
        <v>0</v>
      </c>
      <c r="H597" s="92">
        <v>0</v>
      </c>
      <c r="I597" s="92">
        <v>0</v>
      </c>
      <c r="J597" s="92">
        <v>0</v>
      </c>
      <c r="K597" s="92">
        <v>0</v>
      </c>
      <c r="L597" s="92">
        <v>0</v>
      </c>
      <c r="M597" s="92">
        <v>0</v>
      </c>
    </row>
    <row r="598" spans="1:13" s="78" customFormat="1" ht="15.75" hidden="1" customHeight="1">
      <c r="A598" s="161" t="s">
        <v>278</v>
      </c>
      <c r="B598" s="156"/>
      <c r="C598" s="76" t="s">
        <v>62</v>
      </c>
      <c r="D598" s="77">
        <v>5</v>
      </c>
      <c r="E598" s="77">
        <v>0</v>
      </c>
      <c r="F598" s="77">
        <v>1</v>
      </c>
      <c r="G598" s="77">
        <v>5</v>
      </c>
      <c r="H598" s="77">
        <v>2</v>
      </c>
      <c r="I598" s="77">
        <v>1</v>
      </c>
      <c r="J598" s="77">
        <v>40</v>
      </c>
      <c r="K598" s="77">
        <v>0</v>
      </c>
      <c r="L598" s="77">
        <v>1</v>
      </c>
      <c r="M598" s="77">
        <v>1</v>
      </c>
    </row>
    <row r="599" spans="1:13" s="82" customFormat="1" ht="15.75" hidden="1" customHeight="1">
      <c r="A599" s="157" t="s">
        <v>247</v>
      </c>
      <c r="B599" s="79" t="s">
        <v>248</v>
      </c>
      <c r="C599" s="80" t="s">
        <v>77</v>
      </c>
      <c r="D599" s="81">
        <v>0</v>
      </c>
      <c r="E599" s="81">
        <v>0</v>
      </c>
      <c r="F599" s="81">
        <v>1</v>
      </c>
      <c r="G599" s="81">
        <v>0</v>
      </c>
      <c r="H599" s="81">
        <v>0</v>
      </c>
      <c r="I599" s="81">
        <v>0</v>
      </c>
      <c r="J599" s="81">
        <v>11</v>
      </c>
      <c r="K599" s="81">
        <v>0</v>
      </c>
      <c r="L599" s="81">
        <v>0</v>
      </c>
      <c r="M599" s="81">
        <v>0</v>
      </c>
    </row>
    <row r="600" spans="1:13" s="82" customFormat="1" ht="15.75" hidden="1" customHeight="1">
      <c r="A600" s="158"/>
      <c r="B600" s="84" t="s">
        <v>249</v>
      </c>
      <c r="C600" s="108" t="s">
        <v>79</v>
      </c>
      <c r="D600" s="85">
        <v>0</v>
      </c>
      <c r="E600" s="85">
        <v>0</v>
      </c>
      <c r="F600" s="85">
        <v>1</v>
      </c>
      <c r="G600" s="85">
        <v>0</v>
      </c>
      <c r="H600" s="85">
        <v>0</v>
      </c>
      <c r="I600" s="85">
        <v>0</v>
      </c>
      <c r="J600" s="85">
        <v>11</v>
      </c>
      <c r="K600" s="85">
        <v>0</v>
      </c>
      <c r="L600" s="85">
        <v>0</v>
      </c>
      <c r="M600" s="85">
        <v>0</v>
      </c>
    </row>
    <row r="601" spans="1:13" s="82" customFormat="1" ht="15.75" hidden="1" customHeight="1">
      <c r="A601" s="158"/>
      <c r="B601" s="86" t="s">
        <v>250</v>
      </c>
      <c r="C601" s="108" t="s">
        <v>80</v>
      </c>
      <c r="D601" s="85">
        <v>0</v>
      </c>
      <c r="E601" s="85">
        <v>0</v>
      </c>
      <c r="F601" s="85">
        <v>1</v>
      </c>
      <c r="G601" s="85">
        <v>0</v>
      </c>
      <c r="H601" s="85">
        <v>0</v>
      </c>
      <c r="I601" s="85">
        <v>0</v>
      </c>
      <c r="J601" s="85">
        <v>11</v>
      </c>
      <c r="K601" s="85">
        <v>0</v>
      </c>
      <c r="L601" s="85">
        <v>0</v>
      </c>
      <c r="M601" s="85">
        <v>0</v>
      </c>
    </row>
    <row r="602" spans="1:13" s="82" customFormat="1" ht="15.75" hidden="1" customHeight="1">
      <c r="A602" s="158"/>
      <c r="B602" s="86" t="s">
        <v>251</v>
      </c>
      <c r="C602" s="108" t="s">
        <v>82</v>
      </c>
      <c r="D602" s="85">
        <v>0</v>
      </c>
      <c r="E602" s="85">
        <v>0</v>
      </c>
      <c r="F602" s="85">
        <v>0</v>
      </c>
      <c r="G602" s="85">
        <v>0</v>
      </c>
      <c r="H602" s="85">
        <v>0</v>
      </c>
      <c r="I602" s="85">
        <v>0</v>
      </c>
      <c r="J602" s="85">
        <v>0</v>
      </c>
      <c r="K602" s="85">
        <v>0</v>
      </c>
      <c r="L602" s="85">
        <v>0</v>
      </c>
      <c r="M602" s="85">
        <v>0</v>
      </c>
    </row>
    <row r="603" spans="1:13" s="82" customFormat="1" ht="15.75" hidden="1" customHeight="1">
      <c r="A603" s="158"/>
      <c r="B603" s="84" t="s">
        <v>252</v>
      </c>
      <c r="C603" s="108" t="s">
        <v>83</v>
      </c>
      <c r="D603" s="85">
        <v>0</v>
      </c>
      <c r="E603" s="85">
        <v>0</v>
      </c>
      <c r="F603" s="85">
        <v>0</v>
      </c>
      <c r="G603" s="85">
        <v>0</v>
      </c>
      <c r="H603" s="85">
        <v>0</v>
      </c>
      <c r="I603" s="85">
        <v>0</v>
      </c>
      <c r="J603" s="85">
        <v>0</v>
      </c>
      <c r="K603" s="85">
        <v>0</v>
      </c>
      <c r="L603" s="85">
        <v>0</v>
      </c>
      <c r="M603" s="85">
        <v>0</v>
      </c>
    </row>
    <row r="604" spans="1:13" s="82" customFormat="1" ht="15.75" hidden="1" customHeight="1">
      <c r="A604" s="158"/>
      <c r="B604" s="84" t="s">
        <v>253</v>
      </c>
      <c r="C604" s="108" t="s">
        <v>85</v>
      </c>
      <c r="D604" s="85">
        <v>0</v>
      </c>
      <c r="E604" s="85">
        <v>0</v>
      </c>
      <c r="F604" s="85">
        <v>0</v>
      </c>
      <c r="G604" s="85">
        <v>0</v>
      </c>
      <c r="H604" s="85">
        <v>0</v>
      </c>
      <c r="I604" s="85">
        <v>0</v>
      </c>
      <c r="J604" s="85">
        <v>0</v>
      </c>
      <c r="K604" s="85">
        <v>0</v>
      </c>
      <c r="L604" s="85">
        <v>0</v>
      </c>
      <c r="M604" s="85">
        <v>0</v>
      </c>
    </row>
    <row r="605" spans="1:13" s="82" customFormat="1" ht="15.75" hidden="1" customHeight="1">
      <c r="A605" s="159" t="s">
        <v>254</v>
      </c>
      <c r="B605" s="79" t="s">
        <v>248</v>
      </c>
      <c r="C605" s="80" t="s">
        <v>77</v>
      </c>
      <c r="D605" s="81">
        <v>5</v>
      </c>
      <c r="E605" s="81">
        <v>0</v>
      </c>
      <c r="F605" s="81">
        <v>0</v>
      </c>
      <c r="G605" s="81">
        <v>5</v>
      </c>
      <c r="H605" s="81">
        <v>2</v>
      </c>
      <c r="I605" s="81">
        <v>1</v>
      </c>
      <c r="J605" s="81">
        <v>29</v>
      </c>
      <c r="K605" s="81">
        <v>0</v>
      </c>
      <c r="L605" s="81">
        <v>1</v>
      </c>
      <c r="M605" s="81">
        <v>1</v>
      </c>
    </row>
    <row r="606" spans="1:13" s="82" customFormat="1" ht="15.75" hidden="1" customHeight="1">
      <c r="A606" s="159"/>
      <c r="B606" s="87" t="s">
        <v>249</v>
      </c>
      <c r="C606" s="88" t="s">
        <v>79</v>
      </c>
      <c r="D606" s="89">
        <v>5</v>
      </c>
      <c r="E606" s="89">
        <v>0</v>
      </c>
      <c r="F606" s="89">
        <v>0</v>
      </c>
      <c r="G606" s="89">
        <v>4</v>
      </c>
      <c r="H606" s="89">
        <v>2</v>
      </c>
      <c r="I606" s="89">
        <v>1</v>
      </c>
      <c r="J606" s="89">
        <v>28</v>
      </c>
      <c r="K606" s="89">
        <v>0</v>
      </c>
      <c r="L606" s="89">
        <v>1</v>
      </c>
      <c r="M606" s="89">
        <v>1</v>
      </c>
    </row>
    <row r="607" spans="1:13" s="82" customFormat="1" ht="15.75" hidden="1" customHeight="1">
      <c r="A607" s="159"/>
      <c r="B607" s="86" t="s">
        <v>250</v>
      </c>
      <c r="C607" s="88" t="s">
        <v>80</v>
      </c>
      <c r="D607" s="89">
        <v>5</v>
      </c>
      <c r="E607" s="89">
        <v>0</v>
      </c>
      <c r="F607" s="89">
        <v>0</v>
      </c>
      <c r="G607" s="89">
        <v>4</v>
      </c>
      <c r="H607" s="89">
        <v>2</v>
      </c>
      <c r="I607" s="89">
        <v>1</v>
      </c>
      <c r="J607" s="89">
        <v>25</v>
      </c>
      <c r="K607" s="89">
        <v>0</v>
      </c>
      <c r="L607" s="89">
        <v>1</v>
      </c>
      <c r="M607" s="89">
        <v>1</v>
      </c>
    </row>
    <row r="608" spans="1:13" s="82" customFormat="1" ht="15.75" hidden="1" customHeight="1">
      <c r="A608" s="159"/>
      <c r="B608" s="86" t="s">
        <v>251</v>
      </c>
      <c r="C608" s="88" t="s">
        <v>82</v>
      </c>
      <c r="D608" s="89">
        <v>0</v>
      </c>
      <c r="E608" s="89">
        <v>0</v>
      </c>
      <c r="F608" s="89">
        <v>0</v>
      </c>
      <c r="G608" s="89">
        <v>0</v>
      </c>
      <c r="H608" s="89">
        <v>0</v>
      </c>
      <c r="I608" s="89">
        <v>0</v>
      </c>
      <c r="J608" s="89">
        <v>3</v>
      </c>
      <c r="K608" s="89">
        <v>0</v>
      </c>
      <c r="L608" s="89">
        <v>0</v>
      </c>
      <c r="M608" s="89">
        <v>0</v>
      </c>
    </row>
    <row r="609" spans="1:13" s="82" customFormat="1" ht="15.75" hidden="1" customHeight="1">
      <c r="A609" s="159"/>
      <c r="B609" s="87" t="s">
        <v>252</v>
      </c>
      <c r="C609" s="88" t="s">
        <v>83</v>
      </c>
      <c r="D609" s="89">
        <v>0</v>
      </c>
      <c r="E609" s="89">
        <v>0</v>
      </c>
      <c r="F609" s="89">
        <v>0</v>
      </c>
      <c r="G609" s="89">
        <v>1</v>
      </c>
      <c r="H609" s="89">
        <v>0</v>
      </c>
      <c r="I609" s="89">
        <v>0</v>
      </c>
      <c r="J609" s="89">
        <v>1</v>
      </c>
      <c r="K609" s="89">
        <v>0</v>
      </c>
      <c r="L609" s="89">
        <v>0</v>
      </c>
      <c r="M609" s="89">
        <v>0</v>
      </c>
    </row>
    <row r="610" spans="1:13" s="82" customFormat="1" ht="15.75" hidden="1" customHeight="1">
      <c r="A610" s="160"/>
      <c r="B610" s="90" t="s">
        <v>253</v>
      </c>
      <c r="C610" s="91" t="s">
        <v>85</v>
      </c>
      <c r="D610" s="92">
        <v>0</v>
      </c>
      <c r="E610" s="92">
        <v>0</v>
      </c>
      <c r="F610" s="92">
        <v>0</v>
      </c>
      <c r="G610" s="92">
        <v>0</v>
      </c>
      <c r="H610" s="92">
        <v>0</v>
      </c>
      <c r="I610" s="92">
        <v>0</v>
      </c>
      <c r="J610" s="92">
        <v>0</v>
      </c>
      <c r="K610" s="92">
        <v>0</v>
      </c>
      <c r="L610" s="92">
        <v>0</v>
      </c>
      <c r="M610" s="92">
        <v>0</v>
      </c>
    </row>
    <row r="611" spans="1:13" hidden="1"/>
    <row r="612" spans="1:13" s="78" customFormat="1" ht="15.75" hidden="1" customHeight="1">
      <c r="A612" s="161" t="s">
        <v>246</v>
      </c>
      <c r="B612" s="156"/>
      <c r="C612" s="76" t="s">
        <v>131</v>
      </c>
      <c r="D612" s="77" t="str">
        <f>IF(D312=D8,"","*")</f>
        <v>*</v>
      </c>
      <c r="E612" s="77" t="str">
        <f t="shared" ref="E612:M612" si="1">IF(E312=E8,"","*")</f>
        <v>*</v>
      </c>
      <c r="F612" s="77" t="str">
        <f t="shared" si="1"/>
        <v>*</v>
      </c>
      <c r="G612" s="77" t="str">
        <f t="shared" si="1"/>
        <v>*</v>
      </c>
      <c r="H612" s="77" t="str">
        <f t="shared" si="1"/>
        <v>*</v>
      </c>
      <c r="I612" s="77" t="str">
        <f t="shared" si="1"/>
        <v>*</v>
      </c>
      <c r="J612" s="77" t="str">
        <f t="shared" si="1"/>
        <v>*</v>
      </c>
      <c r="K612" s="77" t="str">
        <f t="shared" si="1"/>
        <v>*</v>
      </c>
      <c r="L612" s="77" t="str">
        <f t="shared" si="1"/>
        <v>*</v>
      </c>
      <c r="M612" s="77" t="str">
        <f t="shared" si="1"/>
        <v>*</v>
      </c>
    </row>
    <row r="613" spans="1:13" s="82" customFormat="1" ht="15.75" hidden="1" customHeight="1">
      <c r="A613" s="157" t="s">
        <v>247</v>
      </c>
      <c r="B613" s="79" t="s">
        <v>248</v>
      </c>
      <c r="C613" s="80" t="s">
        <v>77</v>
      </c>
      <c r="D613" s="81" t="str">
        <f t="shared" ref="D613:M676" si="2">IF(D313=D9,"","*")</f>
        <v>*</v>
      </c>
      <c r="E613" s="81" t="str">
        <f t="shared" si="2"/>
        <v>*</v>
      </c>
      <c r="F613" s="81" t="str">
        <f t="shared" si="2"/>
        <v>*</v>
      </c>
      <c r="G613" s="81" t="str">
        <f t="shared" si="2"/>
        <v>*</v>
      </c>
      <c r="H613" s="81" t="str">
        <f t="shared" si="2"/>
        <v>*</v>
      </c>
      <c r="I613" s="81" t="str">
        <f t="shared" si="2"/>
        <v/>
      </c>
      <c r="J613" s="81" t="str">
        <f t="shared" si="2"/>
        <v>*</v>
      </c>
      <c r="K613" s="81" t="str">
        <f t="shared" si="2"/>
        <v>*</v>
      </c>
      <c r="L613" s="81" t="str">
        <f t="shared" si="2"/>
        <v>*</v>
      </c>
      <c r="M613" s="81" t="str">
        <f t="shared" si="2"/>
        <v>*</v>
      </c>
    </row>
    <row r="614" spans="1:13" s="82" customFormat="1" ht="15.75" hidden="1" customHeight="1">
      <c r="A614" s="158"/>
      <c r="B614" s="84" t="s">
        <v>249</v>
      </c>
      <c r="C614" s="108" t="s">
        <v>79</v>
      </c>
      <c r="D614" s="85" t="str">
        <f t="shared" si="2"/>
        <v>*</v>
      </c>
      <c r="E614" s="85" t="str">
        <f t="shared" si="2"/>
        <v/>
      </c>
      <c r="F614" s="85" t="str">
        <f t="shared" si="2"/>
        <v>*</v>
      </c>
      <c r="G614" s="85" t="str">
        <f t="shared" si="2"/>
        <v>*</v>
      </c>
      <c r="H614" s="85" t="str">
        <f t="shared" si="2"/>
        <v>*</v>
      </c>
      <c r="I614" s="85" t="str">
        <f t="shared" si="2"/>
        <v/>
      </c>
      <c r="J614" s="85" t="str">
        <f t="shared" si="2"/>
        <v>*</v>
      </c>
      <c r="K614" s="85" t="str">
        <f t="shared" si="2"/>
        <v>*</v>
      </c>
      <c r="L614" s="85" t="str">
        <f t="shared" si="2"/>
        <v>*</v>
      </c>
      <c r="M614" s="85" t="str">
        <f t="shared" si="2"/>
        <v>*</v>
      </c>
    </row>
    <row r="615" spans="1:13" s="82" customFormat="1" ht="15.75" hidden="1" customHeight="1">
      <c r="A615" s="158"/>
      <c r="B615" s="86" t="s">
        <v>250</v>
      </c>
      <c r="C615" s="108" t="s">
        <v>80</v>
      </c>
      <c r="D615" s="85" t="str">
        <f t="shared" si="2"/>
        <v>*</v>
      </c>
      <c r="E615" s="85" t="str">
        <f t="shared" si="2"/>
        <v/>
      </c>
      <c r="F615" s="85" t="str">
        <f t="shared" si="2"/>
        <v>*</v>
      </c>
      <c r="G615" s="85" t="str">
        <f t="shared" si="2"/>
        <v>*</v>
      </c>
      <c r="H615" s="85" t="str">
        <f t="shared" si="2"/>
        <v>*</v>
      </c>
      <c r="I615" s="85" t="str">
        <f t="shared" si="2"/>
        <v/>
      </c>
      <c r="J615" s="85" t="str">
        <f t="shared" si="2"/>
        <v>*</v>
      </c>
      <c r="K615" s="85" t="str">
        <f t="shared" si="2"/>
        <v>*</v>
      </c>
      <c r="L615" s="85" t="str">
        <f t="shared" si="2"/>
        <v>*</v>
      </c>
      <c r="M615" s="85" t="str">
        <f t="shared" si="2"/>
        <v>*</v>
      </c>
    </row>
    <row r="616" spans="1:13" s="82" customFormat="1" ht="15.75" hidden="1" customHeight="1">
      <c r="A616" s="158"/>
      <c r="B616" s="86" t="s">
        <v>251</v>
      </c>
      <c r="C616" s="108" t="s">
        <v>82</v>
      </c>
      <c r="D616" s="85" t="str">
        <f t="shared" si="2"/>
        <v>*</v>
      </c>
      <c r="E616" s="85" t="str">
        <f t="shared" si="2"/>
        <v/>
      </c>
      <c r="F616" s="85" t="str">
        <f t="shared" si="2"/>
        <v/>
      </c>
      <c r="G616" s="85" t="str">
        <f t="shared" si="2"/>
        <v/>
      </c>
      <c r="H616" s="85" t="str">
        <f t="shared" si="2"/>
        <v>*</v>
      </c>
      <c r="I616" s="85" t="str">
        <f t="shared" si="2"/>
        <v/>
      </c>
      <c r="J616" s="85" t="str">
        <f t="shared" si="2"/>
        <v>*</v>
      </c>
      <c r="K616" s="85" t="str">
        <f t="shared" si="2"/>
        <v>*</v>
      </c>
      <c r="L616" s="85" t="str">
        <f t="shared" si="2"/>
        <v>*</v>
      </c>
      <c r="M616" s="85" t="str">
        <f t="shared" si="2"/>
        <v>*</v>
      </c>
    </row>
    <row r="617" spans="1:13" s="82" customFormat="1" ht="15.75" hidden="1" customHeight="1">
      <c r="A617" s="158"/>
      <c r="B617" s="84" t="s">
        <v>252</v>
      </c>
      <c r="C617" s="108" t="s">
        <v>83</v>
      </c>
      <c r="D617" s="85" t="str">
        <f t="shared" si="2"/>
        <v>*</v>
      </c>
      <c r="E617" s="85" t="str">
        <f t="shared" si="2"/>
        <v/>
      </c>
      <c r="F617" s="85" t="str">
        <f t="shared" si="2"/>
        <v/>
      </c>
      <c r="G617" s="85" t="str">
        <f t="shared" si="2"/>
        <v>*</v>
      </c>
      <c r="H617" s="85" t="str">
        <f t="shared" si="2"/>
        <v>*</v>
      </c>
      <c r="I617" s="85" t="str">
        <f t="shared" si="2"/>
        <v/>
      </c>
      <c r="J617" s="85" t="str">
        <f t="shared" si="2"/>
        <v/>
      </c>
      <c r="K617" s="85" t="str">
        <f t="shared" si="2"/>
        <v/>
      </c>
      <c r="L617" s="85" t="str">
        <f t="shared" si="2"/>
        <v>*</v>
      </c>
      <c r="M617" s="85" t="str">
        <f t="shared" si="2"/>
        <v>*</v>
      </c>
    </row>
    <row r="618" spans="1:13" s="82" customFormat="1" ht="15.75" hidden="1" customHeight="1">
      <c r="A618" s="158"/>
      <c r="B618" s="84" t="s">
        <v>253</v>
      </c>
      <c r="C618" s="108" t="s">
        <v>85</v>
      </c>
      <c r="D618" s="85" t="str">
        <f t="shared" si="2"/>
        <v>*</v>
      </c>
      <c r="E618" s="85" t="str">
        <f t="shared" si="2"/>
        <v>*</v>
      </c>
      <c r="F618" s="85" t="str">
        <f t="shared" si="2"/>
        <v/>
      </c>
      <c r="G618" s="85" t="str">
        <f t="shared" si="2"/>
        <v/>
      </c>
      <c r="H618" s="85" t="str">
        <f t="shared" si="2"/>
        <v>*</v>
      </c>
      <c r="I618" s="85" t="str">
        <f t="shared" si="2"/>
        <v/>
      </c>
      <c r="J618" s="85" t="str">
        <f t="shared" si="2"/>
        <v/>
      </c>
      <c r="K618" s="85" t="str">
        <f t="shared" si="2"/>
        <v/>
      </c>
      <c r="L618" s="85" t="str">
        <f t="shared" si="2"/>
        <v>*</v>
      </c>
      <c r="M618" s="85" t="str">
        <f t="shared" si="2"/>
        <v>*</v>
      </c>
    </row>
    <row r="619" spans="1:13" s="82" customFormat="1" ht="15.75" hidden="1" customHeight="1">
      <c r="A619" s="159" t="s">
        <v>254</v>
      </c>
      <c r="B619" s="79" t="s">
        <v>248</v>
      </c>
      <c r="C619" s="80" t="s">
        <v>77</v>
      </c>
      <c r="D619" s="81" t="str">
        <f t="shared" si="2"/>
        <v>*</v>
      </c>
      <c r="E619" s="81" t="str">
        <f t="shared" si="2"/>
        <v>*</v>
      </c>
      <c r="F619" s="81" t="str">
        <f t="shared" si="2"/>
        <v>*</v>
      </c>
      <c r="G619" s="81" t="str">
        <f t="shared" si="2"/>
        <v>*</v>
      </c>
      <c r="H619" s="81" t="str">
        <f t="shared" si="2"/>
        <v>*</v>
      </c>
      <c r="I619" s="81" t="str">
        <f t="shared" si="2"/>
        <v>*</v>
      </c>
      <c r="J619" s="81" t="str">
        <f t="shared" si="2"/>
        <v>*</v>
      </c>
      <c r="K619" s="81" t="str">
        <f t="shared" si="2"/>
        <v>*</v>
      </c>
      <c r="L619" s="81" t="str">
        <f t="shared" si="2"/>
        <v>*</v>
      </c>
      <c r="M619" s="81" t="str">
        <f t="shared" si="2"/>
        <v>*</v>
      </c>
    </row>
    <row r="620" spans="1:13" s="82" customFormat="1" ht="15.75" hidden="1" customHeight="1">
      <c r="A620" s="159"/>
      <c r="B620" s="87" t="s">
        <v>249</v>
      </c>
      <c r="C620" s="88" t="s">
        <v>79</v>
      </c>
      <c r="D620" s="89" t="str">
        <f t="shared" si="2"/>
        <v>*</v>
      </c>
      <c r="E620" s="89" t="str">
        <f t="shared" si="2"/>
        <v>*</v>
      </c>
      <c r="F620" s="89" t="str">
        <f t="shared" si="2"/>
        <v>*</v>
      </c>
      <c r="G620" s="89" t="str">
        <f t="shared" si="2"/>
        <v>*</v>
      </c>
      <c r="H620" s="89" t="str">
        <f t="shared" si="2"/>
        <v>*</v>
      </c>
      <c r="I620" s="89" t="str">
        <f t="shared" si="2"/>
        <v>*</v>
      </c>
      <c r="J620" s="89" t="str">
        <f t="shared" si="2"/>
        <v>*</v>
      </c>
      <c r="K620" s="89" t="str">
        <f t="shared" si="2"/>
        <v>*</v>
      </c>
      <c r="L620" s="89" t="str">
        <f t="shared" si="2"/>
        <v>*</v>
      </c>
      <c r="M620" s="89" t="str">
        <f t="shared" si="2"/>
        <v>*</v>
      </c>
    </row>
    <row r="621" spans="1:13" s="82" customFormat="1" ht="15.75" hidden="1" customHeight="1">
      <c r="A621" s="159"/>
      <c r="B621" s="86" t="s">
        <v>250</v>
      </c>
      <c r="C621" s="88" t="s">
        <v>80</v>
      </c>
      <c r="D621" s="89" t="str">
        <f t="shared" si="2"/>
        <v>*</v>
      </c>
      <c r="E621" s="89" t="str">
        <f t="shared" si="2"/>
        <v>*</v>
      </c>
      <c r="F621" s="89" t="str">
        <f t="shared" si="2"/>
        <v>*</v>
      </c>
      <c r="G621" s="89" t="str">
        <f t="shared" si="2"/>
        <v>*</v>
      </c>
      <c r="H621" s="89" t="str">
        <f t="shared" si="2"/>
        <v>*</v>
      </c>
      <c r="I621" s="89" t="str">
        <f t="shared" si="2"/>
        <v>*</v>
      </c>
      <c r="J621" s="89" t="str">
        <f t="shared" si="2"/>
        <v>*</v>
      </c>
      <c r="K621" s="89" t="str">
        <f t="shared" si="2"/>
        <v>*</v>
      </c>
      <c r="L621" s="89" t="str">
        <f t="shared" si="2"/>
        <v>*</v>
      </c>
      <c r="M621" s="89" t="str">
        <f t="shared" si="2"/>
        <v/>
      </c>
    </row>
    <row r="622" spans="1:13" s="82" customFormat="1" ht="15.75" hidden="1" customHeight="1">
      <c r="A622" s="159"/>
      <c r="B622" s="86" t="s">
        <v>251</v>
      </c>
      <c r="C622" s="88" t="s">
        <v>82</v>
      </c>
      <c r="D622" s="89" t="str">
        <f t="shared" si="2"/>
        <v>*</v>
      </c>
      <c r="E622" s="89" t="str">
        <f t="shared" si="2"/>
        <v>*</v>
      </c>
      <c r="F622" s="89" t="str">
        <f t="shared" si="2"/>
        <v/>
      </c>
      <c r="G622" s="89" t="str">
        <f t="shared" si="2"/>
        <v>*</v>
      </c>
      <c r="H622" s="89" t="str">
        <f t="shared" si="2"/>
        <v>*</v>
      </c>
      <c r="I622" s="89" t="str">
        <f t="shared" si="2"/>
        <v>*</v>
      </c>
      <c r="J622" s="89" t="str">
        <f t="shared" si="2"/>
        <v>*</v>
      </c>
      <c r="K622" s="89" t="str">
        <f t="shared" si="2"/>
        <v>*</v>
      </c>
      <c r="L622" s="89" t="str">
        <f t="shared" si="2"/>
        <v>*</v>
      </c>
      <c r="M622" s="89" t="str">
        <f t="shared" si="2"/>
        <v>*</v>
      </c>
    </row>
    <row r="623" spans="1:13" s="82" customFormat="1" ht="15.75" hidden="1" customHeight="1">
      <c r="A623" s="159"/>
      <c r="B623" s="87" t="s">
        <v>252</v>
      </c>
      <c r="C623" s="88" t="s">
        <v>83</v>
      </c>
      <c r="D623" s="89" t="str">
        <f t="shared" si="2"/>
        <v>*</v>
      </c>
      <c r="E623" s="89" t="str">
        <f t="shared" si="2"/>
        <v/>
      </c>
      <c r="F623" s="89" t="str">
        <f t="shared" si="2"/>
        <v>*</v>
      </c>
      <c r="G623" s="89" t="str">
        <f t="shared" si="2"/>
        <v>*</v>
      </c>
      <c r="H623" s="89" t="str">
        <f t="shared" si="2"/>
        <v>*</v>
      </c>
      <c r="I623" s="89" t="str">
        <f t="shared" si="2"/>
        <v>*</v>
      </c>
      <c r="J623" s="89" t="str">
        <f t="shared" si="2"/>
        <v>*</v>
      </c>
      <c r="K623" s="89" t="str">
        <f t="shared" si="2"/>
        <v/>
      </c>
      <c r="L623" s="89" t="str">
        <f t="shared" si="2"/>
        <v>*</v>
      </c>
      <c r="M623" s="89" t="str">
        <f t="shared" si="2"/>
        <v>*</v>
      </c>
    </row>
    <row r="624" spans="1:13" s="82" customFormat="1" ht="15.75" hidden="1" customHeight="1">
      <c r="A624" s="160"/>
      <c r="B624" s="90" t="s">
        <v>253</v>
      </c>
      <c r="C624" s="91" t="s">
        <v>85</v>
      </c>
      <c r="D624" s="92" t="str">
        <f t="shared" si="2"/>
        <v/>
      </c>
      <c r="E624" s="92" t="str">
        <f t="shared" si="2"/>
        <v>*</v>
      </c>
      <c r="F624" s="92" t="str">
        <f t="shared" si="2"/>
        <v>*</v>
      </c>
      <c r="G624" s="92" t="str">
        <f t="shared" si="2"/>
        <v>*</v>
      </c>
      <c r="H624" s="92" t="str">
        <f t="shared" si="2"/>
        <v>*</v>
      </c>
      <c r="I624" s="92" t="str">
        <f t="shared" si="2"/>
        <v>*</v>
      </c>
      <c r="J624" s="92" t="str">
        <f t="shared" si="2"/>
        <v>*</v>
      </c>
      <c r="K624" s="92" t="str">
        <f t="shared" si="2"/>
        <v/>
      </c>
      <c r="L624" s="92" t="str">
        <f t="shared" si="2"/>
        <v/>
      </c>
      <c r="M624" s="92" t="str">
        <f t="shared" si="2"/>
        <v>*</v>
      </c>
    </row>
    <row r="625" spans="1:13" s="78" customFormat="1" ht="15.75" hidden="1" customHeight="1">
      <c r="A625" s="161" t="s">
        <v>255</v>
      </c>
      <c r="B625" s="156"/>
      <c r="C625" s="76" t="s">
        <v>136</v>
      </c>
      <c r="D625" s="77" t="str">
        <f t="shared" si="2"/>
        <v>*</v>
      </c>
      <c r="E625" s="77" t="str">
        <f t="shared" si="2"/>
        <v/>
      </c>
      <c r="F625" s="77" t="str">
        <f t="shared" si="2"/>
        <v>*</v>
      </c>
      <c r="G625" s="77" t="str">
        <f t="shared" si="2"/>
        <v>*</v>
      </c>
      <c r="H625" s="77" t="str">
        <f t="shared" si="2"/>
        <v>*</v>
      </c>
      <c r="I625" s="77" t="str">
        <f t="shared" si="2"/>
        <v>*</v>
      </c>
      <c r="J625" s="77" t="str">
        <f t="shared" si="2"/>
        <v>*</v>
      </c>
      <c r="K625" s="77" t="str">
        <f t="shared" si="2"/>
        <v/>
      </c>
      <c r="L625" s="77" t="str">
        <f t="shared" si="2"/>
        <v>*</v>
      </c>
      <c r="M625" s="77" t="str">
        <f t="shared" si="2"/>
        <v>*</v>
      </c>
    </row>
    <row r="626" spans="1:13" s="82" customFormat="1" ht="15.75" hidden="1" customHeight="1">
      <c r="A626" s="157" t="s">
        <v>247</v>
      </c>
      <c r="B626" s="79" t="s">
        <v>248</v>
      </c>
      <c r="C626" s="80" t="s">
        <v>77</v>
      </c>
      <c r="D626" s="81" t="str">
        <f t="shared" si="2"/>
        <v>*</v>
      </c>
      <c r="E626" s="81" t="str">
        <f t="shared" si="2"/>
        <v/>
      </c>
      <c r="F626" s="81" t="str">
        <f t="shared" si="2"/>
        <v>*</v>
      </c>
      <c r="G626" s="81" t="str">
        <f t="shared" si="2"/>
        <v/>
      </c>
      <c r="H626" s="81" t="str">
        <f t="shared" si="2"/>
        <v>*</v>
      </c>
      <c r="I626" s="81" t="str">
        <f t="shared" si="2"/>
        <v/>
      </c>
      <c r="J626" s="81" t="str">
        <f t="shared" si="2"/>
        <v>*</v>
      </c>
      <c r="K626" s="81" t="str">
        <f t="shared" si="2"/>
        <v/>
      </c>
      <c r="L626" s="81" t="str">
        <f t="shared" si="2"/>
        <v>*</v>
      </c>
      <c r="M626" s="81" t="str">
        <f t="shared" si="2"/>
        <v>*</v>
      </c>
    </row>
    <row r="627" spans="1:13" s="82" customFormat="1" ht="15.75" hidden="1" customHeight="1">
      <c r="A627" s="158"/>
      <c r="B627" s="84" t="s">
        <v>249</v>
      </c>
      <c r="C627" s="108" t="s">
        <v>79</v>
      </c>
      <c r="D627" s="85" t="str">
        <f t="shared" si="2"/>
        <v>*</v>
      </c>
      <c r="E627" s="85" t="str">
        <f t="shared" si="2"/>
        <v/>
      </c>
      <c r="F627" s="85" t="str">
        <f t="shared" si="2"/>
        <v>*</v>
      </c>
      <c r="G627" s="85" t="str">
        <f t="shared" si="2"/>
        <v/>
      </c>
      <c r="H627" s="85" t="str">
        <f t="shared" si="2"/>
        <v>*</v>
      </c>
      <c r="I627" s="85" t="str">
        <f t="shared" si="2"/>
        <v/>
      </c>
      <c r="J627" s="85" t="str">
        <f t="shared" si="2"/>
        <v>*</v>
      </c>
      <c r="K627" s="85" t="str">
        <f t="shared" si="2"/>
        <v/>
      </c>
      <c r="L627" s="85" t="str">
        <f t="shared" si="2"/>
        <v>*</v>
      </c>
      <c r="M627" s="85" t="str">
        <f t="shared" si="2"/>
        <v>*</v>
      </c>
    </row>
    <row r="628" spans="1:13" s="82" customFormat="1" ht="15.75" hidden="1" customHeight="1">
      <c r="A628" s="158"/>
      <c r="B628" s="86" t="s">
        <v>250</v>
      </c>
      <c r="C628" s="108" t="s">
        <v>80</v>
      </c>
      <c r="D628" s="85" t="str">
        <f t="shared" si="2"/>
        <v>*</v>
      </c>
      <c r="E628" s="85" t="str">
        <f t="shared" si="2"/>
        <v/>
      </c>
      <c r="F628" s="85" t="str">
        <f t="shared" si="2"/>
        <v>*</v>
      </c>
      <c r="G628" s="85" t="str">
        <f t="shared" si="2"/>
        <v/>
      </c>
      <c r="H628" s="85" t="str">
        <f t="shared" si="2"/>
        <v>*</v>
      </c>
      <c r="I628" s="85" t="str">
        <f t="shared" si="2"/>
        <v/>
      </c>
      <c r="J628" s="85" t="str">
        <f t="shared" si="2"/>
        <v>*</v>
      </c>
      <c r="K628" s="85" t="str">
        <f t="shared" si="2"/>
        <v/>
      </c>
      <c r="L628" s="85" t="str">
        <f t="shared" si="2"/>
        <v>*</v>
      </c>
      <c r="M628" s="85" t="str">
        <f t="shared" si="2"/>
        <v>*</v>
      </c>
    </row>
    <row r="629" spans="1:13" s="82" customFormat="1" ht="15.75" hidden="1" customHeight="1">
      <c r="A629" s="158"/>
      <c r="B629" s="86" t="s">
        <v>251</v>
      </c>
      <c r="C629" s="108" t="s">
        <v>82</v>
      </c>
      <c r="D629" s="85" t="str">
        <f t="shared" si="2"/>
        <v>*</v>
      </c>
      <c r="E629" s="85" t="str">
        <f t="shared" si="2"/>
        <v/>
      </c>
      <c r="F629" s="85" t="str">
        <f t="shared" si="2"/>
        <v/>
      </c>
      <c r="G629" s="85" t="str">
        <f t="shared" si="2"/>
        <v/>
      </c>
      <c r="H629" s="85" t="str">
        <f t="shared" si="2"/>
        <v>*</v>
      </c>
      <c r="I629" s="85" t="str">
        <f t="shared" si="2"/>
        <v/>
      </c>
      <c r="J629" s="85" t="str">
        <f t="shared" si="2"/>
        <v/>
      </c>
      <c r="K629" s="85" t="str">
        <f t="shared" si="2"/>
        <v/>
      </c>
      <c r="L629" s="85" t="str">
        <f t="shared" si="2"/>
        <v/>
      </c>
      <c r="M629" s="85" t="str">
        <f t="shared" si="2"/>
        <v/>
      </c>
    </row>
    <row r="630" spans="1:13" s="82" customFormat="1" ht="15.75" hidden="1" customHeight="1">
      <c r="A630" s="158"/>
      <c r="B630" s="84" t="s">
        <v>252</v>
      </c>
      <c r="C630" s="108" t="s">
        <v>83</v>
      </c>
      <c r="D630" s="85" t="str">
        <f t="shared" si="2"/>
        <v/>
      </c>
      <c r="E630" s="85" t="str">
        <f t="shared" si="2"/>
        <v/>
      </c>
      <c r="F630" s="85" t="str">
        <f t="shared" si="2"/>
        <v/>
      </c>
      <c r="G630" s="85" t="str">
        <f t="shared" si="2"/>
        <v/>
      </c>
      <c r="H630" s="85" t="str">
        <f t="shared" si="2"/>
        <v/>
      </c>
      <c r="I630" s="85" t="str">
        <f t="shared" si="2"/>
        <v/>
      </c>
      <c r="J630" s="85" t="str">
        <f t="shared" si="2"/>
        <v/>
      </c>
      <c r="K630" s="85" t="str">
        <f t="shared" si="2"/>
        <v/>
      </c>
      <c r="L630" s="85" t="str">
        <f t="shared" si="2"/>
        <v/>
      </c>
      <c r="M630" s="85" t="str">
        <f t="shared" si="2"/>
        <v/>
      </c>
    </row>
    <row r="631" spans="1:13" s="82" customFormat="1" ht="15.75" hidden="1" customHeight="1">
      <c r="A631" s="158"/>
      <c r="B631" s="84" t="s">
        <v>253</v>
      </c>
      <c r="C631" s="108" t="s">
        <v>85</v>
      </c>
      <c r="D631" s="85" t="str">
        <f t="shared" si="2"/>
        <v/>
      </c>
      <c r="E631" s="85" t="str">
        <f t="shared" si="2"/>
        <v/>
      </c>
      <c r="F631" s="85" t="str">
        <f t="shared" si="2"/>
        <v/>
      </c>
      <c r="G631" s="85" t="str">
        <f t="shared" si="2"/>
        <v/>
      </c>
      <c r="H631" s="85" t="str">
        <f t="shared" si="2"/>
        <v/>
      </c>
      <c r="I631" s="85" t="str">
        <f t="shared" si="2"/>
        <v/>
      </c>
      <c r="J631" s="85" t="str">
        <f t="shared" si="2"/>
        <v/>
      </c>
      <c r="K631" s="85" t="str">
        <f t="shared" si="2"/>
        <v/>
      </c>
      <c r="L631" s="85" t="str">
        <f t="shared" si="2"/>
        <v/>
      </c>
      <c r="M631" s="85" t="str">
        <f t="shared" si="2"/>
        <v/>
      </c>
    </row>
    <row r="632" spans="1:13" s="82" customFormat="1" ht="15.75" hidden="1" customHeight="1">
      <c r="A632" s="159" t="s">
        <v>254</v>
      </c>
      <c r="B632" s="79" t="s">
        <v>248</v>
      </c>
      <c r="C632" s="80" t="s">
        <v>77</v>
      </c>
      <c r="D632" s="81" t="str">
        <f t="shared" si="2"/>
        <v>*</v>
      </c>
      <c r="E632" s="81" t="str">
        <f t="shared" si="2"/>
        <v/>
      </c>
      <c r="F632" s="81" t="str">
        <f t="shared" si="2"/>
        <v>*</v>
      </c>
      <c r="G632" s="81" t="str">
        <f t="shared" si="2"/>
        <v>*</v>
      </c>
      <c r="H632" s="81" t="str">
        <f t="shared" si="2"/>
        <v>*</v>
      </c>
      <c r="I632" s="81" t="str">
        <f t="shared" si="2"/>
        <v>*</v>
      </c>
      <c r="J632" s="81" t="str">
        <f t="shared" si="2"/>
        <v>*</v>
      </c>
      <c r="K632" s="81" t="str">
        <f t="shared" si="2"/>
        <v/>
      </c>
      <c r="L632" s="81" t="str">
        <f t="shared" si="2"/>
        <v>*</v>
      </c>
      <c r="M632" s="81" t="str">
        <f t="shared" si="2"/>
        <v>*</v>
      </c>
    </row>
    <row r="633" spans="1:13" s="82" customFormat="1" ht="15.75" hidden="1" customHeight="1">
      <c r="A633" s="159"/>
      <c r="B633" s="87" t="s">
        <v>249</v>
      </c>
      <c r="C633" s="88" t="s">
        <v>79</v>
      </c>
      <c r="D633" s="89" t="str">
        <f t="shared" si="2"/>
        <v>*</v>
      </c>
      <c r="E633" s="89" t="str">
        <f t="shared" si="2"/>
        <v/>
      </c>
      <c r="F633" s="89" t="str">
        <f t="shared" si="2"/>
        <v>*</v>
      </c>
      <c r="G633" s="89" t="str">
        <f t="shared" si="2"/>
        <v>*</v>
      </c>
      <c r="H633" s="89" t="str">
        <f t="shared" si="2"/>
        <v>*</v>
      </c>
      <c r="I633" s="89" t="str">
        <f t="shared" si="2"/>
        <v>*</v>
      </c>
      <c r="J633" s="89" t="str">
        <f t="shared" si="2"/>
        <v>*</v>
      </c>
      <c r="K633" s="89" t="str">
        <f t="shared" si="2"/>
        <v/>
      </c>
      <c r="L633" s="89" t="str">
        <f t="shared" si="2"/>
        <v>*</v>
      </c>
      <c r="M633" s="89" t="str">
        <f t="shared" si="2"/>
        <v>*</v>
      </c>
    </row>
    <row r="634" spans="1:13" s="82" customFormat="1" ht="15.75" hidden="1" customHeight="1">
      <c r="A634" s="159"/>
      <c r="B634" s="86" t="s">
        <v>250</v>
      </c>
      <c r="C634" s="88" t="s">
        <v>80</v>
      </c>
      <c r="D634" s="89" t="str">
        <f t="shared" si="2"/>
        <v>*</v>
      </c>
      <c r="E634" s="89" t="str">
        <f t="shared" si="2"/>
        <v/>
      </c>
      <c r="F634" s="89" t="str">
        <f t="shared" si="2"/>
        <v>*</v>
      </c>
      <c r="G634" s="89" t="str">
        <f t="shared" ref="E634:M649" si="3">IF(G334=G30,"","*")</f>
        <v>*</v>
      </c>
      <c r="H634" s="89" t="str">
        <f t="shared" si="3"/>
        <v>*</v>
      </c>
      <c r="I634" s="89" t="str">
        <f t="shared" si="3"/>
        <v>*</v>
      </c>
      <c r="J634" s="89" t="str">
        <f t="shared" si="3"/>
        <v>*</v>
      </c>
      <c r="K634" s="89" t="str">
        <f t="shared" si="3"/>
        <v/>
      </c>
      <c r="L634" s="89" t="str">
        <f t="shared" si="3"/>
        <v>*</v>
      </c>
      <c r="M634" s="89" t="str">
        <f t="shared" si="3"/>
        <v>*</v>
      </c>
    </row>
    <row r="635" spans="1:13" s="82" customFormat="1" ht="15.75" hidden="1" customHeight="1">
      <c r="A635" s="159"/>
      <c r="B635" s="86" t="s">
        <v>251</v>
      </c>
      <c r="C635" s="88" t="s">
        <v>82</v>
      </c>
      <c r="D635" s="89" t="str">
        <f t="shared" si="2"/>
        <v>*</v>
      </c>
      <c r="E635" s="89" t="str">
        <f t="shared" si="3"/>
        <v/>
      </c>
      <c r="F635" s="89" t="str">
        <f t="shared" si="3"/>
        <v/>
      </c>
      <c r="G635" s="89" t="str">
        <f t="shared" si="3"/>
        <v/>
      </c>
      <c r="H635" s="89" t="str">
        <f t="shared" si="3"/>
        <v/>
      </c>
      <c r="I635" s="89" t="str">
        <f t="shared" si="3"/>
        <v>*</v>
      </c>
      <c r="J635" s="89" t="str">
        <f t="shared" si="3"/>
        <v>*</v>
      </c>
      <c r="K635" s="89" t="str">
        <f t="shared" si="3"/>
        <v/>
      </c>
      <c r="L635" s="89" t="str">
        <f t="shared" si="3"/>
        <v>*</v>
      </c>
      <c r="M635" s="89" t="str">
        <f t="shared" si="3"/>
        <v/>
      </c>
    </row>
    <row r="636" spans="1:13" s="82" customFormat="1" ht="15.75" hidden="1" customHeight="1">
      <c r="A636" s="159"/>
      <c r="B636" s="87" t="s">
        <v>252</v>
      </c>
      <c r="C636" s="88" t="s">
        <v>83</v>
      </c>
      <c r="D636" s="89" t="str">
        <f t="shared" si="2"/>
        <v>*</v>
      </c>
      <c r="E636" s="89" t="str">
        <f t="shared" si="3"/>
        <v/>
      </c>
      <c r="F636" s="89" t="str">
        <f t="shared" si="3"/>
        <v/>
      </c>
      <c r="G636" s="89" t="str">
        <f t="shared" si="3"/>
        <v/>
      </c>
      <c r="H636" s="89" t="str">
        <f t="shared" si="3"/>
        <v>*</v>
      </c>
      <c r="I636" s="89" t="str">
        <f t="shared" si="3"/>
        <v/>
      </c>
      <c r="J636" s="89" t="str">
        <f t="shared" si="3"/>
        <v/>
      </c>
      <c r="K636" s="89" t="str">
        <f t="shared" si="3"/>
        <v/>
      </c>
      <c r="L636" s="89" t="str">
        <f t="shared" si="3"/>
        <v/>
      </c>
      <c r="M636" s="89" t="str">
        <f t="shared" si="3"/>
        <v/>
      </c>
    </row>
    <row r="637" spans="1:13" s="82" customFormat="1" ht="15.75" hidden="1" customHeight="1">
      <c r="A637" s="160"/>
      <c r="B637" s="90" t="s">
        <v>253</v>
      </c>
      <c r="C637" s="91" t="s">
        <v>85</v>
      </c>
      <c r="D637" s="92" t="str">
        <f t="shared" si="2"/>
        <v>*</v>
      </c>
      <c r="E637" s="92" t="str">
        <f t="shared" si="3"/>
        <v/>
      </c>
      <c r="F637" s="92" t="str">
        <f t="shared" si="3"/>
        <v>*</v>
      </c>
      <c r="G637" s="92" t="str">
        <f t="shared" si="3"/>
        <v/>
      </c>
      <c r="H637" s="92" t="str">
        <f t="shared" si="3"/>
        <v>*</v>
      </c>
      <c r="I637" s="92" t="str">
        <f t="shared" si="3"/>
        <v/>
      </c>
      <c r="J637" s="92" t="str">
        <f t="shared" si="3"/>
        <v/>
      </c>
      <c r="K637" s="92" t="str">
        <f t="shared" si="3"/>
        <v/>
      </c>
      <c r="L637" s="92" t="str">
        <f t="shared" si="3"/>
        <v/>
      </c>
      <c r="M637" s="92" t="str">
        <f t="shared" si="3"/>
        <v/>
      </c>
    </row>
    <row r="638" spans="1:13" s="78" customFormat="1" ht="15.75" hidden="1" customHeight="1">
      <c r="A638" s="161" t="s">
        <v>256</v>
      </c>
      <c r="B638" s="156"/>
      <c r="C638" s="76" t="s">
        <v>25</v>
      </c>
      <c r="D638" s="77" t="str">
        <f t="shared" si="2"/>
        <v>*</v>
      </c>
      <c r="E638" s="77" t="str">
        <f t="shared" si="3"/>
        <v>*</v>
      </c>
      <c r="F638" s="77" t="str">
        <f t="shared" si="3"/>
        <v>*</v>
      </c>
      <c r="G638" s="77" t="str">
        <f t="shared" si="3"/>
        <v>*</v>
      </c>
      <c r="H638" s="77" t="str">
        <f t="shared" si="3"/>
        <v>*</v>
      </c>
      <c r="I638" s="77" t="str">
        <f t="shared" si="3"/>
        <v>*</v>
      </c>
      <c r="J638" s="77" t="str">
        <f t="shared" si="3"/>
        <v>*</v>
      </c>
      <c r="K638" s="77" t="str">
        <f t="shared" si="3"/>
        <v>*</v>
      </c>
      <c r="L638" s="77" t="str">
        <f t="shared" si="3"/>
        <v>*</v>
      </c>
      <c r="M638" s="77" t="str">
        <f t="shared" si="3"/>
        <v>*</v>
      </c>
    </row>
    <row r="639" spans="1:13" s="82" customFormat="1" ht="15.75" hidden="1" customHeight="1">
      <c r="A639" s="157" t="s">
        <v>247</v>
      </c>
      <c r="B639" s="79" t="s">
        <v>248</v>
      </c>
      <c r="C639" s="80" t="s">
        <v>77</v>
      </c>
      <c r="D639" s="81" t="str">
        <f t="shared" si="2"/>
        <v/>
      </c>
      <c r="E639" s="81" t="str">
        <f t="shared" si="3"/>
        <v/>
      </c>
      <c r="F639" s="81" t="str">
        <f t="shared" si="3"/>
        <v>*</v>
      </c>
      <c r="G639" s="81" t="str">
        <f t="shared" si="3"/>
        <v>*</v>
      </c>
      <c r="H639" s="81" t="str">
        <f t="shared" si="3"/>
        <v/>
      </c>
      <c r="I639" s="81" t="str">
        <f t="shared" si="3"/>
        <v/>
      </c>
      <c r="J639" s="81" t="str">
        <f t="shared" si="3"/>
        <v>*</v>
      </c>
      <c r="K639" s="81" t="str">
        <f t="shared" si="3"/>
        <v/>
      </c>
      <c r="L639" s="81" t="str">
        <f t="shared" si="3"/>
        <v>*</v>
      </c>
      <c r="M639" s="81" t="str">
        <f t="shared" si="3"/>
        <v>*</v>
      </c>
    </row>
    <row r="640" spans="1:13" s="82" customFormat="1" ht="15.75" hidden="1" customHeight="1">
      <c r="A640" s="158"/>
      <c r="B640" s="84" t="s">
        <v>249</v>
      </c>
      <c r="C640" s="108" t="s">
        <v>79</v>
      </c>
      <c r="D640" s="85" t="str">
        <f t="shared" si="2"/>
        <v/>
      </c>
      <c r="E640" s="85" t="str">
        <f t="shared" si="3"/>
        <v/>
      </c>
      <c r="F640" s="85" t="str">
        <f t="shared" si="3"/>
        <v>*</v>
      </c>
      <c r="G640" s="85" t="str">
        <f t="shared" si="3"/>
        <v>*</v>
      </c>
      <c r="H640" s="85" t="str">
        <f t="shared" si="3"/>
        <v/>
      </c>
      <c r="I640" s="85" t="str">
        <f t="shared" si="3"/>
        <v/>
      </c>
      <c r="J640" s="85" t="str">
        <f t="shared" si="3"/>
        <v>*</v>
      </c>
      <c r="K640" s="85" t="str">
        <f t="shared" si="3"/>
        <v/>
      </c>
      <c r="L640" s="85" t="str">
        <f t="shared" si="3"/>
        <v>*</v>
      </c>
      <c r="M640" s="85" t="str">
        <f t="shared" si="3"/>
        <v>*</v>
      </c>
    </row>
    <row r="641" spans="1:13" s="82" customFormat="1" ht="15.75" hidden="1" customHeight="1">
      <c r="A641" s="158"/>
      <c r="B641" s="86" t="s">
        <v>250</v>
      </c>
      <c r="C641" s="108" t="s">
        <v>80</v>
      </c>
      <c r="D641" s="85" t="str">
        <f t="shared" si="2"/>
        <v>*</v>
      </c>
      <c r="E641" s="85" t="str">
        <f t="shared" si="3"/>
        <v/>
      </c>
      <c r="F641" s="85" t="str">
        <f t="shared" si="3"/>
        <v>*</v>
      </c>
      <c r="G641" s="85" t="str">
        <f t="shared" si="3"/>
        <v>*</v>
      </c>
      <c r="H641" s="85" t="str">
        <f t="shared" si="3"/>
        <v/>
      </c>
      <c r="I641" s="85" t="str">
        <f t="shared" si="3"/>
        <v/>
      </c>
      <c r="J641" s="85" t="str">
        <f t="shared" si="3"/>
        <v>*</v>
      </c>
      <c r="K641" s="85" t="str">
        <f t="shared" si="3"/>
        <v/>
      </c>
      <c r="L641" s="85" t="str">
        <f t="shared" si="3"/>
        <v>*</v>
      </c>
      <c r="M641" s="85" t="str">
        <f t="shared" si="3"/>
        <v>*</v>
      </c>
    </row>
    <row r="642" spans="1:13" s="82" customFormat="1" ht="15.75" hidden="1" customHeight="1">
      <c r="A642" s="158"/>
      <c r="B642" s="86" t="s">
        <v>251</v>
      </c>
      <c r="C642" s="108" t="s">
        <v>82</v>
      </c>
      <c r="D642" s="85" t="str">
        <f t="shared" si="2"/>
        <v>*</v>
      </c>
      <c r="E642" s="85" t="str">
        <f t="shared" si="3"/>
        <v/>
      </c>
      <c r="F642" s="85" t="str">
        <f t="shared" si="3"/>
        <v/>
      </c>
      <c r="G642" s="85" t="str">
        <f t="shared" si="3"/>
        <v/>
      </c>
      <c r="H642" s="85" t="str">
        <f t="shared" si="3"/>
        <v/>
      </c>
      <c r="I642" s="85" t="str">
        <f t="shared" si="3"/>
        <v/>
      </c>
      <c r="J642" s="85" t="str">
        <f t="shared" si="3"/>
        <v/>
      </c>
      <c r="K642" s="85" t="str">
        <f t="shared" si="3"/>
        <v/>
      </c>
      <c r="L642" s="85" t="str">
        <f t="shared" si="3"/>
        <v/>
      </c>
      <c r="M642" s="85" t="str">
        <f t="shared" si="3"/>
        <v/>
      </c>
    </row>
    <row r="643" spans="1:13" s="82" customFormat="1" ht="15.75" hidden="1" customHeight="1">
      <c r="A643" s="158"/>
      <c r="B643" s="84" t="s">
        <v>252</v>
      </c>
      <c r="C643" s="108" t="s">
        <v>83</v>
      </c>
      <c r="D643" s="85" t="str">
        <f t="shared" si="2"/>
        <v/>
      </c>
      <c r="E643" s="85" t="str">
        <f t="shared" si="3"/>
        <v/>
      </c>
      <c r="F643" s="85" t="str">
        <f t="shared" si="3"/>
        <v/>
      </c>
      <c r="G643" s="85" t="str">
        <f t="shared" si="3"/>
        <v/>
      </c>
      <c r="H643" s="85" t="str">
        <f t="shared" si="3"/>
        <v/>
      </c>
      <c r="I643" s="85" t="str">
        <f t="shared" si="3"/>
        <v/>
      </c>
      <c r="J643" s="85" t="str">
        <f t="shared" si="3"/>
        <v/>
      </c>
      <c r="K643" s="85" t="str">
        <f t="shared" si="3"/>
        <v/>
      </c>
      <c r="L643" s="85" t="str">
        <f t="shared" si="3"/>
        <v/>
      </c>
      <c r="M643" s="85" t="str">
        <f t="shared" si="3"/>
        <v/>
      </c>
    </row>
    <row r="644" spans="1:13" s="82" customFormat="1" ht="15.75" hidden="1" customHeight="1">
      <c r="A644" s="158"/>
      <c r="B644" s="84" t="s">
        <v>253</v>
      </c>
      <c r="C644" s="108" t="s">
        <v>85</v>
      </c>
      <c r="D644" s="85" t="str">
        <f t="shared" si="2"/>
        <v/>
      </c>
      <c r="E644" s="85" t="str">
        <f t="shared" si="3"/>
        <v/>
      </c>
      <c r="F644" s="85" t="str">
        <f t="shared" si="3"/>
        <v/>
      </c>
      <c r="G644" s="85" t="str">
        <f t="shared" si="3"/>
        <v/>
      </c>
      <c r="H644" s="85" t="str">
        <f t="shared" si="3"/>
        <v/>
      </c>
      <c r="I644" s="85" t="str">
        <f t="shared" si="3"/>
        <v/>
      </c>
      <c r="J644" s="85" t="str">
        <f t="shared" si="3"/>
        <v/>
      </c>
      <c r="K644" s="85" t="str">
        <f t="shared" si="3"/>
        <v/>
      </c>
      <c r="L644" s="85" t="str">
        <f t="shared" si="3"/>
        <v/>
      </c>
      <c r="M644" s="85" t="str">
        <f t="shared" si="3"/>
        <v/>
      </c>
    </row>
    <row r="645" spans="1:13" s="82" customFormat="1" ht="15.75" hidden="1" customHeight="1">
      <c r="A645" s="159" t="s">
        <v>254</v>
      </c>
      <c r="B645" s="79" t="s">
        <v>248</v>
      </c>
      <c r="C645" s="80" t="s">
        <v>77</v>
      </c>
      <c r="D645" s="81" t="str">
        <f t="shared" si="2"/>
        <v>*</v>
      </c>
      <c r="E645" s="81" t="str">
        <f t="shared" si="3"/>
        <v>*</v>
      </c>
      <c r="F645" s="81" t="str">
        <f t="shared" si="3"/>
        <v>*</v>
      </c>
      <c r="G645" s="81" t="str">
        <f t="shared" si="3"/>
        <v>*</v>
      </c>
      <c r="H645" s="81" t="str">
        <f t="shared" si="3"/>
        <v>*</v>
      </c>
      <c r="I645" s="81" t="str">
        <f t="shared" si="3"/>
        <v>*</v>
      </c>
      <c r="J645" s="81" t="str">
        <f t="shared" si="3"/>
        <v>*</v>
      </c>
      <c r="K645" s="81" t="str">
        <f t="shared" si="3"/>
        <v>*</v>
      </c>
      <c r="L645" s="81" t="str">
        <f t="shared" si="3"/>
        <v>*</v>
      </c>
      <c r="M645" s="81" t="str">
        <f t="shared" si="3"/>
        <v>*</v>
      </c>
    </row>
    <row r="646" spans="1:13" s="82" customFormat="1" ht="15.75" hidden="1" customHeight="1">
      <c r="A646" s="159"/>
      <c r="B646" s="87" t="s">
        <v>249</v>
      </c>
      <c r="C646" s="88" t="s">
        <v>79</v>
      </c>
      <c r="D646" s="89" t="str">
        <f t="shared" si="2"/>
        <v>*</v>
      </c>
      <c r="E646" s="89" t="str">
        <f t="shared" si="3"/>
        <v>*</v>
      </c>
      <c r="F646" s="89" t="str">
        <f t="shared" si="3"/>
        <v>*</v>
      </c>
      <c r="G646" s="89" t="str">
        <f t="shared" si="3"/>
        <v>*</v>
      </c>
      <c r="H646" s="89" t="str">
        <f t="shared" si="3"/>
        <v>*</v>
      </c>
      <c r="I646" s="89" t="str">
        <f t="shared" si="3"/>
        <v>*</v>
      </c>
      <c r="J646" s="89" t="str">
        <f t="shared" si="3"/>
        <v>*</v>
      </c>
      <c r="K646" s="89" t="str">
        <f t="shared" si="3"/>
        <v>*</v>
      </c>
      <c r="L646" s="89" t="str">
        <f t="shared" si="3"/>
        <v>*</v>
      </c>
      <c r="M646" s="89" t="str">
        <f t="shared" si="3"/>
        <v>*</v>
      </c>
    </row>
    <row r="647" spans="1:13" s="82" customFormat="1" ht="15.75" hidden="1" customHeight="1">
      <c r="A647" s="159"/>
      <c r="B647" s="86" t="s">
        <v>250</v>
      </c>
      <c r="C647" s="88" t="s">
        <v>80</v>
      </c>
      <c r="D647" s="89" t="str">
        <f t="shared" si="2"/>
        <v>*</v>
      </c>
      <c r="E647" s="89" t="str">
        <f t="shared" si="3"/>
        <v>*</v>
      </c>
      <c r="F647" s="89" t="str">
        <f t="shared" si="3"/>
        <v>*</v>
      </c>
      <c r="G647" s="89" t="str">
        <f t="shared" si="3"/>
        <v>*</v>
      </c>
      <c r="H647" s="89" t="str">
        <f t="shared" si="3"/>
        <v>*</v>
      </c>
      <c r="I647" s="89" t="str">
        <f t="shared" si="3"/>
        <v>*</v>
      </c>
      <c r="J647" s="89" t="str">
        <f t="shared" si="3"/>
        <v>*</v>
      </c>
      <c r="K647" s="89" t="str">
        <f t="shared" si="3"/>
        <v>*</v>
      </c>
      <c r="L647" s="89" t="str">
        <f t="shared" si="3"/>
        <v>*</v>
      </c>
      <c r="M647" s="89" t="str">
        <f t="shared" si="3"/>
        <v>*</v>
      </c>
    </row>
    <row r="648" spans="1:13" s="82" customFormat="1" ht="15.75" hidden="1" customHeight="1">
      <c r="A648" s="159"/>
      <c r="B648" s="86" t="s">
        <v>251</v>
      </c>
      <c r="C648" s="88" t="s">
        <v>82</v>
      </c>
      <c r="D648" s="89" t="str">
        <f t="shared" si="2"/>
        <v>*</v>
      </c>
      <c r="E648" s="89" t="str">
        <f t="shared" si="3"/>
        <v/>
      </c>
      <c r="F648" s="89" t="str">
        <f t="shared" si="3"/>
        <v/>
      </c>
      <c r="G648" s="89" t="str">
        <f t="shared" si="3"/>
        <v>*</v>
      </c>
      <c r="H648" s="89" t="str">
        <f t="shared" si="3"/>
        <v>*</v>
      </c>
      <c r="I648" s="89" t="str">
        <f t="shared" si="3"/>
        <v>*</v>
      </c>
      <c r="J648" s="89" t="str">
        <f t="shared" si="3"/>
        <v>*</v>
      </c>
      <c r="K648" s="89" t="str">
        <f t="shared" si="3"/>
        <v/>
      </c>
      <c r="L648" s="89" t="str">
        <f t="shared" si="3"/>
        <v>*</v>
      </c>
      <c r="M648" s="89" t="str">
        <f t="shared" si="3"/>
        <v>*</v>
      </c>
    </row>
    <row r="649" spans="1:13" s="82" customFormat="1" ht="15.75" hidden="1" customHeight="1">
      <c r="A649" s="159"/>
      <c r="B649" s="87" t="s">
        <v>252</v>
      </c>
      <c r="C649" s="88" t="s">
        <v>83</v>
      </c>
      <c r="D649" s="89" t="str">
        <f t="shared" si="2"/>
        <v>*</v>
      </c>
      <c r="E649" s="89" t="str">
        <f t="shared" si="3"/>
        <v/>
      </c>
      <c r="F649" s="89" t="str">
        <f t="shared" si="3"/>
        <v/>
      </c>
      <c r="G649" s="89" t="str">
        <f t="shared" si="3"/>
        <v>*</v>
      </c>
      <c r="H649" s="89" t="str">
        <f t="shared" si="3"/>
        <v>*</v>
      </c>
      <c r="I649" s="89" t="str">
        <f t="shared" si="3"/>
        <v>*</v>
      </c>
      <c r="J649" s="89" t="str">
        <f t="shared" si="3"/>
        <v>*</v>
      </c>
      <c r="K649" s="89" t="str">
        <f t="shared" si="3"/>
        <v/>
      </c>
      <c r="L649" s="89" t="str">
        <f t="shared" si="3"/>
        <v>*</v>
      </c>
      <c r="M649" s="89" t="str">
        <f t="shared" si="3"/>
        <v>*</v>
      </c>
    </row>
    <row r="650" spans="1:13" s="82" customFormat="1" ht="15.75" hidden="1" customHeight="1">
      <c r="A650" s="160"/>
      <c r="B650" s="90" t="s">
        <v>253</v>
      </c>
      <c r="C650" s="91" t="s">
        <v>85</v>
      </c>
      <c r="D650" s="92" t="str">
        <f t="shared" si="2"/>
        <v>*</v>
      </c>
      <c r="E650" s="92" t="str">
        <f t="shared" ref="E650:M665" si="4">IF(E350=E46,"","*")</f>
        <v/>
      </c>
      <c r="F650" s="92" t="str">
        <f t="shared" si="4"/>
        <v/>
      </c>
      <c r="G650" s="92" t="str">
        <f t="shared" si="4"/>
        <v>*</v>
      </c>
      <c r="H650" s="92" t="str">
        <f t="shared" si="4"/>
        <v/>
      </c>
      <c r="I650" s="92" t="str">
        <f t="shared" si="4"/>
        <v/>
      </c>
      <c r="J650" s="92" t="str">
        <f t="shared" si="4"/>
        <v>*</v>
      </c>
      <c r="K650" s="92" t="str">
        <f t="shared" si="4"/>
        <v/>
      </c>
      <c r="L650" s="92" t="str">
        <f t="shared" si="4"/>
        <v/>
      </c>
      <c r="M650" s="92" t="str">
        <f t="shared" si="4"/>
        <v/>
      </c>
    </row>
    <row r="651" spans="1:13" s="78" customFormat="1" ht="15.75" hidden="1" customHeight="1">
      <c r="A651" s="161" t="s">
        <v>257</v>
      </c>
      <c r="B651" s="156"/>
      <c r="C651" s="76" t="s">
        <v>218</v>
      </c>
      <c r="D651" s="77" t="str">
        <f t="shared" si="2"/>
        <v>*</v>
      </c>
      <c r="E651" s="77" t="str">
        <f t="shared" si="4"/>
        <v>*</v>
      </c>
      <c r="F651" s="77" t="str">
        <f t="shared" si="4"/>
        <v>*</v>
      </c>
      <c r="G651" s="77" t="str">
        <f t="shared" si="4"/>
        <v>*</v>
      </c>
      <c r="H651" s="77" t="str">
        <f t="shared" si="4"/>
        <v>*</v>
      </c>
      <c r="I651" s="77" t="str">
        <f t="shared" si="4"/>
        <v>*</v>
      </c>
      <c r="J651" s="77" t="str">
        <f t="shared" si="4"/>
        <v>*</v>
      </c>
      <c r="K651" s="77" t="str">
        <f t="shared" si="4"/>
        <v>*</v>
      </c>
      <c r="L651" s="77" t="str">
        <f t="shared" si="4"/>
        <v>*</v>
      </c>
      <c r="M651" s="77" t="str">
        <f t="shared" si="4"/>
        <v>*</v>
      </c>
    </row>
    <row r="652" spans="1:13" s="82" customFormat="1" ht="15.75" hidden="1" customHeight="1">
      <c r="A652" s="157" t="s">
        <v>247</v>
      </c>
      <c r="B652" s="79" t="s">
        <v>248</v>
      </c>
      <c r="C652" s="80" t="s">
        <v>77</v>
      </c>
      <c r="D652" s="81" t="str">
        <f t="shared" si="2"/>
        <v>*</v>
      </c>
      <c r="E652" s="81" t="str">
        <f t="shared" si="4"/>
        <v/>
      </c>
      <c r="F652" s="81" t="str">
        <f t="shared" si="4"/>
        <v>*</v>
      </c>
      <c r="G652" s="81" t="str">
        <f t="shared" si="4"/>
        <v>*</v>
      </c>
      <c r="H652" s="81" t="str">
        <f t="shared" si="4"/>
        <v>*</v>
      </c>
      <c r="I652" s="81" t="str">
        <f t="shared" si="4"/>
        <v/>
      </c>
      <c r="J652" s="81" t="str">
        <f t="shared" si="4"/>
        <v>*</v>
      </c>
      <c r="K652" s="81" t="str">
        <f t="shared" si="4"/>
        <v>*</v>
      </c>
      <c r="L652" s="81" t="str">
        <f t="shared" si="4"/>
        <v>*</v>
      </c>
      <c r="M652" s="81" t="str">
        <f t="shared" si="4"/>
        <v>*</v>
      </c>
    </row>
    <row r="653" spans="1:13" s="82" customFormat="1" ht="15.75" hidden="1" customHeight="1">
      <c r="A653" s="158"/>
      <c r="B653" s="84" t="s">
        <v>249</v>
      </c>
      <c r="C653" s="108" t="s">
        <v>79</v>
      </c>
      <c r="D653" s="85" t="str">
        <f t="shared" si="2"/>
        <v>*</v>
      </c>
      <c r="E653" s="85" t="str">
        <f t="shared" si="4"/>
        <v/>
      </c>
      <c r="F653" s="85" t="str">
        <f t="shared" si="4"/>
        <v>*</v>
      </c>
      <c r="G653" s="85" t="str">
        <f t="shared" si="4"/>
        <v>*</v>
      </c>
      <c r="H653" s="85" t="str">
        <f t="shared" si="4"/>
        <v>*</v>
      </c>
      <c r="I653" s="85" t="str">
        <f t="shared" si="4"/>
        <v/>
      </c>
      <c r="J653" s="85" t="str">
        <f t="shared" si="4"/>
        <v>*</v>
      </c>
      <c r="K653" s="85" t="str">
        <f t="shared" si="4"/>
        <v>*</v>
      </c>
      <c r="L653" s="85" t="str">
        <f t="shared" si="4"/>
        <v>*</v>
      </c>
      <c r="M653" s="85" t="str">
        <f t="shared" si="4"/>
        <v>*</v>
      </c>
    </row>
    <row r="654" spans="1:13" s="82" customFormat="1" ht="15.75" hidden="1" customHeight="1">
      <c r="A654" s="158"/>
      <c r="B654" s="86" t="s">
        <v>250</v>
      </c>
      <c r="C654" s="108" t="s">
        <v>80</v>
      </c>
      <c r="D654" s="85" t="str">
        <f t="shared" si="2"/>
        <v>*</v>
      </c>
      <c r="E654" s="85" t="str">
        <f t="shared" si="4"/>
        <v/>
      </c>
      <c r="F654" s="85" t="str">
        <f t="shared" si="4"/>
        <v>*</v>
      </c>
      <c r="G654" s="85" t="str">
        <f t="shared" si="4"/>
        <v>*</v>
      </c>
      <c r="H654" s="85" t="str">
        <f t="shared" si="4"/>
        <v>*</v>
      </c>
      <c r="I654" s="85" t="str">
        <f t="shared" si="4"/>
        <v/>
      </c>
      <c r="J654" s="85" t="str">
        <f t="shared" si="4"/>
        <v/>
      </c>
      <c r="K654" s="85" t="str">
        <f t="shared" si="4"/>
        <v>*</v>
      </c>
      <c r="L654" s="85" t="str">
        <f t="shared" si="4"/>
        <v>*</v>
      </c>
      <c r="M654" s="85" t="str">
        <f t="shared" si="4"/>
        <v>*</v>
      </c>
    </row>
    <row r="655" spans="1:13" s="82" customFormat="1" ht="15.75" hidden="1" customHeight="1">
      <c r="A655" s="158"/>
      <c r="B655" s="86" t="s">
        <v>251</v>
      </c>
      <c r="C655" s="108" t="s">
        <v>82</v>
      </c>
      <c r="D655" s="85" t="str">
        <f t="shared" si="2"/>
        <v>*</v>
      </c>
      <c r="E655" s="85" t="str">
        <f t="shared" si="4"/>
        <v/>
      </c>
      <c r="F655" s="85" t="str">
        <f t="shared" si="4"/>
        <v/>
      </c>
      <c r="G655" s="85" t="str">
        <f t="shared" si="4"/>
        <v/>
      </c>
      <c r="H655" s="85" t="str">
        <f t="shared" si="4"/>
        <v/>
      </c>
      <c r="I655" s="85" t="str">
        <f t="shared" si="4"/>
        <v/>
      </c>
      <c r="J655" s="85" t="str">
        <f t="shared" si="4"/>
        <v>*</v>
      </c>
      <c r="K655" s="85" t="str">
        <f t="shared" si="4"/>
        <v/>
      </c>
      <c r="L655" s="85" t="str">
        <f t="shared" si="4"/>
        <v/>
      </c>
      <c r="M655" s="85" t="str">
        <f t="shared" si="4"/>
        <v/>
      </c>
    </row>
    <row r="656" spans="1:13" s="82" customFormat="1" ht="15.75" hidden="1" customHeight="1">
      <c r="A656" s="158"/>
      <c r="B656" s="84" t="s">
        <v>252</v>
      </c>
      <c r="C656" s="108" t="s">
        <v>83</v>
      </c>
      <c r="D656" s="85" t="str">
        <f t="shared" si="2"/>
        <v/>
      </c>
      <c r="E656" s="85" t="str">
        <f t="shared" si="4"/>
        <v/>
      </c>
      <c r="F656" s="85" t="str">
        <f t="shared" si="4"/>
        <v/>
      </c>
      <c r="G656" s="85" t="str">
        <f t="shared" si="4"/>
        <v/>
      </c>
      <c r="H656" s="85" t="str">
        <f t="shared" si="4"/>
        <v/>
      </c>
      <c r="I656" s="85" t="str">
        <f t="shared" si="4"/>
        <v/>
      </c>
      <c r="J656" s="85" t="str">
        <f t="shared" si="4"/>
        <v/>
      </c>
      <c r="K656" s="85" t="str">
        <f t="shared" si="4"/>
        <v/>
      </c>
      <c r="L656" s="85" t="str">
        <f t="shared" si="4"/>
        <v/>
      </c>
      <c r="M656" s="85" t="str">
        <f t="shared" si="4"/>
        <v/>
      </c>
    </row>
    <row r="657" spans="1:13" s="82" customFormat="1" ht="15.75" hidden="1" customHeight="1">
      <c r="A657" s="158"/>
      <c r="B657" s="84" t="s">
        <v>253</v>
      </c>
      <c r="C657" s="108" t="s">
        <v>85</v>
      </c>
      <c r="D657" s="85" t="str">
        <f t="shared" si="2"/>
        <v/>
      </c>
      <c r="E657" s="85" t="str">
        <f t="shared" si="4"/>
        <v/>
      </c>
      <c r="F657" s="85" t="str">
        <f t="shared" si="4"/>
        <v/>
      </c>
      <c r="G657" s="85" t="str">
        <f t="shared" si="4"/>
        <v/>
      </c>
      <c r="H657" s="85" t="str">
        <f t="shared" si="4"/>
        <v/>
      </c>
      <c r="I657" s="85" t="str">
        <f t="shared" si="4"/>
        <v/>
      </c>
      <c r="J657" s="85" t="str">
        <f t="shared" si="4"/>
        <v/>
      </c>
      <c r="K657" s="85" t="str">
        <f t="shared" si="4"/>
        <v/>
      </c>
      <c r="L657" s="85" t="str">
        <f t="shared" si="4"/>
        <v/>
      </c>
      <c r="M657" s="85" t="str">
        <f t="shared" si="4"/>
        <v/>
      </c>
    </row>
    <row r="658" spans="1:13" s="82" customFormat="1" ht="15.75" hidden="1" customHeight="1">
      <c r="A658" s="159" t="s">
        <v>254</v>
      </c>
      <c r="B658" s="79" t="s">
        <v>248</v>
      </c>
      <c r="C658" s="80" t="s">
        <v>77</v>
      </c>
      <c r="D658" s="81" t="str">
        <f t="shared" si="2"/>
        <v>*</v>
      </c>
      <c r="E658" s="81" t="str">
        <f t="shared" si="4"/>
        <v>*</v>
      </c>
      <c r="F658" s="81" t="str">
        <f t="shared" si="4"/>
        <v>*</v>
      </c>
      <c r="G658" s="81" t="str">
        <f t="shared" si="4"/>
        <v>*</v>
      </c>
      <c r="H658" s="81" t="str">
        <f t="shared" si="4"/>
        <v>*</v>
      </c>
      <c r="I658" s="81" t="str">
        <f t="shared" si="4"/>
        <v>*</v>
      </c>
      <c r="J658" s="81" t="str">
        <f t="shared" si="4"/>
        <v>*</v>
      </c>
      <c r="K658" s="81" t="str">
        <f t="shared" si="4"/>
        <v>*</v>
      </c>
      <c r="L658" s="81" t="str">
        <f t="shared" si="4"/>
        <v>*</v>
      </c>
      <c r="M658" s="81" t="str">
        <f t="shared" si="4"/>
        <v>*</v>
      </c>
    </row>
    <row r="659" spans="1:13" s="82" customFormat="1" ht="15.75" hidden="1" customHeight="1">
      <c r="A659" s="159"/>
      <c r="B659" s="87" t="s">
        <v>249</v>
      </c>
      <c r="C659" s="88" t="s">
        <v>79</v>
      </c>
      <c r="D659" s="89" t="str">
        <f t="shared" si="2"/>
        <v>*</v>
      </c>
      <c r="E659" s="89" t="str">
        <f t="shared" si="4"/>
        <v/>
      </c>
      <c r="F659" s="89" t="str">
        <f t="shared" si="4"/>
        <v>*</v>
      </c>
      <c r="G659" s="89" t="str">
        <f t="shared" si="4"/>
        <v>*</v>
      </c>
      <c r="H659" s="89" t="str">
        <f t="shared" si="4"/>
        <v>*</v>
      </c>
      <c r="I659" s="89" t="str">
        <f t="shared" si="4"/>
        <v>*</v>
      </c>
      <c r="J659" s="89" t="str">
        <f t="shared" si="4"/>
        <v>*</v>
      </c>
      <c r="K659" s="89" t="str">
        <f t="shared" si="4"/>
        <v>*</v>
      </c>
      <c r="L659" s="89" t="str">
        <f t="shared" si="4"/>
        <v>*</v>
      </c>
      <c r="M659" s="89" t="str">
        <f t="shared" si="4"/>
        <v>*</v>
      </c>
    </row>
    <row r="660" spans="1:13" s="82" customFormat="1" ht="15.75" hidden="1" customHeight="1">
      <c r="A660" s="159"/>
      <c r="B660" s="86" t="s">
        <v>250</v>
      </c>
      <c r="C660" s="88" t="s">
        <v>80</v>
      </c>
      <c r="D660" s="89" t="str">
        <f t="shared" si="2"/>
        <v>*</v>
      </c>
      <c r="E660" s="89" t="str">
        <f t="shared" si="4"/>
        <v/>
      </c>
      <c r="F660" s="89" t="str">
        <f t="shared" si="4"/>
        <v>*</v>
      </c>
      <c r="G660" s="89" t="str">
        <f t="shared" si="4"/>
        <v>*</v>
      </c>
      <c r="H660" s="89" t="str">
        <f t="shared" si="4"/>
        <v>*</v>
      </c>
      <c r="I660" s="89" t="str">
        <f t="shared" si="4"/>
        <v>*</v>
      </c>
      <c r="J660" s="89" t="str">
        <f t="shared" si="4"/>
        <v>*</v>
      </c>
      <c r="K660" s="89" t="str">
        <f t="shared" si="4"/>
        <v>*</v>
      </c>
      <c r="L660" s="89" t="str">
        <f t="shared" si="4"/>
        <v>*</v>
      </c>
      <c r="M660" s="89" t="str">
        <f t="shared" si="4"/>
        <v>*</v>
      </c>
    </row>
    <row r="661" spans="1:13" s="82" customFormat="1" ht="15.75" hidden="1" customHeight="1">
      <c r="A661" s="159"/>
      <c r="B661" s="86" t="s">
        <v>251</v>
      </c>
      <c r="C661" s="88" t="s">
        <v>82</v>
      </c>
      <c r="D661" s="89" t="str">
        <f t="shared" si="2"/>
        <v>*</v>
      </c>
      <c r="E661" s="89" t="str">
        <f t="shared" si="4"/>
        <v/>
      </c>
      <c r="F661" s="89" t="str">
        <f t="shared" si="4"/>
        <v/>
      </c>
      <c r="G661" s="89" t="str">
        <f t="shared" si="4"/>
        <v>*</v>
      </c>
      <c r="H661" s="89" t="str">
        <f t="shared" si="4"/>
        <v/>
      </c>
      <c r="I661" s="89" t="str">
        <f t="shared" si="4"/>
        <v>*</v>
      </c>
      <c r="J661" s="89" t="str">
        <f t="shared" si="4"/>
        <v>*</v>
      </c>
      <c r="K661" s="89" t="str">
        <f t="shared" si="4"/>
        <v>*</v>
      </c>
      <c r="L661" s="89" t="str">
        <f t="shared" si="4"/>
        <v/>
      </c>
      <c r="M661" s="89" t="str">
        <f t="shared" si="4"/>
        <v/>
      </c>
    </row>
    <row r="662" spans="1:13" s="82" customFormat="1" ht="15.75" hidden="1" customHeight="1">
      <c r="A662" s="159"/>
      <c r="B662" s="87" t="s">
        <v>252</v>
      </c>
      <c r="C662" s="88" t="s">
        <v>83</v>
      </c>
      <c r="D662" s="89" t="str">
        <f t="shared" si="2"/>
        <v>*</v>
      </c>
      <c r="E662" s="89" t="str">
        <f t="shared" si="4"/>
        <v/>
      </c>
      <c r="F662" s="89" t="str">
        <f t="shared" si="4"/>
        <v/>
      </c>
      <c r="G662" s="89" t="str">
        <f t="shared" si="4"/>
        <v/>
      </c>
      <c r="H662" s="89" t="str">
        <f t="shared" si="4"/>
        <v/>
      </c>
      <c r="I662" s="89" t="str">
        <f t="shared" si="4"/>
        <v/>
      </c>
      <c r="J662" s="89" t="str">
        <f t="shared" si="4"/>
        <v/>
      </c>
      <c r="K662" s="89" t="str">
        <f t="shared" si="4"/>
        <v/>
      </c>
      <c r="L662" s="89" t="str">
        <f t="shared" si="4"/>
        <v/>
      </c>
      <c r="M662" s="89" t="str">
        <f t="shared" si="4"/>
        <v/>
      </c>
    </row>
    <row r="663" spans="1:13" s="82" customFormat="1" ht="15.75" hidden="1" customHeight="1">
      <c r="A663" s="160"/>
      <c r="B663" s="90" t="s">
        <v>253</v>
      </c>
      <c r="C663" s="91" t="s">
        <v>85</v>
      </c>
      <c r="D663" s="92" t="str">
        <f t="shared" si="2"/>
        <v/>
      </c>
      <c r="E663" s="92" t="str">
        <f t="shared" si="4"/>
        <v>*</v>
      </c>
      <c r="F663" s="92" t="str">
        <f t="shared" si="4"/>
        <v/>
      </c>
      <c r="G663" s="92" t="str">
        <f t="shared" si="4"/>
        <v/>
      </c>
      <c r="H663" s="92" t="str">
        <f t="shared" si="4"/>
        <v/>
      </c>
      <c r="I663" s="92" t="str">
        <f t="shared" si="4"/>
        <v/>
      </c>
      <c r="J663" s="92" t="str">
        <f t="shared" si="4"/>
        <v/>
      </c>
      <c r="K663" s="92" t="str">
        <f t="shared" si="4"/>
        <v/>
      </c>
      <c r="L663" s="92" t="str">
        <f t="shared" si="4"/>
        <v/>
      </c>
      <c r="M663" s="92" t="str">
        <f t="shared" si="4"/>
        <v/>
      </c>
    </row>
    <row r="664" spans="1:13" s="78" customFormat="1" ht="15.75" hidden="1" customHeight="1">
      <c r="A664" s="161" t="s">
        <v>258</v>
      </c>
      <c r="B664" s="156"/>
      <c r="C664" s="76" t="s">
        <v>26</v>
      </c>
      <c r="D664" s="77" t="str">
        <f t="shared" si="2"/>
        <v>*</v>
      </c>
      <c r="E664" s="77" t="str">
        <f t="shared" si="4"/>
        <v/>
      </c>
      <c r="F664" s="77" t="str">
        <f t="shared" si="4"/>
        <v>*</v>
      </c>
      <c r="G664" s="77" t="str">
        <f t="shared" si="4"/>
        <v>*</v>
      </c>
      <c r="H664" s="77" t="str">
        <f t="shared" si="4"/>
        <v>*</v>
      </c>
      <c r="I664" s="77" t="str">
        <f t="shared" si="4"/>
        <v>*</v>
      </c>
      <c r="J664" s="77" t="str">
        <f t="shared" si="4"/>
        <v>*</v>
      </c>
      <c r="K664" s="77" t="str">
        <f t="shared" si="4"/>
        <v>*</v>
      </c>
      <c r="L664" s="77" t="str">
        <f t="shared" si="4"/>
        <v>*</v>
      </c>
      <c r="M664" s="77" t="str">
        <f t="shared" si="4"/>
        <v>*</v>
      </c>
    </row>
    <row r="665" spans="1:13" s="82" customFormat="1" ht="15.75" hidden="1" customHeight="1">
      <c r="A665" s="157" t="s">
        <v>247</v>
      </c>
      <c r="B665" s="79" t="s">
        <v>248</v>
      </c>
      <c r="C665" s="80" t="s">
        <v>77</v>
      </c>
      <c r="D665" s="81" t="str">
        <f t="shared" si="2"/>
        <v>*</v>
      </c>
      <c r="E665" s="81" t="str">
        <f t="shared" si="4"/>
        <v/>
      </c>
      <c r="F665" s="81" t="str">
        <f t="shared" si="4"/>
        <v>*</v>
      </c>
      <c r="G665" s="81" t="str">
        <f t="shared" si="4"/>
        <v>*</v>
      </c>
      <c r="H665" s="81" t="str">
        <f t="shared" si="4"/>
        <v>*</v>
      </c>
      <c r="I665" s="81" t="str">
        <f t="shared" si="4"/>
        <v/>
      </c>
      <c r="J665" s="81" t="str">
        <f t="shared" si="4"/>
        <v>*</v>
      </c>
      <c r="K665" s="81" t="str">
        <f t="shared" si="4"/>
        <v/>
      </c>
      <c r="L665" s="81" t="str">
        <f t="shared" si="4"/>
        <v>*</v>
      </c>
      <c r="M665" s="81" t="str">
        <f t="shared" si="4"/>
        <v>*</v>
      </c>
    </row>
    <row r="666" spans="1:13" s="82" customFormat="1" ht="15.75" hidden="1" customHeight="1">
      <c r="A666" s="158"/>
      <c r="B666" s="84" t="s">
        <v>249</v>
      </c>
      <c r="C666" s="108" t="s">
        <v>79</v>
      </c>
      <c r="D666" s="85" t="str">
        <f t="shared" si="2"/>
        <v>*</v>
      </c>
      <c r="E666" s="85" t="str">
        <f t="shared" ref="E666:M676" si="5">IF(E366=E62,"","*")</f>
        <v/>
      </c>
      <c r="F666" s="85" t="str">
        <f t="shared" si="5"/>
        <v>*</v>
      </c>
      <c r="G666" s="85" t="str">
        <f t="shared" si="5"/>
        <v>*</v>
      </c>
      <c r="H666" s="85" t="str">
        <f t="shared" si="5"/>
        <v>*</v>
      </c>
      <c r="I666" s="85" t="str">
        <f t="shared" si="5"/>
        <v/>
      </c>
      <c r="J666" s="85" t="str">
        <f t="shared" si="5"/>
        <v>*</v>
      </c>
      <c r="K666" s="85" t="str">
        <f t="shared" si="5"/>
        <v/>
      </c>
      <c r="L666" s="85" t="str">
        <f t="shared" si="5"/>
        <v>*</v>
      </c>
      <c r="M666" s="85" t="str">
        <f t="shared" si="5"/>
        <v>*</v>
      </c>
    </row>
    <row r="667" spans="1:13" s="82" customFormat="1" ht="15.75" hidden="1" customHeight="1">
      <c r="A667" s="158"/>
      <c r="B667" s="86" t="s">
        <v>250</v>
      </c>
      <c r="C667" s="108" t="s">
        <v>80</v>
      </c>
      <c r="D667" s="85" t="str">
        <f t="shared" si="2"/>
        <v>*</v>
      </c>
      <c r="E667" s="85" t="str">
        <f t="shared" si="5"/>
        <v/>
      </c>
      <c r="F667" s="85" t="str">
        <f t="shared" si="5"/>
        <v>*</v>
      </c>
      <c r="G667" s="85" t="str">
        <f t="shared" si="5"/>
        <v>*</v>
      </c>
      <c r="H667" s="85" t="str">
        <f t="shared" si="5"/>
        <v>*</v>
      </c>
      <c r="I667" s="85" t="str">
        <f t="shared" si="5"/>
        <v/>
      </c>
      <c r="J667" s="85" t="str">
        <f t="shared" si="5"/>
        <v>*</v>
      </c>
      <c r="K667" s="85" t="str">
        <f t="shared" si="5"/>
        <v/>
      </c>
      <c r="L667" s="85" t="str">
        <f t="shared" si="5"/>
        <v>*</v>
      </c>
      <c r="M667" s="85" t="str">
        <f t="shared" si="5"/>
        <v>*</v>
      </c>
    </row>
    <row r="668" spans="1:13" s="82" customFormat="1" ht="15.75" hidden="1" customHeight="1">
      <c r="A668" s="158"/>
      <c r="B668" s="86" t="s">
        <v>251</v>
      </c>
      <c r="C668" s="108" t="s">
        <v>82</v>
      </c>
      <c r="D668" s="85" t="str">
        <f t="shared" si="2"/>
        <v/>
      </c>
      <c r="E668" s="85" t="str">
        <f t="shared" si="5"/>
        <v/>
      </c>
      <c r="F668" s="85" t="str">
        <f t="shared" si="5"/>
        <v/>
      </c>
      <c r="G668" s="85" t="str">
        <f t="shared" si="5"/>
        <v/>
      </c>
      <c r="H668" s="85" t="str">
        <f t="shared" si="5"/>
        <v/>
      </c>
      <c r="I668" s="85" t="str">
        <f t="shared" si="5"/>
        <v/>
      </c>
      <c r="J668" s="85" t="str">
        <f t="shared" si="5"/>
        <v>*</v>
      </c>
      <c r="K668" s="85" t="str">
        <f t="shared" si="5"/>
        <v/>
      </c>
      <c r="L668" s="85" t="str">
        <f t="shared" si="5"/>
        <v/>
      </c>
      <c r="M668" s="85" t="str">
        <f t="shared" si="5"/>
        <v>*</v>
      </c>
    </row>
    <row r="669" spans="1:13" s="82" customFormat="1" ht="15.75" hidden="1" customHeight="1">
      <c r="A669" s="158"/>
      <c r="B669" s="84" t="s">
        <v>252</v>
      </c>
      <c r="C669" s="108" t="s">
        <v>83</v>
      </c>
      <c r="D669" s="85" t="str">
        <f t="shared" si="2"/>
        <v>*</v>
      </c>
      <c r="E669" s="85" t="str">
        <f t="shared" si="5"/>
        <v/>
      </c>
      <c r="F669" s="85" t="str">
        <f t="shared" si="5"/>
        <v/>
      </c>
      <c r="G669" s="85" t="str">
        <f t="shared" si="5"/>
        <v>*</v>
      </c>
      <c r="H669" s="85" t="str">
        <f t="shared" si="5"/>
        <v>*</v>
      </c>
      <c r="I669" s="85" t="str">
        <f t="shared" si="5"/>
        <v/>
      </c>
      <c r="J669" s="85" t="str">
        <f t="shared" si="5"/>
        <v/>
      </c>
      <c r="K669" s="85" t="str">
        <f t="shared" si="5"/>
        <v/>
      </c>
      <c r="L669" s="85" t="str">
        <f t="shared" si="5"/>
        <v/>
      </c>
      <c r="M669" s="85" t="str">
        <f t="shared" si="5"/>
        <v>*</v>
      </c>
    </row>
    <row r="670" spans="1:13" s="82" customFormat="1" ht="15.75" hidden="1" customHeight="1">
      <c r="A670" s="158"/>
      <c r="B670" s="84" t="s">
        <v>253</v>
      </c>
      <c r="C670" s="108" t="s">
        <v>85</v>
      </c>
      <c r="D670" s="85" t="str">
        <f t="shared" si="2"/>
        <v>*</v>
      </c>
      <c r="E670" s="85" t="str">
        <f t="shared" si="5"/>
        <v/>
      </c>
      <c r="F670" s="85" t="str">
        <f t="shared" si="5"/>
        <v/>
      </c>
      <c r="G670" s="85" t="str">
        <f t="shared" si="5"/>
        <v/>
      </c>
      <c r="H670" s="85" t="str">
        <f t="shared" si="5"/>
        <v/>
      </c>
      <c r="I670" s="85" t="str">
        <f t="shared" si="5"/>
        <v/>
      </c>
      <c r="J670" s="85" t="str">
        <f t="shared" si="5"/>
        <v/>
      </c>
      <c r="K670" s="85" t="str">
        <f t="shared" si="5"/>
        <v/>
      </c>
      <c r="L670" s="85" t="str">
        <f t="shared" si="5"/>
        <v/>
      </c>
      <c r="M670" s="85" t="str">
        <f t="shared" si="5"/>
        <v/>
      </c>
    </row>
    <row r="671" spans="1:13" s="82" customFormat="1" ht="15.75" hidden="1" customHeight="1">
      <c r="A671" s="159" t="s">
        <v>254</v>
      </c>
      <c r="B671" s="79" t="s">
        <v>248</v>
      </c>
      <c r="C671" s="80" t="s">
        <v>77</v>
      </c>
      <c r="D671" s="81" t="str">
        <f t="shared" si="2"/>
        <v/>
      </c>
      <c r="E671" s="81" t="str">
        <f t="shared" si="5"/>
        <v/>
      </c>
      <c r="F671" s="81" t="str">
        <f t="shared" si="5"/>
        <v>*</v>
      </c>
      <c r="G671" s="81" t="str">
        <f t="shared" si="5"/>
        <v>*</v>
      </c>
      <c r="H671" s="81" t="str">
        <f t="shared" si="5"/>
        <v>*</v>
      </c>
      <c r="I671" s="81" t="str">
        <f t="shared" si="5"/>
        <v>*</v>
      </c>
      <c r="J671" s="81" t="str">
        <f t="shared" si="5"/>
        <v>*</v>
      </c>
      <c r="K671" s="81" t="str">
        <f t="shared" si="5"/>
        <v>*</v>
      </c>
      <c r="L671" s="81" t="str">
        <f t="shared" si="5"/>
        <v>*</v>
      </c>
      <c r="M671" s="81" t="str">
        <f t="shared" si="5"/>
        <v>*</v>
      </c>
    </row>
    <row r="672" spans="1:13" s="82" customFormat="1" ht="15.75" hidden="1" customHeight="1">
      <c r="A672" s="159"/>
      <c r="B672" s="87" t="s">
        <v>249</v>
      </c>
      <c r="C672" s="88" t="s">
        <v>79</v>
      </c>
      <c r="D672" s="89" t="str">
        <f t="shared" si="2"/>
        <v>*</v>
      </c>
      <c r="E672" s="89" t="str">
        <f t="shared" si="5"/>
        <v/>
      </c>
      <c r="F672" s="89" t="str">
        <f t="shared" si="5"/>
        <v>*</v>
      </c>
      <c r="G672" s="89" t="str">
        <f t="shared" si="5"/>
        <v>*</v>
      </c>
      <c r="H672" s="89" t="str">
        <f t="shared" si="5"/>
        <v>*</v>
      </c>
      <c r="I672" s="89" t="str">
        <f t="shared" si="5"/>
        <v>*</v>
      </c>
      <c r="J672" s="89" t="str">
        <f t="shared" si="5"/>
        <v>*</v>
      </c>
      <c r="K672" s="89" t="str">
        <f t="shared" si="5"/>
        <v>*</v>
      </c>
      <c r="L672" s="89" t="str">
        <f t="shared" si="5"/>
        <v>*</v>
      </c>
      <c r="M672" s="89" t="str">
        <f t="shared" si="5"/>
        <v>*</v>
      </c>
    </row>
    <row r="673" spans="1:13" s="82" customFormat="1" ht="15.75" hidden="1" customHeight="1">
      <c r="A673" s="159"/>
      <c r="B673" s="86" t="s">
        <v>250</v>
      </c>
      <c r="C673" s="88" t="s">
        <v>80</v>
      </c>
      <c r="D673" s="89" t="str">
        <f t="shared" si="2"/>
        <v>*</v>
      </c>
      <c r="E673" s="89" t="str">
        <f t="shared" si="5"/>
        <v/>
      </c>
      <c r="F673" s="89" t="str">
        <f t="shared" si="5"/>
        <v>*</v>
      </c>
      <c r="G673" s="89" t="str">
        <f t="shared" si="5"/>
        <v>*</v>
      </c>
      <c r="H673" s="89" t="str">
        <f t="shared" si="5"/>
        <v>*</v>
      </c>
      <c r="I673" s="89" t="str">
        <f t="shared" si="5"/>
        <v>*</v>
      </c>
      <c r="J673" s="89" t="str">
        <f t="shared" si="5"/>
        <v>*</v>
      </c>
      <c r="K673" s="89" t="str">
        <f t="shared" si="5"/>
        <v>*</v>
      </c>
      <c r="L673" s="89" t="str">
        <f t="shared" si="5"/>
        <v>*</v>
      </c>
      <c r="M673" s="89" t="str">
        <f t="shared" si="5"/>
        <v>*</v>
      </c>
    </row>
    <row r="674" spans="1:13" s="82" customFormat="1" ht="15.75" hidden="1" customHeight="1">
      <c r="A674" s="159"/>
      <c r="B674" s="86" t="s">
        <v>251</v>
      </c>
      <c r="C674" s="88" t="s">
        <v>82</v>
      </c>
      <c r="D674" s="89" t="str">
        <f t="shared" si="2"/>
        <v/>
      </c>
      <c r="E674" s="89" t="str">
        <f t="shared" si="5"/>
        <v/>
      </c>
      <c r="F674" s="89" t="str">
        <f t="shared" si="5"/>
        <v/>
      </c>
      <c r="G674" s="89" t="str">
        <f t="shared" si="5"/>
        <v/>
      </c>
      <c r="H674" s="89" t="str">
        <f t="shared" si="5"/>
        <v>*</v>
      </c>
      <c r="I674" s="89" t="str">
        <f t="shared" si="5"/>
        <v>*</v>
      </c>
      <c r="J674" s="89" t="str">
        <f t="shared" si="5"/>
        <v>*</v>
      </c>
      <c r="K674" s="89" t="str">
        <f t="shared" si="5"/>
        <v>*</v>
      </c>
      <c r="L674" s="89" t="str">
        <f t="shared" si="5"/>
        <v>*</v>
      </c>
      <c r="M674" s="89" t="str">
        <f t="shared" si="5"/>
        <v>*</v>
      </c>
    </row>
    <row r="675" spans="1:13" s="82" customFormat="1" ht="15.75" hidden="1" customHeight="1">
      <c r="A675" s="159"/>
      <c r="B675" s="87" t="s">
        <v>252</v>
      </c>
      <c r="C675" s="88" t="s">
        <v>83</v>
      </c>
      <c r="D675" s="89" t="str">
        <f t="shared" si="2"/>
        <v>*</v>
      </c>
      <c r="E675" s="89" t="str">
        <f t="shared" si="5"/>
        <v/>
      </c>
      <c r="F675" s="89" t="str">
        <f t="shared" si="5"/>
        <v/>
      </c>
      <c r="G675" s="89" t="str">
        <f t="shared" si="5"/>
        <v>*</v>
      </c>
      <c r="H675" s="89" t="str">
        <f t="shared" si="5"/>
        <v>*</v>
      </c>
      <c r="I675" s="89" t="str">
        <f t="shared" si="5"/>
        <v/>
      </c>
      <c r="J675" s="89" t="str">
        <f t="shared" si="5"/>
        <v>*</v>
      </c>
      <c r="K675" s="89" t="str">
        <f t="shared" si="5"/>
        <v/>
      </c>
      <c r="L675" s="89" t="str">
        <f t="shared" si="5"/>
        <v/>
      </c>
      <c r="M675" s="89" t="str">
        <f t="shared" si="5"/>
        <v>*</v>
      </c>
    </row>
    <row r="676" spans="1:13" s="82" customFormat="1" ht="15.75" hidden="1" customHeight="1">
      <c r="A676" s="160"/>
      <c r="B676" s="90" t="s">
        <v>253</v>
      </c>
      <c r="C676" s="91" t="s">
        <v>85</v>
      </c>
      <c r="D676" s="92" t="str">
        <f t="shared" si="2"/>
        <v>*</v>
      </c>
      <c r="E676" s="92" t="str">
        <f t="shared" si="5"/>
        <v/>
      </c>
      <c r="F676" s="92" t="str">
        <f t="shared" si="5"/>
        <v/>
      </c>
      <c r="G676" s="92" t="str">
        <f t="shared" si="5"/>
        <v>*</v>
      </c>
      <c r="H676" s="92" t="str">
        <f t="shared" si="5"/>
        <v/>
      </c>
      <c r="I676" s="92" t="str">
        <f t="shared" si="5"/>
        <v>*</v>
      </c>
      <c r="J676" s="92" t="str">
        <f t="shared" si="5"/>
        <v>*</v>
      </c>
      <c r="K676" s="92" t="str">
        <f t="shared" si="5"/>
        <v/>
      </c>
      <c r="L676" s="92" t="str">
        <f t="shared" si="5"/>
        <v/>
      </c>
      <c r="M676" s="92" t="str">
        <f t="shared" si="5"/>
        <v/>
      </c>
    </row>
    <row r="677" spans="1:13" s="78" customFormat="1" ht="15.75" hidden="1" customHeight="1">
      <c r="A677" s="161" t="s">
        <v>259</v>
      </c>
      <c r="B677" s="156"/>
      <c r="C677" s="76" t="s">
        <v>27</v>
      </c>
      <c r="D677" s="77" t="str">
        <f t="shared" ref="D677:M740" si="6">IF(D377=D73,"","*")</f>
        <v>*</v>
      </c>
      <c r="E677" s="77" t="str">
        <f t="shared" si="6"/>
        <v>*</v>
      </c>
      <c r="F677" s="77" t="str">
        <f t="shared" si="6"/>
        <v>*</v>
      </c>
      <c r="G677" s="77" t="str">
        <f t="shared" si="6"/>
        <v>*</v>
      </c>
      <c r="H677" s="77" t="str">
        <f t="shared" si="6"/>
        <v>*</v>
      </c>
      <c r="I677" s="77" t="str">
        <f t="shared" si="6"/>
        <v>*</v>
      </c>
      <c r="J677" s="77" t="str">
        <f t="shared" si="6"/>
        <v>*</v>
      </c>
      <c r="K677" s="77" t="str">
        <f t="shared" si="6"/>
        <v>*</v>
      </c>
      <c r="L677" s="77" t="str">
        <f t="shared" si="6"/>
        <v>*</v>
      </c>
      <c r="M677" s="77" t="str">
        <f t="shared" si="6"/>
        <v>*</v>
      </c>
    </row>
    <row r="678" spans="1:13" s="82" customFormat="1" ht="15.75" hidden="1" customHeight="1">
      <c r="A678" s="157" t="s">
        <v>247</v>
      </c>
      <c r="B678" s="79" t="s">
        <v>248</v>
      </c>
      <c r="C678" s="80" t="s">
        <v>77</v>
      </c>
      <c r="D678" s="81" t="str">
        <f t="shared" si="6"/>
        <v>*</v>
      </c>
      <c r="E678" s="81" t="str">
        <f t="shared" si="6"/>
        <v/>
      </c>
      <c r="F678" s="81" t="str">
        <f t="shared" si="6"/>
        <v>*</v>
      </c>
      <c r="G678" s="81" t="str">
        <f t="shared" si="6"/>
        <v/>
      </c>
      <c r="H678" s="81" t="str">
        <f t="shared" si="6"/>
        <v>*</v>
      </c>
      <c r="I678" s="81" t="str">
        <f t="shared" si="6"/>
        <v/>
      </c>
      <c r="J678" s="81" t="str">
        <f t="shared" si="6"/>
        <v>*</v>
      </c>
      <c r="K678" s="81" t="str">
        <f t="shared" si="6"/>
        <v>*</v>
      </c>
      <c r="L678" s="81" t="str">
        <f t="shared" si="6"/>
        <v>*</v>
      </c>
      <c r="M678" s="81" t="str">
        <f t="shared" si="6"/>
        <v>*</v>
      </c>
    </row>
    <row r="679" spans="1:13" s="82" customFormat="1" ht="15.75" hidden="1" customHeight="1">
      <c r="A679" s="158"/>
      <c r="B679" s="84" t="s">
        <v>249</v>
      </c>
      <c r="C679" s="108" t="s">
        <v>79</v>
      </c>
      <c r="D679" s="85" t="str">
        <f t="shared" si="6"/>
        <v>*</v>
      </c>
      <c r="E679" s="85" t="str">
        <f t="shared" si="6"/>
        <v/>
      </c>
      <c r="F679" s="85" t="str">
        <f t="shared" si="6"/>
        <v>*</v>
      </c>
      <c r="G679" s="85" t="str">
        <f t="shared" si="6"/>
        <v/>
      </c>
      <c r="H679" s="85" t="str">
        <f t="shared" si="6"/>
        <v>*</v>
      </c>
      <c r="I679" s="85" t="str">
        <f t="shared" si="6"/>
        <v/>
      </c>
      <c r="J679" s="85" t="str">
        <f t="shared" si="6"/>
        <v>*</v>
      </c>
      <c r="K679" s="85" t="str">
        <f t="shared" si="6"/>
        <v>*</v>
      </c>
      <c r="L679" s="85" t="str">
        <f t="shared" si="6"/>
        <v>*</v>
      </c>
      <c r="M679" s="85" t="str">
        <f t="shared" si="6"/>
        <v>*</v>
      </c>
    </row>
    <row r="680" spans="1:13" s="82" customFormat="1" ht="15.75" hidden="1" customHeight="1">
      <c r="A680" s="158"/>
      <c r="B680" s="86" t="s">
        <v>250</v>
      </c>
      <c r="C680" s="108" t="s">
        <v>80</v>
      </c>
      <c r="D680" s="85" t="str">
        <f t="shared" si="6"/>
        <v>*</v>
      </c>
      <c r="E680" s="85" t="str">
        <f t="shared" si="6"/>
        <v/>
      </c>
      <c r="F680" s="85" t="str">
        <f t="shared" si="6"/>
        <v>*</v>
      </c>
      <c r="G680" s="85" t="str">
        <f t="shared" si="6"/>
        <v/>
      </c>
      <c r="H680" s="85" t="str">
        <f t="shared" si="6"/>
        <v>*</v>
      </c>
      <c r="I680" s="85" t="str">
        <f t="shared" si="6"/>
        <v/>
      </c>
      <c r="J680" s="85" t="str">
        <f t="shared" si="6"/>
        <v>*</v>
      </c>
      <c r="K680" s="85" t="str">
        <f t="shared" si="6"/>
        <v>*</v>
      </c>
      <c r="L680" s="85" t="str">
        <f t="shared" si="6"/>
        <v>*</v>
      </c>
      <c r="M680" s="85" t="str">
        <f t="shared" si="6"/>
        <v>*</v>
      </c>
    </row>
    <row r="681" spans="1:13" s="82" customFormat="1" ht="15.75" hidden="1" customHeight="1">
      <c r="A681" s="158"/>
      <c r="B681" s="86" t="s">
        <v>251</v>
      </c>
      <c r="C681" s="108" t="s">
        <v>82</v>
      </c>
      <c r="D681" s="85" t="str">
        <f t="shared" si="6"/>
        <v/>
      </c>
      <c r="E681" s="85" t="str">
        <f t="shared" si="6"/>
        <v/>
      </c>
      <c r="F681" s="85" t="str">
        <f t="shared" si="6"/>
        <v/>
      </c>
      <c r="G681" s="85" t="str">
        <f t="shared" si="6"/>
        <v/>
      </c>
      <c r="H681" s="85" t="str">
        <f t="shared" si="6"/>
        <v/>
      </c>
      <c r="I681" s="85" t="str">
        <f t="shared" si="6"/>
        <v/>
      </c>
      <c r="J681" s="85" t="str">
        <f t="shared" si="6"/>
        <v/>
      </c>
      <c r="K681" s="85" t="str">
        <f t="shared" si="6"/>
        <v/>
      </c>
      <c r="L681" s="85" t="str">
        <f t="shared" si="6"/>
        <v/>
      </c>
      <c r="M681" s="85" t="str">
        <f t="shared" si="6"/>
        <v/>
      </c>
    </row>
    <row r="682" spans="1:13" s="82" customFormat="1" ht="15.75" hidden="1" customHeight="1">
      <c r="A682" s="158"/>
      <c r="B682" s="84" t="s">
        <v>252</v>
      </c>
      <c r="C682" s="108" t="s">
        <v>83</v>
      </c>
      <c r="D682" s="85" t="str">
        <f t="shared" si="6"/>
        <v/>
      </c>
      <c r="E682" s="85" t="str">
        <f t="shared" si="6"/>
        <v/>
      </c>
      <c r="F682" s="85" t="str">
        <f t="shared" si="6"/>
        <v/>
      </c>
      <c r="G682" s="85" t="str">
        <f t="shared" si="6"/>
        <v/>
      </c>
      <c r="H682" s="85" t="str">
        <f t="shared" si="6"/>
        <v/>
      </c>
      <c r="I682" s="85" t="str">
        <f t="shared" si="6"/>
        <v/>
      </c>
      <c r="J682" s="85" t="str">
        <f t="shared" si="6"/>
        <v/>
      </c>
      <c r="K682" s="85" t="str">
        <f t="shared" si="6"/>
        <v/>
      </c>
      <c r="L682" s="85" t="str">
        <f t="shared" si="6"/>
        <v/>
      </c>
      <c r="M682" s="85" t="str">
        <f t="shared" si="6"/>
        <v/>
      </c>
    </row>
    <row r="683" spans="1:13" s="82" customFormat="1" ht="15.75" hidden="1" customHeight="1">
      <c r="A683" s="158"/>
      <c r="B683" s="84" t="s">
        <v>253</v>
      </c>
      <c r="C683" s="108" t="s">
        <v>85</v>
      </c>
      <c r="D683" s="85" t="str">
        <f t="shared" si="6"/>
        <v/>
      </c>
      <c r="E683" s="85" t="str">
        <f t="shared" si="6"/>
        <v/>
      </c>
      <c r="F683" s="85" t="str">
        <f t="shared" si="6"/>
        <v/>
      </c>
      <c r="G683" s="85" t="str">
        <f t="shared" si="6"/>
        <v/>
      </c>
      <c r="H683" s="85" t="str">
        <f t="shared" si="6"/>
        <v/>
      </c>
      <c r="I683" s="85" t="str">
        <f t="shared" si="6"/>
        <v/>
      </c>
      <c r="J683" s="85" t="str">
        <f t="shared" si="6"/>
        <v/>
      </c>
      <c r="K683" s="85" t="str">
        <f t="shared" si="6"/>
        <v/>
      </c>
      <c r="L683" s="85" t="str">
        <f t="shared" si="6"/>
        <v/>
      </c>
      <c r="M683" s="85" t="str">
        <f t="shared" si="6"/>
        <v/>
      </c>
    </row>
    <row r="684" spans="1:13" s="82" customFormat="1" ht="15.75" hidden="1" customHeight="1">
      <c r="A684" s="159" t="s">
        <v>254</v>
      </c>
      <c r="B684" s="79" t="s">
        <v>248</v>
      </c>
      <c r="C684" s="80" t="s">
        <v>77</v>
      </c>
      <c r="D684" s="81" t="str">
        <f t="shared" si="6"/>
        <v>*</v>
      </c>
      <c r="E684" s="81" t="str">
        <f t="shared" si="6"/>
        <v>*</v>
      </c>
      <c r="F684" s="81" t="str">
        <f t="shared" si="6"/>
        <v>*</v>
      </c>
      <c r="G684" s="81" t="str">
        <f t="shared" si="6"/>
        <v>*</v>
      </c>
      <c r="H684" s="81" t="str">
        <f t="shared" si="6"/>
        <v>*</v>
      </c>
      <c r="I684" s="81" t="str">
        <f t="shared" si="6"/>
        <v>*</v>
      </c>
      <c r="J684" s="81" t="str">
        <f t="shared" si="6"/>
        <v>*</v>
      </c>
      <c r="K684" s="81" t="str">
        <f t="shared" si="6"/>
        <v>*</v>
      </c>
      <c r="L684" s="81" t="str">
        <f t="shared" si="6"/>
        <v>*</v>
      </c>
      <c r="M684" s="81" t="str">
        <f t="shared" si="6"/>
        <v>*</v>
      </c>
    </row>
    <row r="685" spans="1:13" s="82" customFormat="1" ht="15.75" hidden="1" customHeight="1">
      <c r="A685" s="159"/>
      <c r="B685" s="87" t="s">
        <v>249</v>
      </c>
      <c r="C685" s="88" t="s">
        <v>79</v>
      </c>
      <c r="D685" s="89" t="str">
        <f t="shared" si="6"/>
        <v>*</v>
      </c>
      <c r="E685" s="89" t="str">
        <f t="shared" si="6"/>
        <v>*</v>
      </c>
      <c r="F685" s="89" t="str">
        <f t="shared" si="6"/>
        <v>*</v>
      </c>
      <c r="G685" s="89" t="str">
        <f t="shared" si="6"/>
        <v>*</v>
      </c>
      <c r="H685" s="89" t="str">
        <f t="shared" si="6"/>
        <v>*</v>
      </c>
      <c r="I685" s="89" t="str">
        <f t="shared" si="6"/>
        <v>*</v>
      </c>
      <c r="J685" s="89" t="str">
        <f t="shared" si="6"/>
        <v>*</v>
      </c>
      <c r="K685" s="89" t="str">
        <f t="shared" si="6"/>
        <v>*</v>
      </c>
      <c r="L685" s="89" t="str">
        <f t="shared" si="6"/>
        <v>*</v>
      </c>
      <c r="M685" s="89" t="str">
        <f t="shared" si="6"/>
        <v>*</v>
      </c>
    </row>
    <row r="686" spans="1:13" s="82" customFormat="1" ht="15.75" hidden="1" customHeight="1">
      <c r="A686" s="159"/>
      <c r="B686" s="86" t="s">
        <v>250</v>
      </c>
      <c r="C686" s="88" t="s">
        <v>80</v>
      </c>
      <c r="D686" s="89" t="str">
        <f t="shared" si="6"/>
        <v>*</v>
      </c>
      <c r="E686" s="89" t="str">
        <f t="shared" si="6"/>
        <v>*</v>
      </c>
      <c r="F686" s="89" t="str">
        <f t="shared" si="6"/>
        <v>*</v>
      </c>
      <c r="G686" s="89" t="str">
        <f t="shared" si="6"/>
        <v>*</v>
      </c>
      <c r="H686" s="89" t="str">
        <f t="shared" si="6"/>
        <v>*</v>
      </c>
      <c r="I686" s="89" t="str">
        <f t="shared" si="6"/>
        <v>*</v>
      </c>
      <c r="J686" s="89" t="str">
        <f t="shared" si="6"/>
        <v>*</v>
      </c>
      <c r="K686" s="89" t="str">
        <f t="shared" si="6"/>
        <v>*</v>
      </c>
      <c r="L686" s="89" t="str">
        <f t="shared" si="6"/>
        <v>*</v>
      </c>
      <c r="M686" s="89" t="str">
        <f t="shared" si="6"/>
        <v>*</v>
      </c>
    </row>
    <row r="687" spans="1:13" s="82" customFormat="1" ht="15.75" hidden="1" customHeight="1">
      <c r="A687" s="159"/>
      <c r="B687" s="86" t="s">
        <v>251</v>
      </c>
      <c r="C687" s="88" t="s">
        <v>82</v>
      </c>
      <c r="D687" s="89" t="str">
        <f t="shared" si="6"/>
        <v>*</v>
      </c>
      <c r="E687" s="89" t="str">
        <f t="shared" si="6"/>
        <v/>
      </c>
      <c r="F687" s="89" t="str">
        <f t="shared" si="6"/>
        <v/>
      </c>
      <c r="G687" s="89" t="str">
        <f t="shared" si="6"/>
        <v/>
      </c>
      <c r="H687" s="89" t="str">
        <f t="shared" si="6"/>
        <v/>
      </c>
      <c r="I687" s="89" t="str">
        <f t="shared" si="6"/>
        <v>*</v>
      </c>
      <c r="J687" s="89" t="str">
        <f t="shared" si="6"/>
        <v/>
      </c>
      <c r="K687" s="89" t="str">
        <f t="shared" si="6"/>
        <v/>
      </c>
      <c r="L687" s="89" t="str">
        <f t="shared" si="6"/>
        <v/>
      </c>
      <c r="M687" s="89" t="str">
        <f t="shared" si="6"/>
        <v/>
      </c>
    </row>
    <row r="688" spans="1:13" s="82" customFormat="1" ht="15.75" hidden="1" customHeight="1">
      <c r="A688" s="159"/>
      <c r="B688" s="87" t="s">
        <v>252</v>
      </c>
      <c r="C688" s="88" t="s">
        <v>83</v>
      </c>
      <c r="D688" s="89" t="str">
        <f t="shared" si="6"/>
        <v/>
      </c>
      <c r="E688" s="89" t="str">
        <f t="shared" si="6"/>
        <v/>
      </c>
      <c r="F688" s="89" t="str">
        <f t="shared" si="6"/>
        <v/>
      </c>
      <c r="G688" s="89" t="str">
        <f t="shared" si="6"/>
        <v/>
      </c>
      <c r="H688" s="89" t="str">
        <f t="shared" si="6"/>
        <v>*</v>
      </c>
      <c r="I688" s="89" t="str">
        <f t="shared" si="6"/>
        <v/>
      </c>
      <c r="J688" s="89" t="str">
        <f t="shared" si="6"/>
        <v/>
      </c>
      <c r="K688" s="89" t="str">
        <f t="shared" si="6"/>
        <v/>
      </c>
      <c r="L688" s="89" t="str">
        <f t="shared" si="6"/>
        <v>*</v>
      </c>
      <c r="M688" s="89" t="str">
        <f t="shared" si="6"/>
        <v/>
      </c>
    </row>
    <row r="689" spans="1:13" s="82" customFormat="1" ht="15.75" hidden="1" customHeight="1">
      <c r="A689" s="160"/>
      <c r="B689" s="90" t="s">
        <v>253</v>
      </c>
      <c r="C689" s="91" t="s">
        <v>85</v>
      </c>
      <c r="D689" s="92" t="str">
        <f t="shared" si="6"/>
        <v>*</v>
      </c>
      <c r="E689" s="92" t="str">
        <f t="shared" si="6"/>
        <v/>
      </c>
      <c r="F689" s="92" t="str">
        <f t="shared" si="6"/>
        <v/>
      </c>
      <c r="G689" s="92" t="str">
        <f t="shared" si="6"/>
        <v/>
      </c>
      <c r="H689" s="92" t="str">
        <f t="shared" si="6"/>
        <v/>
      </c>
      <c r="I689" s="92" t="str">
        <f t="shared" si="6"/>
        <v/>
      </c>
      <c r="J689" s="92" t="str">
        <f t="shared" si="6"/>
        <v/>
      </c>
      <c r="K689" s="92" t="str">
        <f t="shared" si="6"/>
        <v/>
      </c>
      <c r="L689" s="92" t="str">
        <f t="shared" si="6"/>
        <v/>
      </c>
      <c r="M689" s="92" t="str">
        <f t="shared" si="6"/>
        <v/>
      </c>
    </row>
    <row r="690" spans="1:13" s="78" customFormat="1" ht="15.75" hidden="1" customHeight="1">
      <c r="A690" s="161" t="s">
        <v>260</v>
      </c>
      <c r="B690" s="156"/>
      <c r="C690" s="76" t="s">
        <v>22</v>
      </c>
      <c r="D690" s="77" t="str">
        <f t="shared" si="6"/>
        <v>*</v>
      </c>
      <c r="E690" s="77" t="str">
        <f t="shared" si="6"/>
        <v>*</v>
      </c>
      <c r="F690" s="77" t="str">
        <f t="shared" si="6"/>
        <v>*</v>
      </c>
      <c r="G690" s="77" t="str">
        <f t="shared" si="6"/>
        <v>*</v>
      </c>
      <c r="H690" s="77" t="str">
        <f t="shared" si="6"/>
        <v>*</v>
      </c>
      <c r="I690" s="77" t="str">
        <f t="shared" si="6"/>
        <v>*</v>
      </c>
      <c r="J690" s="77" t="str">
        <f t="shared" si="6"/>
        <v>*</v>
      </c>
      <c r="K690" s="77" t="str">
        <f t="shared" si="6"/>
        <v>*</v>
      </c>
      <c r="L690" s="77" t="str">
        <f t="shared" si="6"/>
        <v>*</v>
      </c>
      <c r="M690" s="77" t="str">
        <f t="shared" si="6"/>
        <v>*</v>
      </c>
    </row>
    <row r="691" spans="1:13" s="82" customFormat="1" ht="15.75" hidden="1" customHeight="1">
      <c r="A691" s="157" t="s">
        <v>247</v>
      </c>
      <c r="B691" s="79" t="s">
        <v>248</v>
      </c>
      <c r="C691" s="80" t="s">
        <v>77</v>
      </c>
      <c r="D691" s="81" t="str">
        <f t="shared" si="6"/>
        <v>*</v>
      </c>
      <c r="E691" s="81" t="str">
        <f t="shared" si="6"/>
        <v/>
      </c>
      <c r="F691" s="81" t="str">
        <f t="shared" si="6"/>
        <v/>
      </c>
      <c r="G691" s="81" t="str">
        <f t="shared" si="6"/>
        <v>*</v>
      </c>
      <c r="H691" s="81" t="str">
        <f t="shared" si="6"/>
        <v>*</v>
      </c>
      <c r="I691" s="81" t="str">
        <f t="shared" si="6"/>
        <v/>
      </c>
      <c r="J691" s="81" t="str">
        <f t="shared" si="6"/>
        <v>*</v>
      </c>
      <c r="K691" s="81" t="str">
        <f t="shared" si="6"/>
        <v>*</v>
      </c>
      <c r="L691" s="81" t="str">
        <f t="shared" si="6"/>
        <v/>
      </c>
      <c r="M691" s="81" t="str">
        <f t="shared" si="6"/>
        <v>*</v>
      </c>
    </row>
    <row r="692" spans="1:13" s="82" customFormat="1" ht="15.75" hidden="1" customHeight="1">
      <c r="A692" s="158"/>
      <c r="B692" s="84" t="s">
        <v>249</v>
      </c>
      <c r="C692" s="108" t="s">
        <v>79</v>
      </c>
      <c r="D692" s="85" t="str">
        <f t="shared" si="6"/>
        <v>*</v>
      </c>
      <c r="E692" s="85" t="str">
        <f t="shared" si="6"/>
        <v/>
      </c>
      <c r="F692" s="85" t="str">
        <f t="shared" si="6"/>
        <v/>
      </c>
      <c r="G692" s="85" t="str">
        <f t="shared" si="6"/>
        <v>*</v>
      </c>
      <c r="H692" s="85" t="str">
        <f t="shared" si="6"/>
        <v>*</v>
      </c>
      <c r="I692" s="85" t="str">
        <f t="shared" si="6"/>
        <v/>
      </c>
      <c r="J692" s="85" t="str">
        <f t="shared" si="6"/>
        <v>*</v>
      </c>
      <c r="K692" s="85" t="str">
        <f t="shared" si="6"/>
        <v>*</v>
      </c>
      <c r="L692" s="85" t="str">
        <f t="shared" si="6"/>
        <v/>
      </c>
      <c r="M692" s="85" t="str">
        <f t="shared" si="6"/>
        <v>*</v>
      </c>
    </row>
    <row r="693" spans="1:13" s="82" customFormat="1" ht="15.75" hidden="1" customHeight="1">
      <c r="A693" s="158"/>
      <c r="B693" s="86" t="s">
        <v>250</v>
      </c>
      <c r="C693" s="108" t="s">
        <v>80</v>
      </c>
      <c r="D693" s="85" t="str">
        <f t="shared" si="6"/>
        <v>*</v>
      </c>
      <c r="E693" s="85" t="str">
        <f t="shared" si="6"/>
        <v/>
      </c>
      <c r="F693" s="85" t="str">
        <f t="shared" si="6"/>
        <v/>
      </c>
      <c r="G693" s="85" t="str">
        <f t="shared" si="6"/>
        <v>*</v>
      </c>
      <c r="H693" s="85" t="str">
        <f t="shared" si="6"/>
        <v>*</v>
      </c>
      <c r="I693" s="85" t="str">
        <f t="shared" si="6"/>
        <v/>
      </c>
      <c r="J693" s="85" t="str">
        <f t="shared" si="6"/>
        <v>*</v>
      </c>
      <c r="K693" s="85" t="str">
        <f t="shared" si="6"/>
        <v>*</v>
      </c>
      <c r="L693" s="85" t="str">
        <f t="shared" si="6"/>
        <v/>
      </c>
      <c r="M693" s="85" t="str">
        <f t="shared" si="6"/>
        <v>*</v>
      </c>
    </row>
    <row r="694" spans="1:13" s="82" customFormat="1" ht="15.75" hidden="1" customHeight="1">
      <c r="A694" s="158"/>
      <c r="B694" s="86" t="s">
        <v>251</v>
      </c>
      <c r="C694" s="108" t="s">
        <v>82</v>
      </c>
      <c r="D694" s="85" t="str">
        <f t="shared" si="6"/>
        <v>*</v>
      </c>
      <c r="E694" s="85" t="str">
        <f t="shared" si="6"/>
        <v/>
      </c>
      <c r="F694" s="85" t="str">
        <f t="shared" si="6"/>
        <v/>
      </c>
      <c r="G694" s="85" t="str">
        <f t="shared" si="6"/>
        <v/>
      </c>
      <c r="H694" s="85" t="str">
        <f t="shared" si="6"/>
        <v/>
      </c>
      <c r="I694" s="85" t="str">
        <f t="shared" si="6"/>
        <v/>
      </c>
      <c r="J694" s="85" t="str">
        <f t="shared" si="6"/>
        <v/>
      </c>
      <c r="K694" s="85" t="str">
        <f t="shared" si="6"/>
        <v/>
      </c>
      <c r="L694" s="85" t="str">
        <f t="shared" si="6"/>
        <v/>
      </c>
      <c r="M694" s="85" t="str">
        <f t="shared" si="6"/>
        <v/>
      </c>
    </row>
    <row r="695" spans="1:13" s="82" customFormat="1" ht="15.75" hidden="1" customHeight="1">
      <c r="A695" s="158"/>
      <c r="B695" s="84" t="s">
        <v>252</v>
      </c>
      <c r="C695" s="108" t="s">
        <v>83</v>
      </c>
      <c r="D695" s="85" t="str">
        <f t="shared" si="6"/>
        <v/>
      </c>
      <c r="E695" s="85" t="str">
        <f t="shared" si="6"/>
        <v/>
      </c>
      <c r="F695" s="85" t="str">
        <f t="shared" si="6"/>
        <v/>
      </c>
      <c r="G695" s="85" t="str">
        <f t="shared" si="6"/>
        <v/>
      </c>
      <c r="H695" s="85" t="str">
        <f t="shared" si="6"/>
        <v/>
      </c>
      <c r="I695" s="85" t="str">
        <f t="shared" si="6"/>
        <v/>
      </c>
      <c r="J695" s="85" t="str">
        <f t="shared" si="6"/>
        <v/>
      </c>
      <c r="K695" s="85" t="str">
        <f t="shared" si="6"/>
        <v/>
      </c>
      <c r="L695" s="85" t="str">
        <f t="shared" si="6"/>
        <v/>
      </c>
      <c r="M695" s="85" t="str">
        <f t="shared" si="6"/>
        <v>*</v>
      </c>
    </row>
    <row r="696" spans="1:13" s="82" customFormat="1" ht="15.75" hidden="1" customHeight="1">
      <c r="A696" s="158"/>
      <c r="B696" s="84" t="s">
        <v>253</v>
      </c>
      <c r="C696" s="108" t="s">
        <v>85</v>
      </c>
      <c r="D696" s="85" t="str">
        <f t="shared" si="6"/>
        <v/>
      </c>
      <c r="E696" s="85" t="str">
        <f t="shared" si="6"/>
        <v/>
      </c>
      <c r="F696" s="85" t="str">
        <f t="shared" si="6"/>
        <v/>
      </c>
      <c r="G696" s="85" t="str">
        <f t="shared" si="6"/>
        <v/>
      </c>
      <c r="H696" s="85" t="str">
        <f t="shared" si="6"/>
        <v/>
      </c>
      <c r="I696" s="85" t="str">
        <f t="shared" si="6"/>
        <v/>
      </c>
      <c r="J696" s="85" t="str">
        <f t="shared" si="6"/>
        <v/>
      </c>
      <c r="K696" s="85" t="str">
        <f t="shared" si="6"/>
        <v/>
      </c>
      <c r="L696" s="85" t="str">
        <f t="shared" si="6"/>
        <v/>
      </c>
      <c r="M696" s="85" t="str">
        <f t="shared" si="6"/>
        <v>*</v>
      </c>
    </row>
    <row r="697" spans="1:13" s="82" customFormat="1" ht="15.75" hidden="1" customHeight="1">
      <c r="A697" s="159" t="s">
        <v>254</v>
      </c>
      <c r="B697" s="79" t="s">
        <v>248</v>
      </c>
      <c r="C697" s="80" t="s">
        <v>77</v>
      </c>
      <c r="D697" s="81" t="str">
        <f t="shared" si="6"/>
        <v>*</v>
      </c>
      <c r="E697" s="81" t="str">
        <f t="shared" si="6"/>
        <v>*</v>
      </c>
      <c r="F697" s="81" t="str">
        <f t="shared" si="6"/>
        <v>*</v>
      </c>
      <c r="G697" s="81" t="str">
        <f t="shared" si="6"/>
        <v>*</v>
      </c>
      <c r="H697" s="81" t="str">
        <f t="shared" si="6"/>
        <v>*</v>
      </c>
      <c r="I697" s="81" t="str">
        <f t="shared" si="6"/>
        <v>*</v>
      </c>
      <c r="J697" s="81" t="str">
        <f t="shared" si="6"/>
        <v>*</v>
      </c>
      <c r="K697" s="81" t="str">
        <f t="shared" si="6"/>
        <v>*</v>
      </c>
      <c r="L697" s="81" t="str">
        <f t="shared" si="6"/>
        <v>*</v>
      </c>
      <c r="M697" s="81" t="str">
        <f t="shared" si="6"/>
        <v>*</v>
      </c>
    </row>
    <row r="698" spans="1:13" s="82" customFormat="1" ht="15.75" hidden="1" customHeight="1">
      <c r="A698" s="159"/>
      <c r="B698" s="87" t="s">
        <v>249</v>
      </c>
      <c r="C698" s="88" t="s">
        <v>79</v>
      </c>
      <c r="D698" s="89" t="str">
        <f t="shared" si="6"/>
        <v>*</v>
      </c>
      <c r="E698" s="89" t="str">
        <f t="shared" si="6"/>
        <v>*</v>
      </c>
      <c r="F698" s="89" t="str">
        <f t="shared" si="6"/>
        <v>*</v>
      </c>
      <c r="G698" s="89" t="str">
        <f t="shared" ref="E698:M713" si="7">IF(G398=G94,"","*")</f>
        <v>*</v>
      </c>
      <c r="H698" s="89" t="str">
        <f t="shared" si="7"/>
        <v>*</v>
      </c>
      <c r="I698" s="89" t="str">
        <f t="shared" si="7"/>
        <v>*</v>
      </c>
      <c r="J698" s="89" t="str">
        <f t="shared" si="7"/>
        <v>*</v>
      </c>
      <c r="K698" s="89" t="str">
        <f t="shared" si="7"/>
        <v>*</v>
      </c>
      <c r="L698" s="89" t="str">
        <f t="shared" si="7"/>
        <v>*</v>
      </c>
      <c r="M698" s="89" t="str">
        <f t="shared" si="7"/>
        <v/>
      </c>
    </row>
    <row r="699" spans="1:13" s="82" customFormat="1" ht="15.75" hidden="1" customHeight="1">
      <c r="A699" s="159"/>
      <c r="B699" s="86" t="s">
        <v>250</v>
      </c>
      <c r="C699" s="88" t="s">
        <v>80</v>
      </c>
      <c r="D699" s="89" t="str">
        <f t="shared" si="6"/>
        <v>*</v>
      </c>
      <c r="E699" s="89" t="str">
        <f t="shared" si="7"/>
        <v>*</v>
      </c>
      <c r="F699" s="89" t="str">
        <f t="shared" si="7"/>
        <v>*</v>
      </c>
      <c r="G699" s="89" t="str">
        <f t="shared" si="7"/>
        <v>*</v>
      </c>
      <c r="H699" s="89" t="str">
        <f t="shared" si="7"/>
        <v>*</v>
      </c>
      <c r="I699" s="89" t="str">
        <f t="shared" si="7"/>
        <v>*</v>
      </c>
      <c r="J699" s="89" t="str">
        <f t="shared" si="7"/>
        <v>*</v>
      </c>
      <c r="K699" s="89" t="str">
        <f t="shared" si="7"/>
        <v>*</v>
      </c>
      <c r="L699" s="89" t="str">
        <f t="shared" si="7"/>
        <v>*</v>
      </c>
      <c r="M699" s="89" t="str">
        <f t="shared" si="7"/>
        <v>*</v>
      </c>
    </row>
    <row r="700" spans="1:13" s="82" customFormat="1" ht="15.75" hidden="1" customHeight="1">
      <c r="A700" s="159"/>
      <c r="B700" s="86" t="s">
        <v>251</v>
      </c>
      <c r="C700" s="88" t="s">
        <v>82</v>
      </c>
      <c r="D700" s="89" t="str">
        <f t="shared" si="6"/>
        <v>*</v>
      </c>
      <c r="E700" s="89" t="str">
        <f t="shared" si="7"/>
        <v/>
      </c>
      <c r="F700" s="89" t="str">
        <f t="shared" si="7"/>
        <v/>
      </c>
      <c r="G700" s="89" t="str">
        <f t="shared" si="7"/>
        <v/>
      </c>
      <c r="H700" s="89" t="str">
        <f t="shared" si="7"/>
        <v>*</v>
      </c>
      <c r="I700" s="89" t="str">
        <f t="shared" si="7"/>
        <v>*</v>
      </c>
      <c r="J700" s="89" t="str">
        <f t="shared" si="7"/>
        <v>*</v>
      </c>
      <c r="K700" s="89" t="str">
        <f t="shared" si="7"/>
        <v/>
      </c>
      <c r="L700" s="89" t="str">
        <f t="shared" si="7"/>
        <v/>
      </c>
      <c r="M700" s="89" t="str">
        <f t="shared" si="7"/>
        <v>*</v>
      </c>
    </row>
    <row r="701" spans="1:13" s="82" customFormat="1" ht="15.75" hidden="1" customHeight="1">
      <c r="A701" s="159"/>
      <c r="B701" s="87" t="s">
        <v>252</v>
      </c>
      <c r="C701" s="88" t="s">
        <v>83</v>
      </c>
      <c r="D701" s="89" t="str">
        <f t="shared" si="6"/>
        <v>*</v>
      </c>
      <c r="E701" s="89" t="str">
        <f t="shared" si="7"/>
        <v/>
      </c>
      <c r="F701" s="89" t="str">
        <f t="shared" si="7"/>
        <v/>
      </c>
      <c r="G701" s="89" t="str">
        <f t="shared" si="7"/>
        <v/>
      </c>
      <c r="H701" s="89" t="str">
        <f t="shared" si="7"/>
        <v>*</v>
      </c>
      <c r="I701" s="89" t="str">
        <f t="shared" si="7"/>
        <v/>
      </c>
      <c r="J701" s="89" t="str">
        <f t="shared" si="7"/>
        <v/>
      </c>
      <c r="K701" s="89" t="str">
        <f t="shared" si="7"/>
        <v/>
      </c>
      <c r="L701" s="89" t="str">
        <f t="shared" si="7"/>
        <v>*</v>
      </c>
      <c r="M701" s="89" t="str">
        <f t="shared" si="7"/>
        <v/>
      </c>
    </row>
    <row r="702" spans="1:13" s="82" customFormat="1" ht="15.75" hidden="1" customHeight="1">
      <c r="A702" s="160"/>
      <c r="B702" s="90" t="s">
        <v>253</v>
      </c>
      <c r="C702" s="91" t="s">
        <v>85</v>
      </c>
      <c r="D702" s="92" t="str">
        <f t="shared" si="6"/>
        <v/>
      </c>
      <c r="E702" s="92" t="str">
        <f t="shared" si="7"/>
        <v/>
      </c>
      <c r="F702" s="92" t="str">
        <f t="shared" si="7"/>
        <v/>
      </c>
      <c r="G702" s="92" t="str">
        <f t="shared" si="7"/>
        <v/>
      </c>
      <c r="H702" s="92" t="str">
        <f t="shared" si="7"/>
        <v/>
      </c>
      <c r="I702" s="92" t="str">
        <f t="shared" si="7"/>
        <v/>
      </c>
      <c r="J702" s="92" t="str">
        <f t="shared" si="7"/>
        <v>*</v>
      </c>
      <c r="K702" s="92" t="str">
        <f t="shared" si="7"/>
        <v/>
      </c>
      <c r="L702" s="92" t="str">
        <f t="shared" si="7"/>
        <v/>
      </c>
      <c r="M702" s="92" t="str">
        <f t="shared" si="7"/>
        <v>*</v>
      </c>
    </row>
    <row r="703" spans="1:13" s="78" customFormat="1" ht="15.75" hidden="1" customHeight="1">
      <c r="A703" s="161" t="s">
        <v>262</v>
      </c>
      <c r="B703" s="156"/>
      <c r="C703" s="76" t="s">
        <v>29</v>
      </c>
      <c r="D703" s="77" t="str">
        <f t="shared" si="6"/>
        <v>*</v>
      </c>
      <c r="E703" s="77" t="str">
        <f t="shared" si="7"/>
        <v/>
      </c>
      <c r="F703" s="77" t="str">
        <f t="shared" si="7"/>
        <v>*</v>
      </c>
      <c r="G703" s="77" t="str">
        <f t="shared" si="7"/>
        <v>*</v>
      </c>
      <c r="H703" s="77" t="str">
        <f t="shared" si="7"/>
        <v>*</v>
      </c>
      <c r="I703" s="77" t="str">
        <f t="shared" si="7"/>
        <v>*</v>
      </c>
      <c r="J703" s="77" t="str">
        <f t="shared" si="7"/>
        <v>*</v>
      </c>
      <c r="K703" s="77" t="str">
        <f t="shared" si="7"/>
        <v>*</v>
      </c>
      <c r="L703" s="77" t="str">
        <f t="shared" si="7"/>
        <v/>
      </c>
      <c r="M703" s="77" t="str">
        <f t="shared" si="7"/>
        <v/>
      </c>
    </row>
    <row r="704" spans="1:13" s="82" customFormat="1" ht="15.75" hidden="1" customHeight="1">
      <c r="A704" s="157" t="s">
        <v>247</v>
      </c>
      <c r="B704" s="79" t="s">
        <v>248</v>
      </c>
      <c r="C704" s="80" t="s">
        <v>77</v>
      </c>
      <c r="D704" s="81" t="str">
        <f t="shared" si="6"/>
        <v>*</v>
      </c>
      <c r="E704" s="81" t="str">
        <f t="shared" si="7"/>
        <v/>
      </c>
      <c r="F704" s="81" t="str">
        <f t="shared" si="7"/>
        <v>*</v>
      </c>
      <c r="G704" s="81" t="str">
        <f t="shared" si="7"/>
        <v/>
      </c>
      <c r="H704" s="81" t="str">
        <f t="shared" si="7"/>
        <v/>
      </c>
      <c r="I704" s="81" t="str">
        <f t="shared" si="7"/>
        <v/>
      </c>
      <c r="J704" s="81" t="str">
        <f t="shared" si="7"/>
        <v>*</v>
      </c>
      <c r="K704" s="81" t="str">
        <f t="shared" si="7"/>
        <v/>
      </c>
      <c r="L704" s="81" t="str">
        <f t="shared" si="7"/>
        <v>*</v>
      </c>
      <c r="M704" s="81" t="str">
        <f t="shared" si="7"/>
        <v/>
      </c>
    </row>
    <row r="705" spans="1:13" s="82" customFormat="1" ht="15.75" hidden="1" customHeight="1">
      <c r="A705" s="158"/>
      <c r="B705" s="84" t="s">
        <v>249</v>
      </c>
      <c r="C705" s="108" t="s">
        <v>79</v>
      </c>
      <c r="D705" s="85" t="str">
        <f t="shared" si="6"/>
        <v>*</v>
      </c>
      <c r="E705" s="85" t="str">
        <f t="shared" si="7"/>
        <v/>
      </c>
      <c r="F705" s="85" t="str">
        <f t="shared" si="7"/>
        <v>*</v>
      </c>
      <c r="G705" s="85" t="str">
        <f t="shared" si="7"/>
        <v/>
      </c>
      <c r="H705" s="85" t="str">
        <f t="shared" si="7"/>
        <v/>
      </c>
      <c r="I705" s="85" t="str">
        <f t="shared" si="7"/>
        <v/>
      </c>
      <c r="J705" s="85" t="str">
        <f t="shared" si="7"/>
        <v>*</v>
      </c>
      <c r="K705" s="85" t="str">
        <f t="shared" si="7"/>
        <v/>
      </c>
      <c r="L705" s="85" t="str">
        <f t="shared" si="7"/>
        <v>*</v>
      </c>
      <c r="M705" s="85" t="str">
        <f t="shared" si="7"/>
        <v/>
      </c>
    </row>
    <row r="706" spans="1:13" s="82" customFormat="1" ht="15.75" hidden="1" customHeight="1">
      <c r="A706" s="158"/>
      <c r="B706" s="86" t="s">
        <v>250</v>
      </c>
      <c r="C706" s="108" t="s">
        <v>80</v>
      </c>
      <c r="D706" s="85" t="str">
        <f t="shared" si="6"/>
        <v>*</v>
      </c>
      <c r="E706" s="85" t="str">
        <f t="shared" si="7"/>
        <v/>
      </c>
      <c r="F706" s="85" t="str">
        <f t="shared" si="7"/>
        <v>*</v>
      </c>
      <c r="G706" s="85" t="str">
        <f t="shared" si="7"/>
        <v/>
      </c>
      <c r="H706" s="85" t="str">
        <f t="shared" si="7"/>
        <v/>
      </c>
      <c r="I706" s="85" t="str">
        <f t="shared" si="7"/>
        <v/>
      </c>
      <c r="J706" s="85" t="str">
        <f t="shared" si="7"/>
        <v>*</v>
      </c>
      <c r="K706" s="85" t="str">
        <f t="shared" si="7"/>
        <v/>
      </c>
      <c r="L706" s="85" t="str">
        <f t="shared" si="7"/>
        <v>*</v>
      </c>
      <c r="M706" s="85" t="str">
        <f t="shared" si="7"/>
        <v/>
      </c>
    </row>
    <row r="707" spans="1:13" s="82" customFormat="1" ht="15.75" hidden="1" customHeight="1">
      <c r="A707" s="158"/>
      <c r="B707" s="86" t="s">
        <v>251</v>
      </c>
      <c r="C707" s="108" t="s">
        <v>82</v>
      </c>
      <c r="D707" s="85" t="str">
        <f t="shared" si="6"/>
        <v>*</v>
      </c>
      <c r="E707" s="85" t="str">
        <f t="shared" si="7"/>
        <v/>
      </c>
      <c r="F707" s="85" t="str">
        <f t="shared" si="7"/>
        <v/>
      </c>
      <c r="G707" s="85" t="str">
        <f t="shared" si="7"/>
        <v/>
      </c>
      <c r="H707" s="85" t="str">
        <f t="shared" si="7"/>
        <v/>
      </c>
      <c r="I707" s="85" t="str">
        <f t="shared" si="7"/>
        <v/>
      </c>
      <c r="J707" s="85" t="str">
        <f t="shared" si="7"/>
        <v/>
      </c>
      <c r="K707" s="85" t="str">
        <f t="shared" si="7"/>
        <v/>
      </c>
      <c r="L707" s="85" t="str">
        <f t="shared" si="7"/>
        <v/>
      </c>
      <c r="M707" s="85" t="str">
        <f t="shared" si="7"/>
        <v/>
      </c>
    </row>
    <row r="708" spans="1:13" s="82" customFormat="1" ht="15.75" hidden="1" customHeight="1">
      <c r="A708" s="158"/>
      <c r="B708" s="84" t="s">
        <v>252</v>
      </c>
      <c r="C708" s="108" t="s">
        <v>83</v>
      </c>
      <c r="D708" s="85" t="str">
        <f t="shared" si="6"/>
        <v/>
      </c>
      <c r="E708" s="85" t="str">
        <f t="shared" si="7"/>
        <v/>
      </c>
      <c r="F708" s="85" t="str">
        <f t="shared" si="7"/>
        <v/>
      </c>
      <c r="G708" s="85" t="str">
        <f t="shared" si="7"/>
        <v/>
      </c>
      <c r="H708" s="85" t="str">
        <f t="shared" si="7"/>
        <v/>
      </c>
      <c r="I708" s="85" t="str">
        <f t="shared" si="7"/>
        <v/>
      </c>
      <c r="J708" s="85" t="str">
        <f t="shared" si="7"/>
        <v/>
      </c>
      <c r="K708" s="85" t="str">
        <f t="shared" si="7"/>
        <v/>
      </c>
      <c r="L708" s="85" t="str">
        <f t="shared" si="7"/>
        <v/>
      </c>
      <c r="M708" s="85" t="str">
        <f t="shared" si="7"/>
        <v/>
      </c>
    </row>
    <row r="709" spans="1:13" s="82" customFormat="1" ht="15.75" hidden="1" customHeight="1">
      <c r="A709" s="158"/>
      <c r="B709" s="84" t="s">
        <v>253</v>
      </c>
      <c r="C709" s="108" t="s">
        <v>85</v>
      </c>
      <c r="D709" s="85" t="str">
        <f t="shared" si="6"/>
        <v/>
      </c>
      <c r="E709" s="85" t="str">
        <f t="shared" si="7"/>
        <v/>
      </c>
      <c r="F709" s="85" t="str">
        <f t="shared" si="7"/>
        <v/>
      </c>
      <c r="G709" s="85" t="str">
        <f t="shared" si="7"/>
        <v/>
      </c>
      <c r="H709" s="85" t="str">
        <f t="shared" si="7"/>
        <v/>
      </c>
      <c r="I709" s="85" t="str">
        <f t="shared" si="7"/>
        <v/>
      </c>
      <c r="J709" s="85" t="str">
        <f t="shared" si="7"/>
        <v/>
      </c>
      <c r="K709" s="85" t="str">
        <f t="shared" si="7"/>
        <v/>
      </c>
      <c r="L709" s="85" t="str">
        <f t="shared" si="7"/>
        <v/>
      </c>
      <c r="M709" s="85" t="str">
        <f t="shared" si="7"/>
        <v/>
      </c>
    </row>
    <row r="710" spans="1:13" s="82" customFormat="1" ht="15.75" hidden="1" customHeight="1">
      <c r="A710" s="159" t="s">
        <v>254</v>
      </c>
      <c r="B710" s="79" t="s">
        <v>248</v>
      </c>
      <c r="C710" s="80" t="s">
        <v>77</v>
      </c>
      <c r="D710" s="81" t="str">
        <f t="shared" si="6"/>
        <v>*</v>
      </c>
      <c r="E710" s="81" t="str">
        <f t="shared" si="7"/>
        <v/>
      </c>
      <c r="F710" s="81" t="str">
        <f t="shared" si="7"/>
        <v>*</v>
      </c>
      <c r="G710" s="81" t="str">
        <f t="shared" si="7"/>
        <v>*</v>
      </c>
      <c r="H710" s="81" t="str">
        <f t="shared" si="7"/>
        <v>*</v>
      </c>
      <c r="I710" s="81" t="str">
        <f t="shared" si="7"/>
        <v>*</v>
      </c>
      <c r="J710" s="81" t="str">
        <f t="shared" si="7"/>
        <v>*</v>
      </c>
      <c r="K710" s="81" t="str">
        <f t="shared" si="7"/>
        <v>*</v>
      </c>
      <c r="L710" s="81" t="str">
        <f t="shared" si="7"/>
        <v>*</v>
      </c>
      <c r="M710" s="81" t="str">
        <f t="shared" si="7"/>
        <v/>
      </c>
    </row>
    <row r="711" spans="1:13" s="82" customFormat="1" ht="15.75" hidden="1" customHeight="1">
      <c r="A711" s="159"/>
      <c r="B711" s="87" t="s">
        <v>249</v>
      </c>
      <c r="C711" s="88" t="s">
        <v>79</v>
      </c>
      <c r="D711" s="89" t="str">
        <f t="shared" si="6"/>
        <v>*</v>
      </c>
      <c r="E711" s="89" t="str">
        <f t="shared" si="7"/>
        <v/>
      </c>
      <c r="F711" s="89" t="str">
        <f t="shared" si="7"/>
        <v>*</v>
      </c>
      <c r="G711" s="89" t="str">
        <f t="shared" si="7"/>
        <v>*</v>
      </c>
      <c r="H711" s="89" t="str">
        <f t="shared" si="7"/>
        <v>*</v>
      </c>
      <c r="I711" s="89" t="str">
        <f t="shared" si="7"/>
        <v>*</v>
      </c>
      <c r="J711" s="89" t="str">
        <f t="shared" si="7"/>
        <v>*</v>
      </c>
      <c r="K711" s="89" t="str">
        <f t="shared" si="7"/>
        <v>*</v>
      </c>
      <c r="L711" s="89" t="str">
        <f t="shared" si="7"/>
        <v>*</v>
      </c>
      <c r="M711" s="89" t="str">
        <f t="shared" si="7"/>
        <v/>
      </c>
    </row>
    <row r="712" spans="1:13" s="82" customFormat="1" ht="15.75" hidden="1" customHeight="1">
      <c r="A712" s="159"/>
      <c r="B712" s="86" t="s">
        <v>250</v>
      </c>
      <c r="C712" s="88" t="s">
        <v>80</v>
      </c>
      <c r="D712" s="89" t="str">
        <f t="shared" si="6"/>
        <v>*</v>
      </c>
      <c r="E712" s="89" t="str">
        <f t="shared" si="7"/>
        <v/>
      </c>
      <c r="F712" s="89" t="str">
        <f t="shared" si="7"/>
        <v>*</v>
      </c>
      <c r="G712" s="89" t="str">
        <f t="shared" si="7"/>
        <v>*</v>
      </c>
      <c r="H712" s="89" t="str">
        <f t="shared" si="7"/>
        <v>*</v>
      </c>
      <c r="I712" s="89" t="str">
        <f t="shared" si="7"/>
        <v>*</v>
      </c>
      <c r="J712" s="89" t="str">
        <f t="shared" si="7"/>
        <v>*</v>
      </c>
      <c r="K712" s="89" t="str">
        <f t="shared" si="7"/>
        <v>*</v>
      </c>
      <c r="L712" s="89" t="str">
        <f t="shared" si="7"/>
        <v>*</v>
      </c>
      <c r="M712" s="89" t="str">
        <f t="shared" si="7"/>
        <v/>
      </c>
    </row>
    <row r="713" spans="1:13" s="82" customFormat="1" ht="15.75" hidden="1" customHeight="1">
      <c r="A713" s="159"/>
      <c r="B713" s="86" t="s">
        <v>251</v>
      </c>
      <c r="C713" s="88" t="s">
        <v>82</v>
      </c>
      <c r="D713" s="89" t="str">
        <f t="shared" si="6"/>
        <v>*</v>
      </c>
      <c r="E713" s="89" t="str">
        <f t="shared" si="7"/>
        <v/>
      </c>
      <c r="F713" s="89" t="str">
        <f t="shared" si="7"/>
        <v/>
      </c>
      <c r="G713" s="89" t="str">
        <f t="shared" si="7"/>
        <v/>
      </c>
      <c r="H713" s="89" t="str">
        <f t="shared" si="7"/>
        <v>*</v>
      </c>
      <c r="I713" s="89" t="str">
        <f t="shared" si="7"/>
        <v/>
      </c>
      <c r="J713" s="89" t="str">
        <f t="shared" si="7"/>
        <v>*</v>
      </c>
      <c r="K713" s="89" t="str">
        <f t="shared" si="7"/>
        <v/>
      </c>
      <c r="L713" s="89" t="str">
        <f t="shared" si="7"/>
        <v>*</v>
      </c>
      <c r="M713" s="89" t="str">
        <f t="shared" si="7"/>
        <v/>
      </c>
    </row>
    <row r="714" spans="1:13" s="82" customFormat="1" ht="15.75" hidden="1" customHeight="1">
      <c r="A714" s="159"/>
      <c r="B714" s="87" t="s">
        <v>252</v>
      </c>
      <c r="C714" s="88" t="s">
        <v>83</v>
      </c>
      <c r="D714" s="89" t="str">
        <f t="shared" si="6"/>
        <v>*</v>
      </c>
      <c r="E714" s="89" t="str">
        <f t="shared" ref="E714:M729" si="8">IF(E414=E110,"","*")</f>
        <v/>
      </c>
      <c r="F714" s="89" t="str">
        <f t="shared" si="8"/>
        <v/>
      </c>
      <c r="G714" s="89" t="str">
        <f t="shared" si="8"/>
        <v>*</v>
      </c>
      <c r="H714" s="89" t="str">
        <f t="shared" si="8"/>
        <v/>
      </c>
      <c r="I714" s="89" t="str">
        <f t="shared" si="8"/>
        <v/>
      </c>
      <c r="J714" s="89" t="str">
        <f t="shared" si="8"/>
        <v/>
      </c>
      <c r="K714" s="89" t="str">
        <f t="shared" si="8"/>
        <v/>
      </c>
      <c r="L714" s="89" t="str">
        <f t="shared" si="8"/>
        <v>*</v>
      </c>
      <c r="M714" s="89" t="str">
        <f t="shared" si="8"/>
        <v/>
      </c>
    </row>
    <row r="715" spans="1:13" s="82" customFormat="1" ht="15.75" hidden="1" customHeight="1">
      <c r="A715" s="160"/>
      <c r="B715" s="90" t="s">
        <v>253</v>
      </c>
      <c r="C715" s="91" t="s">
        <v>85</v>
      </c>
      <c r="D715" s="92" t="str">
        <f t="shared" si="6"/>
        <v>*</v>
      </c>
      <c r="E715" s="92" t="str">
        <f t="shared" si="8"/>
        <v/>
      </c>
      <c r="F715" s="92" t="str">
        <f t="shared" si="8"/>
        <v/>
      </c>
      <c r="G715" s="92" t="str">
        <f t="shared" si="8"/>
        <v>*</v>
      </c>
      <c r="H715" s="92" t="str">
        <f t="shared" si="8"/>
        <v/>
      </c>
      <c r="I715" s="92" t="str">
        <f t="shared" si="8"/>
        <v>*</v>
      </c>
      <c r="J715" s="92" t="str">
        <f t="shared" si="8"/>
        <v/>
      </c>
      <c r="K715" s="92" t="str">
        <f t="shared" si="8"/>
        <v/>
      </c>
      <c r="L715" s="92" t="str">
        <f t="shared" si="8"/>
        <v>*</v>
      </c>
      <c r="M715" s="92" t="str">
        <f t="shared" si="8"/>
        <v/>
      </c>
    </row>
    <row r="716" spans="1:13" s="78" customFormat="1" ht="15.75" hidden="1" customHeight="1">
      <c r="A716" s="161" t="s">
        <v>263</v>
      </c>
      <c r="B716" s="156"/>
      <c r="C716" s="76" t="s">
        <v>33</v>
      </c>
      <c r="D716" s="77" t="str">
        <f t="shared" si="6"/>
        <v>*</v>
      </c>
      <c r="E716" s="77" t="str">
        <f t="shared" si="8"/>
        <v/>
      </c>
      <c r="F716" s="77" t="str">
        <f t="shared" si="8"/>
        <v>*</v>
      </c>
      <c r="G716" s="77" t="str">
        <f t="shared" si="8"/>
        <v>*</v>
      </c>
      <c r="H716" s="77" t="str">
        <f t="shared" si="8"/>
        <v/>
      </c>
      <c r="I716" s="77" t="str">
        <f t="shared" si="8"/>
        <v>*</v>
      </c>
      <c r="J716" s="77" t="str">
        <f t="shared" si="8"/>
        <v>*</v>
      </c>
      <c r="K716" s="77" t="str">
        <f t="shared" si="8"/>
        <v>*</v>
      </c>
      <c r="L716" s="77" t="str">
        <f t="shared" si="8"/>
        <v>*</v>
      </c>
      <c r="M716" s="77" t="str">
        <f t="shared" si="8"/>
        <v>*</v>
      </c>
    </row>
    <row r="717" spans="1:13" s="82" customFormat="1" ht="15.75" hidden="1" customHeight="1">
      <c r="A717" s="157" t="s">
        <v>247</v>
      </c>
      <c r="B717" s="79" t="s">
        <v>248</v>
      </c>
      <c r="C717" s="80" t="s">
        <v>77</v>
      </c>
      <c r="D717" s="81" t="str">
        <f t="shared" si="6"/>
        <v>*</v>
      </c>
      <c r="E717" s="81" t="str">
        <f t="shared" si="8"/>
        <v/>
      </c>
      <c r="F717" s="81" t="str">
        <f t="shared" si="8"/>
        <v/>
      </c>
      <c r="G717" s="81" t="str">
        <f t="shared" si="8"/>
        <v/>
      </c>
      <c r="H717" s="81" t="str">
        <f t="shared" si="8"/>
        <v/>
      </c>
      <c r="I717" s="81" t="str">
        <f t="shared" si="8"/>
        <v/>
      </c>
      <c r="J717" s="81" t="str">
        <f t="shared" si="8"/>
        <v>*</v>
      </c>
      <c r="K717" s="81" t="str">
        <f t="shared" si="8"/>
        <v/>
      </c>
      <c r="L717" s="81" t="str">
        <f t="shared" si="8"/>
        <v>*</v>
      </c>
      <c r="M717" s="81" t="str">
        <f t="shared" si="8"/>
        <v>*</v>
      </c>
    </row>
    <row r="718" spans="1:13" s="82" customFormat="1" ht="15.75" hidden="1" customHeight="1">
      <c r="A718" s="158"/>
      <c r="B718" s="84" t="s">
        <v>249</v>
      </c>
      <c r="C718" s="108" t="s">
        <v>79</v>
      </c>
      <c r="D718" s="85" t="str">
        <f t="shared" si="6"/>
        <v>*</v>
      </c>
      <c r="E718" s="85" t="str">
        <f t="shared" si="8"/>
        <v/>
      </c>
      <c r="F718" s="85" t="str">
        <f t="shared" si="8"/>
        <v/>
      </c>
      <c r="G718" s="85" t="str">
        <f t="shared" si="8"/>
        <v/>
      </c>
      <c r="H718" s="85" t="str">
        <f t="shared" si="8"/>
        <v/>
      </c>
      <c r="I718" s="85" t="str">
        <f t="shared" si="8"/>
        <v/>
      </c>
      <c r="J718" s="85" t="str">
        <f t="shared" si="8"/>
        <v>*</v>
      </c>
      <c r="K718" s="85" t="str">
        <f t="shared" si="8"/>
        <v/>
      </c>
      <c r="L718" s="85" t="str">
        <f t="shared" si="8"/>
        <v>*</v>
      </c>
      <c r="M718" s="85" t="str">
        <f t="shared" si="8"/>
        <v>*</v>
      </c>
    </row>
    <row r="719" spans="1:13" s="82" customFormat="1" ht="15.75" hidden="1" customHeight="1">
      <c r="A719" s="158"/>
      <c r="B719" s="86" t="s">
        <v>250</v>
      </c>
      <c r="C719" s="108" t="s">
        <v>80</v>
      </c>
      <c r="D719" s="85" t="str">
        <f t="shared" si="6"/>
        <v>*</v>
      </c>
      <c r="E719" s="85" t="str">
        <f t="shared" si="8"/>
        <v/>
      </c>
      <c r="F719" s="85" t="str">
        <f t="shared" si="8"/>
        <v/>
      </c>
      <c r="G719" s="85" t="str">
        <f t="shared" si="8"/>
        <v/>
      </c>
      <c r="H719" s="85" t="str">
        <f t="shared" si="8"/>
        <v/>
      </c>
      <c r="I719" s="85" t="str">
        <f t="shared" si="8"/>
        <v/>
      </c>
      <c r="J719" s="85" t="str">
        <f t="shared" si="8"/>
        <v>*</v>
      </c>
      <c r="K719" s="85" t="str">
        <f t="shared" si="8"/>
        <v>*</v>
      </c>
      <c r="L719" s="85" t="str">
        <f t="shared" si="8"/>
        <v/>
      </c>
      <c r="M719" s="85" t="str">
        <f t="shared" si="8"/>
        <v>*</v>
      </c>
    </row>
    <row r="720" spans="1:13" s="82" customFormat="1" ht="15.75" hidden="1" customHeight="1">
      <c r="A720" s="158"/>
      <c r="B720" s="86" t="s">
        <v>251</v>
      </c>
      <c r="C720" s="108" t="s">
        <v>82</v>
      </c>
      <c r="D720" s="85" t="str">
        <f t="shared" si="6"/>
        <v>*</v>
      </c>
      <c r="E720" s="85" t="str">
        <f t="shared" si="8"/>
        <v/>
      </c>
      <c r="F720" s="85" t="str">
        <f t="shared" si="8"/>
        <v/>
      </c>
      <c r="G720" s="85" t="str">
        <f t="shared" si="8"/>
        <v/>
      </c>
      <c r="H720" s="85" t="str">
        <f t="shared" si="8"/>
        <v/>
      </c>
      <c r="I720" s="85" t="str">
        <f t="shared" si="8"/>
        <v/>
      </c>
      <c r="J720" s="85" t="str">
        <f t="shared" si="8"/>
        <v>*</v>
      </c>
      <c r="K720" s="85" t="str">
        <f t="shared" si="8"/>
        <v>*</v>
      </c>
      <c r="L720" s="85" t="str">
        <f t="shared" si="8"/>
        <v>*</v>
      </c>
      <c r="M720" s="85" t="str">
        <f t="shared" si="8"/>
        <v>*</v>
      </c>
    </row>
    <row r="721" spans="1:13" s="82" customFormat="1" ht="15.75" hidden="1" customHeight="1">
      <c r="A721" s="158"/>
      <c r="B721" s="84" t="s">
        <v>252</v>
      </c>
      <c r="C721" s="108" t="s">
        <v>83</v>
      </c>
      <c r="D721" s="85" t="str">
        <f t="shared" si="6"/>
        <v/>
      </c>
      <c r="E721" s="85" t="str">
        <f t="shared" si="8"/>
        <v/>
      </c>
      <c r="F721" s="85" t="str">
        <f t="shared" si="8"/>
        <v/>
      </c>
      <c r="G721" s="85" t="str">
        <f t="shared" si="8"/>
        <v/>
      </c>
      <c r="H721" s="85" t="str">
        <f t="shared" si="8"/>
        <v/>
      </c>
      <c r="I721" s="85" t="str">
        <f t="shared" si="8"/>
        <v/>
      </c>
      <c r="J721" s="85" t="str">
        <f t="shared" si="8"/>
        <v/>
      </c>
      <c r="K721" s="85" t="str">
        <f t="shared" si="8"/>
        <v/>
      </c>
      <c r="L721" s="85" t="str">
        <f t="shared" si="8"/>
        <v/>
      </c>
      <c r="M721" s="85" t="str">
        <f t="shared" si="8"/>
        <v/>
      </c>
    </row>
    <row r="722" spans="1:13" s="82" customFormat="1" ht="15.75" hidden="1" customHeight="1">
      <c r="A722" s="158"/>
      <c r="B722" s="84" t="s">
        <v>253</v>
      </c>
      <c r="C722" s="108" t="s">
        <v>85</v>
      </c>
      <c r="D722" s="85" t="str">
        <f t="shared" si="6"/>
        <v/>
      </c>
      <c r="E722" s="85" t="str">
        <f t="shared" si="8"/>
        <v/>
      </c>
      <c r="F722" s="85" t="str">
        <f t="shared" si="8"/>
        <v/>
      </c>
      <c r="G722" s="85" t="str">
        <f t="shared" si="8"/>
        <v/>
      </c>
      <c r="H722" s="85" t="str">
        <f t="shared" si="8"/>
        <v/>
      </c>
      <c r="I722" s="85" t="str">
        <f t="shared" si="8"/>
        <v/>
      </c>
      <c r="J722" s="85" t="str">
        <f t="shared" si="8"/>
        <v/>
      </c>
      <c r="K722" s="85" t="str">
        <f t="shared" si="8"/>
        <v/>
      </c>
      <c r="L722" s="85" t="str">
        <f t="shared" si="8"/>
        <v/>
      </c>
      <c r="M722" s="85" t="str">
        <f t="shared" si="8"/>
        <v/>
      </c>
    </row>
    <row r="723" spans="1:13" s="82" customFormat="1" ht="15.75" hidden="1" customHeight="1">
      <c r="A723" s="159" t="s">
        <v>254</v>
      </c>
      <c r="B723" s="79" t="s">
        <v>248</v>
      </c>
      <c r="C723" s="80" t="s">
        <v>77</v>
      </c>
      <c r="D723" s="81" t="str">
        <f t="shared" si="6"/>
        <v>*</v>
      </c>
      <c r="E723" s="81" t="str">
        <f t="shared" si="8"/>
        <v/>
      </c>
      <c r="F723" s="81" t="str">
        <f t="shared" si="8"/>
        <v>*</v>
      </c>
      <c r="G723" s="81" t="str">
        <f t="shared" si="8"/>
        <v>*</v>
      </c>
      <c r="H723" s="81" t="str">
        <f t="shared" si="8"/>
        <v/>
      </c>
      <c r="I723" s="81" t="str">
        <f t="shared" si="8"/>
        <v>*</v>
      </c>
      <c r="J723" s="81" t="str">
        <f t="shared" si="8"/>
        <v>*</v>
      </c>
      <c r="K723" s="81" t="str">
        <f t="shared" si="8"/>
        <v>*</v>
      </c>
      <c r="L723" s="81" t="str">
        <f t="shared" si="8"/>
        <v>*</v>
      </c>
      <c r="M723" s="81" t="str">
        <f t="shared" si="8"/>
        <v>*</v>
      </c>
    </row>
    <row r="724" spans="1:13" s="82" customFormat="1" ht="15.75" hidden="1" customHeight="1">
      <c r="A724" s="159"/>
      <c r="B724" s="87" t="s">
        <v>249</v>
      </c>
      <c r="C724" s="88" t="s">
        <v>79</v>
      </c>
      <c r="D724" s="89" t="str">
        <f t="shared" si="6"/>
        <v>*</v>
      </c>
      <c r="E724" s="89" t="str">
        <f t="shared" si="8"/>
        <v/>
      </c>
      <c r="F724" s="89" t="str">
        <f t="shared" si="8"/>
        <v>*</v>
      </c>
      <c r="G724" s="89" t="str">
        <f t="shared" si="8"/>
        <v>*</v>
      </c>
      <c r="H724" s="89" t="str">
        <f t="shared" si="8"/>
        <v/>
      </c>
      <c r="I724" s="89" t="str">
        <f t="shared" si="8"/>
        <v>*</v>
      </c>
      <c r="J724" s="89" t="str">
        <f t="shared" si="8"/>
        <v>*</v>
      </c>
      <c r="K724" s="89" t="str">
        <f t="shared" si="8"/>
        <v>*</v>
      </c>
      <c r="L724" s="89" t="str">
        <f t="shared" si="8"/>
        <v>*</v>
      </c>
      <c r="M724" s="89" t="str">
        <f t="shared" si="8"/>
        <v>*</v>
      </c>
    </row>
    <row r="725" spans="1:13" s="82" customFormat="1" ht="15.75" hidden="1" customHeight="1">
      <c r="A725" s="159"/>
      <c r="B725" s="86" t="s">
        <v>250</v>
      </c>
      <c r="C725" s="88" t="s">
        <v>80</v>
      </c>
      <c r="D725" s="89" t="str">
        <f t="shared" si="6"/>
        <v>*</v>
      </c>
      <c r="E725" s="89" t="str">
        <f t="shared" si="8"/>
        <v/>
      </c>
      <c r="F725" s="89" t="str">
        <f t="shared" si="8"/>
        <v>*</v>
      </c>
      <c r="G725" s="89" t="str">
        <f t="shared" si="8"/>
        <v>*</v>
      </c>
      <c r="H725" s="89" t="str">
        <f t="shared" si="8"/>
        <v>*</v>
      </c>
      <c r="I725" s="89" t="str">
        <f t="shared" si="8"/>
        <v>*</v>
      </c>
      <c r="J725" s="89" t="str">
        <f t="shared" si="8"/>
        <v>*</v>
      </c>
      <c r="K725" s="89" t="str">
        <f t="shared" si="8"/>
        <v>*</v>
      </c>
      <c r="L725" s="89" t="str">
        <f t="shared" si="8"/>
        <v/>
      </c>
      <c r="M725" s="89" t="str">
        <f t="shared" si="8"/>
        <v>*</v>
      </c>
    </row>
    <row r="726" spans="1:13" s="82" customFormat="1" ht="15.75" hidden="1" customHeight="1">
      <c r="A726" s="159"/>
      <c r="B726" s="86" t="s">
        <v>251</v>
      </c>
      <c r="C726" s="88" t="s">
        <v>82</v>
      </c>
      <c r="D726" s="89" t="str">
        <f t="shared" si="6"/>
        <v>*</v>
      </c>
      <c r="E726" s="89" t="str">
        <f t="shared" si="8"/>
        <v/>
      </c>
      <c r="F726" s="89" t="str">
        <f t="shared" si="8"/>
        <v/>
      </c>
      <c r="G726" s="89" t="str">
        <f t="shared" si="8"/>
        <v>*</v>
      </c>
      <c r="H726" s="89" t="str">
        <f t="shared" si="8"/>
        <v>*</v>
      </c>
      <c r="I726" s="89" t="str">
        <f t="shared" si="8"/>
        <v/>
      </c>
      <c r="J726" s="89" t="str">
        <f t="shared" si="8"/>
        <v>*</v>
      </c>
      <c r="K726" s="89" t="str">
        <f t="shared" si="8"/>
        <v/>
      </c>
      <c r="L726" s="89" t="str">
        <f t="shared" si="8"/>
        <v>*</v>
      </c>
      <c r="M726" s="89" t="str">
        <f t="shared" si="8"/>
        <v>*</v>
      </c>
    </row>
    <row r="727" spans="1:13" s="82" customFormat="1" ht="15.75" hidden="1" customHeight="1">
      <c r="A727" s="159"/>
      <c r="B727" s="87" t="s">
        <v>252</v>
      </c>
      <c r="C727" s="88" t="s">
        <v>83</v>
      </c>
      <c r="D727" s="89" t="str">
        <f t="shared" si="6"/>
        <v>*</v>
      </c>
      <c r="E727" s="89" t="str">
        <f t="shared" si="8"/>
        <v/>
      </c>
      <c r="F727" s="89" t="str">
        <f t="shared" si="8"/>
        <v/>
      </c>
      <c r="G727" s="89" t="str">
        <f t="shared" si="8"/>
        <v/>
      </c>
      <c r="H727" s="89" t="str">
        <f t="shared" si="8"/>
        <v/>
      </c>
      <c r="I727" s="89" t="str">
        <f t="shared" si="8"/>
        <v/>
      </c>
      <c r="J727" s="89" t="str">
        <f t="shared" si="8"/>
        <v/>
      </c>
      <c r="K727" s="89" t="str">
        <f t="shared" si="8"/>
        <v/>
      </c>
      <c r="L727" s="89" t="str">
        <f t="shared" si="8"/>
        <v/>
      </c>
      <c r="M727" s="89" t="str">
        <f t="shared" si="8"/>
        <v/>
      </c>
    </row>
    <row r="728" spans="1:13" s="82" customFormat="1" ht="15.75" hidden="1" customHeight="1">
      <c r="A728" s="160"/>
      <c r="B728" s="90" t="s">
        <v>253</v>
      </c>
      <c r="C728" s="91" t="s">
        <v>85</v>
      </c>
      <c r="D728" s="92" t="str">
        <f t="shared" si="6"/>
        <v>*</v>
      </c>
      <c r="E728" s="92" t="str">
        <f t="shared" si="8"/>
        <v/>
      </c>
      <c r="F728" s="92" t="str">
        <f t="shared" si="8"/>
        <v/>
      </c>
      <c r="G728" s="92" t="str">
        <f t="shared" si="8"/>
        <v/>
      </c>
      <c r="H728" s="92" t="str">
        <f t="shared" si="8"/>
        <v/>
      </c>
      <c r="I728" s="92" t="str">
        <f t="shared" si="8"/>
        <v/>
      </c>
      <c r="J728" s="92" t="str">
        <f t="shared" si="8"/>
        <v>*</v>
      </c>
      <c r="K728" s="92" t="str">
        <f t="shared" si="8"/>
        <v/>
      </c>
      <c r="L728" s="92" t="str">
        <f t="shared" si="8"/>
        <v/>
      </c>
      <c r="M728" s="92" t="str">
        <f t="shared" si="8"/>
        <v/>
      </c>
    </row>
    <row r="729" spans="1:13" s="78" customFormat="1" ht="15.75" hidden="1" customHeight="1">
      <c r="A729" s="161" t="s">
        <v>264</v>
      </c>
      <c r="B729" s="156"/>
      <c r="C729" s="76" t="s">
        <v>35</v>
      </c>
      <c r="D729" s="77" t="str">
        <f t="shared" si="6"/>
        <v>*</v>
      </c>
      <c r="E729" s="77" t="str">
        <f t="shared" si="8"/>
        <v/>
      </c>
      <c r="F729" s="77" t="str">
        <f t="shared" si="8"/>
        <v>*</v>
      </c>
      <c r="G729" s="77" t="str">
        <f t="shared" si="8"/>
        <v>*</v>
      </c>
      <c r="H729" s="77" t="str">
        <f t="shared" si="8"/>
        <v>*</v>
      </c>
      <c r="I729" s="77" t="str">
        <f t="shared" si="8"/>
        <v>*</v>
      </c>
      <c r="J729" s="77" t="str">
        <f t="shared" si="8"/>
        <v/>
      </c>
      <c r="K729" s="77" t="str">
        <f t="shared" si="8"/>
        <v>*</v>
      </c>
      <c r="L729" s="77" t="str">
        <f t="shared" si="8"/>
        <v>*</v>
      </c>
      <c r="M729" s="77" t="str">
        <f t="shared" si="8"/>
        <v>*</v>
      </c>
    </row>
    <row r="730" spans="1:13" s="82" customFormat="1" ht="15.75" hidden="1" customHeight="1">
      <c r="A730" s="157" t="s">
        <v>247</v>
      </c>
      <c r="B730" s="79" t="s">
        <v>248</v>
      </c>
      <c r="C730" s="80" t="s">
        <v>77</v>
      </c>
      <c r="D730" s="81" t="str">
        <f t="shared" si="6"/>
        <v>*</v>
      </c>
      <c r="E730" s="81" t="str">
        <f t="shared" ref="E730:M740" si="9">IF(E430=E126,"","*")</f>
        <v/>
      </c>
      <c r="F730" s="81" t="str">
        <f t="shared" si="9"/>
        <v/>
      </c>
      <c r="G730" s="81" t="str">
        <f t="shared" si="9"/>
        <v/>
      </c>
      <c r="H730" s="81" t="str">
        <f t="shared" si="9"/>
        <v>*</v>
      </c>
      <c r="I730" s="81" t="str">
        <f t="shared" si="9"/>
        <v/>
      </c>
      <c r="J730" s="81" t="str">
        <f t="shared" si="9"/>
        <v>*</v>
      </c>
      <c r="K730" s="81" t="str">
        <f t="shared" si="9"/>
        <v>*</v>
      </c>
      <c r="L730" s="81" t="str">
        <f t="shared" si="9"/>
        <v>*</v>
      </c>
      <c r="M730" s="81" t="str">
        <f t="shared" si="9"/>
        <v>*</v>
      </c>
    </row>
    <row r="731" spans="1:13" s="82" customFormat="1" ht="15.75" hidden="1" customHeight="1">
      <c r="A731" s="158"/>
      <c r="B731" s="84" t="s">
        <v>249</v>
      </c>
      <c r="C731" s="108" t="s">
        <v>79</v>
      </c>
      <c r="D731" s="85" t="str">
        <f t="shared" si="6"/>
        <v>*</v>
      </c>
      <c r="E731" s="85" t="str">
        <f t="shared" si="9"/>
        <v/>
      </c>
      <c r="F731" s="85" t="str">
        <f t="shared" si="9"/>
        <v/>
      </c>
      <c r="G731" s="85" t="str">
        <f t="shared" si="9"/>
        <v/>
      </c>
      <c r="H731" s="85" t="str">
        <f t="shared" si="9"/>
        <v>*</v>
      </c>
      <c r="I731" s="85" t="str">
        <f t="shared" si="9"/>
        <v/>
      </c>
      <c r="J731" s="85" t="str">
        <f t="shared" si="9"/>
        <v>*</v>
      </c>
      <c r="K731" s="85" t="str">
        <f t="shared" si="9"/>
        <v>*</v>
      </c>
      <c r="L731" s="85" t="str">
        <f t="shared" si="9"/>
        <v>*</v>
      </c>
      <c r="M731" s="85" t="str">
        <f t="shared" si="9"/>
        <v>*</v>
      </c>
    </row>
    <row r="732" spans="1:13" s="82" customFormat="1" ht="15.75" hidden="1" customHeight="1">
      <c r="A732" s="158"/>
      <c r="B732" s="86" t="s">
        <v>250</v>
      </c>
      <c r="C732" s="108" t="s">
        <v>80</v>
      </c>
      <c r="D732" s="85" t="str">
        <f t="shared" si="6"/>
        <v>*</v>
      </c>
      <c r="E732" s="85" t="str">
        <f t="shared" si="9"/>
        <v/>
      </c>
      <c r="F732" s="85" t="str">
        <f t="shared" si="9"/>
        <v/>
      </c>
      <c r="G732" s="85" t="str">
        <f t="shared" si="9"/>
        <v/>
      </c>
      <c r="H732" s="85" t="str">
        <f t="shared" si="9"/>
        <v>*</v>
      </c>
      <c r="I732" s="85" t="str">
        <f t="shared" si="9"/>
        <v/>
      </c>
      <c r="J732" s="85" t="str">
        <f t="shared" si="9"/>
        <v>*</v>
      </c>
      <c r="K732" s="85" t="str">
        <f t="shared" si="9"/>
        <v>*</v>
      </c>
      <c r="L732" s="85" t="str">
        <f t="shared" si="9"/>
        <v>*</v>
      </c>
      <c r="M732" s="85" t="str">
        <f t="shared" si="9"/>
        <v>*</v>
      </c>
    </row>
    <row r="733" spans="1:13" s="82" customFormat="1" ht="15.75" hidden="1" customHeight="1">
      <c r="A733" s="158"/>
      <c r="B733" s="86" t="s">
        <v>251</v>
      </c>
      <c r="C733" s="108" t="s">
        <v>82</v>
      </c>
      <c r="D733" s="85" t="str">
        <f t="shared" si="6"/>
        <v/>
      </c>
      <c r="E733" s="85" t="str">
        <f t="shared" si="9"/>
        <v/>
      </c>
      <c r="F733" s="85" t="str">
        <f t="shared" si="9"/>
        <v/>
      </c>
      <c r="G733" s="85" t="str">
        <f t="shared" si="9"/>
        <v/>
      </c>
      <c r="H733" s="85" t="str">
        <f t="shared" si="9"/>
        <v>*</v>
      </c>
      <c r="I733" s="85" t="str">
        <f t="shared" si="9"/>
        <v/>
      </c>
      <c r="J733" s="85" t="str">
        <f t="shared" si="9"/>
        <v/>
      </c>
      <c r="K733" s="85" t="str">
        <f t="shared" si="9"/>
        <v>*</v>
      </c>
      <c r="L733" s="85" t="str">
        <f t="shared" si="9"/>
        <v/>
      </c>
      <c r="M733" s="85" t="str">
        <f t="shared" si="9"/>
        <v/>
      </c>
    </row>
    <row r="734" spans="1:13" s="82" customFormat="1" ht="15.75" hidden="1" customHeight="1">
      <c r="A734" s="158"/>
      <c r="B734" s="84" t="s">
        <v>252</v>
      </c>
      <c r="C734" s="108" t="s">
        <v>83</v>
      </c>
      <c r="D734" s="85" t="str">
        <f t="shared" si="6"/>
        <v>*</v>
      </c>
      <c r="E734" s="85" t="str">
        <f t="shared" si="9"/>
        <v/>
      </c>
      <c r="F734" s="85" t="str">
        <f t="shared" si="9"/>
        <v/>
      </c>
      <c r="G734" s="85" t="str">
        <f t="shared" si="9"/>
        <v/>
      </c>
      <c r="H734" s="85" t="str">
        <f t="shared" si="9"/>
        <v/>
      </c>
      <c r="I734" s="85" t="str">
        <f t="shared" si="9"/>
        <v/>
      </c>
      <c r="J734" s="85" t="str">
        <f t="shared" si="9"/>
        <v/>
      </c>
      <c r="K734" s="85" t="str">
        <f t="shared" si="9"/>
        <v/>
      </c>
      <c r="L734" s="85" t="str">
        <f t="shared" si="9"/>
        <v/>
      </c>
      <c r="M734" s="85" t="str">
        <f t="shared" si="9"/>
        <v>*</v>
      </c>
    </row>
    <row r="735" spans="1:13" s="82" customFormat="1" ht="15.75" hidden="1" customHeight="1">
      <c r="A735" s="158"/>
      <c r="B735" s="84" t="s">
        <v>253</v>
      </c>
      <c r="C735" s="108" t="s">
        <v>85</v>
      </c>
      <c r="D735" s="85" t="str">
        <f t="shared" si="6"/>
        <v>*</v>
      </c>
      <c r="E735" s="85" t="str">
        <f t="shared" si="9"/>
        <v/>
      </c>
      <c r="F735" s="85" t="str">
        <f t="shared" si="9"/>
        <v/>
      </c>
      <c r="G735" s="85" t="str">
        <f t="shared" si="9"/>
        <v/>
      </c>
      <c r="H735" s="85" t="str">
        <f t="shared" si="9"/>
        <v/>
      </c>
      <c r="I735" s="85" t="str">
        <f t="shared" si="9"/>
        <v/>
      </c>
      <c r="J735" s="85" t="str">
        <f t="shared" si="9"/>
        <v/>
      </c>
      <c r="K735" s="85" t="str">
        <f t="shared" si="9"/>
        <v/>
      </c>
      <c r="L735" s="85" t="str">
        <f t="shared" si="9"/>
        <v/>
      </c>
      <c r="M735" s="85" t="str">
        <f t="shared" si="9"/>
        <v>*</v>
      </c>
    </row>
    <row r="736" spans="1:13" s="82" customFormat="1" ht="15.75" hidden="1" customHeight="1">
      <c r="A736" s="159" t="s">
        <v>254</v>
      </c>
      <c r="B736" s="79" t="s">
        <v>248</v>
      </c>
      <c r="C736" s="80" t="s">
        <v>77</v>
      </c>
      <c r="D736" s="81" t="str">
        <f t="shared" si="6"/>
        <v>*</v>
      </c>
      <c r="E736" s="81" t="str">
        <f t="shared" si="9"/>
        <v/>
      </c>
      <c r="F736" s="81" t="str">
        <f t="shared" si="9"/>
        <v>*</v>
      </c>
      <c r="G736" s="81" t="str">
        <f t="shared" si="9"/>
        <v>*</v>
      </c>
      <c r="H736" s="81" t="str">
        <f t="shared" si="9"/>
        <v>*</v>
      </c>
      <c r="I736" s="81" t="str">
        <f t="shared" si="9"/>
        <v>*</v>
      </c>
      <c r="J736" s="81" t="str">
        <f t="shared" si="9"/>
        <v>*</v>
      </c>
      <c r="K736" s="81" t="str">
        <f t="shared" si="9"/>
        <v>*</v>
      </c>
      <c r="L736" s="81" t="str">
        <f t="shared" si="9"/>
        <v>*</v>
      </c>
      <c r="M736" s="81" t="str">
        <f t="shared" si="9"/>
        <v/>
      </c>
    </row>
    <row r="737" spans="1:13" s="82" customFormat="1" ht="15.75" hidden="1" customHeight="1">
      <c r="A737" s="159"/>
      <c r="B737" s="87" t="s">
        <v>249</v>
      </c>
      <c r="C737" s="88" t="s">
        <v>79</v>
      </c>
      <c r="D737" s="89" t="str">
        <f t="shared" si="6"/>
        <v>*</v>
      </c>
      <c r="E737" s="89" t="str">
        <f t="shared" si="9"/>
        <v/>
      </c>
      <c r="F737" s="89" t="str">
        <f t="shared" si="9"/>
        <v>*</v>
      </c>
      <c r="G737" s="89" t="str">
        <f t="shared" si="9"/>
        <v/>
      </c>
      <c r="H737" s="89" t="str">
        <f t="shared" si="9"/>
        <v>*</v>
      </c>
      <c r="I737" s="89" t="str">
        <f t="shared" si="9"/>
        <v>*</v>
      </c>
      <c r="J737" s="89" t="str">
        <f t="shared" si="9"/>
        <v>*</v>
      </c>
      <c r="K737" s="89" t="str">
        <f t="shared" si="9"/>
        <v>*</v>
      </c>
      <c r="L737" s="89" t="str">
        <f t="shared" si="9"/>
        <v/>
      </c>
      <c r="M737" s="89" t="str">
        <f t="shared" si="9"/>
        <v>*</v>
      </c>
    </row>
    <row r="738" spans="1:13" s="82" customFormat="1" ht="15.75" hidden="1" customHeight="1">
      <c r="A738" s="159"/>
      <c r="B738" s="86" t="s">
        <v>250</v>
      </c>
      <c r="C738" s="88" t="s">
        <v>80</v>
      </c>
      <c r="D738" s="89" t="str">
        <f t="shared" si="6"/>
        <v>*</v>
      </c>
      <c r="E738" s="89" t="str">
        <f t="shared" si="9"/>
        <v/>
      </c>
      <c r="F738" s="89" t="str">
        <f t="shared" si="9"/>
        <v>*</v>
      </c>
      <c r="G738" s="89" t="str">
        <f t="shared" si="9"/>
        <v/>
      </c>
      <c r="H738" s="89" t="str">
        <f t="shared" si="9"/>
        <v/>
      </c>
      <c r="I738" s="89" t="str">
        <f t="shared" si="9"/>
        <v>*</v>
      </c>
      <c r="J738" s="89" t="str">
        <f t="shared" si="9"/>
        <v>*</v>
      </c>
      <c r="K738" s="89" t="str">
        <f t="shared" si="9"/>
        <v>*</v>
      </c>
      <c r="L738" s="89" t="str">
        <f t="shared" si="9"/>
        <v>*</v>
      </c>
      <c r="M738" s="89" t="str">
        <f t="shared" si="9"/>
        <v>*</v>
      </c>
    </row>
    <row r="739" spans="1:13" s="82" customFormat="1" ht="15.75" hidden="1" customHeight="1">
      <c r="A739" s="159"/>
      <c r="B739" s="86" t="s">
        <v>251</v>
      </c>
      <c r="C739" s="88" t="s">
        <v>82</v>
      </c>
      <c r="D739" s="89" t="str">
        <f t="shared" si="6"/>
        <v>*</v>
      </c>
      <c r="E739" s="89" t="str">
        <f t="shared" si="9"/>
        <v/>
      </c>
      <c r="F739" s="89" t="str">
        <f t="shared" si="9"/>
        <v/>
      </c>
      <c r="G739" s="89" t="str">
        <f t="shared" si="9"/>
        <v/>
      </c>
      <c r="H739" s="89" t="str">
        <f t="shared" si="9"/>
        <v>*</v>
      </c>
      <c r="I739" s="89" t="str">
        <f t="shared" si="9"/>
        <v>*</v>
      </c>
      <c r="J739" s="89" t="str">
        <f t="shared" si="9"/>
        <v/>
      </c>
      <c r="K739" s="89" t="str">
        <f t="shared" si="9"/>
        <v/>
      </c>
      <c r="L739" s="89" t="str">
        <f t="shared" si="9"/>
        <v>*</v>
      </c>
      <c r="M739" s="89" t="str">
        <f t="shared" si="9"/>
        <v>*</v>
      </c>
    </row>
    <row r="740" spans="1:13" s="82" customFormat="1" ht="15.75" hidden="1" customHeight="1">
      <c r="A740" s="159"/>
      <c r="B740" s="87" t="s">
        <v>252</v>
      </c>
      <c r="C740" s="88" t="s">
        <v>83</v>
      </c>
      <c r="D740" s="89" t="str">
        <f t="shared" si="6"/>
        <v>*</v>
      </c>
      <c r="E740" s="89" t="str">
        <f t="shared" si="9"/>
        <v/>
      </c>
      <c r="F740" s="89" t="str">
        <f t="shared" si="9"/>
        <v>*</v>
      </c>
      <c r="G740" s="89" t="str">
        <f t="shared" si="9"/>
        <v>*</v>
      </c>
      <c r="H740" s="89" t="str">
        <f t="shared" si="9"/>
        <v>*</v>
      </c>
      <c r="I740" s="89" t="str">
        <f t="shared" si="9"/>
        <v/>
      </c>
      <c r="J740" s="89" t="str">
        <f t="shared" si="9"/>
        <v/>
      </c>
      <c r="K740" s="89" t="str">
        <f t="shared" si="9"/>
        <v/>
      </c>
      <c r="L740" s="89" t="str">
        <f t="shared" si="9"/>
        <v>*</v>
      </c>
      <c r="M740" s="89" t="str">
        <f t="shared" si="9"/>
        <v>*</v>
      </c>
    </row>
    <row r="741" spans="1:13" s="82" customFormat="1" ht="15.75" hidden="1" customHeight="1">
      <c r="A741" s="160"/>
      <c r="B741" s="90" t="s">
        <v>253</v>
      </c>
      <c r="C741" s="91" t="s">
        <v>85</v>
      </c>
      <c r="D741" s="92" t="str">
        <f t="shared" ref="D741:M804" si="10">IF(D441=D137,"","*")</f>
        <v>*</v>
      </c>
      <c r="E741" s="92" t="str">
        <f t="shared" si="10"/>
        <v/>
      </c>
      <c r="F741" s="92" t="str">
        <f t="shared" si="10"/>
        <v/>
      </c>
      <c r="G741" s="92" t="str">
        <f t="shared" si="10"/>
        <v/>
      </c>
      <c r="H741" s="92" t="str">
        <f t="shared" si="10"/>
        <v/>
      </c>
      <c r="I741" s="92" t="str">
        <f t="shared" si="10"/>
        <v/>
      </c>
      <c r="J741" s="92" t="str">
        <f t="shared" si="10"/>
        <v/>
      </c>
      <c r="K741" s="92" t="str">
        <f t="shared" si="10"/>
        <v/>
      </c>
      <c r="L741" s="92" t="str">
        <f t="shared" si="10"/>
        <v>*</v>
      </c>
      <c r="M741" s="92" t="str">
        <f t="shared" si="10"/>
        <v/>
      </c>
    </row>
    <row r="742" spans="1:13" s="78" customFormat="1" ht="15.75" hidden="1" customHeight="1">
      <c r="A742" s="161" t="s">
        <v>265</v>
      </c>
      <c r="B742" s="156"/>
      <c r="C742" s="76" t="s">
        <v>37</v>
      </c>
      <c r="D742" s="77" t="str">
        <f t="shared" si="10"/>
        <v>*</v>
      </c>
      <c r="E742" s="77" t="str">
        <f t="shared" si="10"/>
        <v>*</v>
      </c>
      <c r="F742" s="77" t="str">
        <f t="shared" si="10"/>
        <v>*</v>
      </c>
      <c r="G742" s="77" t="str">
        <f t="shared" si="10"/>
        <v>*</v>
      </c>
      <c r="H742" s="77" t="str">
        <f t="shared" si="10"/>
        <v>*</v>
      </c>
      <c r="I742" s="77" t="str">
        <f t="shared" si="10"/>
        <v>*</v>
      </c>
      <c r="J742" s="77" t="str">
        <f t="shared" si="10"/>
        <v>*</v>
      </c>
      <c r="K742" s="77" t="str">
        <f t="shared" si="10"/>
        <v>*</v>
      </c>
      <c r="L742" s="77" t="str">
        <f t="shared" si="10"/>
        <v>*</v>
      </c>
      <c r="M742" s="77" t="str">
        <f t="shared" si="10"/>
        <v/>
      </c>
    </row>
    <row r="743" spans="1:13" s="82" customFormat="1" ht="15.75" hidden="1" customHeight="1">
      <c r="A743" s="157" t="s">
        <v>247</v>
      </c>
      <c r="B743" s="79" t="s">
        <v>248</v>
      </c>
      <c r="C743" s="80" t="s">
        <v>77</v>
      </c>
      <c r="D743" s="81" t="str">
        <f t="shared" si="10"/>
        <v>*</v>
      </c>
      <c r="E743" s="81" t="str">
        <f t="shared" si="10"/>
        <v/>
      </c>
      <c r="F743" s="81" t="str">
        <f t="shared" si="10"/>
        <v>*</v>
      </c>
      <c r="G743" s="81" t="str">
        <f t="shared" si="10"/>
        <v/>
      </c>
      <c r="H743" s="81" t="str">
        <f t="shared" si="10"/>
        <v>*</v>
      </c>
      <c r="I743" s="81" t="str">
        <f t="shared" si="10"/>
        <v/>
      </c>
      <c r="J743" s="81" t="str">
        <f t="shared" si="10"/>
        <v>*</v>
      </c>
      <c r="K743" s="81" t="str">
        <f t="shared" si="10"/>
        <v/>
      </c>
      <c r="L743" s="81" t="str">
        <f t="shared" si="10"/>
        <v>*</v>
      </c>
      <c r="M743" s="81" t="str">
        <f t="shared" si="10"/>
        <v>*</v>
      </c>
    </row>
    <row r="744" spans="1:13" s="82" customFormat="1" ht="15.75" hidden="1" customHeight="1">
      <c r="A744" s="158"/>
      <c r="B744" s="84" t="s">
        <v>249</v>
      </c>
      <c r="C744" s="108" t="s">
        <v>79</v>
      </c>
      <c r="D744" s="85" t="str">
        <f t="shared" si="10"/>
        <v>*</v>
      </c>
      <c r="E744" s="85" t="str">
        <f t="shared" si="10"/>
        <v/>
      </c>
      <c r="F744" s="85" t="str">
        <f t="shared" si="10"/>
        <v>*</v>
      </c>
      <c r="G744" s="85" t="str">
        <f t="shared" si="10"/>
        <v>*</v>
      </c>
      <c r="H744" s="85" t="str">
        <f t="shared" si="10"/>
        <v>*</v>
      </c>
      <c r="I744" s="85" t="str">
        <f t="shared" si="10"/>
        <v/>
      </c>
      <c r="J744" s="85" t="str">
        <f t="shared" si="10"/>
        <v>*</v>
      </c>
      <c r="K744" s="85" t="str">
        <f t="shared" si="10"/>
        <v/>
      </c>
      <c r="L744" s="85" t="str">
        <f t="shared" si="10"/>
        <v>*</v>
      </c>
      <c r="M744" s="85" t="str">
        <f t="shared" si="10"/>
        <v>*</v>
      </c>
    </row>
    <row r="745" spans="1:13" s="82" customFormat="1" ht="15.75" hidden="1" customHeight="1">
      <c r="A745" s="158"/>
      <c r="B745" s="86" t="s">
        <v>250</v>
      </c>
      <c r="C745" s="108" t="s">
        <v>80</v>
      </c>
      <c r="D745" s="85" t="str">
        <f t="shared" si="10"/>
        <v>*</v>
      </c>
      <c r="E745" s="85" t="str">
        <f t="shared" si="10"/>
        <v/>
      </c>
      <c r="F745" s="85" t="str">
        <f t="shared" si="10"/>
        <v>*</v>
      </c>
      <c r="G745" s="85" t="str">
        <f t="shared" si="10"/>
        <v>*</v>
      </c>
      <c r="H745" s="85" t="str">
        <f t="shared" si="10"/>
        <v>*</v>
      </c>
      <c r="I745" s="85" t="str">
        <f t="shared" si="10"/>
        <v/>
      </c>
      <c r="J745" s="85" t="str">
        <f t="shared" si="10"/>
        <v>*</v>
      </c>
      <c r="K745" s="85" t="str">
        <f t="shared" si="10"/>
        <v/>
      </c>
      <c r="L745" s="85" t="str">
        <f t="shared" si="10"/>
        <v>*</v>
      </c>
      <c r="M745" s="85" t="str">
        <f t="shared" si="10"/>
        <v>*</v>
      </c>
    </row>
    <row r="746" spans="1:13" s="82" customFormat="1" ht="15.75" hidden="1" customHeight="1">
      <c r="A746" s="158"/>
      <c r="B746" s="86" t="s">
        <v>251</v>
      </c>
      <c r="C746" s="108" t="s">
        <v>82</v>
      </c>
      <c r="D746" s="85" t="str">
        <f t="shared" si="10"/>
        <v>*</v>
      </c>
      <c r="E746" s="85" t="str">
        <f t="shared" si="10"/>
        <v/>
      </c>
      <c r="F746" s="85" t="str">
        <f t="shared" si="10"/>
        <v/>
      </c>
      <c r="G746" s="85" t="str">
        <f t="shared" si="10"/>
        <v/>
      </c>
      <c r="H746" s="85" t="str">
        <f t="shared" si="10"/>
        <v/>
      </c>
      <c r="I746" s="85" t="str">
        <f t="shared" si="10"/>
        <v/>
      </c>
      <c r="J746" s="85" t="str">
        <f t="shared" si="10"/>
        <v/>
      </c>
      <c r="K746" s="85" t="str">
        <f t="shared" si="10"/>
        <v/>
      </c>
      <c r="L746" s="85" t="str">
        <f t="shared" si="10"/>
        <v/>
      </c>
      <c r="M746" s="85" t="str">
        <f t="shared" si="10"/>
        <v>*</v>
      </c>
    </row>
    <row r="747" spans="1:13" s="82" customFormat="1" ht="15.75" hidden="1" customHeight="1">
      <c r="A747" s="158"/>
      <c r="B747" s="84" t="s">
        <v>252</v>
      </c>
      <c r="C747" s="108" t="s">
        <v>83</v>
      </c>
      <c r="D747" s="85" t="str">
        <f t="shared" si="10"/>
        <v>*</v>
      </c>
      <c r="E747" s="85" t="str">
        <f t="shared" si="10"/>
        <v/>
      </c>
      <c r="F747" s="85" t="str">
        <f t="shared" si="10"/>
        <v/>
      </c>
      <c r="G747" s="85" t="str">
        <f t="shared" si="10"/>
        <v>*</v>
      </c>
      <c r="H747" s="85" t="str">
        <f t="shared" si="10"/>
        <v/>
      </c>
      <c r="I747" s="85" t="str">
        <f t="shared" si="10"/>
        <v/>
      </c>
      <c r="J747" s="85" t="str">
        <f t="shared" si="10"/>
        <v/>
      </c>
      <c r="K747" s="85" t="str">
        <f t="shared" si="10"/>
        <v/>
      </c>
      <c r="L747" s="85" t="str">
        <f t="shared" si="10"/>
        <v>*</v>
      </c>
      <c r="M747" s="85" t="str">
        <f t="shared" si="10"/>
        <v/>
      </c>
    </row>
    <row r="748" spans="1:13" s="82" customFormat="1" ht="15.75" hidden="1" customHeight="1">
      <c r="A748" s="158"/>
      <c r="B748" s="84" t="s">
        <v>253</v>
      </c>
      <c r="C748" s="108" t="s">
        <v>85</v>
      </c>
      <c r="D748" s="85" t="str">
        <f t="shared" si="10"/>
        <v>*</v>
      </c>
      <c r="E748" s="85" t="str">
        <f t="shared" si="10"/>
        <v/>
      </c>
      <c r="F748" s="85" t="str">
        <f t="shared" si="10"/>
        <v/>
      </c>
      <c r="G748" s="85" t="str">
        <f t="shared" si="10"/>
        <v/>
      </c>
      <c r="H748" s="85" t="str">
        <f t="shared" si="10"/>
        <v/>
      </c>
      <c r="I748" s="85" t="str">
        <f t="shared" si="10"/>
        <v/>
      </c>
      <c r="J748" s="85" t="str">
        <f t="shared" si="10"/>
        <v/>
      </c>
      <c r="K748" s="85" t="str">
        <f t="shared" si="10"/>
        <v/>
      </c>
      <c r="L748" s="85" t="str">
        <f t="shared" si="10"/>
        <v>*</v>
      </c>
      <c r="M748" s="85" t="str">
        <f t="shared" si="10"/>
        <v/>
      </c>
    </row>
    <row r="749" spans="1:13" s="82" customFormat="1" ht="15.75" hidden="1" customHeight="1">
      <c r="A749" s="159" t="s">
        <v>254</v>
      </c>
      <c r="B749" s="79" t="s">
        <v>248</v>
      </c>
      <c r="C749" s="80" t="s">
        <v>77</v>
      </c>
      <c r="D749" s="81" t="str">
        <f t="shared" si="10"/>
        <v>*</v>
      </c>
      <c r="E749" s="81" t="str">
        <f t="shared" si="10"/>
        <v>*</v>
      </c>
      <c r="F749" s="81" t="str">
        <f t="shared" si="10"/>
        <v>*</v>
      </c>
      <c r="G749" s="81" t="str">
        <f t="shared" si="10"/>
        <v>*</v>
      </c>
      <c r="H749" s="81" t="str">
        <f t="shared" si="10"/>
        <v>*</v>
      </c>
      <c r="I749" s="81" t="str">
        <f t="shared" si="10"/>
        <v>*</v>
      </c>
      <c r="J749" s="81" t="str">
        <f t="shared" si="10"/>
        <v>*</v>
      </c>
      <c r="K749" s="81" t="str">
        <f t="shared" si="10"/>
        <v>*</v>
      </c>
      <c r="L749" s="81" t="str">
        <f t="shared" si="10"/>
        <v>*</v>
      </c>
      <c r="M749" s="81" t="str">
        <f t="shared" si="10"/>
        <v>*</v>
      </c>
    </row>
    <row r="750" spans="1:13" s="82" customFormat="1" ht="15.75" hidden="1" customHeight="1">
      <c r="A750" s="159"/>
      <c r="B750" s="87" t="s">
        <v>249</v>
      </c>
      <c r="C750" s="88" t="s">
        <v>79</v>
      </c>
      <c r="D750" s="89" t="str">
        <f t="shared" si="10"/>
        <v>*</v>
      </c>
      <c r="E750" s="89" t="str">
        <f t="shared" si="10"/>
        <v>*</v>
      </c>
      <c r="F750" s="89" t="str">
        <f t="shared" si="10"/>
        <v>*</v>
      </c>
      <c r="G750" s="89" t="str">
        <f t="shared" si="10"/>
        <v>*</v>
      </c>
      <c r="H750" s="89" t="str">
        <f t="shared" si="10"/>
        <v>*</v>
      </c>
      <c r="I750" s="89" t="str">
        <f t="shared" si="10"/>
        <v>*</v>
      </c>
      <c r="J750" s="89" t="str">
        <f t="shared" si="10"/>
        <v>*</v>
      </c>
      <c r="K750" s="89" t="str">
        <f t="shared" si="10"/>
        <v>*</v>
      </c>
      <c r="L750" s="89" t="str">
        <f t="shared" si="10"/>
        <v>*</v>
      </c>
      <c r="M750" s="89" t="str">
        <f t="shared" si="10"/>
        <v>*</v>
      </c>
    </row>
    <row r="751" spans="1:13" s="82" customFormat="1" ht="15.75" hidden="1" customHeight="1">
      <c r="A751" s="159"/>
      <c r="B751" s="86" t="s">
        <v>250</v>
      </c>
      <c r="C751" s="88" t="s">
        <v>80</v>
      </c>
      <c r="D751" s="89" t="str">
        <f t="shared" si="10"/>
        <v>*</v>
      </c>
      <c r="E751" s="89" t="str">
        <f t="shared" si="10"/>
        <v>*</v>
      </c>
      <c r="F751" s="89" t="str">
        <f t="shared" si="10"/>
        <v>*</v>
      </c>
      <c r="G751" s="89" t="str">
        <f t="shared" si="10"/>
        <v>*</v>
      </c>
      <c r="H751" s="89" t="str">
        <f t="shared" si="10"/>
        <v>*</v>
      </c>
      <c r="I751" s="89" t="str">
        <f t="shared" si="10"/>
        <v>*</v>
      </c>
      <c r="J751" s="89" t="str">
        <f t="shared" si="10"/>
        <v>*</v>
      </c>
      <c r="K751" s="89" t="str">
        <f t="shared" si="10"/>
        <v>*</v>
      </c>
      <c r="L751" s="89" t="str">
        <f t="shared" si="10"/>
        <v>*</v>
      </c>
      <c r="M751" s="89" t="str">
        <f t="shared" si="10"/>
        <v>*</v>
      </c>
    </row>
    <row r="752" spans="1:13" s="82" customFormat="1" ht="15.75" hidden="1" customHeight="1">
      <c r="A752" s="159"/>
      <c r="B752" s="86" t="s">
        <v>251</v>
      </c>
      <c r="C752" s="88" t="s">
        <v>82</v>
      </c>
      <c r="D752" s="89" t="str">
        <f t="shared" si="10"/>
        <v/>
      </c>
      <c r="E752" s="89" t="str">
        <f t="shared" si="10"/>
        <v/>
      </c>
      <c r="F752" s="89" t="str">
        <f t="shared" si="10"/>
        <v/>
      </c>
      <c r="G752" s="89" t="str">
        <f t="shared" si="10"/>
        <v/>
      </c>
      <c r="H752" s="89" t="str">
        <f t="shared" si="10"/>
        <v>*</v>
      </c>
      <c r="I752" s="89" t="str">
        <f t="shared" si="10"/>
        <v/>
      </c>
      <c r="J752" s="89" t="str">
        <f t="shared" si="10"/>
        <v>*</v>
      </c>
      <c r="K752" s="89" t="str">
        <f t="shared" si="10"/>
        <v/>
      </c>
      <c r="L752" s="89" t="str">
        <f t="shared" si="10"/>
        <v/>
      </c>
      <c r="M752" s="89" t="str">
        <f t="shared" si="10"/>
        <v>*</v>
      </c>
    </row>
    <row r="753" spans="1:13" s="82" customFormat="1" ht="15.75" hidden="1" customHeight="1">
      <c r="A753" s="159"/>
      <c r="B753" s="87" t="s">
        <v>252</v>
      </c>
      <c r="C753" s="88" t="s">
        <v>83</v>
      </c>
      <c r="D753" s="89" t="str">
        <f t="shared" si="10"/>
        <v>*</v>
      </c>
      <c r="E753" s="89" t="str">
        <f t="shared" si="10"/>
        <v/>
      </c>
      <c r="F753" s="89" t="str">
        <f t="shared" si="10"/>
        <v/>
      </c>
      <c r="G753" s="89" t="str">
        <f t="shared" si="10"/>
        <v/>
      </c>
      <c r="H753" s="89" t="str">
        <f t="shared" si="10"/>
        <v>*</v>
      </c>
      <c r="I753" s="89" t="str">
        <f t="shared" si="10"/>
        <v/>
      </c>
      <c r="J753" s="89" t="str">
        <f t="shared" si="10"/>
        <v/>
      </c>
      <c r="K753" s="89" t="str">
        <f t="shared" si="10"/>
        <v/>
      </c>
      <c r="L753" s="89" t="str">
        <f t="shared" si="10"/>
        <v/>
      </c>
      <c r="M753" s="89" t="str">
        <f t="shared" si="10"/>
        <v/>
      </c>
    </row>
    <row r="754" spans="1:13" s="82" customFormat="1" ht="15.75" hidden="1" customHeight="1">
      <c r="A754" s="160"/>
      <c r="B754" s="90" t="s">
        <v>253</v>
      </c>
      <c r="C754" s="91" t="s">
        <v>85</v>
      </c>
      <c r="D754" s="92" t="str">
        <f t="shared" si="10"/>
        <v>*</v>
      </c>
      <c r="E754" s="92" t="str">
        <f t="shared" si="10"/>
        <v/>
      </c>
      <c r="F754" s="92" t="str">
        <f t="shared" si="10"/>
        <v/>
      </c>
      <c r="G754" s="92" t="str">
        <f t="shared" si="10"/>
        <v/>
      </c>
      <c r="H754" s="92" t="str">
        <f t="shared" si="10"/>
        <v/>
      </c>
      <c r="I754" s="92" t="str">
        <f t="shared" si="10"/>
        <v/>
      </c>
      <c r="J754" s="92" t="str">
        <f t="shared" si="10"/>
        <v/>
      </c>
      <c r="K754" s="92" t="str">
        <f t="shared" si="10"/>
        <v/>
      </c>
      <c r="L754" s="92" t="str">
        <f t="shared" si="10"/>
        <v>*</v>
      </c>
      <c r="M754" s="92" t="str">
        <f t="shared" si="10"/>
        <v/>
      </c>
    </row>
    <row r="755" spans="1:13" s="78" customFormat="1" ht="15.75" hidden="1" customHeight="1">
      <c r="A755" s="161" t="s">
        <v>266</v>
      </c>
      <c r="B755" s="156"/>
      <c r="C755" s="76" t="s">
        <v>39</v>
      </c>
      <c r="D755" s="77" t="str">
        <f t="shared" si="10"/>
        <v>*</v>
      </c>
      <c r="E755" s="77" t="str">
        <f t="shared" si="10"/>
        <v>*</v>
      </c>
      <c r="F755" s="77" t="str">
        <f t="shared" si="10"/>
        <v>*</v>
      </c>
      <c r="G755" s="77" t="str">
        <f t="shared" si="10"/>
        <v>*</v>
      </c>
      <c r="H755" s="77" t="str">
        <f t="shared" si="10"/>
        <v>*</v>
      </c>
      <c r="I755" s="77" t="str">
        <f t="shared" si="10"/>
        <v>*</v>
      </c>
      <c r="J755" s="77" t="str">
        <f t="shared" si="10"/>
        <v>*</v>
      </c>
      <c r="K755" s="77" t="str">
        <f t="shared" si="10"/>
        <v>*</v>
      </c>
      <c r="L755" s="77" t="str">
        <f t="shared" si="10"/>
        <v>*</v>
      </c>
      <c r="M755" s="77" t="str">
        <f t="shared" si="10"/>
        <v>*</v>
      </c>
    </row>
    <row r="756" spans="1:13" s="82" customFormat="1" ht="15.75" hidden="1" customHeight="1">
      <c r="A756" s="157" t="s">
        <v>247</v>
      </c>
      <c r="B756" s="79" t="s">
        <v>248</v>
      </c>
      <c r="C756" s="80" t="s">
        <v>77</v>
      </c>
      <c r="D756" s="81" t="str">
        <f t="shared" si="10"/>
        <v>*</v>
      </c>
      <c r="E756" s="81" t="str">
        <f t="shared" si="10"/>
        <v>*</v>
      </c>
      <c r="F756" s="81" t="str">
        <f t="shared" si="10"/>
        <v>*</v>
      </c>
      <c r="G756" s="81" t="str">
        <f t="shared" si="10"/>
        <v/>
      </c>
      <c r="H756" s="81" t="str">
        <f t="shared" si="10"/>
        <v/>
      </c>
      <c r="I756" s="81" t="str">
        <f t="shared" si="10"/>
        <v/>
      </c>
      <c r="J756" s="81" t="str">
        <f t="shared" si="10"/>
        <v>*</v>
      </c>
      <c r="K756" s="81" t="str">
        <f t="shared" si="10"/>
        <v>*</v>
      </c>
      <c r="L756" s="81" t="str">
        <f t="shared" si="10"/>
        <v/>
      </c>
      <c r="M756" s="81" t="str">
        <f t="shared" si="10"/>
        <v>*</v>
      </c>
    </row>
    <row r="757" spans="1:13" s="82" customFormat="1" ht="15.75" hidden="1" customHeight="1">
      <c r="A757" s="158"/>
      <c r="B757" s="84" t="s">
        <v>249</v>
      </c>
      <c r="C757" s="108" t="s">
        <v>79</v>
      </c>
      <c r="D757" s="85" t="str">
        <f t="shared" si="10"/>
        <v>*</v>
      </c>
      <c r="E757" s="85" t="str">
        <f t="shared" si="10"/>
        <v/>
      </c>
      <c r="F757" s="85" t="str">
        <f t="shared" si="10"/>
        <v>*</v>
      </c>
      <c r="G757" s="85" t="str">
        <f t="shared" si="10"/>
        <v/>
      </c>
      <c r="H757" s="85" t="str">
        <f t="shared" si="10"/>
        <v/>
      </c>
      <c r="I757" s="85" t="str">
        <f t="shared" si="10"/>
        <v/>
      </c>
      <c r="J757" s="85" t="str">
        <f t="shared" si="10"/>
        <v>*</v>
      </c>
      <c r="K757" s="85" t="str">
        <f t="shared" si="10"/>
        <v>*</v>
      </c>
      <c r="L757" s="85" t="str">
        <f t="shared" si="10"/>
        <v/>
      </c>
      <c r="M757" s="85" t="str">
        <f t="shared" si="10"/>
        <v>*</v>
      </c>
    </row>
    <row r="758" spans="1:13" s="82" customFormat="1" ht="15.75" hidden="1" customHeight="1">
      <c r="A758" s="158"/>
      <c r="B758" s="86" t="s">
        <v>250</v>
      </c>
      <c r="C758" s="108" t="s">
        <v>80</v>
      </c>
      <c r="D758" s="85" t="str">
        <f t="shared" si="10"/>
        <v>*</v>
      </c>
      <c r="E758" s="85" t="str">
        <f t="shared" si="10"/>
        <v/>
      </c>
      <c r="F758" s="85" t="str">
        <f t="shared" si="10"/>
        <v>*</v>
      </c>
      <c r="G758" s="85" t="str">
        <f t="shared" si="10"/>
        <v/>
      </c>
      <c r="H758" s="85" t="str">
        <f t="shared" si="10"/>
        <v/>
      </c>
      <c r="I758" s="85" t="str">
        <f t="shared" si="10"/>
        <v/>
      </c>
      <c r="J758" s="85" t="str">
        <f t="shared" si="10"/>
        <v>*</v>
      </c>
      <c r="K758" s="85" t="str">
        <f t="shared" si="10"/>
        <v>*</v>
      </c>
      <c r="L758" s="85" t="str">
        <f t="shared" si="10"/>
        <v/>
      </c>
      <c r="M758" s="85" t="str">
        <f t="shared" si="10"/>
        <v>*</v>
      </c>
    </row>
    <row r="759" spans="1:13" s="82" customFormat="1" ht="15.75" hidden="1" customHeight="1">
      <c r="A759" s="158"/>
      <c r="B759" s="86" t="s">
        <v>251</v>
      </c>
      <c r="C759" s="108" t="s">
        <v>82</v>
      </c>
      <c r="D759" s="85" t="str">
        <f t="shared" si="10"/>
        <v/>
      </c>
      <c r="E759" s="85" t="str">
        <f t="shared" si="10"/>
        <v/>
      </c>
      <c r="F759" s="85" t="str">
        <f t="shared" si="10"/>
        <v/>
      </c>
      <c r="G759" s="85" t="str">
        <f t="shared" si="10"/>
        <v/>
      </c>
      <c r="H759" s="85" t="str">
        <f t="shared" si="10"/>
        <v/>
      </c>
      <c r="I759" s="85" t="str">
        <f t="shared" si="10"/>
        <v/>
      </c>
      <c r="J759" s="85" t="str">
        <f t="shared" si="10"/>
        <v>*</v>
      </c>
      <c r="K759" s="85" t="str">
        <f t="shared" si="10"/>
        <v/>
      </c>
      <c r="L759" s="85" t="str">
        <f t="shared" si="10"/>
        <v/>
      </c>
      <c r="M759" s="85" t="str">
        <f t="shared" si="10"/>
        <v/>
      </c>
    </row>
    <row r="760" spans="1:13" s="82" customFormat="1" ht="15.75" hidden="1" customHeight="1">
      <c r="A760" s="158"/>
      <c r="B760" s="84" t="s">
        <v>252</v>
      </c>
      <c r="C760" s="108" t="s">
        <v>83</v>
      </c>
      <c r="D760" s="85" t="str">
        <f t="shared" si="10"/>
        <v/>
      </c>
      <c r="E760" s="85" t="str">
        <f t="shared" si="10"/>
        <v/>
      </c>
      <c r="F760" s="85" t="str">
        <f t="shared" si="10"/>
        <v/>
      </c>
      <c r="G760" s="85" t="str">
        <f t="shared" si="10"/>
        <v/>
      </c>
      <c r="H760" s="85" t="str">
        <f t="shared" si="10"/>
        <v/>
      </c>
      <c r="I760" s="85" t="str">
        <f t="shared" si="10"/>
        <v/>
      </c>
      <c r="J760" s="85" t="str">
        <f t="shared" si="10"/>
        <v/>
      </c>
      <c r="K760" s="85" t="str">
        <f t="shared" si="10"/>
        <v/>
      </c>
      <c r="L760" s="85" t="str">
        <f t="shared" si="10"/>
        <v/>
      </c>
      <c r="M760" s="85" t="str">
        <f t="shared" si="10"/>
        <v/>
      </c>
    </row>
    <row r="761" spans="1:13" s="82" customFormat="1" ht="15.75" hidden="1" customHeight="1">
      <c r="A761" s="158"/>
      <c r="B761" s="84" t="s">
        <v>253</v>
      </c>
      <c r="C761" s="108" t="s">
        <v>85</v>
      </c>
      <c r="D761" s="85" t="str">
        <f t="shared" si="10"/>
        <v/>
      </c>
      <c r="E761" s="85" t="str">
        <f t="shared" si="10"/>
        <v>*</v>
      </c>
      <c r="F761" s="85" t="str">
        <f t="shared" si="10"/>
        <v/>
      </c>
      <c r="G761" s="85" t="str">
        <f t="shared" si="10"/>
        <v/>
      </c>
      <c r="H761" s="85" t="str">
        <f t="shared" si="10"/>
        <v/>
      </c>
      <c r="I761" s="85" t="str">
        <f t="shared" si="10"/>
        <v/>
      </c>
      <c r="J761" s="85" t="str">
        <f t="shared" si="10"/>
        <v/>
      </c>
      <c r="K761" s="85" t="str">
        <f t="shared" si="10"/>
        <v/>
      </c>
      <c r="L761" s="85" t="str">
        <f t="shared" si="10"/>
        <v/>
      </c>
      <c r="M761" s="85" t="str">
        <f t="shared" si="10"/>
        <v/>
      </c>
    </row>
    <row r="762" spans="1:13" s="82" customFormat="1" ht="15.75" hidden="1" customHeight="1">
      <c r="A762" s="159" t="s">
        <v>254</v>
      </c>
      <c r="B762" s="79" t="s">
        <v>248</v>
      </c>
      <c r="C762" s="80" t="s">
        <v>77</v>
      </c>
      <c r="D762" s="81" t="str">
        <f t="shared" si="10"/>
        <v>*</v>
      </c>
      <c r="E762" s="81" t="str">
        <f t="shared" si="10"/>
        <v/>
      </c>
      <c r="F762" s="81" t="str">
        <f t="shared" si="10"/>
        <v>*</v>
      </c>
      <c r="G762" s="81" t="str">
        <f t="shared" ref="E762:M777" si="11">IF(G462=G158,"","*")</f>
        <v>*</v>
      </c>
      <c r="H762" s="81" t="str">
        <f t="shared" si="11"/>
        <v>*</v>
      </c>
      <c r="I762" s="81" t="str">
        <f t="shared" si="11"/>
        <v>*</v>
      </c>
      <c r="J762" s="81" t="str">
        <f t="shared" si="11"/>
        <v>*</v>
      </c>
      <c r="K762" s="81" t="str">
        <f t="shared" si="11"/>
        <v>*</v>
      </c>
      <c r="L762" s="81" t="str">
        <f t="shared" si="11"/>
        <v>*</v>
      </c>
      <c r="M762" s="81" t="str">
        <f t="shared" si="11"/>
        <v/>
      </c>
    </row>
    <row r="763" spans="1:13" s="82" customFormat="1" ht="15.75" hidden="1" customHeight="1">
      <c r="A763" s="159"/>
      <c r="B763" s="87" t="s">
        <v>249</v>
      </c>
      <c r="C763" s="88" t="s">
        <v>79</v>
      </c>
      <c r="D763" s="89" t="str">
        <f t="shared" si="10"/>
        <v>*</v>
      </c>
      <c r="E763" s="89" t="str">
        <f t="shared" si="11"/>
        <v/>
      </c>
      <c r="F763" s="89" t="str">
        <f t="shared" si="11"/>
        <v>*</v>
      </c>
      <c r="G763" s="89" t="str">
        <f t="shared" si="11"/>
        <v>*</v>
      </c>
      <c r="H763" s="89" t="str">
        <f t="shared" si="11"/>
        <v>*</v>
      </c>
      <c r="I763" s="89" t="str">
        <f t="shared" si="11"/>
        <v>*</v>
      </c>
      <c r="J763" s="89" t="str">
        <f t="shared" si="11"/>
        <v>*</v>
      </c>
      <c r="K763" s="89" t="str">
        <f t="shared" si="11"/>
        <v>*</v>
      </c>
      <c r="L763" s="89" t="str">
        <f t="shared" si="11"/>
        <v>*</v>
      </c>
      <c r="M763" s="89" t="str">
        <f t="shared" si="11"/>
        <v/>
      </c>
    </row>
    <row r="764" spans="1:13" s="82" customFormat="1" ht="15.75" hidden="1" customHeight="1">
      <c r="A764" s="159"/>
      <c r="B764" s="86" t="s">
        <v>250</v>
      </c>
      <c r="C764" s="88" t="s">
        <v>80</v>
      </c>
      <c r="D764" s="89" t="str">
        <f t="shared" si="10"/>
        <v>*</v>
      </c>
      <c r="E764" s="89" t="str">
        <f t="shared" si="11"/>
        <v/>
      </c>
      <c r="F764" s="89" t="str">
        <f t="shared" si="11"/>
        <v>*</v>
      </c>
      <c r="G764" s="89" t="str">
        <f t="shared" si="11"/>
        <v>*</v>
      </c>
      <c r="H764" s="89" t="str">
        <f t="shared" si="11"/>
        <v>*</v>
      </c>
      <c r="I764" s="89" t="str">
        <f t="shared" si="11"/>
        <v>*</v>
      </c>
      <c r="J764" s="89" t="str">
        <f t="shared" si="11"/>
        <v>*</v>
      </c>
      <c r="K764" s="89" t="str">
        <f t="shared" si="11"/>
        <v>*</v>
      </c>
      <c r="L764" s="89" t="str">
        <f t="shared" si="11"/>
        <v>*</v>
      </c>
      <c r="M764" s="89" t="str">
        <f t="shared" si="11"/>
        <v/>
      </c>
    </row>
    <row r="765" spans="1:13" s="82" customFormat="1" ht="15.75" hidden="1" customHeight="1">
      <c r="A765" s="159"/>
      <c r="B765" s="86" t="s">
        <v>251</v>
      </c>
      <c r="C765" s="88" t="s">
        <v>82</v>
      </c>
      <c r="D765" s="89" t="str">
        <f t="shared" si="10"/>
        <v>*</v>
      </c>
      <c r="E765" s="89" t="str">
        <f t="shared" si="11"/>
        <v/>
      </c>
      <c r="F765" s="89" t="str">
        <f t="shared" si="11"/>
        <v/>
      </c>
      <c r="G765" s="89" t="str">
        <f t="shared" si="11"/>
        <v/>
      </c>
      <c r="H765" s="89" t="str">
        <f t="shared" si="11"/>
        <v>*</v>
      </c>
      <c r="I765" s="89" t="str">
        <f t="shared" si="11"/>
        <v>*</v>
      </c>
      <c r="J765" s="89" t="str">
        <f t="shared" si="11"/>
        <v>*</v>
      </c>
      <c r="K765" s="89" t="str">
        <f t="shared" si="11"/>
        <v/>
      </c>
      <c r="L765" s="89" t="str">
        <f t="shared" si="11"/>
        <v/>
      </c>
      <c r="M765" s="89" t="str">
        <f t="shared" si="11"/>
        <v/>
      </c>
    </row>
    <row r="766" spans="1:13" s="82" customFormat="1" ht="15.75" hidden="1" customHeight="1">
      <c r="A766" s="159"/>
      <c r="B766" s="87" t="s">
        <v>252</v>
      </c>
      <c r="C766" s="88" t="s">
        <v>83</v>
      </c>
      <c r="D766" s="89" t="str">
        <f t="shared" si="10"/>
        <v>*</v>
      </c>
      <c r="E766" s="89" t="str">
        <f t="shared" si="11"/>
        <v/>
      </c>
      <c r="F766" s="89" t="str">
        <f t="shared" si="11"/>
        <v/>
      </c>
      <c r="G766" s="89" t="str">
        <f t="shared" si="11"/>
        <v/>
      </c>
      <c r="H766" s="89" t="str">
        <f t="shared" si="11"/>
        <v/>
      </c>
      <c r="I766" s="89" t="str">
        <f t="shared" si="11"/>
        <v/>
      </c>
      <c r="J766" s="89" t="str">
        <f t="shared" si="11"/>
        <v/>
      </c>
      <c r="K766" s="89" t="str">
        <f t="shared" si="11"/>
        <v/>
      </c>
      <c r="L766" s="89" t="str">
        <f t="shared" si="11"/>
        <v/>
      </c>
      <c r="M766" s="89" t="str">
        <f t="shared" si="11"/>
        <v/>
      </c>
    </row>
    <row r="767" spans="1:13" s="82" customFormat="1" ht="15.75" hidden="1" customHeight="1">
      <c r="A767" s="160"/>
      <c r="B767" s="90" t="s">
        <v>253</v>
      </c>
      <c r="C767" s="91" t="s">
        <v>85</v>
      </c>
      <c r="D767" s="92" t="str">
        <f t="shared" si="10"/>
        <v/>
      </c>
      <c r="E767" s="92" t="str">
        <f t="shared" si="11"/>
        <v/>
      </c>
      <c r="F767" s="92" t="str">
        <f t="shared" si="11"/>
        <v/>
      </c>
      <c r="G767" s="92" t="str">
        <f t="shared" si="11"/>
        <v/>
      </c>
      <c r="H767" s="92" t="str">
        <f t="shared" si="11"/>
        <v/>
      </c>
      <c r="I767" s="92" t="str">
        <f t="shared" si="11"/>
        <v/>
      </c>
      <c r="J767" s="92" t="str">
        <f t="shared" si="11"/>
        <v/>
      </c>
      <c r="K767" s="92" t="str">
        <f t="shared" si="11"/>
        <v/>
      </c>
      <c r="L767" s="92" t="str">
        <f t="shared" si="11"/>
        <v/>
      </c>
      <c r="M767" s="92" t="str">
        <f t="shared" si="11"/>
        <v/>
      </c>
    </row>
    <row r="768" spans="1:13" s="78" customFormat="1" ht="15.75" hidden="1" customHeight="1">
      <c r="A768" s="161" t="s">
        <v>267</v>
      </c>
      <c r="B768" s="156"/>
      <c r="C768" s="76" t="s">
        <v>41</v>
      </c>
      <c r="D768" s="77" t="str">
        <f t="shared" si="10"/>
        <v>*</v>
      </c>
      <c r="E768" s="77" t="str">
        <f t="shared" si="11"/>
        <v/>
      </c>
      <c r="F768" s="77" t="str">
        <f t="shared" si="11"/>
        <v/>
      </c>
      <c r="G768" s="77" t="str">
        <f t="shared" si="11"/>
        <v>*</v>
      </c>
      <c r="H768" s="77" t="str">
        <f t="shared" si="11"/>
        <v>*</v>
      </c>
      <c r="I768" s="77" t="str">
        <f t="shared" si="11"/>
        <v>*</v>
      </c>
      <c r="J768" s="77" t="str">
        <f t="shared" si="11"/>
        <v>*</v>
      </c>
      <c r="K768" s="77" t="str">
        <f t="shared" si="11"/>
        <v>*</v>
      </c>
      <c r="L768" s="77" t="str">
        <f t="shared" si="11"/>
        <v>*</v>
      </c>
      <c r="M768" s="77" t="str">
        <f t="shared" si="11"/>
        <v/>
      </c>
    </row>
    <row r="769" spans="1:13" s="82" customFormat="1" ht="15.75" hidden="1" customHeight="1">
      <c r="A769" s="157" t="s">
        <v>247</v>
      </c>
      <c r="B769" s="79" t="s">
        <v>248</v>
      </c>
      <c r="C769" s="80" t="s">
        <v>77</v>
      </c>
      <c r="D769" s="81" t="str">
        <f t="shared" si="10"/>
        <v>*</v>
      </c>
      <c r="E769" s="81" t="str">
        <f t="shared" si="11"/>
        <v/>
      </c>
      <c r="F769" s="81" t="str">
        <f t="shared" si="11"/>
        <v>*</v>
      </c>
      <c r="G769" s="81" t="str">
        <f t="shared" si="11"/>
        <v/>
      </c>
      <c r="H769" s="81" t="str">
        <f t="shared" si="11"/>
        <v>*</v>
      </c>
      <c r="I769" s="81" t="str">
        <f t="shared" si="11"/>
        <v/>
      </c>
      <c r="J769" s="81" t="str">
        <f t="shared" si="11"/>
        <v>*</v>
      </c>
      <c r="K769" s="81" t="str">
        <f t="shared" si="11"/>
        <v>*</v>
      </c>
      <c r="L769" s="81" t="str">
        <f t="shared" si="11"/>
        <v/>
      </c>
      <c r="M769" s="81" t="str">
        <f t="shared" si="11"/>
        <v/>
      </c>
    </row>
    <row r="770" spans="1:13" s="82" customFormat="1" ht="15.75" hidden="1" customHeight="1">
      <c r="A770" s="158"/>
      <c r="B770" s="84" t="s">
        <v>249</v>
      </c>
      <c r="C770" s="108" t="s">
        <v>79</v>
      </c>
      <c r="D770" s="85" t="str">
        <f t="shared" si="10"/>
        <v>*</v>
      </c>
      <c r="E770" s="85" t="str">
        <f t="shared" si="11"/>
        <v/>
      </c>
      <c r="F770" s="85" t="str">
        <f t="shared" si="11"/>
        <v>*</v>
      </c>
      <c r="G770" s="85" t="str">
        <f t="shared" si="11"/>
        <v/>
      </c>
      <c r="H770" s="85" t="str">
        <f t="shared" si="11"/>
        <v>*</v>
      </c>
      <c r="I770" s="85" t="str">
        <f t="shared" si="11"/>
        <v/>
      </c>
      <c r="J770" s="85" t="str">
        <f t="shared" si="11"/>
        <v>*</v>
      </c>
      <c r="K770" s="85" t="str">
        <f t="shared" si="11"/>
        <v>*</v>
      </c>
      <c r="L770" s="85" t="str">
        <f t="shared" si="11"/>
        <v/>
      </c>
      <c r="M770" s="85" t="str">
        <f t="shared" si="11"/>
        <v/>
      </c>
    </row>
    <row r="771" spans="1:13" s="82" customFormat="1" ht="15.75" hidden="1" customHeight="1">
      <c r="A771" s="158"/>
      <c r="B771" s="86" t="s">
        <v>250</v>
      </c>
      <c r="C771" s="108" t="s">
        <v>80</v>
      </c>
      <c r="D771" s="85" t="str">
        <f t="shared" si="10"/>
        <v>*</v>
      </c>
      <c r="E771" s="85" t="str">
        <f t="shared" si="11"/>
        <v/>
      </c>
      <c r="F771" s="85" t="str">
        <f t="shared" si="11"/>
        <v>*</v>
      </c>
      <c r="G771" s="85" t="str">
        <f t="shared" si="11"/>
        <v/>
      </c>
      <c r="H771" s="85" t="str">
        <f t="shared" si="11"/>
        <v>*</v>
      </c>
      <c r="I771" s="85" t="str">
        <f t="shared" si="11"/>
        <v/>
      </c>
      <c r="J771" s="85" t="str">
        <f t="shared" si="11"/>
        <v>*</v>
      </c>
      <c r="K771" s="85" t="str">
        <f t="shared" si="11"/>
        <v>*</v>
      </c>
      <c r="L771" s="85" t="str">
        <f t="shared" si="11"/>
        <v/>
      </c>
      <c r="M771" s="85" t="str">
        <f t="shared" si="11"/>
        <v/>
      </c>
    </row>
    <row r="772" spans="1:13" s="82" customFormat="1" ht="15.75" hidden="1" customHeight="1">
      <c r="A772" s="158"/>
      <c r="B772" s="86" t="s">
        <v>251</v>
      </c>
      <c r="C772" s="108" t="s">
        <v>82</v>
      </c>
      <c r="D772" s="85" t="str">
        <f t="shared" si="10"/>
        <v/>
      </c>
      <c r="E772" s="85" t="str">
        <f t="shared" si="11"/>
        <v/>
      </c>
      <c r="F772" s="85" t="str">
        <f t="shared" si="11"/>
        <v/>
      </c>
      <c r="G772" s="85" t="str">
        <f t="shared" si="11"/>
        <v/>
      </c>
      <c r="H772" s="85" t="str">
        <f t="shared" si="11"/>
        <v/>
      </c>
      <c r="I772" s="85" t="str">
        <f t="shared" si="11"/>
        <v/>
      </c>
      <c r="J772" s="85" t="str">
        <f t="shared" si="11"/>
        <v/>
      </c>
      <c r="K772" s="85" t="str">
        <f t="shared" si="11"/>
        <v/>
      </c>
      <c r="L772" s="85" t="str">
        <f t="shared" si="11"/>
        <v/>
      </c>
      <c r="M772" s="85" t="str">
        <f t="shared" si="11"/>
        <v/>
      </c>
    </row>
    <row r="773" spans="1:13" s="82" customFormat="1" ht="15.75" hidden="1" customHeight="1">
      <c r="A773" s="158"/>
      <c r="B773" s="84" t="s">
        <v>252</v>
      </c>
      <c r="C773" s="108" t="s">
        <v>83</v>
      </c>
      <c r="D773" s="85" t="str">
        <f t="shared" si="10"/>
        <v/>
      </c>
      <c r="E773" s="85" t="str">
        <f t="shared" si="11"/>
        <v/>
      </c>
      <c r="F773" s="85" t="str">
        <f t="shared" si="11"/>
        <v/>
      </c>
      <c r="G773" s="85" t="str">
        <f t="shared" si="11"/>
        <v/>
      </c>
      <c r="H773" s="85" t="str">
        <f t="shared" si="11"/>
        <v/>
      </c>
      <c r="I773" s="85" t="str">
        <f t="shared" si="11"/>
        <v/>
      </c>
      <c r="J773" s="85" t="str">
        <f t="shared" si="11"/>
        <v/>
      </c>
      <c r="K773" s="85" t="str">
        <f t="shared" si="11"/>
        <v/>
      </c>
      <c r="L773" s="85" t="str">
        <f t="shared" si="11"/>
        <v/>
      </c>
      <c r="M773" s="85" t="str">
        <f t="shared" si="11"/>
        <v/>
      </c>
    </row>
    <row r="774" spans="1:13" s="82" customFormat="1" ht="15.75" hidden="1" customHeight="1">
      <c r="A774" s="158"/>
      <c r="B774" s="84" t="s">
        <v>253</v>
      </c>
      <c r="C774" s="108" t="s">
        <v>85</v>
      </c>
      <c r="D774" s="85" t="str">
        <f t="shared" si="10"/>
        <v/>
      </c>
      <c r="E774" s="85" t="str">
        <f t="shared" si="11"/>
        <v/>
      </c>
      <c r="F774" s="85" t="str">
        <f t="shared" si="11"/>
        <v/>
      </c>
      <c r="G774" s="85" t="str">
        <f t="shared" si="11"/>
        <v/>
      </c>
      <c r="H774" s="85" t="str">
        <f t="shared" si="11"/>
        <v/>
      </c>
      <c r="I774" s="85" t="str">
        <f t="shared" si="11"/>
        <v/>
      </c>
      <c r="J774" s="85" t="str">
        <f t="shared" si="11"/>
        <v/>
      </c>
      <c r="K774" s="85" t="str">
        <f t="shared" si="11"/>
        <v/>
      </c>
      <c r="L774" s="85" t="str">
        <f t="shared" si="11"/>
        <v/>
      </c>
      <c r="M774" s="85" t="str">
        <f t="shared" si="11"/>
        <v/>
      </c>
    </row>
    <row r="775" spans="1:13" s="82" customFormat="1" ht="15.75" hidden="1" customHeight="1">
      <c r="A775" s="159" t="s">
        <v>254</v>
      </c>
      <c r="B775" s="79" t="s">
        <v>248</v>
      </c>
      <c r="C775" s="80" t="s">
        <v>77</v>
      </c>
      <c r="D775" s="81" t="str">
        <f t="shared" si="10"/>
        <v>*</v>
      </c>
      <c r="E775" s="81" t="str">
        <f t="shared" si="11"/>
        <v/>
      </c>
      <c r="F775" s="81" t="str">
        <f t="shared" si="11"/>
        <v>*</v>
      </c>
      <c r="G775" s="81" t="str">
        <f t="shared" si="11"/>
        <v>*</v>
      </c>
      <c r="H775" s="81" t="str">
        <f t="shared" si="11"/>
        <v>*</v>
      </c>
      <c r="I775" s="81" t="str">
        <f t="shared" si="11"/>
        <v>*</v>
      </c>
      <c r="J775" s="81" t="str">
        <f t="shared" si="11"/>
        <v>*</v>
      </c>
      <c r="K775" s="81" t="str">
        <f t="shared" si="11"/>
        <v>*</v>
      </c>
      <c r="L775" s="81" t="str">
        <f t="shared" si="11"/>
        <v>*</v>
      </c>
      <c r="M775" s="81" t="str">
        <f t="shared" si="11"/>
        <v/>
      </c>
    </row>
    <row r="776" spans="1:13" s="82" customFormat="1" ht="15.75" hidden="1" customHeight="1">
      <c r="A776" s="159"/>
      <c r="B776" s="87" t="s">
        <v>249</v>
      </c>
      <c r="C776" s="88" t="s">
        <v>79</v>
      </c>
      <c r="D776" s="89" t="str">
        <f t="shared" si="10"/>
        <v>*</v>
      </c>
      <c r="E776" s="89" t="str">
        <f t="shared" si="11"/>
        <v/>
      </c>
      <c r="F776" s="89" t="str">
        <f t="shared" si="11"/>
        <v>*</v>
      </c>
      <c r="G776" s="89" t="str">
        <f t="shared" si="11"/>
        <v>*</v>
      </c>
      <c r="H776" s="89" t="str">
        <f t="shared" si="11"/>
        <v>*</v>
      </c>
      <c r="I776" s="89" t="str">
        <f t="shared" si="11"/>
        <v>*</v>
      </c>
      <c r="J776" s="89" t="str">
        <f t="shared" si="11"/>
        <v>*</v>
      </c>
      <c r="K776" s="89" t="str">
        <f t="shared" si="11"/>
        <v>*</v>
      </c>
      <c r="L776" s="89" t="str">
        <f t="shared" si="11"/>
        <v>*</v>
      </c>
      <c r="M776" s="89" t="str">
        <f t="shared" si="11"/>
        <v>*</v>
      </c>
    </row>
    <row r="777" spans="1:13" s="82" customFormat="1" ht="15.75" hidden="1" customHeight="1">
      <c r="A777" s="159"/>
      <c r="B777" s="86" t="s">
        <v>250</v>
      </c>
      <c r="C777" s="88" t="s">
        <v>80</v>
      </c>
      <c r="D777" s="89" t="str">
        <f t="shared" si="10"/>
        <v>*</v>
      </c>
      <c r="E777" s="89" t="str">
        <f t="shared" si="11"/>
        <v/>
      </c>
      <c r="F777" s="89" t="str">
        <f t="shared" si="11"/>
        <v>*</v>
      </c>
      <c r="G777" s="89" t="str">
        <f t="shared" si="11"/>
        <v>*</v>
      </c>
      <c r="H777" s="89" t="str">
        <f t="shared" si="11"/>
        <v>*</v>
      </c>
      <c r="I777" s="89" t="str">
        <f t="shared" si="11"/>
        <v>*</v>
      </c>
      <c r="J777" s="89" t="str">
        <f t="shared" si="11"/>
        <v>*</v>
      </c>
      <c r="K777" s="89" t="str">
        <f t="shared" si="11"/>
        <v>*</v>
      </c>
      <c r="L777" s="89" t="str">
        <f t="shared" si="11"/>
        <v>*</v>
      </c>
      <c r="M777" s="89" t="str">
        <f t="shared" si="11"/>
        <v>*</v>
      </c>
    </row>
    <row r="778" spans="1:13" s="82" customFormat="1" ht="15.75" hidden="1" customHeight="1">
      <c r="A778" s="159"/>
      <c r="B778" s="86" t="s">
        <v>251</v>
      </c>
      <c r="C778" s="88" t="s">
        <v>82</v>
      </c>
      <c r="D778" s="89" t="str">
        <f t="shared" si="10"/>
        <v/>
      </c>
      <c r="E778" s="89" t="str">
        <f t="shared" ref="E778:M793" si="12">IF(E478=E174,"","*")</f>
        <v/>
      </c>
      <c r="F778" s="89" t="str">
        <f t="shared" si="12"/>
        <v/>
      </c>
      <c r="G778" s="89" t="str">
        <f t="shared" si="12"/>
        <v/>
      </c>
      <c r="H778" s="89" t="str">
        <f t="shared" si="12"/>
        <v>*</v>
      </c>
      <c r="I778" s="89" t="str">
        <f t="shared" si="12"/>
        <v>*</v>
      </c>
      <c r="J778" s="89" t="str">
        <f t="shared" si="12"/>
        <v>*</v>
      </c>
      <c r="K778" s="89" t="str">
        <f t="shared" si="12"/>
        <v/>
      </c>
      <c r="L778" s="89" t="str">
        <f t="shared" si="12"/>
        <v/>
      </c>
      <c r="M778" s="89" t="str">
        <f t="shared" si="12"/>
        <v/>
      </c>
    </row>
    <row r="779" spans="1:13" s="82" customFormat="1" ht="15.75" hidden="1" customHeight="1">
      <c r="A779" s="159"/>
      <c r="B779" s="87" t="s">
        <v>252</v>
      </c>
      <c r="C779" s="88" t="s">
        <v>83</v>
      </c>
      <c r="D779" s="89" t="str">
        <f t="shared" si="10"/>
        <v>*</v>
      </c>
      <c r="E779" s="89" t="str">
        <f t="shared" si="12"/>
        <v/>
      </c>
      <c r="F779" s="89" t="str">
        <f t="shared" si="12"/>
        <v/>
      </c>
      <c r="G779" s="89" t="str">
        <f t="shared" si="12"/>
        <v/>
      </c>
      <c r="H779" s="89" t="str">
        <f t="shared" si="12"/>
        <v/>
      </c>
      <c r="I779" s="89" t="str">
        <f t="shared" si="12"/>
        <v/>
      </c>
      <c r="J779" s="89" t="str">
        <f t="shared" si="12"/>
        <v/>
      </c>
      <c r="K779" s="89" t="str">
        <f t="shared" si="12"/>
        <v/>
      </c>
      <c r="L779" s="89" t="str">
        <f t="shared" si="12"/>
        <v/>
      </c>
      <c r="M779" s="89" t="str">
        <f t="shared" si="12"/>
        <v>*</v>
      </c>
    </row>
    <row r="780" spans="1:13" s="82" customFormat="1" ht="15.75" hidden="1" customHeight="1">
      <c r="A780" s="160"/>
      <c r="B780" s="90" t="s">
        <v>253</v>
      </c>
      <c r="C780" s="91" t="s">
        <v>85</v>
      </c>
      <c r="D780" s="92" t="str">
        <f t="shared" si="10"/>
        <v>*</v>
      </c>
      <c r="E780" s="92" t="str">
        <f t="shared" si="12"/>
        <v/>
      </c>
      <c r="F780" s="92" t="str">
        <f t="shared" si="12"/>
        <v/>
      </c>
      <c r="G780" s="92" t="str">
        <f t="shared" si="12"/>
        <v/>
      </c>
      <c r="H780" s="92" t="str">
        <f t="shared" si="12"/>
        <v/>
      </c>
      <c r="I780" s="92" t="str">
        <f t="shared" si="12"/>
        <v/>
      </c>
      <c r="J780" s="92" t="str">
        <f t="shared" si="12"/>
        <v/>
      </c>
      <c r="K780" s="92" t="str">
        <f t="shared" si="12"/>
        <v/>
      </c>
      <c r="L780" s="92" t="str">
        <f t="shared" si="12"/>
        <v/>
      </c>
      <c r="M780" s="92" t="str">
        <f t="shared" si="12"/>
        <v/>
      </c>
    </row>
    <row r="781" spans="1:13" s="78" customFormat="1" ht="15.75" hidden="1" customHeight="1">
      <c r="A781" s="161" t="s">
        <v>268</v>
      </c>
      <c r="B781" s="156"/>
      <c r="C781" s="76" t="s">
        <v>43</v>
      </c>
      <c r="D781" s="77" t="str">
        <f t="shared" si="10"/>
        <v>*</v>
      </c>
      <c r="E781" s="77" t="str">
        <f t="shared" si="12"/>
        <v/>
      </c>
      <c r="F781" s="77" t="str">
        <f t="shared" si="12"/>
        <v>*</v>
      </c>
      <c r="G781" s="77" t="str">
        <f t="shared" si="12"/>
        <v/>
      </c>
      <c r="H781" s="77" t="str">
        <f t="shared" si="12"/>
        <v>*</v>
      </c>
      <c r="I781" s="77" t="str">
        <f t="shared" si="12"/>
        <v>*</v>
      </c>
      <c r="J781" s="77" t="str">
        <f t="shared" si="12"/>
        <v>*</v>
      </c>
      <c r="K781" s="77" t="str">
        <f t="shared" si="12"/>
        <v>*</v>
      </c>
      <c r="L781" s="77" t="str">
        <f t="shared" si="12"/>
        <v>*</v>
      </c>
      <c r="M781" s="77" t="str">
        <f t="shared" si="12"/>
        <v>*</v>
      </c>
    </row>
    <row r="782" spans="1:13" s="82" customFormat="1" ht="15.75" hidden="1" customHeight="1">
      <c r="A782" s="157" t="s">
        <v>247</v>
      </c>
      <c r="B782" s="79" t="s">
        <v>248</v>
      </c>
      <c r="C782" s="80" t="s">
        <v>77</v>
      </c>
      <c r="D782" s="81" t="str">
        <f t="shared" si="10"/>
        <v>*</v>
      </c>
      <c r="E782" s="81" t="str">
        <f t="shared" si="12"/>
        <v/>
      </c>
      <c r="F782" s="81" t="str">
        <f t="shared" si="12"/>
        <v>*</v>
      </c>
      <c r="G782" s="81" t="str">
        <f t="shared" si="12"/>
        <v>*</v>
      </c>
      <c r="H782" s="81" t="str">
        <f t="shared" si="12"/>
        <v/>
      </c>
      <c r="I782" s="81" t="str">
        <f t="shared" si="12"/>
        <v/>
      </c>
      <c r="J782" s="81" t="str">
        <f t="shared" si="12"/>
        <v>*</v>
      </c>
      <c r="K782" s="81" t="str">
        <f t="shared" si="12"/>
        <v>*</v>
      </c>
      <c r="L782" s="81" t="str">
        <f t="shared" si="12"/>
        <v/>
      </c>
      <c r="M782" s="81" t="str">
        <f t="shared" si="12"/>
        <v>*</v>
      </c>
    </row>
    <row r="783" spans="1:13" s="82" customFormat="1" ht="15.75" hidden="1" customHeight="1">
      <c r="A783" s="158"/>
      <c r="B783" s="84" t="s">
        <v>249</v>
      </c>
      <c r="C783" s="108" t="s">
        <v>79</v>
      </c>
      <c r="D783" s="85" t="str">
        <f t="shared" si="10"/>
        <v>*</v>
      </c>
      <c r="E783" s="85" t="str">
        <f t="shared" si="12"/>
        <v/>
      </c>
      <c r="F783" s="85" t="str">
        <f t="shared" si="12"/>
        <v>*</v>
      </c>
      <c r="G783" s="85" t="str">
        <f t="shared" si="12"/>
        <v/>
      </c>
      <c r="H783" s="85" t="str">
        <f t="shared" si="12"/>
        <v/>
      </c>
      <c r="I783" s="85" t="str">
        <f t="shared" si="12"/>
        <v/>
      </c>
      <c r="J783" s="85" t="str">
        <f t="shared" si="12"/>
        <v>*</v>
      </c>
      <c r="K783" s="85" t="str">
        <f t="shared" si="12"/>
        <v>*</v>
      </c>
      <c r="L783" s="85" t="str">
        <f t="shared" si="12"/>
        <v/>
      </c>
      <c r="M783" s="85" t="str">
        <f t="shared" si="12"/>
        <v>*</v>
      </c>
    </row>
    <row r="784" spans="1:13" s="82" customFormat="1" ht="15.75" hidden="1" customHeight="1">
      <c r="A784" s="158"/>
      <c r="B784" s="86" t="s">
        <v>250</v>
      </c>
      <c r="C784" s="108" t="s">
        <v>80</v>
      </c>
      <c r="D784" s="85" t="str">
        <f t="shared" si="10"/>
        <v>*</v>
      </c>
      <c r="E784" s="85" t="str">
        <f t="shared" si="12"/>
        <v/>
      </c>
      <c r="F784" s="85" t="str">
        <f t="shared" si="12"/>
        <v>*</v>
      </c>
      <c r="G784" s="85" t="str">
        <f t="shared" si="12"/>
        <v/>
      </c>
      <c r="H784" s="85" t="str">
        <f t="shared" si="12"/>
        <v/>
      </c>
      <c r="I784" s="85" t="str">
        <f t="shared" si="12"/>
        <v/>
      </c>
      <c r="J784" s="85" t="str">
        <f t="shared" si="12"/>
        <v>*</v>
      </c>
      <c r="K784" s="85" t="str">
        <f t="shared" si="12"/>
        <v>*</v>
      </c>
      <c r="L784" s="85" t="str">
        <f t="shared" si="12"/>
        <v/>
      </c>
      <c r="M784" s="85" t="str">
        <f t="shared" si="12"/>
        <v>*</v>
      </c>
    </row>
    <row r="785" spans="1:13" s="82" customFormat="1" ht="15.75" hidden="1" customHeight="1">
      <c r="A785" s="158"/>
      <c r="B785" s="86" t="s">
        <v>251</v>
      </c>
      <c r="C785" s="108" t="s">
        <v>82</v>
      </c>
      <c r="D785" s="85" t="str">
        <f t="shared" si="10"/>
        <v/>
      </c>
      <c r="E785" s="85" t="str">
        <f t="shared" si="12"/>
        <v/>
      </c>
      <c r="F785" s="85" t="str">
        <f t="shared" si="12"/>
        <v/>
      </c>
      <c r="G785" s="85" t="str">
        <f t="shared" si="12"/>
        <v/>
      </c>
      <c r="H785" s="85" t="str">
        <f t="shared" si="12"/>
        <v/>
      </c>
      <c r="I785" s="85" t="str">
        <f t="shared" si="12"/>
        <v/>
      </c>
      <c r="J785" s="85" t="str">
        <f t="shared" si="12"/>
        <v/>
      </c>
      <c r="K785" s="85" t="str">
        <f t="shared" si="12"/>
        <v/>
      </c>
      <c r="L785" s="85" t="str">
        <f t="shared" si="12"/>
        <v/>
      </c>
      <c r="M785" s="85" t="str">
        <f t="shared" si="12"/>
        <v/>
      </c>
    </row>
    <row r="786" spans="1:13" s="82" customFormat="1" ht="15.75" hidden="1" customHeight="1">
      <c r="A786" s="158"/>
      <c r="B786" s="84" t="s">
        <v>252</v>
      </c>
      <c r="C786" s="108" t="s">
        <v>83</v>
      </c>
      <c r="D786" s="85" t="str">
        <f t="shared" si="10"/>
        <v/>
      </c>
      <c r="E786" s="85" t="str">
        <f t="shared" si="12"/>
        <v/>
      </c>
      <c r="F786" s="85" t="str">
        <f t="shared" si="12"/>
        <v/>
      </c>
      <c r="G786" s="85" t="str">
        <f t="shared" si="12"/>
        <v>*</v>
      </c>
      <c r="H786" s="85" t="str">
        <f t="shared" si="12"/>
        <v/>
      </c>
      <c r="I786" s="85" t="str">
        <f t="shared" si="12"/>
        <v/>
      </c>
      <c r="J786" s="85" t="str">
        <f t="shared" si="12"/>
        <v/>
      </c>
      <c r="K786" s="85" t="str">
        <f t="shared" si="12"/>
        <v/>
      </c>
      <c r="L786" s="85" t="str">
        <f t="shared" si="12"/>
        <v/>
      </c>
      <c r="M786" s="85" t="str">
        <f t="shared" si="12"/>
        <v/>
      </c>
    </row>
    <row r="787" spans="1:13" s="82" customFormat="1" ht="15.75" hidden="1" customHeight="1">
      <c r="A787" s="158"/>
      <c r="B787" s="84" t="s">
        <v>253</v>
      </c>
      <c r="C787" s="108" t="s">
        <v>85</v>
      </c>
      <c r="D787" s="85" t="str">
        <f t="shared" si="10"/>
        <v/>
      </c>
      <c r="E787" s="85" t="str">
        <f t="shared" si="12"/>
        <v/>
      </c>
      <c r="F787" s="85" t="str">
        <f t="shared" si="12"/>
        <v/>
      </c>
      <c r="G787" s="85" t="str">
        <f t="shared" si="12"/>
        <v/>
      </c>
      <c r="H787" s="85" t="str">
        <f t="shared" si="12"/>
        <v/>
      </c>
      <c r="I787" s="85" t="str">
        <f t="shared" si="12"/>
        <v/>
      </c>
      <c r="J787" s="85" t="str">
        <f t="shared" si="12"/>
        <v/>
      </c>
      <c r="K787" s="85" t="str">
        <f t="shared" si="12"/>
        <v/>
      </c>
      <c r="L787" s="85" t="str">
        <f t="shared" si="12"/>
        <v/>
      </c>
      <c r="M787" s="85" t="str">
        <f t="shared" si="12"/>
        <v/>
      </c>
    </row>
    <row r="788" spans="1:13" s="82" customFormat="1" ht="15.75" hidden="1" customHeight="1">
      <c r="A788" s="159" t="s">
        <v>254</v>
      </c>
      <c r="B788" s="79" t="s">
        <v>248</v>
      </c>
      <c r="C788" s="80" t="s">
        <v>77</v>
      </c>
      <c r="D788" s="81" t="str">
        <f t="shared" si="10"/>
        <v>*</v>
      </c>
      <c r="E788" s="81" t="str">
        <f t="shared" si="12"/>
        <v/>
      </c>
      <c r="F788" s="81" t="str">
        <f t="shared" si="12"/>
        <v>*</v>
      </c>
      <c r="G788" s="81" t="str">
        <f t="shared" si="12"/>
        <v>*</v>
      </c>
      <c r="H788" s="81" t="str">
        <f t="shared" si="12"/>
        <v>*</v>
      </c>
      <c r="I788" s="81" t="str">
        <f t="shared" si="12"/>
        <v>*</v>
      </c>
      <c r="J788" s="81" t="str">
        <f t="shared" si="12"/>
        <v>*</v>
      </c>
      <c r="K788" s="81" t="str">
        <f t="shared" si="12"/>
        <v>*</v>
      </c>
      <c r="L788" s="81" t="str">
        <f t="shared" si="12"/>
        <v>*</v>
      </c>
      <c r="M788" s="81" t="str">
        <f t="shared" si="12"/>
        <v>*</v>
      </c>
    </row>
    <row r="789" spans="1:13" s="82" customFormat="1" ht="15.75" hidden="1" customHeight="1">
      <c r="A789" s="159"/>
      <c r="B789" s="87" t="s">
        <v>249</v>
      </c>
      <c r="C789" s="88" t="s">
        <v>79</v>
      </c>
      <c r="D789" s="89" t="str">
        <f t="shared" si="10"/>
        <v>*</v>
      </c>
      <c r="E789" s="89" t="str">
        <f t="shared" si="12"/>
        <v/>
      </c>
      <c r="F789" s="89" t="str">
        <f t="shared" si="12"/>
        <v>*</v>
      </c>
      <c r="G789" s="89" t="str">
        <f t="shared" si="12"/>
        <v>*</v>
      </c>
      <c r="H789" s="89" t="str">
        <f t="shared" si="12"/>
        <v>*</v>
      </c>
      <c r="I789" s="89" t="str">
        <f t="shared" si="12"/>
        <v>*</v>
      </c>
      <c r="J789" s="89" t="str">
        <f t="shared" si="12"/>
        <v>*</v>
      </c>
      <c r="K789" s="89" t="str">
        <f t="shared" si="12"/>
        <v>*</v>
      </c>
      <c r="L789" s="89" t="str">
        <f t="shared" si="12"/>
        <v>*</v>
      </c>
      <c r="M789" s="89" t="str">
        <f t="shared" si="12"/>
        <v>*</v>
      </c>
    </row>
    <row r="790" spans="1:13" s="82" customFormat="1" ht="15.75" hidden="1" customHeight="1">
      <c r="A790" s="159"/>
      <c r="B790" s="86" t="s">
        <v>250</v>
      </c>
      <c r="C790" s="88" t="s">
        <v>80</v>
      </c>
      <c r="D790" s="89" t="str">
        <f t="shared" si="10"/>
        <v>*</v>
      </c>
      <c r="E790" s="89" t="str">
        <f t="shared" si="12"/>
        <v/>
      </c>
      <c r="F790" s="89" t="str">
        <f t="shared" si="12"/>
        <v>*</v>
      </c>
      <c r="G790" s="89" t="str">
        <f t="shared" si="12"/>
        <v>*</v>
      </c>
      <c r="H790" s="89" t="str">
        <f t="shared" si="12"/>
        <v>*</v>
      </c>
      <c r="I790" s="89" t="str">
        <f t="shared" si="12"/>
        <v>*</v>
      </c>
      <c r="J790" s="89" t="str">
        <f t="shared" si="12"/>
        <v>*</v>
      </c>
      <c r="K790" s="89" t="str">
        <f t="shared" si="12"/>
        <v>*</v>
      </c>
      <c r="L790" s="89" t="str">
        <f t="shared" si="12"/>
        <v>*</v>
      </c>
      <c r="M790" s="89" t="str">
        <f t="shared" si="12"/>
        <v>*</v>
      </c>
    </row>
    <row r="791" spans="1:13" s="82" customFormat="1" ht="15.75" hidden="1" customHeight="1">
      <c r="A791" s="159"/>
      <c r="B791" s="86" t="s">
        <v>251</v>
      </c>
      <c r="C791" s="88" t="s">
        <v>82</v>
      </c>
      <c r="D791" s="89" t="str">
        <f t="shared" si="10"/>
        <v/>
      </c>
      <c r="E791" s="89" t="str">
        <f t="shared" si="12"/>
        <v/>
      </c>
      <c r="F791" s="89" t="str">
        <f t="shared" si="12"/>
        <v>*</v>
      </c>
      <c r="G791" s="89" t="str">
        <f t="shared" si="12"/>
        <v/>
      </c>
      <c r="H791" s="89" t="str">
        <f t="shared" si="12"/>
        <v/>
      </c>
      <c r="I791" s="89" t="str">
        <f t="shared" si="12"/>
        <v>*</v>
      </c>
      <c r="J791" s="89" t="str">
        <f t="shared" si="12"/>
        <v/>
      </c>
      <c r="K791" s="89" t="str">
        <f t="shared" si="12"/>
        <v/>
      </c>
      <c r="L791" s="89" t="str">
        <f t="shared" si="12"/>
        <v/>
      </c>
      <c r="M791" s="89" t="str">
        <f t="shared" si="12"/>
        <v/>
      </c>
    </row>
    <row r="792" spans="1:13" s="82" customFormat="1" ht="15.75" hidden="1" customHeight="1">
      <c r="A792" s="159"/>
      <c r="B792" s="87" t="s">
        <v>252</v>
      </c>
      <c r="C792" s="88" t="s">
        <v>83</v>
      </c>
      <c r="D792" s="89" t="str">
        <f t="shared" si="10"/>
        <v>*</v>
      </c>
      <c r="E792" s="89" t="str">
        <f t="shared" si="12"/>
        <v/>
      </c>
      <c r="F792" s="89" t="str">
        <f t="shared" si="12"/>
        <v/>
      </c>
      <c r="G792" s="89" t="str">
        <f t="shared" si="12"/>
        <v/>
      </c>
      <c r="H792" s="89" t="str">
        <f t="shared" si="12"/>
        <v/>
      </c>
      <c r="I792" s="89" t="str">
        <f t="shared" si="12"/>
        <v>*</v>
      </c>
      <c r="J792" s="89" t="str">
        <f t="shared" si="12"/>
        <v/>
      </c>
      <c r="K792" s="89" t="str">
        <f t="shared" si="12"/>
        <v/>
      </c>
      <c r="L792" s="89" t="str">
        <f t="shared" si="12"/>
        <v/>
      </c>
      <c r="M792" s="89" t="str">
        <f t="shared" si="12"/>
        <v/>
      </c>
    </row>
    <row r="793" spans="1:13" s="82" customFormat="1" ht="15.75" hidden="1" customHeight="1">
      <c r="A793" s="160"/>
      <c r="B793" s="90" t="s">
        <v>253</v>
      </c>
      <c r="C793" s="91" t="s">
        <v>85</v>
      </c>
      <c r="D793" s="92" t="str">
        <f t="shared" si="10"/>
        <v>*</v>
      </c>
      <c r="E793" s="92" t="str">
        <f t="shared" si="12"/>
        <v/>
      </c>
      <c r="F793" s="92" t="str">
        <f t="shared" si="12"/>
        <v/>
      </c>
      <c r="G793" s="92" t="str">
        <f t="shared" si="12"/>
        <v/>
      </c>
      <c r="H793" s="92" t="str">
        <f t="shared" si="12"/>
        <v/>
      </c>
      <c r="I793" s="92" t="str">
        <f t="shared" si="12"/>
        <v/>
      </c>
      <c r="J793" s="92" t="str">
        <f t="shared" si="12"/>
        <v/>
      </c>
      <c r="K793" s="92" t="str">
        <f t="shared" si="12"/>
        <v/>
      </c>
      <c r="L793" s="92" t="str">
        <f t="shared" si="12"/>
        <v/>
      </c>
      <c r="M793" s="92" t="str">
        <f t="shared" si="12"/>
        <v/>
      </c>
    </row>
    <row r="794" spans="1:13" s="78" customFormat="1" ht="15.75" hidden="1" customHeight="1">
      <c r="A794" s="161" t="s">
        <v>269</v>
      </c>
      <c r="B794" s="156"/>
      <c r="C794" s="76" t="s">
        <v>45</v>
      </c>
      <c r="D794" s="77" t="str">
        <f t="shared" si="10"/>
        <v>*</v>
      </c>
      <c r="E794" s="77" t="str">
        <f t="shared" ref="E794:M804" si="13">IF(E494=E190,"","*")</f>
        <v/>
      </c>
      <c r="F794" s="77" t="str">
        <f t="shared" si="13"/>
        <v>*</v>
      </c>
      <c r="G794" s="77" t="str">
        <f t="shared" si="13"/>
        <v>*</v>
      </c>
      <c r="H794" s="77" t="str">
        <f t="shared" si="13"/>
        <v>*</v>
      </c>
      <c r="I794" s="77" t="str">
        <f t="shared" si="13"/>
        <v>*</v>
      </c>
      <c r="J794" s="77" t="str">
        <f t="shared" si="13"/>
        <v>*</v>
      </c>
      <c r="K794" s="77" t="str">
        <f t="shared" si="13"/>
        <v>*</v>
      </c>
      <c r="L794" s="77" t="str">
        <f t="shared" si="13"/>
        <v>*</v>
      </c>
      <c r="M794" s="77" t="str">
        <f t="shared" si="13"/>
        <v>*</v>
      </c>
    </row>
    <row r="795" spans="1:13" s="82" customFormat="1" ht="15.75" hidden="1" customHeight="1">
      <c r="A795" s="157" t="s">
        <v>247</v>
      </c>
      <c r="B795" s="79" t="s">
        <v>248</v>
      </c>
      <c r="C795" s="80" t="s">
        <v>77</v>
      </c>
      <c r="D795" s="81" t="str">
        <f t="shared" si="10"/>
        <v>*</v>
      </c>
      <c r="E795" s="81" t="str">
        <f t="shared" si="13"/>
        <v/>
      </c>
      <c r="F795" s="81" t="str">
        <f t="shared" si="13"/>
        <v>*</v>
      </c>
      <c r="G795" s="81" t="str">
        <f t="shared" si="13"/>
        <v>*</v>
      </c>
      <c r="H795" s="81" t="str">
        <f t="shared" si="13"/>
        <v>*</v>
      </c>
      <c r="I795" s="81" t="str">
        <f t="shared" si="13"/>
        <v/>
      </c>
      <c r="J795" s="81" t="str">
        <f t="shared" si="13"/>
        <v>*</v>
      </c>
      <c r="K795" s="81" t="str">
        <f t="shared" si="13"/>
        <v/>
      </c>
      <c r="L795" s="81" t="str">
        <f t="shared" si="13"/>
        <v>*</v>
      </c>
      <c r="M795" s="81" t="str">
        <f t="shared" si="13"/>
        <v/>
      </c>
    </row>
    <row r="796" spans="1:13" s="82" customFormat="1" ht="15.75" hidden="1" customHeight="1">
      <c r="A796" s="158"/>
      <c r="B796" s="84" t="s">
        <v>249</v>
      </c>
      <c r="C796" s="108" t="s">
        <v>79</v>
      </c>
      <c r="D796" s="85" t="str">
        <f t="shared" si="10"/>
        <v/>
      </c>
      <c r="E796" s="85" t="str">
        <f t="shared" si="13"/>
        <v/>
      </c>
      <c r="F796" s="85" t="str">
        <f t="shared" si="13"/>
        <v>*</v>
      </c>
      <c r="G796" s="85" t="str">
        <f t="shared" si="13"/>
        <v>*</v>
      </c>
      <c r="H796" s="85" t="str">
        <f t="shared" si="13"/>
        <v>*</v>
      </c>
      <c r="I796" s="85" t="str">
        <f t="shared" si="13"/>
        <v/>
      </c>
      <c r="J796" s="85" t="str">
        <f t="shared" si="13"/>
        <v>*</v>
      </c>
      <c r="K796" s="85" t="str">
        <f t="shared" si="13"/>
        <v/>
      </c>
      <c r="L796" s="85" t="str">
        <f t="shared" si="13"/>
        <v>*</v>
      </c>
      <c r="M796" s="85" t="str">
        <f t="shared" si="13"/>
        <v/>
      </c>
    </row>
    <row r="797" spans="1:13" s="82" customFormat="1" ht="15.75" hidden="1" customHeight="1">
      <c r="A797" s="158"/>
      <c r="B797" s="86" t="s">
        <v>250</v>
      </c>
      <c r="C797" s="108" t="s">
        <v>80</v>
      </c>
      <c r="D797" s="85" t="str">
        <f t="shared" si="10"/>
        <v>*</v>
      </c>
      <c r="E797" s="85" t="str">
        <f t="shared" si="13"/>
        <v/>
      </c>
      <c r="F797" s="85" t="str">
        <f t="shared" si="13"/>
        <v>*</v>
      </c>
      <c r="G797" s="85" t="str">
        <f t="shared" si="13"/>
        <v>*</v>
      </c>
      <c r="H797" s="85" t="str">
        <f t="shared" si="13"/>
        <v>*</v>
      </c>
      <c r="I797" s="85" t="str">
        <f t="shared" si="13"/>
        <v/>
      </c>
      <c r="J797" s="85" t="str">
        <f t="shared" si="13"/>
        <v>*</v>
      </c>
      <c r="K797" s="85" t="str">
        <f t="shared" si="13"/>
        <v/>
      </c>
      <c r="L797" s="85" t="str">
        <f t="shared" si="13"/>
        <v>*</v>
      </c>
      <c r="M797" s="85" t="str">
        <f t="shared" si="13"/>
        <v/>
      </c>
    </row>
    <row r="798" spans="1:13" s="82" customFormat="1" ht="15.75" hidden="1" customHeight="1">
      <c r="A798" s="158"/>
      <c r="B798" s="86" t="s">
        <v>251</v>
      </c>
      <c r="C798" s="108" t="s">
        <v>82</v>
      </c>
      <c r="D798" s="85" t="str">
        <f t="shared" si="10"/>
        <v>*</v>
      </c>
      <c r="E798" s="85" t="str">
        <f t="shared" si="13"/>
        <v/>
      </c>
      <c r="F798" s="85" t="str">
        <f t="shared" si="13"/>
        <v/>
      </c>
      <c r="G798" s="85" t="str">
        <f t="shared" si="13"/>
        <v/>
      </c>
      <c r="H798" s="85" t="str">
        <f t="shared" si="13"/>
        <v/>
      </c>
      <c r="I798" s="85" t="str">
        <f t="shared" si="13"/>
        <v/>
      </c>
      <c r="J798" s="85" t="str">
        <f t="shared" si="13"/>
        <v>*</v>
      </c>
      <c r="K798" s="85" t="str">
        <f t="shared" si="13"/>
        <v/>
      </c>
      <c r="L798" s="85" t="str">
        <f t="shared" si="13"/>
        <v/>
      </c>
      <c r="M798" s="85" t="str">
        <f t="shared" si="13"/>
        <v/>
      </c>
    </row>
    <row r="799" spans="1:13" s="82" customFormat="1" ht="15.75" hidden="1" customHeight="1">
      <c r="A799" s="158"/>
      <c r="B799" s="84" t="s">
        <v>252</v>
      </c>
      <c r="C799" s="108" t="s">
        <v>83</v>
      </c>
      <c r="D799" s="85" t="str">
        <f t="shared" si="10"/>
        <v/>
      </c>
      <c r="E799" s="85" t="str">
        <f t="shared" si="13"/>
        <v/>
      </c>
      <c r="F799" s="85" t="str">
        <f t="shared" si="13"/>
        <v/>
      </c>
      <c r="G799" s="85" t="str">
        <f t="shared" si="13"/>
        <v/>
      </c>
      <c r="H799" s="85" t="str">
        <f t="shared" si="13"/>
        <v/>
      </c>
      <c r="I799" s="85" t="str">
        <f t="shared" si="13"/>
        <v/>
      </c>
      <c r="J799" s="85" t="str">
        <f t="shared" si="13"/>
        <v/>
      </c>
      <c r="K799" s="85" t="str">
        <f t="shared" si="13"/>
        <v/>
      </c>
      <c r="L799" s="85" t="str">
        <f t="shared" si="13"/>
        <v/>
      </c>
      <c r="M799" s="85" t="str">
        <f t="shared" si="13"/>
        <v/>
      </c>
    </row>
    <row r="800" spans="1:13" s="82" customFormat="1" ht="15.75" hidden="1" customHeight="1">
      <c r="A800" s="158"/>
      <c r="B800" s="84" t="s">
        <v>253</v>
      </c>
      <c r="C800" s="108" t="s">
        <v>85</v>
      </c>
      <c r="D800" s="85" t="str">
        <f t="shared" si="10"/>
        <v>*</v>
      </c>
      <c r="E800" s="85" t="str">
        <f t="shared" si="13"/>
        <v/>
      </c>
      <c r="F800" s="85" t="str">
        <f t="shared" si="13"/>
        <v/>
      </c>
      <c r="G800" s="85" t="str">
        <f t="shared" si="13"/>
        <v/>
      </c>
      <c r="H800" s="85" t="str">
        <f t="shared" si="13"/>
        <v>*</v>
      </c>
      <c r="I800" s="85" t="str">
        <f t="shared" si="13"/>
        <v/>
      </c>
      <c r="J800" s="85" t="str">
        <f t="shared" si="13"/>
        <v/>
      </c>
      <c r="K800" s="85" t="str">
        <f t="shared" si="13"/>
        <v/>
      </c>
      <c r="L800" s="85" t="str">
        <f t="shared" si="13"/>
        <v/>
      </c>
      <c r="M800" s="85" t="str">
        <f t="shared" si="13"/>
        <v/>
      </c>
    </row>
    <row r="801" spans="1:13" s="82" customFormat="1" ht="15.75" hidden="1" customHeight="1">
      <c r="A801" s="159" t="s">
        <v>254</v>
      </c>
      <c r="B801" s="79" t="s">
        <v>248</v>
      </c>
      <c r="C801" s="80" t="s">
        <v>77</v>
      </c>
      <c r="D801" s="81" t="str">
        <f t="shared" si="10"/>
        <v>*</v>
      </c>
      <c r="E801" s="81" t="str">
        <f t="shared" si="13"/>
        <v/>
      </c>
      <c r="F801" s="81" t="str">
        <f t="shared" si="13"/>
        <v>*</v>
      </c>
      <c r="G801" s="81" t="str">
        <f t="shared" si="13"/>
        <v>*</v>
      </c>
      <c r="H801" s="81" t="str">
        <f t="shared" si="13"/>
        <v>*</v>
      </c>
      <c r="I801" s="81" t="str">
        <f t="shared" si="13"/>
        <v>*</v>
      </c>
      <c r="J801" s="81" t="str">
        <f t="shared" si="13"/>
        <v>*</v>
      </c>
      <c r="K801" s="81" t="str">
        <f t="shared" si="13"/>
        <v>*</v>
      </c>
      <c r="L801" s="81" t="str">
        <f t="shared" si="13"/>
        <v>*</v>
      </c>
      <c r="M801" s="81" t="str">
        <f t="shared" si="13"/>
        <v>*</v>
      </c>
    </row>
    <row r="802" spans="1:13" s="82" customFormat="1" ht="15.75" hidden="1" customHeight="1">
      <c r="A802" s="159"/>
      <c r="B802" s="87" t="s">
        <v>249</v>
      </c>
      <c r="C802" s="88" t="s">
        <v>79</v>
      </c>
      <c r="D802" s="89" t="str">
        <f t="shared" si="10"/>
        <v>*</v>
      </c>
      <c r="E802" s="89" t="str">
        <f t="shared" si="13"/>
        <v/>
      </c>
      <c r="F802" s="89" t="str">
        <f t="shared" si="13"/>
        <v>*</v>
      </c>
      <c r="G802" s="89" t="str">
        <f t="shared" si="13"/>
        <v>*</v>
      </c>
      <c r="H802" s="89" t="str">
        <f t="shared" si="13"/>
        <v>*</v>
      </c>
      <c r="I802" s="89" t="str">
        <f t="shared" si="13"/>
        <v>*</v>
      </c>
      <c r="J802" s="89" t="str">
        <f t="shared" si="13"/>
        <v>*</v>
      </c>
      <c r="K802" s="89" t="str">
        <f t="shared" si="13"/>
        <v>*</v>
      </c>
      <c r="L802" s="89" t="str">
        <f t="shared" si="13"/>
        <v>*</v>
      </c>
      <c r="M802" s="89" t="str">
        <f t="shared" si="13"/>
        <v>*</v>
      </c>
    </row>
    <row r="803" spans="1:13" s="82" customFormat="1" ht="15.75" hidden="1" customHeight="1">
      <c r="A803" s="159"/>
      <c r="B803" s="86" t="s">
        <v>250</v>
      </c>
      <c r="C803" s="88" t="s">
        <v>80</v>
      </c>
      <c r="D803" s="89" t="str">
        <f t="shared" si="10"/>
        <v>*</v>
      </c>
      <c r="E803" s="89" t="str">
        <f t="shared" si="13"/>
        <v/>
      </c>
      <c r="F803" s="89" t="str">
        <f t="shared" si="13"/>
        <v>*</v>
      </c>
      <c r="G803" s="89" t="str">
        <f t="shared" si="13"/>
        <v>*</v>
      </c>
      <c r="H803" s="89" t="str">
        <f t="shared" si="13"/>
        <v>*</v>
      </c>
      <c r="I803" s="89" t="str">
        <f t="shared" si="13"/>
        <v>*</v>
      </c>
      <c r="J803" s="89" t="str">
        <f t="shared" si="13"/>
        <v>*</v>
      </c>
      <c r="K803" s="89" t="str">
        <f t="shared" si="13"/>
        <v/>
      </c>
      <c r="L803" s="89" t="str">
        <f t="shared" si="13"/>
        <v>*</v>
      </c>
      <c r="M803" s="89" t="str">
        <f t="shared" si="13"/>
        <v>*</v>
      </c>
    </row>
    <row r="804" spans="1:13" s="82" customFormat="1" ht="15.75" hidden="1" customHeight="1">
      <c r="A804" s="159"/>
      <c r="B804" s="86" t="s">
        <v>251</v>
      </c>
      <c r="C804" s="88" t="s">
        <v>82</v>
      </c>
      <c r="D804" s="89" t="str">
        <f t="shared" si="10"/>
        <v/>
      </c>
      <c r="E804" s="89" t="str">
        <f t="shared" si="13"/>
        <v/>
      </c>
      <c r="F804" s="89" t="str">
        <f t="shared" si="13"/>
        <v/>
      </c>
      <c r="G804" s="89" t="str">
        <f t="shared" si="13"/>
        <v>*</v>
      </c>
      <c r="H804" s="89" t="str">
        <f t="shared" si="13"/>
        <v/>
      </c>
      <c r="I804" s="89" t="str">
        <f t="shared" si="13"/>
        <v>*</v>
      </c>
      <c r="J804" s="89" t="str">
        <f t="shared" si="13"/>
        <v>*</v>
      </c>
      <c r="K804" s="89" t="str">
        <f t="shared" si="13"/>
        <v>*</v>
      </c>
      <c r="L804" s="89" t="str">
        <f t="shared" si="13"/>
        <v>*</v>
      </c>
      <c r="M804" s="89" t="str">
        <f t="shared" si="13"/>
        <v/>
      </c>
    </row>
    <row r="805" spans="1:13" s="82" customFormat="1" ht="15.75" hidden="1" customHeight="1">
      <c r="A805" s="159"/>
      <c r="B805" s="87" t="s">
        <v>252</v>
      </c>
      <c r="C805" s="88" t="s">
        <v>83</v>
      </c>
      <c r="D805" s="89" t="str">
        <f t="shared" ref="D805:M868" si="14">IF(D505=D201,"","*")</f>
        <v/>
      </c>
      <c r="E805" s="89" t="str">
        <f t="shared" si="14"/>
        <v/>
      </c>
      <c r="F805" s="89" t="str">
        <f t="shared" si="14"/>
        <v/>
      </c>
      <c r="G805" s="89" t="str">
        <f t="shared" si="14"/>
        <v/>
      </c>
      <c r="H805" s="89" t="str">
        <f t="shared" si="14"/>
        <v/>
      </c>
      <c r="I805" s="89" t="str">
        <f t="shared" si="14"/>
        <v>*</v>
      </c>
      <c r="J805" s="89" t="str">
        <f t="shared" si="14"/>
        <v/>
      </c>
      <c r="K805" s="89" t="str">
        <f t="shared" si="14"/>
        <v/>
      </c>
      <c r="L805" s="89" t="str">
        <f t="shared" si="14"/>
        <v>*</v>
      </c>
      <c r="M805" s="89" t="str">
        <f t="shared" si="14"/>
        <v/>
      </c>
    </row>
    <row r="806" spans="1:13" s="82" customFormat="1" ht="15.75" hidden="1" customHeight="1">
      <c r="A806" s="160"/>
      <c r="B806" s="90" t="s">
        <v>253</v>
      </c>
      <c r="C806" s="91" t="s">
        <v>85</v>
      </c>
      <c r="D806" s="92" t="str">
        <f t="shared" si="14"/>
        <v>*</v>
      </c>
      <c r="E806" s="92" t="str">
        <f t="shared" si="14"/>
        <v/>
      </c>
      <c r="F806" s="92" t="str">
        <f t="shared" si="14"/>
        <v/>
      </c>
      <c r="G806" s="92" t="str">
        <f t="shared" si="14"/>
        <v>*</v>
      </c>
      <c r="H806" s="92" t="str">
        <f t="shared" si="14"/>
        <v/>
      </c>
      <c r="I806" s="92" t="str">
        <f t="shared" si="14"/>
        <v/>
      </c>
      <c r="J806" s="92" t="str">
        <f t="shared" si="14"/>
        <v/>
      </c>
      <c r="K806" s="92" t="str">
        <f t="shared" si="14"/>
        <v/>
      </c>
      <c r="L806" s="92" t="str">
        <f t="shared" si="14"/>
        <v/>
      </c>
      <c r="M806" s="92" t="str">
        <f t="shared" si="14"/>
        <v/>
      </c>
    </row>
    <row r="807" spans="1:13" s="78" customFormat="1" ht="15.75" hidden="1" customHeight="1">
      <c r="A807" s="161" t="s">
        <v>270</v>
      </c>
      <c r="B807" s="156"/>
      <c r="C807" s="76" t="s">
        <v>47</v>
      </c>
      <c r="D807" s="77" t="str">
        <f t="shared" si="14"/>
        <v>*</v>
      </c>
      <c r="E807" s="77" t="str">
        <f t="shared" si="14"/>
        <v/>
      </c>
      <c r="F807" s="77" t="str">
        <f t="shared" si="14"/>
        <v/>
      </c>
      <c r="G807" s="77" t="str">
        <f t="shared" si="14"/>
        <v>*</v>
      </c>
      <c r="H807" s="77" t="str">
        <f t="shared" si="14"/>
        <v>*</v>
      </c>
      <c r="I807" s="77" t="str">
        <f t="shared" si="14"/>
        <v>*</v>
      </c>
      <c r="J807" s="77" t="str">
        <f t="shared" si="14"/>
        <v>*</v>
      </c>
      <c r="K807" s="77" t="str">
        <f t="shared" si="14"/>
        <v>*</v>
      </c>
      <c r="L807" s="77" t="str">
        <f t="shared" si="14"/>
        <v>*</v>
      </c>
      <c r="M807" s="77" t="str">
        <f t="shared" si="14"/>
        <v>*</v>
      </c>
    </row>
    <row r="808" spans="1:13" s="82" customFormat="1" ht="15.75" hidden="1" customHeight="1">
      <c r="A808" s="157" t="s">
        <v>247</v>
      </c>
      <c r="B808" s="79" t="s">
        <v>248</v>
      </c>
      <c r="C808" s="80" t="s">
        <v>77</v>
      </c>
      <c r="D808" s="81" t="str">
        <f t="shared" si="14"/>
        <v/>
      </c>
      <c r="E808" s="81" t="str">
        <f t="shared" si="14"/>
        <v/>
      </c>
      <c r="F808" s="81" t="str">
        <f t="shared" si="14"/>
        <v/>
      </c>
      <c r="G808" s="81" t="str">
        <f t="shared" si="14"/>
        <v/>
      </c>
      <c r="H808" s="81" t="str">
        <f t="shared" si="14"/>
        <v/>
      </c>
      <c r="I808" s="81" t="str">
        <f t="shared" si="14"/>
        <v/>
      </c>
      <c r="J808" s="81" t="str">
        <f t="shared" si="14"/>
        <v/>
      </c>
      <c r="K808" s="81" t="str">
        <f t="shared" si="14"/>
        <v/>
      </c>
      <c r="L808" s="81" t="str">
        <f t="shared" si="14"/>
        <v/>
      </c>
      <c r="M808" s="81" t="str">
        <f t="shared" si="14"/>
        <v/>
      </c>
    </row>
    <row r="809" spans="1:13" s="82" customFormat="1" ht="15.75" hidden="1" customHeight="1">
      <c r="A809" s="158"/>
      <c r="B809" s="84" t="s">
        <v>249</v>
      </c>
      <c r="C809" s="108" t="s">
        <v>79</v>
      </c>
      <c r="D809" s="85" t="str">
        <f t="shared" si="14"/>
        <v/>
      </c>
      <c r="E809" s="85" t="str">
        <f t="shared" si="14"/>
        <v/>
      </c>
      <c r="F809" s="85" t="str">
        <f t="shared" si="14"/>
        <v/>
      </c>
      <c r="G809" s="85" t="str">
        <f t="shared" si="14"/>
        <v/>
      </c>
      <c r="H809" s="85" t="str">
        <f t="shared" si="14"/>
        <v/>
      </c>
      <c r="I809" s="85" t="str">
        <f t="shared" si="14"/>
        <v/>
      </c>
      <c r="J809" s="85" t="str">
        <f t="shared" si="14"/>
        <v/>
      </c>
      <c r="K809" s="85" t="str">
        <f t="shared" si="14"/>
        <v/>
      </c>
      <c r="L809" s="85" t="str">
        <f t="shared" si="14"/>
        <v/>
      </c>
      <c r="M809" s="85" t="str">
        <f t="shared" si="14"/>
        <v/>
      </c>
    </row>
    <row r="810" spans="1:13" s="82" customFormat="1" ht="15.75" hidden="1" customHeight="1">
      <c r="A810" s="158"/>
      <c r="B810" s="86" t="s">
        <v>250</v>
      </c>
      <c r="C810" s="108" t="s">
        <v>80</v>
      </c>
      <c r="D810" s="85" t="str">
        <f t="shared" si="14"/>
        <v/>
      </c>
      <c r="E810" s="85" t="str">
        <f t="shared" si="14"/>
        <v/>
      </c>
      <c r="F810" s="85" t="str">
        <f t="shared" si="14"/>
        <v/>
      </c>
      <c r="G810" s="85" t="str">
        <f t="shared" si="14"/>
        <v/>
      </c>
      <c r="H810" s="85" t="str">
        <f t="shared" si="14"/>
        <v/>
      </c>
      <c r="I810" s="85" t="str">
        <f t="shared" si="14"/>
        <v/>
      </c>
      <c r="J810" s="85" t="str">
        <f t="shared" si="14"/>
        <v/>
      </c>
      <c r="K810" s="85" t="str">
        <f t="shared" si="14"/>
        <v/>
      </c>
      <c r="L810" s="85" t="str">
        <f t="shared" si="14"/>
        <v/>
      </c>
      <c r="M810" s="85" t="str">
        <f t="shared" si="14"/>
        <v/>
      </c>
    </row>
    <row r="811" spans="1:13" s="82" customFormat="1" ht="15.75" hidden="1" customHeight="1">
      <c r="A811" s="158"/>
      <c r="B811" s="86" t="s">
        <v>251</v>
      </c>
      <c r="C811" s="108" t="s">
        <v>82</v>
      </c>
      <c r="D811" s="85" t="str">
        <f t="shared" si="14"/>
        <v/>
      </c>
      <c r="E811" s="85" t="str">
        <f t="shared" si="14"/>
        <v/>
      </c>
      <c r="F811" s="85" t="str">
        <f t="shared" si="14"/>
        <v/>
      </c>
      <c r="G811" s="85" t="str">
        <f t="shared" si="14"/>
        <v/>
      </c>
      <c r="H811" s="85" t="str">
        <f t="shared" si="14"/>
        <v/>
      </c>
      <c r="I811" s="85" t="str">
        <f t="shared" si="14"/>
        <v/>
      </c>
      <c r="J811" s="85" t="str">
        <f t="shared" si="14"/>
        <v/>
      </c>
      <c r="K811" s="85" t="str">
        <f t="shared" si="14"/>
        <v/>
      </c>
      <c r="L811" s="85" t="str">
        <f t="shared" si="14"/>
        <v/>
      </c>
      <c r="M811" s="85" t="str">
        <f t="shared" si="14"/>
        <v/>
      </c>
    </row>
    <row r="812" spans="1:13" s="82" customFormat="1" ht="15.75" hidden="1" customHeight="1">
      <c r="A812" s="158"/>
      <c r="B812" s="84" t="s">
        <v>252</v>
      </c>
      <c r="C812" s="108" t="s">
        <v>83</v>
      </c>
      <c r="D812" s="85" t="str">
        <f t="shared" si="14"/>
        <v/>
      </c>
      <c r="E812" s="85" t="str">
        <f t="shared" si="14"/>
        <v/>
      </c>
      <c r="F812" s="85" t="str">
        <f t="shared" si="14"/>
        <v/>
      </c>
      <c r="G812" s="85" t="str">
        <f t="shared" si="14"/>
        <v/>
      </c>
      <c r="H812" s="85" t="str">
        <f t="shared" si="14"/>
        <v/>
      </c>
      <c r="I812" s="85" t="str">
        <f t="shared" si="14"/>
        <v/>
      </c>
      <c r="J812" s="85" t="str">
        <f t="shared" si="14"/>
        <v/>
      </c>
      <c r="K812" s="85" t="str">
        <f t="shared" si="14"/>
        <v/>
      </c>
      <c r="L812" s="85" t="str">
        <f t="shared" si="14"/>
        <v/>
      </c>
      <c r="M812" s="85" t="str">
        <f t="shared" si="14"/>
        <v/>
      </c>
    </row>
    <row r="813" spans="1:13" s="82" customFormat="1" ht="15.75" hidden="1" customHeight="1">
      <c r="A813" s="158"/>
      <c r="B813" s="84" t="s">
        <v>253</v>
      </c>
      <c r="C813" s="108" t="s">
        <v>85</v>
      </c>
      <c r="D813" s="85" t="str">
        <f t="shared" si="14"/>
        <v/>
      </c>
      <c r="E813" s="85" t="str">
        <f t="shared" si="14"/>
        <v/>
      </c>
      <c r="F813" s="85" t="str">
        <f t="shared" si="14"/>
        <v/>
      </c>
      <c r="G813" s="85" t="str">
        <f t="shared" si="14"/>
        <v/>
      </c>
      <c r="H813" s="85" t="str">
        <f t="shared" si="14"/>
        <v/>
      </c>
      <c r="I813" s="85" t="str">
        <f t="shared" si="14"/>
        <v/>
      </c>
      <c r="J813" s="85" t="str">
        <f t="shared" si="14"/>
        <v/>
      </c>
      <c r="K813" s="85" t="str">
        <f t="shared" si="14"/>
        <v/>
      </c>
      <c r="L813" s="85" t="str">
        <f t="shared" si="14"/>
        <v/>
      </c>
      <c r="M813" s="85" t="str">
        <f t="shared" si="14"/>
        <v/>
      </c>
    </row>
    <row r="814" spans="1:13" s="82" customFormat="1" ht="15.75" hidden="1" customHeight="1">
      <c r="A814" s="159" t="s">
        <v>254</v>
      </c>
      <c r="B814" s="79" t="s">
        <v>248</v>
      </c>
      <c r="C814" s="80" t="s">
        <v>77</v>
      </c>
      <c r="D814" s="81" t="str">
        <f t="shared" si="14"/>
        <v>*</v>
      </c>
      <c r="E814" s="81" t="str">
        <f t="shared" si="14"/>
        <v/>
      </c>
      <c r="F814" s="81" t="str">
        <f t="shared" si="14"/>
        <v/>
      </c>
      <c r="G814" s="81" t="str">
        <f t="shared" si="14"/>
        <v>*</v>
      </c>
      <c r="H814" s="81" t="str">
        <f t="shared" si="14"/>
        <v>*</v>
      </c>
      <c r="I814" s="81" t="str">
        <f t="shared" si="14"/>
        <v>*</v>
      </c>
      <c r="J814" s="81" t="str">
        <f t="shared" si="14"/>
        <v>*</v>
      </c>
      <c r="K814" s="81" t="str">
        <f t="shared" si="14"/>
        <v>*</v>
      </c>
      <c r="L814" s="81" t="str">
        <f t="shared" si="14"/>
        <v>*</v>
      </c>
      <c r="M814" s="81" t="str">
        <f t="shared" si="14"/>
        <v>*</v>
      </c>
    </row>
    <row r="815" spans="1:13" s="82" customFormat="1" ht="15.75" hidden="1" customHeight="1">
      <c r="A815" s="159"/>
      <c r="B815" s="87" t="s">
        <v>249</v>
      </c>
      <c r="C815" s="88" t="s">
        <v>79</v>
      </c>
      <c r="D815" s="89" t="str">
        <f t="shared" si="14"/>
        <v>*</v>
      </c>
      <c r="E815" s="89" t="str">
        <f t="shared" si="14"/>
        <v/>
      </c>
      <c r="F815" s="89" t="str">
        <f t="shared" si="14"/>
        <v/>
      </c>
      <c r="G815" s="89" t="str">
        <f t="shared" si="14"/>
        <v>*</v>
      </c>
      <c r="H815" s="89" t="str">
        <f t="shared" si="14"/>
        <v>*</v>
      </c>
      <c r="I815" s="89" t="str">
        <f t="shared" si="14"/>
        <v>*</v>
      </c>
      <c r="J815" s="89" t="str">
        <f t="shared" si="14"/>
        <v>*</v>
      </c>
      <c r="K815" s="89" t="str">
        <f t="shared" si="14"/>
        <v>*</v>
      </c>
      <c r="L815" s="89" t="str">
        <f t="shared" si="14"/>
        <v>*</v>
      </c>
      <c r="M815" s="89" t="str">
        <f t="shared" si="14"/>
        <v>*</v>
      </c>
    </row>
    <row r="816" spans="1:13" s="82" customFormat="1" ht="15.75" hidden="1" customHeight="1">
      <c r="A816" s="159"/>
      <c r="B816" s="86" t="s">
        <v>250</v>
      </c>
      <c r="C816" s="88" t="s">
        <v>80</v>
      </c>
      <c r="D816" s="89" t="str">
        <f t="shared" si="14"/>
        <v>*</v>
      </c>
      <c r="E816" s="89" t="str">
        <f t="shared" si="14"/>
        <v/>
      </c>
      <c r="F816" s="89" t="str">
        <f t="shared" si="14"/>
        <v/>
      </c>
      <c r="G816" s="89" t="str">
        <f t="shared" si="14"/>
        <v>*</v>
      </c>
      <c r="H816" s="89" t="str">
        <f t="shared" si="14"/>
        <v>*</v>
      </c>
      <c r="I816" s="89" t="str">
        <f t="shared" si="14"/>
        <v>*</v>
      </c>
      <c r="J816" s="89" t="str">
        <f t="shared" si="14"/>
        <v>*</v>
      </c>
      <c r="K816" s="89" t="str">
        <f t="shared" si="14"/>
        <v>*</v>
      </c>
      <c r="L816" s="89" t="str">
        <f t="shared" si="14"/>
        <v>*</v>
      </c>
      <c r="M816" s="89" t="str">
        <f t="shared" si="14"/>
        <v>*</v>
      </c>
    </row>
    <row r="817" spans="1:13" s="82" customFormat="1" ht="15.75" hidden="1" customHeight="1">
      <c r="A817" s="159"/>
      <c r="B817" s="86" t="s">
        <v>251</v>
      </c>
      <c r="C817" s="88" t="s">
        <v>82</v>
      </c>
      <c r="D817" s="89" t="str">
        <f t="shared" si="14"/>
        <v>*</v>
      </c>
      <c r="E817" s="89" t="str">
        <f t="shared" si="14"/>
        <v/>
      </c>
      <c r="F817" s="89" t="str">
        <f t="shared" si="14"/>
        <v/>
      </c>
      <c r="G817" s="89" t="str">
        <f t="shared" si="14"/>
        <v/>
      </c>
      <c r="H817" s="89" t="str">
        <f t="shared" si="14"/>
        <v/>
      </c>
      <c r="I817" s="89" t="str">
        <f t="shared" si="14"/>
        <v>*</v>
      </c>
      <c r="J817" s="89" t="str">
        <f t="shared" si="14"/>
        <v>*</v>
      </c>
      <c r="K817" s="89" t="str">
        <f t="shared" si="14"/>
        <v/>
      </c>
      <c r="L817" s="89" t="str">
        <f t="shared" si="14"/>
        <v/>
      </c>
      <c r="M817" s="89" t="str">
        <f t="shared" si="14"/>
        <v/>
      </c>
    </row>
    <row r="818" spans="1:13" s="82" customFormat="1" ht="15.75" hidden="1" customHeight="1">
      <c r="A818" s="159"/>
      <c r="B818" s="87" t="s">
        <v>252</v>
      </c>
      <c r="C818" s="88" t="s">
        <v>83</v>
      </c>
      <c r="D818" s="89" t="str">
        <f t="shared" si="14"/>
        <v/>
      </c>
      <c r="E818" s="89" t="str">
        <f t="shared" si="14"/>
        <v/>
      </c>
      <c r="F818" s="89" t="str">
        <f t="shared" si="14"/>
        <v/>
      </c>
      <c r="G818" s="89" t="str">
        <f t="shared" si="14"/>
        <v/>
      </c>
      <c r="H818" s="89" t="str">
        <f t="shared" si="14"/>
        <v/>
      </c>
      <c r="I818" s="89" t="str">
        <f t="shared" si="14"/>
        <v/>
      </c>
      <c r="J818" s="89" t="str">
        <f t="shared" si="14"/>
        <v/>
      </c>
      <c r="K818" s="89" t="str">
        <f t="shared" si="14"/>
        <v/>
      </c>
      <c r="L818" s="89" t="str">
        <f t="shared" si="14"/>
        <v/>
      </c>
      <c r="M818" s="89" t="str">
        <f t="shared" si="14"/>
        <v/>
      </c>
    </row>
    <row r="819" spans="1:13" s="82" customFormat="1" ht="15.75" hidden="1" customHeight="1">
      <c r="A819" s="160"/>
      <c r="B819" s="90" t="s">
        <v>253</v>
      </c>
      <c r="C819" s="91" t="s">
        <v>85</v>
      </c>
      <c r="D819" s="92" t="str">
        <f t="shared" si="14"/>
        <v/>
      </c>
      <c r="E819" s="92" t="str">
        <f t="shared" si="14"/>
        <v/>
      </c>
      <c r="F819" s="92" t="str">
        <f t="shared" si="14"/>
        <v/>
      </c>
      <c r="G819" s="92" t="str">
        <f t="shared" si="14"/>
        <v/>
      </c>
      <c r="H819" s="92" t="str">
        <f t="shared" si="14"/>
        <v/>
      </c>
      <c r="I819" s="92" t="str">
        <f t="shared" si="14"/>
        <v/>
      </c>
      <c r="J819" s="92" t="str">
        <f t="shared" si="14"/>
        <v/>
      </c>
      <c r="K819" s="92" t="str">
        <f t="shared" si="14"/>
        <v/>
      </c>
      <c r="L819" s="92" t="str">
        <f t="shared" si="14"/>
        <v/>
      </c>
      <c r="M819" s="92" t="str">
        <f t="shared" si="14"/>
        <v/>
      </c>
    </row>
    <row r="820" spans="1:13" s="78" customFormat="1" ht="15.75" hidden="1" customHeight="1">
      <c r="A820" s="161" t="s">
        <v>271</v>
      </c>
      <c r="B820" s="156"/>
      <c r="C820" s="76" t="s">
        <v>49</v>
      </c>
      <c r="D820" s="77" t="str">
        <f t="shared" si="14"/>
        <v>*</v>
      </c>
      <c r="E820" s="77" t="str">
        <f t="shared" si="14"/>
        <v>*</v>
      </c>
      <c r="F820" s="77" t="str">
        <f t="shared" si="14"/>
        <v>*</v>
      </c>
      <c r="G820" s="77" t="str">
        <f t="shared" si="14"/>
        <v>*</v>
      </c>
      <c r="H820" s="77" t="str">
        <f t="shared" si="14"/>
        <v/>
      </c>
      <c r="I820" s="77" t="str">
        <f t="shared" si="14"/>
        <v>*</v>
      </c>
      <c r="J820" s="77" t="str">
        <f t="shared" si="14"/>
        <v>*</v>
      </c>
      <c r="K820" s="77" t="str">
        <f t="shared" si="14"/>
        <v>*</v>
      </c>
      <c r="L820" s="77" t="str">
        <f t="shared" si="14"/>
        <v>*</v>
      </c>
      <c r="M820" s="77" t="str">
        <f t="shared" si="14"/>
        <v>*</v>
      </c>
    </row>
    <row r="821" spans="1:13" s="82" customFormat="1" ht="15.75" hidden="1" customHeight="1">
      <c r="A821" s="157" t="s">
        <v>247</v>
      </c>
      <c r="B821" s="79" t="s">
        <v>248</v>
      </c>
      <c r="C821" s="80" t="s">
        <v>77</v>
      </c>
      <c r="D821" s="81" t="str">
        <f t="shared" si="14"/>
        <v/>
      </c>
      <c r="E821" s="81" t="str">
        <f t="shared" si="14"/>
        <v/>
      </c>
      <c r="F821" s="81" t="str">
        <f t="shared" si="14"/>
        <v/>
      </c>
      <c r="G821" s="81" t="str">
        <f t="shared" si="14"/>
        <v/>
      </c>
      <c r="H821" s="81" t="str">
        <f t="shared" si="14"/>
        <v/>
      </c>
      <c r="I821" s="81" t="str">
        <f t="shared" si="14"/>
        <v/>
      </c>
      <c r="J821" s="81" t="str">
        <f t="shared" si="14"/>
        <v>*</v>
      </c>
      <c r="K821" s="81" t="str">
        <f t="shared" si="14"/>
        <v>*</v>
      </c>
      <c r="L821" s="81" t="str">
        <f t="shared" si="14"/>
        <v/>
      </c>
      <c r="M821" s="81" t="str">
        <f t="shared" si="14"/>
        <v>*</v>
      </c>
    </row>
    <row r="822" spans="1:13" s="82" customFormat="1" ht="15.75" hidden="1" customHeight="1">
      <c r="A822" s="158"/>
      <c r="B822" s="84" t="s">
        <v>249</v>
      </c>
      <c r="C822" s="108" t="s">
        <v>79</v>
      </c>
      <c r="D822" s="85" t="str">
        <f t="shared" si="14"/>
        <v/>
      </c>
      <c r="E822" s="85" t="str">
        <f t="shared" si="14"/>
        <v/>
      </c>
      <c r="F822" s="85" t="str">
        <f t="shared" si="14"/>
        <v/>
      </c>
      <c r="G822" s="85" t="str">
        <f t="shared" si="14"/>
        <v/>
      </c>
      <c r="H822" s="85" t="str">
        <f t="shared" si="14"/>
        <v/>
      </c>
      <c r="I822" s="85" t="str">
        <f t="shared" si="14"/>
        <v/>
      </c>
      <c r="J822" s="85" t="str">
        <f t="shared" si="14"/>
        <v>*</v>
      </c>
      <c r="K822" s="85" t="str">
        <f t="shared" si="14"/>
        <v>*</v>
      </c>
      <c r="L822" s="85" t="str">
        <f t="shared" si="14"/>
        <v/>
      </c>
      <c r="M822" s="85" t="str">
        <f t="shared" si="14"/>
        <v>*</v>
      </c>
    </row>
    <row r="823" spans="1:13" s="82" customFormat="1" ht="15.75" hidden="1" customHeight="1">
      <c r="A823" s="158"/>
      <c r="B823" s="86" t="s">
        <v>250</v>
      </c>
      <c r="C823" s="108" t="s">
        <v>80</v>
      </c>
      <c r="D823" s="85" t="str">
        <f t="shared" si="14"/>
        <v/>
      </c>
      <c r="E823" s="85" t="str">
        <f t="shared" si="14"/>
        <v/>
      </c>
      <c r="F823" s="85" t="str">
        <f t="shared" si="14"/>
        <v/>
      </c>
      <c r="G823" s="85" t="str">
        <f t="shared" si="14"/>
        <v/>
      </c>
      <c r="H823" s="85" t="str">
        <f t="shared" si="14"/>
        <v/>
      </c>
      <c r="I823" s="85" t="str">
        <f t="shared" si="14"/>
        <v/>
      </c>
      <c r="J823" s="85" t="str">
        <f t="shared" si="14"/>
        <v>*</v>
      </c>
      <c r="K823" s="85" t="str">
        <f t="shared" si="14"/>
        <v>*</v>
      </c>
      <c r="L823" s="85" t="str">
        <f t="shared" si="14"/>
        <v/>
      </c>
      <c r="M823" s="85" t="str">
        <f t="shared" si="14"/>
        <v>*</v>
      </c>
    </row>
    <row r="824" spans="1:13" s="82" customFormat="1" ht="15.75" hidden="1" customHeight="1">
      <c r="A824" s="158"/>
      <c r="B824" s="86" t="s">
        <v>251</v>
      </c>
      <c r="C824" s="108" t="s">
        <v>82</v>
      </c>
      <c r="D824" s="85" t="str">
        <f t="shared" si="14"/>
        <v/>
      </c>
      <c r="E824" s="85" t="str">
        <f t="shared" si="14"/>
        <v/>
      </c>
      <c r="F824" s="85" t="str">
        <f t="shared" si="14"/>
        <v/>
      </c>
      <c r="G824" s="85" t="str">
        <f t="shared" si="14"/>
        <v/>
      </c>
      <c r="H824" s="85" t="str">
        <f t="shared" si="14"/>
        <v/>
      </c>
      <c r="I824" s="85" t="str">
        <f t="shared" si="14"/>
        <v/>
      </c>
      <c r="J824" s="85" t="str">
        <f t="shared" si="14"/>
        <v/>
      </c>
      <c r="K824" s="85" t="str">
        <f t="shared" si="14"/>
        <v>*</v>
      </c>
      <c r="L824" s="85" t="str">
        <f t="shared" si="14"/>
        <v/>
      </c>
      <c r="M824" s="85" t="str">
        <f t="shared" si="14"/>
        <v>*</v>
      </c>
    </row>
    <row r="825" spans="1:13" s="82" customFormat="1" ht="15.75" hidden="1" customHeight="1">
      <c r="A825" s="158"/>
      <c r="B825" s="84" t="s">
        <v>252</v>
      </c>
      <c r="C825" s="108" t="s">
        <v>83</v>
      </c>
      <c r="D825" s="85" t="str">
        <f t="shared" si="14"/>
        <v/>
      </c>
      <c r="E825" s="85" t="str">
        <f t="shared" si="14"/>
        <v/>
      </c>
      <c r="F825" s="85" t="str">
        <f t="shared" si="14"/>
        <v/>
      </c>
      <c r="G825" s="85" t="str">
        <f t="shared" si="14"/>
        <v/>
      </c>
      <c r="H825" s="85" t="str">
        <f t="shared" si="14"/>
        <v/>
      </c>
      <c r="I825" s="85" t="str">
        <f t="shared" si="14"/>
        <v/>
      </c>
      <c r="J825" s="85" t="str">
        <f t="shared" si="14"/>
        <v/>
      </c>
      <c r="K825" s="85" t="str">
        <f t="shared" si="14"/>
        <v/>
      </c>
      <c r="L825" s="85" t="str">
        <f t="shared" si="14"/>
        <v/>
      </c>
      <c r="M825" s="85" t="str">
        <f t="shared" si="14"/>
        <v>*</v>
      </c>
    </row>
    <row r="826" spans="1:13" s="82" customFormat="1" ht="15.75" hidden="1" customHeight="1">
      <c r="A826" s="158"/>
      <c r="B826" s="84" t="s">
        <v>253</v>
      </c>
      <c r="C826" s="108" t="s">
        <v>85</v>
      </c>
      <c r="D826" s="85" t="str">
        <f t="shared" si="14"/>
        <v/>
      </c>
      <c r="E826" s="85" t="str">
        <f t="shared" si="14"/>
        <v/>
      </c>
      <c r="F826" s="85" t="str">
        <f t="shared" si="14"/>
        <v/>
      </c>
      <c r="G826" s="85" t="str">
        <f t="shared" ref="E826:M841" si="15">IF(G526=G222,"","*")</f>
        <v/>
      </c>
      <c r="H826" s="85" t="str">
        <f t="shared" si="15"/>
        <v/>
      </c>
      <c r="I826" s="85" t="str">
        <f t="shared" si="15"/>
        <v/>
      </c>
      <c r="J826" s="85" t="str">
        <f t="shared" si="15"/>
        <v/>
      </c>
      <c r="K826" s="85" t="str">
        <f t="shared" si="15"/>
        <v/>
      </c>
      <c r="L826" s="85" t="str">
        <f t="shared" si="15"/>
        <v/>
      </c>
      <c r="M826" s="85" t="str">
        <f t="shared" si="15"/>
        <v/>
      </c>
    </row>
    <row r="827" spans="1:13" s="82" customFormat="1" ht="15.75" hidden="1" customHeight="1">
      <c r="A827" s="159" t="s">
        <v>254</v>
      </c>
      <c r="B827" s="79" t="s">
        <v>248</v>
      </c>
      <c r="C827" s="80" t="s">
        <v>77</v>
      </c>
      <c r="D827" s="81" t="str">
        <f t="shared" si="14"/>
        <v>*</v>
      </c>
      <c r="E827" s="81" t="str">
        <f t="shared" si="15"/>
        <v>*</v>
      </c>
      <c r="F827" s="81" t="str">
        <f t="shared" si="15"/>
        <v>*</v>
      </c>
      <c r="G827" s="81" t="str">
        <f t="shared" si="15"/>
        <v>*</v>
      </c>
      <c r="H827" s="81" t="str">
        <f t="shared" si="15"/>
        <v/>
      </c>
      <c r="I827" s="81" t="str">
        <f t="shared" si="15"/>
        <v>*</v>
      </c>
      <c r="J827" s="81" t="str">
        <f t="shared" si="15"/>
        <v>*</v>
      </c>
      <c r="K827" s="81" t="str">
        <f t="shared" si="15"/>
        <v/>
      </c>
      <c r="L827" s="81" t="str">
        <f t="shared" si="15"/>
        <v>*</v>
      </c>
      <c r="M827" s="81" t="str">
        <f t="shared" si="15"/>
        <v>*</v>
      </c>
    </row>
    <row r="828" spans="1:13" s="82" customFormat="1" ht="15.75" hidden="1" customHeight="1">
      <c r="A828" s="159"/>
      <c r="B828" s="87" t="s">
        <v>249</v>
      </c>
      <c r="C828" s="88" t="s">
        <v>79</v>
      </c>
      <c r="D828" s="89" t="str">
        <f t="shared" si="14"/>
        <v>*</v>
      </c>
      <c r="E828" s="89" t="str">
        <f t="shared" si="15"/>
        <v>*</v>
      </c>
      <c r="F828" s="89" t="str">
        <f t="shared" si="15"/>
        <v>*</v>
      </c>
      <c r="G828" s="89" t="str">
        <f t="shared" si="15"/>
        <v>*</v>
      </c>
      <c r="H828" s="89" t="str">
        <f t="shared" si="15"/>
        <v/>
      </c>
      <c r="I828" s="89" t="str">
        <f t="shared" si="15"/>
        <v>*</v>
      </c>
      <c r="J828" s="89" t="str">
        <f t="shared" si="15"/>
        <v>*</v>
      </c>
      <c r="K828" s="89" t="str">
        <f t="shared" si="15"/>
        <v/>
      </c>
      <c r="L828" s="89" t="str">
        <f t="shared" si="15"/>
        <v>*</v>
      </c>
      <c r="M828" s="89" t="str">
        <f t="shared" si="15"/>
        <v>*</v>
      </c>
    </row>
    <row r="829" spans="1:13" s="82" customFormat="1" ht="15.75" hidden="1" customHeight="1">
      <c r="A829" s="159"/>
      <c r="B829" s="86" t="s">
        <v>250</v>
      </c>
      <c r="C829" s="88" t="s">
        <v>80</v>
      </c>
      <c r="D829" s="89" t="str">
        <f t="shared" si="14"/>
        <v>*</v>
      </c>
      <c r="E829" s="89" t="str">
        <f t="shared" si="15"/>
        <v/>
      </c>
      <c r="F829" s="89" t="str">
        <f t="shared" si="15"/>
        <v/>
      </c>
      <c r="G829" s="89" t="str">
        <f t="shared" si="15"/>
        <v>*</v>
      </c>
      <c r="H829" s="89" t="str">
        <f t="shared" si="15"/>
        <v>*</v>
      </c>
      <c r="I829" s="89" t="str">
        <f t="shared" si="15"/>
        <v>*</v>
      </c>
      <c r="J829" s="89" t="str">
        <f t="shared" si="15"/>
        <v>*</v>
      </c>
      <c r="K829" s="89" t="str">
        <f t="shared" si="15"/>
        <v>*</v>
      </c>
      <c r="L829" s="89" t="str">
        <f t="shared" si="15"/>
        <v>*</v>
      </c>
      <c r="M829" s="89" t="str">
        <f t="shared" si="15"/>
        <v>*</v>
      </c>
    </row>
    <row r="830" spans="1:13" s="82" customFormat="1" ht="15.75" hidden="1" customHeight="1">
      <c r="A830" s="159"/>
      <c r="B830" s="86" t="s">
        <v>251</v>
      </c>
      <c r="C830" s="88" t="s">
        <v>82</v>
      </c>
      <c r="D830" s="89" t="str">
        <f t="shared" si="14"/>
        <v>*</v>
      </c>
      <c r="E830" s="89" t="str">
        <f t="shared" si="15"/>
        <v>*</v>
      </c>
      <c r="F830" s="89" t="str">
        <f t="shared" si="15"/>
        <v>*</v>
      </c>
      <c r="G830" s="89" t="str">
        <f t="shared" si="15"/>
        <v/>
      </c>
      <c r="H830" s="89" t="str">
        <f t="shared" si="15"/>
        <v>*</v>
      </c>
      <c r="I830" s="89" t="str">
        <f t="shared" si="15"/>
        <v>*</v>
      </c>
      <c r="J830" s="89" t="str">
        <f t="shared" si="15"/>
        <v>*</v>
      </c>
      <c r="K830" s="89" t="str">
        <f t="shared" si="15"/>
        <v>*</v>
      </c>
      <c r="L830" s="89" t="str">
        <f t="shared" si="15"/>
        <v>*</v>
      </c>
      <c r="M830" s="89" t="str">
        <f t="shared" si="15"/>
        <v>*</v>
      </c>
    </row>
    <row r="831" spans="1:13" s="82" customFormat="1" ht="15.75" hidden="1" customHeight="1">
      <c r="A831" s="159"/>
      <c r="B831" s="87" t="s">
        <v>252</v>
      </c>
      <c r="C831" s="88" t="s">
        <v>83</v>
      </c>
      <c r="D831" s="89" t="str">
        <f t="shared" si="14"/>
        <v/>
      </c>
      <c r="E831" s="89" t="str">
        <f t="shared" si="15"/>
        <v/>
      </c>
      <c r="F831" s="89" t="str">
        <f t="shared" si="15"/>
        <v/>
      </c>
      <c r="G831" s="89" t="str">
        <f t="shared" si="15"/>
        <v/>
      </c>
      <c r="H831" s="89" t="str">
        <f t="shared" si="15"/>
        <v/>
      </c>
      <c r="I831" s="89" t="str">
        <f t="shared" si="15"/>
        <v/>
      </c>
      <c r="J831" s="89" t="str">
        <f t="shared" si="15"/>
        <v/>
      </c>
      <c r="K831" s="89" t="str">
        <f t="shared" si="15"/>
        <v/>
      </c>
      <c r="L831" s="89" t="str">
        <f t="shared" si="15"/>
        <v/>
      </c>
      <c r="M831" s="89" t="str">
        <f t="shared" si="15"/>
        <v/>
      </c>
    </row>
    <row r="832" spans="1:13" s="82" customFormat="1" ht="15.75" hidden="1" customHeight="1">
      <c r="A832" s="160"/>
      <c r="B832" s="90" t="s">
        <v>253</v>
      </c>
      <c r="C832" s="91" t="s">
        <v>85</v>
      </c>
      <c r="D832" s="92" t="str">
        <f t="shared" si="14"/>
        <v/>
      </c>
      <c r="E832" s="92" t="str">
        <f t="shared" si="15"/>
        <v/>
      </c>
      <c r="F832" s="92" t="str">
        <f t="shared" si="15"/>
        <v/>
      </c>
      <c r="G832" s="92" t="str">
        <f t="shared" si="15"/>
        <v/>
      </c>
      <c r="H832" s="92" t="str">
        <f t="shared" si="15"/>
        <v/>
      </c>
      <c r="I832" s="92" t="str">
        <f t="shared" si="15"/>
        <v/>
      </c>
      <c r="J832" s="92" t="str">
        <f t="shared" si="15"/>
        <v/>
      </c>
      <c r="K832" s="92" t="str">
        <f t="shared" si="15"/>
        <v/>
      </c>
      <c r="L832" s="92" t="str">
        <f t="shared" si="15"/>
        <v/>
      </c>
      <c r="M832" s="92" t="str">
        <f t="shared" si="15"/>
        <v/>
      </c>
    </row>
    <row r="833" spans="1:13" s="78" customFormat="1" ht="15.75" hidden="1" customHeight="1">
      <c r="A833" s="161" t="s">
        <v>272</v>
      </c>
      <c r="B833" s="156"/>
      <c r="C833" s="76" t="s">
        <v>51</v>
      </c>
      <c r="D833" s="77" t="str">
        <f t="shared" si="14"/>
        <v>*</v>
      </c>
      <c r="E833" s="77" t="str">
        <f t="shared" si="15"/>
        <v/>
      </c>
      <c r="F833" s="77" t="str">
        <f t="shared" si="15"/>
        <v>*</v>
      </c>
      <c r="G833" s="77" t="str">
        <f t="shared" si="15"/>
        <v>*</v>
      </c>
      <c r="H833" s="77" t="str">
        <f t="shared" si="15"/>
        <v>*</v>
      </c>
      <c r="I833" s="77" t="str">
        <f t="shared" si="15"/>
        <v>*</v>
      </c>
      <c r="J833" s="77" t="str">
        <f t="shared" si="15"/>
        <v>*</v>
      </c>
      <c r="K833" s="77" t="str">
        <f t="shared" si="15"/>
        <v/>
      </c>
      <c r="L833" s="77" t="str">
        <f t="shared" si="15"/>
        <v>*</v>
      </c>
      <c r="M833" s="77" t="str">
        <f t="shared" si="15"/>
        <v>*</v>
      </c>
    </row>
    <row r="834" spans="1:13" s="82" customFormat="1" ht="15.75" hidden="1" customHeight="1">
      <c r="A834" s="157" t="s">
        <v>247</v>
      </c>
      <c r="B834" s="79" t="s">
        <v>248</v>
      </c>
      <c r="C834" s="80" t="s">
        <v>77</v>
      </c>
      <c r="D834" s="81" t="str">
        <f t="shared" si="14"/>
        <v>*</v>
      </c>
      <c r="E834" s="81" t="str">
        <f t="shared" si="15"/>
        <v/>
      </c>
      <c r="F834" s="81" t="str">
        <f t="shared" si="15"/>
        <v>*</v>
      </c>
      <c r="G834" s="81" t="str">
        <f t="shared" si="15"/>
        <v/>
      </c>
      <c r="H834" s="81" t="str">
        <f t="shared" si="15"/>
        <v/>
      </c>
      <c r="I834" s="81" t="str">
        <f t="shared" si="15"/>
        <v/>
      </c>
      <c r="J834" s="81" t="str">
        <f t="shared" si="15"/>
        <v>*</v>
      </c>
      <c r="K834" s="81" t="str">
        <f t="shared" si="15"/>
        <v/>
      </c>
      <c r="L834" s="81" t="str">
        <f t="shared" si="15"/>
        <v/>
      </c>
      <c r="M834" s="81" t="str">
        <f t="shared" si="15"/>
        <v/>
      </c>
    </row>
    <row r="835" spans="1:13" s="82" customFormat="1" ht="15.75" hidden="1" customHeight="1">
      <c r="A835" s="158"/>
      <c r="B835" s="84" t="s">
        <v>249</v>
      </c>
      <c r="C835" s="108" t="s">
        <v>79</v>
      </c>
      <c r="D835" s="85" t="str">
        <f t="shared" si="14"/>
        <v>*</v>
      </c>
      <c r="E835" s="85" t="str">
        <f t="shared" si="15"/>
        <v/>
      </c>
      <c r="F835" s="85" t="str">
        <f t="shared" si="15"/>
        <v>*</v>
      </c>
      <c r="G835" s="85" t="str">
        <f t="shared" si="15"/>
        <v/>
      </c>
      <c r="H835" s="85" t="str">
        <f t="shared" si="15"/>
        <v/>
      </c>
      <c r="I835" s="85" t="str">
        <f t="shared" si="15"/>
        <v/>
      </c>
      <c r="J835" s="85" t="str">
        <f t="shared" si="15"/>
        <v>*</v>
      </c>
      <c r="K835" s="85" t="str">
        <f t="shared" si="15"/>
        <v/>
      </c>
      <c r="L835" s="85" t="str">
        <f t="shared" si="15"/>
        <v/>
      </c>
      <c r="M835" s="85" t="str">
        <f t="shared" si="15"/>
        <v/>
      </c>
    </row>
    <row r="836" spans="1:13" s="82" customFormat="1" ht="15.75" hidden="1" customHeight="1">
      <c r="A836" s="158"/>
      <c r="B836" s="86" t="s">
        <v>250</v>
      </c>
      <c r="C836" s="108" t="s">
        <v>80</v>
      </c>
      <c r="D836" s="85" t="str">
        <f t="shared" si="14"/>
        <v>*</v>
      </c>
      <c r="E836" s="85" t="str">
        <f t="shared" si="15"/>
        <v/>
      </c>
      <c r="F836" s="85" t="str">
        <f t="shared" si="15"/>
        <v>*</v>
      </c>
      <c r="G836" s="85" t="str">
        <f t="shared" si="15"/>
        <v/>
      </c>
      <c r="H836" s="85" t="str">
        <f t="shared" si="15"/>
        <v/>
      </c>
      <c r="I836" s="85" t="str">
        <f t="shared" si="15"/>
        <v/>
      </c>
      <c r="J836" s="85" t="str">
        <f t="shared" si="15"/>
        <v>*</v>
      </c>
      <c r="K836" s="85" t="str">
        <f t="shared" si="15"/>
        <v/>
      </c>
      <c r="L836" s="85" t="str">
        <f t="shared" si="15"/>
        <v/>
      </c>
      <c r="M836" s="85" t="str">
        <f t="shared" si="15"/>
        <v/>
      </c>
    </row>
    <row r="837" spans="1:13" s="82" customFormat="1" ht="15.75" hidden="1" customHeight="1">
      <c r="A837" s="158"/>
      <c r="B837" s="86" t="s">
        <v>251</v>
      </c>
      <c r="C837" s="108" t="s">
        <v>82</v>
      </c>
      <c r="D837" s="85" t="str">
        <f t="shared" si="14"/>
        <v/>
      </c>
      <c r="E837" s="85" t="str">
        <f t="shared" si="15"/>
        <v/>
      </c>
      <c r="F837" s="85" t="str">
        <f t="shared" si="15"/>
        <v/>
      </c>
      <c r="G837" s="85" t="str">
        <f t="shared" si="15"/>
        <v/>
      </c>
      <c r="H837" s="85" t="str">
        <f t="shared" si="15"/>
        <v/>
      </c>
      <c r="I837" s="85" t="str">
        <f t="shared" si="15"/>
        <v/>
      </c>
      <c r="J837" s="85" t="str">
        <f t="shared" si="15"/>
        <v/>
      </c>
      <c r="K837" s="85" t="str">
        <f t="shared" si="15"/>
        <v/>
      </c>
      <c r="L837" s="85" t="str">
        <f t="shared" si="15"/>
        <v/>
      </c>
      <c r="M837" s="85" t="str">
        <f t="shared" si="15"/>
        <v/>
      </c>
    </row>
    <row r="838" spans="1:13" s="82" customFormat="1" ht="15.75" hidden="1" customHeight="1">
      <c r="A838" s="158"/>
      <c r="B838" s="84" t="s">
        <v>252</v>
      </c>
      <c r="C838" s="108" t="s">
        <v>83</v>
      </c>
      <c r="D838" s="85" t="str">
        <f t="shared" si="14"/>
        <v/>
      </c>
      <c r="E838" s="85" t="str">
        <f t="shared" si="15"/>
        <v/>
      </c>
      <c r="F838" s="85" t="str">
        <f t="shared" si="15"/>
        <v/>
      </c>
      <c r="G838" s="85" t="str">
        <f t="shared" si="15"/>
        <v/>
      </c>
      <c r="H838" s="85" t="str">
        <f t="shared" si="15"/>
        <v/>
      </c>
      <c r="I838" s="85" t="str">
        <f t="shared" si="15"/>
        <v/>
      </c>
      <c r="J838" s="85" t="str">
        <f t="shared" si="15"/>
        <v/>
      </c>
      <c r="K838" s="85" t="str">
        <f t="shared" si="15"/>
        <v/>
      </c>
      <c r="L838" s="85" t="str">
        <f t="shared" si="15"/>
        <v/>
      </c>
      <c r="M838" s="85" t="str">
        <f t="shared" si="15"/>
        <v/>
      </c>
    </row>
    <row r="839" spans="1:13" s="82" customFormat="1" ht="15.75" hidden="1" customHeight="1">
      <c r="A839" s="158"/>
      <c r="B839" s="84" t="s">
        <v>253</v>
      </c>
      <c r="C839" s="108" t="s">
        <v>85</v>
      </c>
      <c r="D839" s="85" t="str">
        <f t="shared" si="14"/>
        <v/>
      </c>
      <c r="E839" s="85" t="str">
        <f t="shared" si="15"/>
        <v/>
      </c>
      <c r="F839" s="85" t="str">
        <f t="shared" si="15"/>
        <v/>
      </c>
      <c r="G839" s="85" t="str">
        <f t="shared" si="15"/>
        <v/>
      </c>
      <c r="H839" s="85" t="str">
        <f t="shared" si="15"/>
        <v/>
      </c>
      <c r="I839" s="85" t="str">
        <f t="shared" si="15"/>
        <v/>
      </c>
      <c r="J839" s="85" t="str">
        <f t="shared" si="15"/>
        <v/>
      </c>
      <c r="K839" s="85" t="str">
        <f t="shared" si="15"/>
        <v/>
      </c>
      <c r="L839" s="85" t="str">
        <f t="shared" si="15"/>
        <v/>
      </c>
      <c r="M839" s="85" t="str">
        <f t="shared" si="15"/>
        <v/>
      </c>
    </row>
    <row r="840" spans="1:13" s="82" customFormat="1" ht="15.75" hidden="1" customHeight="1">
      <c r="A840" s="159" t="s">
        <v>254</v>
      </c>
      <c r="B840" s="79" t="s">
        <v>248</v>
      </c>
      <c r="C840" s="80" t="s">
        <v>77</v>
      </c>
      <c r="D840" s="81" t="str">
        <f t="shared" si="14"/>
        <v>*</v>
      </c>
      <c r="E840" s="81" t="str">
        <f t="shared" si="15"/>
        <v/>
      </c>
      <c r="F840" s="81" t="str">
        <f t="shared" si="15"/>
        <v>*</v>
      </c>
      <c r="G840" s="81" t="str">
        <f t="shared" si="15"/>
        <v>*</v>
      </c>
      <c r="H840" s="81" t="str">
        <f t="shared" si="15"/>
        <v>*</v>
      </c>
      <c r="I840" s="81" t="str">
        <f t="shared" si="15"/>
        <v>*</v>
      </c>
      <c r="J840" s="81" t="str">
        <f t="shared" si="15"/>
        <v/>
      </c>
      <c r="K840" s="81" t="str">
        <f t="shared" si="15"/>
        <v/>
      </c>
      <c r="L840" s="81" t="str">
        <f t="shared" si="15"/>
        <v>*</v>
      </c>
      <c r="M840" s="81" t="str">
        <f t="shared" si="15"/>
        <v>*</v>
      </c>
    </row>
    <row r="841" spans="1:13" s="82" customFormat="1" ht="15.75" hidden="1" customHeight="1">
      <c r="A841" s="159"/>
      <c r="B841" s="87" t="s">
        <v>249</v>
      </c>
      <c r="C841" s="88" t="s">
        <v>79</v>
      </c>
      <c r="D841" s="89" t="str">
        <f t="shared" si="14"/>
        <v>*</v>
      </c>
      <c r="E841" s="89" t="str">
        <f t="shared" si="15"/>
        <v/>
      </c>
      <c r="F841" s="89" t="str">
        <f t="shared" si="15"/>
        <v>*</v>
      </c>
      <c r="G841" s="89" t="str">
        <f t="shared" si="15"/>
        <v>*</v>
      </c>
      <c r="H841" s="89" t="str">
        <f t="shared" si="15"/>
        <v>*</v>
      </c>
      <c r="I841" s="89" t="str">
        <f t="shared" si="15"/>
        <v>*</v>
      </c>
      <c r="J841" s="89" t="str">
        <f t="shared" si="15"/>
        <v/>
      </c>
      <c r="K841" s="89" t="str">
        <f t="shared" si="15"/>
        <v/>
      </c>
      <c r="L841" s="89" t="str">
        <f t="shared" si="15"/>
        <v>*</v>
      </c>
      <c r="M841" s="89" t="str">
        <f t="shared" si="15"/>
        <v>*</v>
      </c>
    </row>
    <row r="842" spans="1:13" s="82" customFormat="1" ht="15.75" hidden="1" customHeight="1">
      <c r="A842" s="159"/>
      <c r="B842" s="86" t="s">
        <v>250</v>
      </c>
      <c r="C842" s="88" t="s">
        <v>80</v>
      </c>
      <c r="D842" s="89" t="str">
        <f t="shared" si="14"/>
        <v>*</v>
      </c>
      <c r="E842" s="89" t="str">
        <f t="shared" ref="E842:M857" si="16">IF(E542=E238,"","*")</f>
        <v/>
      </c>
      <c r="F842" s="89" t="str">
        <f t="shared" si="16"/>
        <v>*</v>
      </c>
      <c r="G842" s="89" t="str">
        <f t="shared" si="16"/>
        <v>*</v>
      </c>
      <c r="H842" s="89" t="str">
        <f t="shared" si="16"/>
        <v>*</v>
      </c>
      <c r="I842" s="89" t="str">
        <f t="shared" si="16"/>
        <v/>
      </c>
      <c r="J842" s="89" t="str">
        <f t="shared" si="16"/>
        <v>*</v>
      </c>
      <c r="K842" s="89" t="str">
        <f t="shared" si="16"/>
        <v/>
      </c>
      <c r="L842" s="89" t="str">
        <f t="shared" si="16"/>
        <v>*</v>
      </c>
      <c r="M842" s="89" t="str">
        <f t="shared" si="16"/>
        <v>*</v>
      </c>
    </row>
    <row r="843" spans="1:13" s="82" customFormat="1" ht="15.75" hidden="1" customHeight="1">
      <c r="A843" s="159"/>
      <c r="B843" s="86" t="s">
        <v>251</v>
      </c>
      <c r="C843" s="88" t="s">
        <v>82</v>
      </c>
      <c r="D843" s="89" t="str">
        <f t="shared" si="14"/>
        <v/>
      </c>
      <c r="E843" s="89" t="str">
        <f t="shared" si="16"/>
        <v/>
      </c>
      <c r="F843" s="89" t="str">
        <f t="shared" si="16"/>
        <v/>
      </c>
      <c r="G843" s="89" t="str">
        <f t="shared" si="16"/>
        <v/>
      </c>
      <c r="H843" s="89" t="str">
        <f t="shared" si="16"/>
        <v/>
      </c>
      <c r="I843" s="89" t="str">
        <f t="shared" si="16"/>
        <v>*</v>
      </c>
      <c r="J843" s="89" t="str">
        <f t="shared" si="16"/>
        <v>*</v>
      </c>
      <c r="K843" s="89" t="str">
        <f t="shared" si="16"/>
        <v/>
      </c>
      <c r="L843" s="89" t="str">
        <f t="shared" si="16"/>
        <v/>
      </c>
      <c r="M843" s="89" t="str">
        <f t="shared" si="16"/>
        <v/>
      </c>
    </row>
    <row r="844" spans="1:13" s="82" customFormat="1" ht="15.75" hidden="1" customHeight="1">
      <c r="A844" s="159"/>
      <c r="B844" s="87" t="s">
        <v>252</v>
      </c>
      <c r="C844" s="88" t="s">
        <v>83</v>
      </c>
      <c r="D844" s="89" t="str">
        <f t="shared" si="14"/>
        <v/>
      </c>
      <c r="E844" s="89" t="str">
        <f t="shared" si="16"/>
        <v/>
      </c>
      <c r="F844" s="89" t="str">
        <f t="shared" si="16"/>
        <v/>
      </c>
      <c r="G844" s="89" t="str">
        <f t="shared" si="16"/>
        <v/>
      </c>
      <c r="H844" s="89" t="str">
        <f t="shared" si="16"/>
        <v/>
      </c>
      <c r="I844" s="89" t="str">
        <f t="shared" si="16"/>
        <v/>
      </c>
      <c r="J844" s="89" t="str">
        <f t="shared" si="16"/>
        <v/>
      </c>
      <c r="K844" s="89" t="str">
        <f t="shared" si="16"/>
        <v/>
      </c>
      <c r="L844" s="89" t="str">
        <f t="shared" si="16"/>
        <v/>
      </c>
      <c r="M844" s="89" t="str">
        <f t="shared" si="16"/>
        <v/>
      </c>
    </row>
    <row r="845" spans="1:13" s="82" customFormat="1" ht="15.75" hidden="1" customHeight="1">
      <c r="A845" s="160"/>
      <c r="B845" s="90" t="s">
        <v>253</v>
      </c>
      <c r="C845" s="91" t="s">
        <v>85</v>
      </c>
      <c r="D845" s="92" t="str">
        <f t="shared" si="14"/>
        <v/>
      </c>
      <c r="E845" s="92" t="str">
        <f t="shared" si="16"/>
        <v/>
      </c>
      <c r="F845" s="92" t="str">
        <f t="shared" si="16"/>
        <v/>
      </c>
      <c r="G845" s="92" t="str">
        <f t="shared" si="16"/>
        <v/>
      </c>
      <c r="H845" s="92" t="str">
        <f t="shared" si="16"/>
        <v/>
      </c>
      <c r="I845" s="92" t="str">
        <f t="shared" si="16"/>
        <v/>
      </c>
      <c r="J845" s="92" t="str">
        <f t="shared" si="16"/>
        <v/>
      </c>
      <c r="K845" s="92" t="str">
        <f t="shared" si="16"/>
        <v/>
      </c>
      <c r="L845" s="92" t="str">
        <f t="shared" si="16"/>
        <v/>
      </c>
      <c r="M845" s="92" t="str">
        <f t="shared" si="16"/>
        <v/>
      </c>
    </row>
    <row r="846" spans="1:13" s="78" customFormat="1" ht="15.75" hidden="1" customHeight="1">
      <c r="A846" s="161" t="s">
        <v>273</v>
      </c>
      <c r="B846" s="156"/>
      <c r="C846" s="76" t="s">
        <v>53</v>
      </c>
      <c r="D846" s="77" t="str">
        <f t="shared" si="14"/>
        <v>*</v>
      </c>
      <c r="E846" s="77" t="str">
        <f t="shared" si="16"/>
        <v/>
      </c>
      <c r="F846" s="77" t="str">
        <f t="shared" si="16"/>
        <v>*</v>
      </c>
      <c r="G846" s="77" t="str">
        <f t="shared" si="16"/>
        <v>*</v>
      </c>
      <c r="H846" s="77" t="str">
        <f t="shared" si="16"/>
        <v>*</v>
      </c>
      <c r="I846" s="77" t="str">
        <f t="shared" si="16"/>
        <v>*</v>
      </c>
      <c r="J846" s="77" t="str">
        <f t="shared" si="16"/>
        <v>*</v>
      </c>
      <c r="K846" s="77" t="str">
        <f t="shared" si="16"/>
        <v>*</v>
      </c>
      <c r="L846" s="77" t="str">
        <f t="shared" si="16"/>
        <v>*</v>
      </c>
      <c r="M846" s="77" t="str">
        <f t="shared" si="16"/>
        <v>*</v>
      </c>
    </row>
    <row r="847" spans="1:13" s="82" customFormat="1" ht="15.75" hidden="1" customHeight="1">
      <c r="A847" s="157" t="s">
        <v>247</v>
      </c>
      <c r="B847" s="79" t="s">
        <v>248</v>
      </c>
      <c r="C847" s="80" t="s">
        <v>77</v>
      </c>
      <c r="D847" s="81" t="str">
        <f t="shared" si="14"/>
        <v/>
      </c>
      <c r="E847" s="81" t="str">
        <f t="shared" si="16"/>
        <v/>
      </c>
      <c r="F847" s="81" t="str">
        <f t="shared" si="16"/>
        <v>*</v>
      </c>
      <c r="G847" s="81" t="str">
        <f t="shared" si="16"/>
        <v>*</v>
      </c>
      <c r="H847" s="81" t="str">
        <f t="shared" si="16"/>
        <v/>
      </c>
      <c r="I847" s="81" t="str">
        <f t="shared" si="16"/>
        <v/>
      </c>
      <c r="J847" s="81" t="str">
        <f t="shared" si="16"/>
        <v>*</v>
      </c>
      <c r="K847" s="81" t="str">
        <f t="shared" si="16"/>
        <v/>
      </c>
      <c r="L847" s="81" t="str">
        <f t="shared" si="16"/>
        <v/>
      </c>
      <c r="M847" s="81" t="str">
        <f t="shared" si="16"/>
        <v/>
      </c>
    </row>
    <row r="848" spans="1:13" s="82" customFormat="1" ht="15.75" hidden="1" customHeight="1">
      <c r="A848" s="158"/>
      <c r="B848" s="84" t="s">
        <v>249</v>
      </c>
      <c r="C848" s="108" t="s">
        <v>79</v>
      </c>
      <c r="D848" s="85" t="str">
        <f t="shared" si="14"/>
        <v/>
      </c>
      <c r="E848" s="85" t="str">
        <f t="shared" si="16"/>
        <v/>
      </c>
      <c r="F848" s="85" t="str">
        <f t="shared" si="16"/>
        <v>*</v>
      </c>
      <c r="G848" s="85" t="str">
        <f t="shared" si="16"/>
        <v>*</v>
      </c>
      <c r="H848" s="85" t="str">
        <f t="shared" si="16"/>
        <v/>
      </c>
      <c r="I848" s="85" t="str">
        <f t="shared" si="16"/>
        <v/>
      </c>
      <c r="J848" s="85" t="str">
        <f t="shared" si="16"/>
        <v>*</v>
      </c>
      <c r="K848" s="85" t="str">
        <f t="shared" si="16"/>
        <v/>
      </c>
      <c r="L848" s="85" t="str">
        <f t="shared" si="16"/>
        <v/>
      </c>
      <c r="M848" s="85" t="str">
        <f t="shared" si="16"/>
        <v/>
      </c>
    </row>
    <row r="849" spans="1:13" s="82" customFormat="1" ht="15.75" hidden="1" customHeight="1">
      <c r="A849" s="158"/>
      <c r="B849" s="86" t="s">
        <v>250</v>
      </c>
      <c r="C849" s="108" t="s">
        <v>80</v>
      </c>
      <c r="D849" s="85" t="str">
        <f t="shared" si="14"/>
        <v>*</v>
      </c>
      <c r="E849" s="85" t="str">
        <f t="shared" si="16"/>
        <v/>
      </c>
      <c r="F849" s="85" t="str">
        <f t="shared" si="16"/>
        <v>*</v>
      </c>
      <c r="G849" s="85" t="str">
        <f t="shared" si="16"/>
        <v>*</v>
      </c>
      <c r="H849" s="85" t="str">
        <f t="shared" si="16"/>
        <v/>
      </c>
      <c r="I849" s="85" t="str">
        <f t="shared" si="16"/>
        <v/>
      </c>
      <c r="J849" s="85" t="str">
        <f t="shared" si="16"/>
        <v>*</v>
      </c>
      <c r="K849" s="85" t="str">
        <f t="shared" si="16"/>
        <v/>
      </c>
      <c r="L849" s="85" t="str">
        <f t="shared" si="16"/>
        <v/>
      </c>
      <c r="M849" s="85" t="str">
        <f t="shared" si="16"/>
        <v/>
      </c>
    </row>
    <row r="850" spans="1:13" s="82" customFormat="1" ht="15.75" hidden="1" customHeight="1">
      <c r="A850" s="158"/>
      <c r="B850" s="86" t="s">
        <v>251</v>
      </c>
      <c r="C850" s="108" t="s">
        <v>82</v>
      </c>
      <c r="D850" s="85" t="str">
        <f t="shared" si="14"/>
        <v>*</v>
      </c>
      <c r="E850" s="85" t="str">
        <f t="shared" si="16"/>
        <v/>
      </c>
      <c r="F850" s="85" t="str">
        <f t="shared" si="16"/>
        <v/>
      </c>
      <c r="G850" s="85" t="str">
        <f t="shared" si="16"/>
        <v/>
      </c>
      <c r="H850" s="85" t="str">
        <f t="shared" si="16"/>
        <v/>
      </c>
      <c r="I850" s="85" t="str">
        <f t="shared" si="16"/>
        <v/>
      </c>
      <c r="J850" s="85" t="str">
        <f t="shared" si="16"/>
        <v/>
      </c>
      <c r="K850" s="85" t="str">
        <f t="shared" si="16"/>
        <v/>
      </c>
      <c r="L850" s="85" t="str">
        <f t="shared" si="16"/>
        <v/>
      </c>
      <c r="M850" s="85" t="str">
        <f t="shared" si="16"/>
        <v/>
      </c>
    </row>
    <row r="851" spans="1:13" s="82" customFormat="1" ht="15.75" hidden="1" customHeight="1">
      <c r="A851" s="158"/>
      <c r="B851" s="84" t="s">
        <v>252</v>
      </c>
      <c r="C851" s="108" t="s">
        <v>83</v>
      </c>
      <c r="D851" s="85" t="str">
        <f t="shared" si="14"/>
        <v/>
      </c>
      <c r="E851" s="85" t="str">
        <f t="shared" si="16"/>
        <v/>
      </c>
      <c r="F851" s="85" t="str">
        <f t="shared" si="16"/>
        <v/>
      </c>
      <c r="G851" s="85" t="str">
        <f t="shared" si="16"/>
        <v/>
      </c>
      <c r="H851" s="85" t="str">
        <f t="shared" si="16"/>
        <v/>
      </c>
      <c r="I851" s="85" t="str">
        <f t="shared" si="16"/>
        <v/>
      </c>
      <c r="J851" s="85" t="str">
        <f t="shared" si="16"/>
        <v/>
      </c>
      <c r="K851" s="85" t="str">
        <f t="shared" si="16"/>
        <v/>
      </c>
      <c r="L851" s="85" t="str">
        <f t="shared" si="16"/>
        <v/>
      </c>
      <c r="M851" s="85" t="str">
        <f t="shared" si="16"/>
        <v/>
      </c>
    </row>
    <row r="852" spans="1:13" s="82" customFormat="1" ht="15.75" hidden="1" customHeight="1">
      <c r="A852" s="158"/>
      <c r="B852" s="84" t="s">
        <v>253</v>
      </c>
      <c r="C852" s="108" t="s">
        <v>85</v>
      </c>
      <c r="D852" s="85" t="str">
        <f t="shared" si="14"/>
        <v/>
      </c>
      <c r="E852" s="85" t="str">
        <f t="shared" si="16"/>
        <v/>
      </c>
      <c r="F852" s="85" t="str">
        <f t="shared" si="16"/>
        <v/>
      </c>
      <c r="G852" s="85" t="str">
        <f t="shared" si="16"/>
        <v/>
      </c>
      <c r="H852" s="85" t="str">
        <f t="shared" si="16"/>
        <v/>
      </c>
      <c r="I852" s="85" t="str">
        <f t="shared" si="16"/>
        <v/>
      </c>
      <c r="J852" s="85" t="str">
        <f t="shared" si="16"/>
        <v/>
      </c>
      <c r="K852" s="85" t="str">
        <f t="shared" si="16"/>
        <v/>
      </c>
      <c r="L852" s="85" t="str">
        <f t="shared" si="16"/>
        <v/>
      </c>
      <c r="M852" s="85" t="str">
        <f t="shared" si="16"/>
        <v/>
      </c>
    </row>
    <row r="853" spans="1:13" s="82" customFormat="1" ht="15.75" hidden="1" customHeight="1">
      <c r="A853" s="159" t="s">
        <v>254</v>
      </c>
      <c r="B853" s="79" t="s">
        <v>248</v>
      </c>
      <c r="C853" s="80" t="s">
        <v>77</v>
      </c>
      <c r="D853" s="81" t="str">
        <f t="shared" si="14"/>
        <v>*</v>
      </c>
      <c r="E853" s="81" t="str">
        <f t="shared" si="16"/>
        <v/>
      </c>
      <c r="F853" s="81" t="str">
        <f t="shared" si="16"/>
        <v>*</v>
      </c>
      <c r="G853" s="81" t="str">
        <f t="shared" si="16"/>
        <v/>
      </c>
      <c r="H853" s="81" t="str">
        <f t="shared" si="16"/>
        <v>*</v>
      </c>
      <c r="I853" s="81" t="str">
        <f t="shared" si="16"/>
        <v>*</v>
      </c>
      <c r="J853" s="81" t="str">
        <f t="shared" si="16"/>
        <v/>
      </c>
      <c r="K853" s="81" t="str">
        <f t="shared" si="16"/>
        <v>*</v>
      </c>
      <c r="L853" s="81" t="str">
        <f t="shared" si="16"/>
        <v>*</v>
      </c>
      <c r="M853" s="81" t="str">
        <f t="shared" si="16"/>
        <v>*</v>
      </c>
    </row>
    <row r="854" spans="1:13" s="82" customFormat="1" ht="15.75" hidden="1" customHeight="1">
      <c r="A854" s="159"/>
      <c r="B854" s="87" t="s">
        <v>249</v>
      </c>
      <c r="C854" s="88" t="s">
        <v>79</v>
      </c>
      <c r="D854" s="89" t="str">
        <f t="shared" si="14"/>
        <v>*</v>
      </c>
      <c r="E854" s="89" t="str">
        <f t="shared" si="16"/>
        <v/>
      </c>
      <c r="F854" s="89" t="str">
        <f t="shared" si="16"/>
        <v>*</v>
      </c>
      <c r="G854" s="89" t="str">
        <f t="shared" si="16"/>
        <v/>
      </c>
      <c r="H854" s="89" t="str">
        <f t="shared" si="16"/>
        <v>*</v>
      </c>
      <c r="I854" s="89" t="str">
        <f t="shared" si="16"/>
        <v>*</v>
      </c>
      <c r="J854" s="89" t="str">
        <f t="shared" si="16"/>
        <v/>
      </c>
      <c r="K854" s="89" t="str">
        <f t="shared" si="16"/>
        <v>*</v>
      </c>
      <c r="L854" s="89" t="str">
        <f t="shared" si="16"/>
        <v>*</v>
      </c>
      <c r="M854" s="89" t="str">
        <f t="shared" si="16"/>
        <v>*</v>
      </c>
    </row>
    <row r="855" spans="1:13" s="82" customFormat="1" ht="15.75" hidden="1" customHeight="1">
      <c r="A855" s="159"/>
      <c r="B855" s="86" t="s">
        <v>250</v>
      </c>
      <c r="C855" s="88" t="s">
        <v>80</v>
      </c>
      <c r="D855" s="89" t="str">
        <f t="shared" si="14"/>
        <v>*</v>
      </c>
      <c r="E855" s="89" t="str">
        <f t="shared" si="16"/>
        <v/>
      </c>
      <c r="F855" s="89" t="str">
        <f t="shared" si="16"/>
        <v>*</v>
      </c>
      <c r="G855" s="89" t="str">
        <f t="shared" si="16"/>
        <v/>
      </c>
      <c r="H855" s="89" t="str">
        <f t="shared" si="16"/>
        <v>*</v>
      </c>
      <c r="I855" s="89" t="str">
        <f t="shared" si="16"/>
        <v>*</v>
      </c>
      <c r="J855" s="89" t="str">
        <f t="shared" si="16"/>
        <v/>
      </c>
      <c r="K855" s="89" t="str">
        <f t="shared" si="16"/>
        <v>*</v>
      </c>
      <c r="L855" s="89" t="str">
        <f t="shared" si="16"/>
        <v>*</v>
      </c>
      <c r="M855" s="89" t="str">
        <f t="shared" si="16"/>
        <v>*</v>
      </c>
    </row>
    <row r="856" spans="1:13" s="82" customFormat="1" ht="15.75" hidden="1" customHeight="1">
      <c r="A856" s="159"/>
      <c r="B856" s="86" t="s">
        <v>251</v>
      </c>
      <c r="C856" s="88" t="s">
        <v>82</v>
      </c>
      <c r="D856" s="89" t="str">
        <f t="shared" si="14"/>
        <v/>
      </c>
      <c r="E856" s="89" t="str">
        <f t="shared" si="16"/>
        <v/>
      </c>
      <c r="F856" s="89" t="str">
        <f t="shared" si="16"/>
        <v/>
      </c>
      <c r="G856" s="89" t="str">
        <f t="shared" si="16"/>
        <v/>
      </c>
      <c r="H856" s="89" t="str">
        <f t="shared" si="16"/>
        <v>*</v>
      </c>
      <c r="I856" s="89" t="str">
        <f t="shared" si="16"/>
        <v>*</v>
      </c>
      <c r="J856" s="89" t="str">
        <f t="shared" si="16"/>
        <v/>
      </c>
      <c r="K856" s="89" t="str">
        <f t="shared" si="16"/>
        <v/>
      </c>
      <c r="L856" s="89" t="str">
        <f t="shared" si="16"/>
        <v>*</v>
      </c>
      <c r="M856" s="89" t="str">
        <f t="shared" si="16"/>
        <v/>
      </c>
    </row>
    <row r="857" spans="1:13" s="82" customFormat="1" ht="15.75" hidden="1" customHeight="1">
      <c r="A857" s="159"/>
      <c r="B857" s="87" t="s">
        <v>252</v>
      </c>
      <c r="C857" s="88" t="s">
        <v>83</v>
      </c>
      <c r="D857" s="89" t="str">
        <f t="shared" si="14"/>
        <v/>
      </c>
      <c r="E857" s="89" t="str">
        <f t="shared" si="16"/>
        <v/>
      </c>
      <c r="F857" s="89" t="str">
        <f t="shared" si="16"/>
        <v/>
      </c>
      <c r="G857" s="89" t="str">
        <f t="shared" si="16"/>
        <v/>
      </c>
      <c r="H857" s="89" t="str">
        <f t="shared" si="16"/>
        <v/>
      </c>
      <c r="I857" s="89" t="str">
        <f t="shared" si="16"/>
        <v/>
      </c>
      <c r="J857" s="89" t="str">
        <f t="shared" si="16"/>
        <v/>
      </c>
      <c r="K857" s="89" t="str">
        <f t="shared" si="16"/>
        <v/>
      </c>
      <c r="L857" s="89" t="str">
        <f t="shared" si="16"/>
        <v/>
      </c>
      <c r="M857" s="89" t="str">
        <f t="shared" si="16"/>
        <v/>
      </c>
    </row>
    <row r="858" spans="1:13" s="82" customFormat="1" ht="15.75" hidden="1" customHeight="1">
      <c r="A858" s="160"/>
      <c r="B858" s="90" t="s">
        <v>253</v>
      </c>
      <c r="C858" s="91" t="s">
        <v>85</v>
      </c>
      <c r="D858" s="92" t="str">
        <f t="shared" si="14"/>
        <v/>
      </c>
      <c r="E858" s="92" t="str">
        <f t="shared" ref="E858:M868" si="17">IF(E558=E254,"","*")</f>
        <v/>
      </c>
      <c r="F858" s="92" t="str">
        <f t="shared" si="17"/>
        <v/>
      </c>
      <c r="G858" s="92" t="str">
        <f t="shared" si="17"/>
        <v/>
      </c>
      <c r="H858" s="92" t="str">
        <f t="shared" si="17"/>
        <v/>
      </c>
      <c r="I858" s="92" t="str">
        <f t="shared" si="17"/>
        <v/>
      </c>
      <c r="J858" s="92" t="str">
        <f t="shared" si="17"/>
        <v/>
      </c>
      <c r="K858" s="92" t="str">
        <f t="shared" si="17"/>
        <v/>
      </c>
      <c r="L858" s="92" t="str">
        <f t="shared" si="17"/>
        <v/>
      </c>
      <c r="M858" s="92" t="str">
        <f t="shared" si="17"/>
        <v/>
      </c>
    </row>
    <row r="859" spans="1:13" s="78" customFormat="1" ht="15.75" hidden="1" customHeight="1">
      <c r="A859" s="161" t="s">
        <v>274</v>
      </c>
      <c r="B859" s="156"/>
      <c r="C859" s="76" t="s">
        <v>55</v>
      </c>
      <c r="D859" s="77" t="str">
        <f t="shared" si="14"/>
        <v>*</v>
      </c>
      <c r="E859" s="77" t="str">
        <f t="shared" si="17"/>
        <v/>
      </c>
      <c r="F859" s="77" t="str">
        <f t="shared" si="17"/>
        <v>*</v>
      </c>
      <c r="G859" s="77" t="str">
        <f t="shared" si="17"/>
        <v>*</v>
      </c>
      <c r="H859" s="77" t="str">
        <f t="shared" si="17"/>
        <v>*</v>
      </c>
      <c r="I859" s="77" t="str">
        <f t="shared" si="17"/>
        <v>*</v>
      </c>
      <c r="J859" s="77" t="str">
        <f t="shared" si="17"/>
        <v>*</v>
      </c>
      <c r="K859" s="77" t="str">
        <f t="shared" si="17"/>
        <v/>
      </c>
      <c r="L859" s="77" t="str">
        <f t="shared" si="17"/>
        <v/>
      </c>
      <c r="M859" s="77" t="str">
        <f t="shared" si="17"/>
        <v>*</v>
      </c>
    </row>
    <row r="860" spans="1:13" s="82" customFormat="1" ht="15.75" hidden="1" customHeight="1">
      <c r="A860" s="157" t="s">
        <v>247</v>
      </c>
      <c r="B860" s="79" t="s">
        <v>248</v>
      </c>
      <c r="C860" s="80" t="s">
        <v>77</v>
      </c>
      <c r="D860" s="81" t="str">
        <f t="shared" si="14"/>
        <v/>
      </c>
      <c r="E860" s="81" t="str">
        <f t="shared" si="17"/>
        <v/>
      </c>
      <c r="F860" s="81" t="str">
        <f t="shared" si="17"/>
        <v/>
      </c>
      <c r="G860" s="81" t="str">
        <f t="shared" si="17"/>
        <v/>
      </c>
      <c r="H860" s="81" t="str">
        <f t="shared" si="17"/>
        <v/>
      </c>
      <c r="I860" s="81" t="str">
        <f t="shared" si="17"/>
        <v/>
      </c>
      <c r="J860" s="81" t="str">
        <f t="shared" si="17"/>
        <v>*</v>
      </c>
      <c r="K860" s="81" t="str">
        <f t="shared" si="17"/>
        <v/>
      </c>
      <c r="L860" s="81" t="str">
        <f t="shared" si="17"/>
        <v/>
      </c>
      <c r="M860" s="81" t="str">
        <f t="shared" si="17"/>
        <v/>
      </c>
    </row>
    <row r="861" spans="1:13" s="82" customFormat="1" ht="15.75" hidden="1" customHeight="1">
      <c r="A861" s="158"/>
      <c r="B861" s="84" t="s">
        <v>249</v>
      </c>
      <c r="C861" s="108" t="s">
        <v>79</v>
      </c>
      <c r="D861" s="85" t="str">
        <f t="shared" si="14"/>
        <v/>
      </c>
      <c r="E861" s="85" t="str">
        <f t="shared" si="17"/>
        <v/>
      </c>
      <c r="F861" s="85" t="str">
        <f t="shared" si="17"/>
        <v/>
      </c>
      <c r="G861" s="85" t="str">
        <f t="shared" si="17"/>
        <v/>
      </c>
      <c r="H861" s="85" t="str">
        <f t="shared" si="17"/>
        <v/>
      </c>
      <c r="I861" s="85" t="str">
        <f t="shared" si="17"/>
        <v/>
      </c>
      <c r="J861" s="85" t="str">
        <f t="shared" si="17"/>
        <v>*</v>
      </c>
      <c r="K861" s="85" t="str">
        <f t="shared" si="17"/>
        <v/>
      </c>
      <c r="L861" s="85" t="str">
        <f t="shared" si="17"/>
        <v/>
      </c>
      <c r="M861" s="85" t="str">
        <f t="shared" si="17"/>
        <v/>
      </c>
    </row>
    <row r="862" spans="1:13" s="82" customFormat="1" ht="15.75" hidden="1" customHeight="1">
      <c r="A862" s="158"/>
      <c r="B862" s="86" t="s">
        <v>250</v>
      </c>
      <c r="C862" s="108" t="s">
        <v>80</v>
      </c>
      <c r="D862" s="85" t="str">
        <f t="shared" si="14"/>
        <v/>
      </c>
      <c r="E862" s="85" t="str">
        <f t="shared" si="17"/>
        <v/>
      </c>
      <c r="F862" s="85" t="str">
        <f t="shared" si="17"/>
        <v/>
      </c>
      <c r="G862" s="85" t="str">
        <f t="shared" si="17"/>
        <v/>
      </c>
      <c r="H862" s="85" t="str">
        <f t="shared" si="17"/>
        <v/>
      </c>
      <c r="I862" s="85" t="str">
        <f t="shared" si="17"/>
        <v/>
      </c>
      <c r="J862" s="85" t="str">
        <f t="shared" si="17"/>
        <v>*</v>
      </c>
      <c r="K862" s="85" t="str">
        <f t="shared" si="17"/>
        <v/>
      </c>
      <c r="L862" s="85" t="str">
        <f t="shared" si="17"/>
        <v/>
      </c>
      <c r="M862" s="85" t="str">
        <f t="shared" si="17"/>
        <v/>
      </c>
    </row>
    <row r="863" spans="1:13" s="82" customFormat="1" ht="15.75" hidden="1" customHeight="1">
      <c r="A863" s="158"/>
      <c r="B863" s="86" t="s">
        <v>251</v>
      </c>
      <c r="C863" s="108" t="s">
        <v>82</v>
      </c>
      <c r="D863" s="85" t="str">
        <f t="shared" si="14"/>
        <v/>
      </c>
      <c r="E863" s="85" t="str">
        <f t="shared" si="17"/>
        <v/>
      </c>
      <c r="F863" s="85" t="str">
        <f t="shared" si="17"/>
        <v/>
      </c>
      <c r="G863" s="85" t="str">
        <f t="shared" si="17"/>
        <v/>
      </c>
      <c r="H863" s="85" t="str">
        <f t="shared" si="17"/>
        <v/>
      </c>
      <c r="I863" s="85" t="str">
        <f t="shared" si="17"/>
        <v/>
      </c>
      <c r="J863" s="85" t="str">
        <f t="shared" si="17"/>
        <v/>
      </c>
      <c r="K863" s="85" t="str">
        <f t="shared" si="17"/>
        <v/>
      </c>
      <c r="L863" s="85" t="str">
        <f t="shared" si="17"/>
        <v/>
      </c>
      <c r="M863" s="85" t="str">
        <f t="shared" si="17"/>
        <v/>
      </c>
    </row>
    <row r="864" spans="1:13" s="82" customFormat="1" ht="15.75" hidden="1" customHeight="1">
      <c r="A864" s="158"/>
      <c r="B864" s="84" t="s">
        <v>252</v>
      </c>
      <c r="C864" s="108" t="s">
        <v>83</v>
      </c>
      <c r="D864" s="85" t="str">
        <f t="shared" si="14"/>
        <v/>
      </c>
      <c r="E864" s="85" t="str">
        <f t="shared" si="17"/>
        <v/>
      </c>
      <c r="F864" s="85" t="str">
        <f t="shared" si="17"/>
        <v/>
      </c>
      <c r="G864" s="85" t="str">
        <f t="shared" si="17"/>
        <v/>
      </c>
      <c r="H864" s="85" t="str">
        <f t="shared" si="17"/>
        <v/>
      </c>
      <c r="I864" s="85" t="str">
        <f t="shared" si="17"/>
        <v/>
      </c>
      <c r="J864" s="85" t="str">
        <f t="shared" si="17"/>
        <v/>
      </c>
      <c r="K864" s="85" t="str">
        <f t="shared" si="17"/>
        <v/>
      </c>
      <c r="L864" s="85" t="str">
        <f t="shared" si="17"/>
        <v/>
      </c>
      <c r="M864" s="85" t="str">
        <f t="shared" si="17"/>
        <v/>
      </c>
    </row>
    <row r="865" spans="1:13" s="82" customFormat="1" ht="15.75" hidden="1" customHeight="1">
      <c r="A865" s="158"/>
      <c r="B865" s="84" t="s">
        <v>253</v>
      </c>
      <c r="C865" s="108" t="s">
        <v>85</v>
      </c>
      <c r="D865" s="85" t="str">
        <f t="shared" si="14"/>
        <v/>
      </c>
      <c r="E865" s="85" t="str">
        <f t="shared" si="17"/>
        <v/>
      </c>
      <c r="F865" s="85" t="str">
        <f t="shared" si="17"/>
        <v/>
      </c>
      <c r="G865" s="85" t="str">
        <f t="shared" si="17"/>
        <v/>
      </c>
      <c r="H865" s="85" t="str">
        <f t="shared" si="17"/>
        <v/>
      </c>
      <c r="I865" s="85" t="str">
        <f t="shared" si="17"/>
        <v/>
      </c>
      <c r="J865" s="85" t="str">
        <f t="shared" si="17"/>
        <v/>
      </c>
      <c r="K865" s="85" t="str">
        <f t="shared" si="17"/>
        <v/>
      </c>
      <c r="L865" s="85" t="str">
        <f t="shared" si="17"/>
        <v/>
      </c>
      <c r="M865" s="85" t="str">
        <f t="shared" si="17"/>
        <v/>
      </c>
    </row>
    <row r="866" spans="1:13" s="82" customFormat="1" ht="15.75" hidden="1" customHeight="1">
      <c r="A866" s="159" t="s">
        <v>254</v>
      </c>
      <c r="B866" s="79" t="s">
        <v>248</v>
      </c>
      <c r="C866" s="80" t="s">
        <v>77</v>
      </c>
      <c r="D866" s="81" t="str">
        <f t="shared" si="14"/>
        <v>*</v>
      </c>
      <c r="E866" s="81" t="str">
        <f t="shared" si="17"/>
        <v/>
      </c>
      <c r="F866" s="81" t="str">
        <f t="shared" si="17"/>
        <v>*</v>
      </c>
      <c r="G866" s="81" t="str">
        <f t="shared" si="17"/>
        <v>*</v>
      </c>
      <c r="H866" s="81" t="str">
        <f t="shared" si="17"/>
        <v>*</v>
      </c>
      <c r="I866" s="81" t="str">
        <f t="shared" si="17"/>
        <v>*</v>
      </c>
      <c r="J866" s="81" t="str">
        <f t="shared" si="17"/>
        <v>*</v>
      </c>
      <c r="K866" s="81" t="str">
        <f t="shared" si="17"/>
        <v/>
      </c>
      <c r="L866" s="81" t="str">
        <f t="shared" si="17"/>
        <v/>
      </c>
      <c r="M866" s="81" t="str">
        <f t="shared" si="17"/>
        <v>*</v>
      </c>
    </row>
    <row r="867" spans="1:13" s="82" customFormat="1" ht="15.75" hidden="1" customHeight="1">
      <c r="A867" s="159"/>
      <c r="B867" s="87" t="s">
        <v>249</v>
      </c>
      <c r="C867" s="88" t="s">
        <v>79</v>
      </c>
      <c r="D867" s="89" t="str">
        <f t="shared" si="14"/>
        <v>*</v>
      </c>
      <c r="E867" s="89" t="str">
        <f t="shared" si="17"/>
        <v/>
      </c>
      <c r="F867" s="89" t="str">
        <f t="shared" si="17"/>
        <v>*</v>
      </c>
      <c r="G867" s="89" t="str">
        <f t="shared" si="17"/>
        <v>*</v>
      </c>
      <c r="H867" s="89" t="str">
        <f t="shared" si="17"/>
        <v>*</v>
      </c>
      <c r="I867" s="89" t="str">
        <f t="shared" si="17"/>
        <v>*</v>
      </c>
      <c r="J867" s="89" t="str">
        <f t="shared" si="17"/>
        <v>*</v>
      </c>
      <c r="K867" s="89" t="str">
        <f t="shared" si="17"/>
        <v/>
      </c>
      <c r="L867" s="89" t="str">
        <f t="shared" si="17"/>
        <v/>
      </c>
      <c r="M867" s="89" t="str">
        <f t="shared" si="17"/>
        <v>*</v>
      </c>
    </row>
    <row r="868" spans="1:13" s="82" customFormat="1" ht="15.75" hidden="1" customHeight="1">
      <c r="A868" s="159"/>
      <c r="B868" s="86" t="s">
        <v>250</v>
      </c>
      <c r="C868" s="88" t="s">
        <v>80</v>
      </c>
      <c r="D868" s="89" t="str">
        <f t="shared" si="14"/>
        <v>*</v>
      </c>
      <c r="E868" s="89" t="str">
        <f t="shared" si="17"/>
        <v/>
      </c>
      <c r="F868" s="89" t="str">
        <f t="shared" si="17"/>
        <v>*</v>
      </c>
      <c r="G868" s="89" t="str">
        <f t="shared" si="17"/>
        <v>*</v>
      </c>
      <c r="H868" s="89" t="str">
        <f t="shared" si="17"/>
        <v>*</v>
      </c>
      <c r="I868" s="89" t="str">
        <f t="shared" si="17"/>
        <v>*</v>
      </c>
      <c r="J868" s="89" t="str">
        <f t="shared" si="17"/>
        <v>*</v>
      </c>
      <c r="K868" s="89" t="str">
        <f t="shared" si="17"/>
        <v/>
      </c>
      <c r="L868" s="89" t="str">
        <f t="shared" si="17"/>
        <v>*</v>
      </c>
      <c r="M868" s="89" t="str">
        <f t="shared" si="17"/>
        <v>*</v>
      </c>
    </row>
    <row r="869" spans="1:13" s="82" customFormat="1" ht="15.75" hidden="1" customHeight="1">
      <c r="A869" s="159"/>
      <c r="B869" s="86" t="s">
        <v>251</v>
      </c>
      <c r="C869" s="88" t="s">
        <v>82</v>
      </c>
      <c r="D869" s="89" t="str">
        <f t="shared" ref="D869:M910" si="18">IF(D569=D265,"","*")</f>
        <v>*</v>
      </c>
      <c r="E869" s="89" t="str">
        <f t="shared" si="18"/>
        <v/>
      </c>
      <c r="F869" s="89" t="str">
        <f t="shared" si="18"/>
        <v/>
      </c>
      <c r="G869" s="89" t="str">
        <f t="shared" si="18"/>
        <v/>
      </c>
      <c r="H869" s="89" t="str">
        <f t="shared" si="18"/>
        <v/>
      </c>
      <c r="I869" s="89" t="str">
        <f t="shared" si="18"/>
        <v/>
      </c>
      <c r="J869" s="89" t="str">
        <f t="shared" si="18"/>
        <v/>
      </c>
      <c r="K869" s="89" t="str">
        <f t="shared" si="18"/>
        <v/>
      </c>
      <c r="L869" s="89" t="str">
        <f t="shared" si="18"/>
        <v>*</v>
      </c>
      <c r="M869" s="89" t="str">
        <f t="shared" si="18"/>
        <v>*</v>
      </c>
    </row>
    <row r="870" spans="1:13" s="82" customFormat="1" ht="15.75" hidden="1" customHeight="1">
      <c r="A870" s="159"/>
      <c r="B870" s="87" t="s">
        <v>252</v>
      </c>
      <c r="C870" s="88" t="s">
        <v>83</v>
      </c>
      <c r="D870" s="89" t="str">
        <f t="shared" si="18"/>
        <v/>
      </c>
      <c r="E870" s="89" t="str">
        <f t="shared" si="18"/>
        <v/>
      </c>
      <c r="F870" s="89" t="str">
        <f t="shared" si="18"/>
        <v/>
      </c>
      <c r="G870" s="89" t="str">
        <f t="shared" si="18"/>
        <v/>
      </c>
      <c r="H870" s="89" t="str">
        <f t="shared" si="18"/>
        <v/>
      </c>
      <c r="I870" s="89" t="str">
        <f t="shared" si="18"/>
        <v/>
      </c>
      <c r="J870" s="89" t="str">
        <f t="shared" si="18"/>
        <v/>
      </c>
      <c r="K870" s="89" t="str">
        <f t="shared" si="18"/>
        <v/>
      </c>
      <c r="L870" s="89" t="str">
        <f t="shared" si="18"/>
        <v/>
      </c>
      <c r="M870" s="89" t="str">
        <f t="shared" si="18"/>
        <v/>
      </c>
    </row>
    <row r="871" spans="1:13" s="82" customFormat="1" ht="15.75" hidden="1" customHeight="1">
      <c r="A871" s="160"/>
      <c r="B871" s="90" t="s">
        <v>253</v>
      </c>
      <c r="C871" s="91" t="s">
        <v>85</v>
      </c>
      <c r="D871" s="92" t="str">
        <f t="shared" si="18"/>
        <v/>
      </c>
      <c r="E871" s="92" t="str">
        <f t="shared" si="18"/>
        <v/>
      </c>
      <c r="F871" s="92" t="str">
        <f t="shared" si="18"/>
        <v/>
      </c>
      <c r="G871" s="92" t="str">
        <f t="shared" si="18"/>
        <v/>
      </c>
      <c r="H871" s="92" t="str">
        <f t="shared" si="18"/>
        <v/>
      </c>
      <c r="I871" s="92" t="str">
        <f t="shared" si="18"/>
        <v/>
      </c>
      <c r="J871" s="92" t="str">
        <f t="shared" si="18"/>
        <v/>
      </c>
      <c r="K871" s="92" t="str">
        <f t="shared" si="18"/>
        <v/>
      </c>
      <c r="L871" s="92" t="str">
        <f t="shared" si="18"/>
        <v/>
      </c>
      <c r="M871" s="92" t="str">
        <f t="shared" si="18"/>
        <v/>
      </c>
    </row>
    <row r="872" spans="1:13" s="78" customFormat="1" ht="15.75" hidden="1" customHeight="1">
      <c r="A872" s="161" t="s">
        <v>275</v>
      </c>
      <c r="B872" s="156"/>
      <c r="C872" s="76" t="s">
        <v>57</v>
      </c>
      <c r="D872" s="77" t="str">
        <f t="shared" si="18"/>
        <v>*</v>
      </c>
      <c r="E872" s="77" t="str">
        <f t="shared" si="18"/>
        <v/>
      </c>
      <c r="F872" s="77" t="str">
        <f t="shared" si="18"/>
        <v>*</v>
      </c>
      <c r="G872" s="77" t="str">
        <f t="shared" si="18"/>
        <v>*</v>
      </c>
      <c r="H872" s="77" t="str">
        <f t="shared" si="18"/>
        <v>*</v>
      </c>
      <c r="I872" s="77" t="str">
        <f t="shared" si="18"/>
        <v>*</v>
      </c>
      <c r="J872" s="77" t="str">
        <f t="shared" si="18"/>
        <v>*</v>
      </c>
      <c r="K872" s="77" t="str">
        <f t="shared" si="18"/>
        <v>*</v>
      </c>
      <c r="L872" s="77" t="str">
        <f t="shared" si="18"/>
        <v>*</v>
      </c>
      <c r="M872" s="77" t="str">
        <f t="shared" si="18"/>
        <v>*</v>
      </c>
    </row>
    <row r="873" spans="1:13" s="82" customFormat="1" ht="15.75" hidden="1" customHeight="1">
      <c r="A873" s="157" t="s">
        <v>247</v>
      </c>
      <c r="B873" s="79" t="s">
        <v>248</v>
      </c>
      <c r="C873" s="80" t="s">
        <v>77</v>
      </c>
      <c r="D873" s="81" t="str">
        <f t="shared" si="18"/>
        <v>*</v>
      </c>
      <c r="E873" s="81" t="str">
        <f t="shared" si="18"/>
        <v/>
      </c>
      <c r="F873" s="81" t="str">
        <f t="shared" si="18"/>
        <v/>
      </c>
      <c r="G873" s="81" t="str">
        <f t="shared" si="18"/>
        <v>*</v>
      </c>
      <c r="H873" s="81" t="str">
        <f t="shared" si="18"/>
        <v>*</v>
      </c>
      <c r="I873" s="81" t="str">
        <f t="shared" si="18"/>
        <v/>
      </c>
      <c r="J873" s="81" t="str">
        <f t="shared" si="18"/>
        <v>*</v>
      </c>
      <c r="K873" s="81" t="str">
        <f t="shared" si="18"/>
        <v>*</v>
      </c>
      <c r="L873" s="81" t="str">
        <f t="shared" si="18"/>
        <v/>
      </c>
      <c r="M873" s="81" t="str">
        <f t="shared" si="18"/>
        <v>*</v>
      </c>
    </row>
    <row r="874" spans="1:13" s="82" customFormat="1" ht="15.75" hidden="1" customHeight="1">
      <c r="A874" s="158"/>
      <c r="B874" s="84" t="s">
        <v>249</v>
      </c>
      <c r="C874" s="108" t="s">
        <v>79</v>
      </c>
      <c r="D874" s="85" t="str">
        <f t="shared" si="18"/>
        <v>*</v>
      </c>
      <c r="E874" s="85" t="str">
        <f t="shared" si="18"/>
        <v/>
      </c>
      <c r="F874" s="85" t="str">
        <f t="shared" si="18"/>
        <v/>
      </c>
      <c r="G874" s="85" t="str">
        <f t="shared" si="18"/>
        <v>*</v>
      </c>
      <c r="H874" s="85" t="str">
        <f t="shared" si="18"/>
        <v>*</v>
      </c>
      <c r="I874" s="85" t="str">
        <f t="shared" si="18"/>
        <v/>
      </c>
      <c r="J874" s="85" t="str">
        <f t="shared" si="18"/>
        <v>*</v>
      </c>
      <c r="K874" s="85" t="str">
        <f t="shared" si="18"/>
        <v>*</v>
      </c>
      <c r="L874" s="85" t="str">
        <f t="shared" si="18"/>
        <v/>
      </c>
      <c r="M874" s="85" t="str">
        <f t="shared" si="18"/>
        <v>*</v>
      </c>
    </row>
    <row r="875" spans="1:13" s="82" customFormat="1" ht="15.75" hidden="1" customHeight="1">
      <c r="A875" s="158"/>
      <c r="B875" s="86" t="s">
        <v>250</v>
      </c>
      <c r="C875" s="108" t="s">
        <v>80</v>
      </c>
      <c r="D875" s="85" t="str">
        <f t="shared" si="18"/>
        <v>*</v>
      </c>
      <c r="E875" s="85" t="str">
        <f t="shared" si="18"/>
        <v/>
      </c>
      <c r="F875" s="85" t="str">
        <f t="shared" si="18"/>
        <v/>
      </c>
      <c r="G875" s="85" t="str">
        <f t="shared" si="18"/>
        <v>*</v>
      </c>
      <c r="H875" s="85" t="str">
        <f t="shared" si="18"/>
        <v>*</v>
      </c>
      <c r="I875" s="85" t="str">
        <f t="shared" si="18"/>
        <v/>
      </c>
      <c r="J875" s="85" t="str">
        <f t="shared" si="18"/>
        <v>*</v>
      </c>
      <c r="K875" s="85" t="str">
        <f t="shared" si="18"/>
        <v>*</v>
      </c>
      <c r="L875" s="85" t="str">
        <f t="shared" si="18"/>
        <v/>
      </c>
      <c r="M875" s="85" t="str">
        <f t="shared" si="18"/>
        <v>*</v>
      </c>
    </row>
    <row r="876" spans="1:13" s="82" customFormat="1" ht="15.75" hidden="1" customHeight="1">
      <c r="A876" s="158"/>
      <c r="B876" s="86" t="s">
        <v>251</v>
      </c>
      <c r="C876" s="108" t="s">
        <v>82</v>
      </c>
      <c r="D876" s="85" t="str">
        <f t="shared" si="18"/>
        <v>*</v>
      </c>
      <c r="E876" s="85" t="str">
        <f t="shared" si="18"/>
        <v/>
      </c>
      <c r="F876" s="85" t="str">
        <f t="shared" si="18"/>
        <v/>
      </c>
      <c r="G876" s="85" t="str">
        <f t="shared" si="18"/>
        <v/>
      </c>
      <c r="H876" s="85" t="str">
        <f t="shared" si="18"/>
        <v/>
      </c>
      <c r="I876" s="85" t="str">
        <f t="shared" si="18"/>
        <v/>
      </c>
      <c r="J876" s="85" t="str">
        <f t="shared" si="18"/>
        <v/>
      </c>
      <c r="K876" s="85" t="str">
        <f t="shared" si="18"/>
        <v/>
      </c>
      <c r="L876" s="85" t="str">
        <f t="shared" si="18"/>
        <v/>
      </c>
      <c r="M876" s="85" t="str">
        <f t="shared" si="18"/>
        <v/>
      </c>
    </row>
    <row r="877" spans="1:13" s="82" customFormat="1" ht="15.75" hidden="1" customHeight="1">
      <c r="A877" s="158"/>
      <c r="B877" s="84" t="s">
        <v>252</v>
      </c>
      <c r="C877" s="108" t="s">
        <v>83</v>
      </c>
      <c r="D877" s="85" t="str">
        <f t="shared" si="18"/>
        <v/>
      </c>
      <c r="E877" s="85" t="str">
        <f t="shared" si="18"/>
        <v/>
      </c>
      <c r="F877" s="85" t="str">
        <f t="shared" si="18"/>
        <v/>
      </c>
      <c r="G877" s="85" t="str">
        <f t="shared" si="18"/>
        <v/>
      </c>
      <c r="H877" s="85" t="str">
        <f t="shared" si="18"/>
        <v/>
      </c>
      <c r="I877" s="85" t="str">
        <f t="shared" si="18"/>
        <v/>
      </c>
      <c r="J877" s="85" t="str">
        <f t="shared" si="18"/>
        <v/>
      </c>
      <c r="K877" s="85" t="str">
        <f t="shared" si="18"/>
        <v/>
      </c>
      <c r="L877" s="85" t="str">
        <f t="shared" si="18"/>
        <v/>
      </c>
      <c r="M877" s="85" t="str">
        <f t="shared" si="18"/>
        <v/>
      </c>
    </row>
    <row r="878" spans="1:13" s="82" customFormat="1" ht="15.75" hidden="1" customHeight="1">
      <c r="A878" s="158"/>
      <c r="B878" s="84" t="s">
        <v>253</v>
      </c>
      <c r="C878" s="108" t="s">
        <v>85</v>
      </c>
      <c r="D878" s="85" t="str">
        <f t="shared" si="18"/>
        <v/>
      </c>
      <c r="E878" s="85" t="str">
        <f t="shared" si="18"/>
        <v/>
      </c>
      <c r="F878" s="85" t="str">
        <f t="shared" si="18"/>
        <v/>
      </c>
      <c r="G878" s="85" t="str">
        <f t="shared" si="18"/>
        <v/>
      </c>
      <c r="H878" s="85" t="str">
        <f t="shared" si="18"/>
        <v/>
      </c>
      <c r="I878" s="85" t="str">
        <f t="shared" si="18"/>
        <v/>
      </c>
      <c r="J878" s="85" t="str">
        <f t="shared" si="18"/>
        <v/>
      </c>
      <c r="K878" s="85" t="str">
        <f t="shared" si="18"/>
        <v/>
      </c>
      <c r="L878" s="85" t="str">
        <f t="shared" si="18"/>
        <v/>
      </c>
      <c r="M878" s="85" t="str">
        <f t="shared" si="18"/>
        <v/>
      </c>
    </row>
    <row r="879" spans="1:13" s="82" customFormat="1" ht="15.75" hidden="1" customHeight="1">
      <c r="A879" s="159" t="s">
        <v>254</v>
      </c>
      <c r="B879" s="79" t="s">
        <v>248</v>
      </c>
      <c r="C879" s="80" t="s">
        <v>77</v>
      </c>
      <c r="D879" s="81" t="str">
        <f t="shared" si="18"/>
        <v>*</v>
      </c>
      <c r="E879" s="81" t="str">
        <f t="shared" si="18"/>
        <v/>
      </c>
      <c r="F879" s="81" t="str">
        <f t="shared" si="18"/>
        <v>*</v>
      </c>
      <c r="G879" s="81" t="str">
        <f t="shared" si="18"/>
        <v>*</v>
      </c>
      <c r="H879" s="81" t="str">
        <f t="shared" si="18"/>
        <v>*</v>
      </c>
      <c r="I879" s="81" t="str">
        <f t="shared" si="18"/>
        <v>*</v>
      </c>
      <c r="J879" s="81" t="str">
        <f t="shared" si="18"/>
        <v>*</v>
      </c>
      <c r="K879" s="81" t="str">
        <f t="shared" si="18"/>
        <v>*</v>
      </c>
      <c r="L879" s="81" t="str">
        <f t="shared" si="18"/>
        <v>*</v>
      </c>
      <c r="M879" s="81" t="str">
        <f t="shared" si="18"/>
        <v>*</v>
      </c>
    </row>
    <row r="880" spans="1:13" s="82" customFormat="1" ht="15.75" hidden="1" customHeight="1">
      <c r="A880" s="159"/>
      <c r="B880" s="87" t="s">
        <v>249</v>
      </c>
      <c r="C880" s="88" t="s">
        <v>79</v>
      </c>
      <c r="D880" s="89" t="str">
        <f t="shared" si="18"/>
        <v>*</v>
      </c>
      <c r="E880" s="89" t="str">
        <f t="shared" si="18"/>
        <v/>
      </c>
      <c r="F880" s="89" t="str">
        <f t="shared" si="18"/>
        <v>*</v>
      </c>
      <c r="G880" s="89" t="str">
        <f t="shared" si="18"/>
        <v>*</v>
      </c>
      <c r="H880" s="89" t="str">
        <f t="shared" si="18"/>
        <v>*</v>
      </c>
      <c r="I880" s="89" t="str">
        <f t="shared" si="18"/>
        <v>*</v>
      </c>
      <c r="J880" s="89" t="str">
        <f t="shared" si="18"/>
        <v>*</v>
      </c>
      <c r="K880" s="89" t="str">
        <f t="shared" si="18"/>
        <v>*</v>
      </c>
      <c r="L880" s="89" t="str">
        <f t="shared" si="18"/>
        <v>*</v>
      </c>
      <c r="M880" s="89" t="str">
        <f t="shared" si="18"/>
        <v>*</v>
      </c>
    </row>
    <row r="881" spans="1:13" s="82" customFormat="1" ht="15.75" hidden="1" customHeight="1">
      <c r="A881" s="159"/>
      <c r="B881" s="86" t="s">
        <v>250</v>
      </c>
      <c r="C881" s="88" t="s">
        <v>80</v>
      </c>
      <c r="D881" s="89" t="str">
        <f t="shared" si="18"/>
        <v>*</v>
      </c>
      <c r="E881" s="89" t="str">
        <f t="shared" si="18"/>
        <v/>
      </c>
      <c r="F881" s="89" t="str">
        <f t="shared" si="18"/>
        <v>*</v>
      </c>
      <c r="G881" s="89" t="str">
        <f t="shared" si="18"/>
        <v>*</v>
      </c>
      <c r="H881" s="89" t="str">
        <f t="shared" si="18"/>
        <v>*</v>
      </c>
      <c r="I881" s="89" t="str">
        <f t="shared" si="18"/>
        <v>*</v>
      </c>
      <c r="J881" s="89" t="str">
        <f t="shared" si="18"/>
        <v>*</v>
      </c>
      <c r="K881" s="89" t="str">
        <f t="shared" si="18"/>
        <v>*</v>
      </c>
      <c r="L881" s="89" t="str">
        <f t="shared" si="18"/>
        <v>*</v>
      </c>
      <c r="M881" s="89" t="str">
        <f t="shared" si="18"/>
        <v>*</v>
      </c>
    </row>
    <row r="882" spans="1:13" s="82" customFormat="1" ht="15.75" hidden="1" customHeight="1">
      <c r="A882" s="159"/>
      <c r="B882" s="86" t="s">
        <v>251</v>
      </c>
      <c r="C882" s="88" t="s">
        <v>82</v>
      </c>
      <c r="D882" s="89" t="str">
        <f t="shared" si="18"/>
        <v/>
      </c>
      <c r="E882" s="89" t="str">
        <f t="shared" si="18"/>
        <v/>
      </c>
      <c r="F882" s="89" t="str">
        <f t="shared" si="18"/>
        <v/>
      </c>
      <c r="G882" s="89" t="str">
        <f t="shared" si="18"/>
        <v/>
      </c>
      <c r="H882" s="89" t="str">
        <f t="shared" si="18"/>
        <v/>
      </c>
      <c r="I882" s="89" t="str">
        <f t="shared" si="18"/>
        <v/>
      </c>
      <c r="J882" s="89" t="str">
        <f t="shared" si="18"/>
        <v/>
      </c>
      <c r="K882" s="89" t="str">
        <f t="shared" si="18"/>
        <v/>
      </c>
      <c r="L882" s="89" t="str">
        <f t="shared" si="18"/>
        <v>*</v>
      </c>
      <c r="M882" s="89" t="str">
        <f t="shared" si="18"/>
        <v/>
      </c>
    </row>
    <row r="883" spans="1:13" s="82" customFormat="1" ht="15.75" hidden="1" customHeight="1">
      <c r="A883" s="159"/>
      <c r="B883" s="87" t="s">
        <v>252</v>
      </c>
      <c r="C883" s="88" t="s">
        <v>83</v>
      </c>
      <c r="D883" s="89" t="str">
        <f t="shared" si="18"/>
        <v>*</v>
      </c>
      <c r="E883" s="89" t="str">
        <f t="shared" si="18"/>
        <v/>
      </c>
      <c r="F883" s="89" t="str">
        <f t="shared" si="18"/>
        <v/>
      </c>
      <c r="G883" s="89" t="str">
        <f t="shared" si="18"/>
        <v>*</v>
      </c>
      <c r="H883" s="89" t="str">
        <f t="shared" si="18"/>
        <v>*</v>
      </c>
      <c r="I883" s="89" t="str">
        <f t="shared" si="18"/>
        <v/>
      </c>
      <c r="J883" s="89" t="str">
        <f t="shared" si="18"/>
        <v/>
      </c>
      <c r="K883" s="89" t="str">
        <f t="shared" si="18"/>
        <v/>
      </c>
      <c r="L883" s="89" t="str">
        <f t="shared" si="18"/>
        <v/>
      </c>
      <c r="M883" s="89" t="str">
        <f t="shared" si="18"/>
        <v/>
      </c>
    </row>
    <row r="884" spans="1:13" s="82" customFormat="1" ht="15.75" hidden="1" customHeight="1">
      <c r="A884" s="160"/>
      <c r="B884" s="90" t="s">
        <v>253</v>
      </c>
      <c r="C884" s="91" t="s">
        <v>85</v>
      </c>
      <c r="D884" s="92" t="str">
        <f t="shared" si="18"/>
        <v/>
      </c>
      <c r="E884" s="92" t="str">
        <f t="shared" si="18"/>
        <v/>
      </c>
      <c r="F884" s="92" t="str">
        <f t="shared" si="18"/>
        <v/>
      </c>
      <c r="G884" s="92" t="str">
        <f t="shared" si="18"/>
        <v/>
      </c>
      <c r="H884" s="92" t="str">
        <f t="shared" si="18"/>
        <v/>
      </c>
      <c r="I884" s="92" t="str">
        <f t="shared" si="18"/>
        <v/>
      </c>
      <c r="J884" s="92" t="str">
        <f t="shared" si="18"/>
        <v/>
      </c>
      <c r="K884" s="92" t="str">
        <f t="shared" si="18"/>
        <v/>
      </c>
      <c r="L884" s="92" t="str">
        <f t="shared" si="18"/>
        <v/>
      </c>
      <c r="M884" s="92" t="str">
        <f t="shared" si="18"/>
        <v/>
      </c>
    </row>
    <row r="885" spans="1:13" s="78" customFormat="1" ht="15.75" hidden="1" customHeight="1">
      <c r="A885" s="161" t="s">
        <v>277</v>
      </c>
      <c r="B885" s="156"/>
      <c r="C885" s="76" t="s">
        <v>60</v>
      </c>
      <c r="D885" s="77" t="str">
        <f t="shared" si="18"/>
        <v>*</v>
      </c>
      <c r="E885" s="77" t="str">
        <f t="shared" si="18"/>
        <v/>
      </c>
      <c r="F885" s="77" t="str">
        <f t="shared" si="18"/>
        <v>*</v>
      </c>
      <c r="G885" s="77" t="str">
        <f t="shared" si="18"/>
        <v>*</v>
      </c>
      <c r="H885" s="77" t="str">
        <f t="shared" si="18"/>
        <v>*</v>
      </c>
      <c r="I885" s="77" t="str">
        <f t="shared" si="18"/>
        <v>*</v>
      </c>
      <c r="J885" s="77" t="str">
        <f t="shared" si="18"/>
        <v>*</v>
      </c>
      <c r="K885" s="77" t="str">
        <f t="shared" si="18"/>
        <v/>
      </c>
      <c r="L885" s="77" t="str">
        <f t="shared" si="18"/>
        <v>*</v>
      </c>
      <c r="M885" s="77" t="str">
        <f t="shared" si="18"/>
        <v>*</v>
      </c>
    </row>
    <row r="886" spans="1:13" s="82" customFormat="1" ht="15.75" hidden="1" customHeight="1">
      <c r="A886" s="157" t="s">
        <v>247</v>
      </c>
      <c r="B886" s="79" t="s">
        <v>248</v>
      </c>
      <c r="C886" s="80" t="s">
        <v>77</v>
      </c>
      <c r="D886" s="81" t="str">
        <f t="shared" si="18"/>
        <v>*</v>
      </c>
      <c r="E886" s="81" t="str">
        <f t="shared" si="18"/>
        <v/>
      </c>
      <c r="F886" s="81" t="str">
        <f t="shared" si="18"/>
        <v/>
      </c>
      <c r="G886" s="81" t="str">
        <f t="shared" si="18"/>
        <v/>
      </c>
      <c r="H886" s="81" t="str">
        <f t="shared" si="18"/>
        <v/>
      </c>
      <c r="I886" s="81" t="str">
        <f t="shared" si="18"/>
        <v/>
      </c>
      <c r="J886" s="81" t="str">
        <f t="shared" si="18"/>
        <v>*</v>
      </c>
      <c r="K886" s="81" t="str">
        <f t="shared" si="18"/>
        <v>*</v>
      </c>
      <c r="L886" s="81" t="str">
        <f t="shared" si="18"/>
        <v/>
      </c>
      <c r="M886" s="81" t="str">
        <f t="shared" si="18"/>
        <v/>
      </c>
    </row>
    <row r="887" spans="1:13" s="82" customFormat="1" ht="15.75" hidden="1" customHeight="1">
      <c r="A887" s="158"/>
      <c r="B887" s="84" t="s">
        <v>249</v>
      </c>
      <c r="C887" s="108" t="s">
        <v>79</v>
      </c>
      <c r="D887" s="85" t="str">
        <f t="shared" si="18"/>
        <v>*</v>
      </c>
      <c r="E887" s="85" t="str">
        <f t="shared" si="18"/>
        <v/>
      </c>
      <c r="F887" s="85" t="str">
        <f t="shared" si="18"/>
        <v/>
      </c>
      <c r="G887" s="85" t="str">
        <f t="shared" si="18"/>
        <v/>
      </c>
      <c r="H887" s="85" t="str">
        <f t="shared" si="18"/>
        <v/>
      </c>
      <c r="I887" s="85" t="str">
        <f t="shared" si="18"/>
        <v/>
      </c>
      <c r="J887" s="85" t="str">
        <f t="shared" si="18"/>
        <v>*</v>
      </c>
      <c r="K887" s="85" t="str">
        <f t="shared" si="18"/>
        <v>*</v>
      </c>
      <c r="L887" s="85" t="str">
        <f t="shared" si="18"/>
        <v/>
      </c>
      <c r="M887" s="85" t="str">
        <f t="shared" si="18"/>
        <v/>
      </c>
    </row>
    <row r="888" spans="1:13" s="82" customFormat="1" ht="15.75" hidden="1" customHeight="1">
      <c r="A888" s="158"/>
      <c r="B888" s="86" t="s">
        <v>250</v>
      </c>
      <c r="C888" s="108" t="s">
        <v>80</v>
      </c>
      <c r="D888" s="85" t="str">
        <f t="shared" si="18"/>
        <v>*</v>
      </c>
      <c r="E888" s="85" t="str">
        <f t="shared" si="18"/>
        <v/>
      </c>
      <c r="F888" s="85" t="str">
        <f t="shared" si="18"/>
        <v/>
      </c>
      <c r="G888" s="85" t="str">
        <f t="shared" si="18"/>
        <v/>
      </c>
      <c r="H888" s="85" t="str">
        <f t="shared" si="18"/>
        <v/>
      </c>
      <c r="I888" s="85" t="str">
        <f t="shared" si="18"/>
        <v/>
      </c>
      <c r="J888" s="85" t="str">
        <f t="shared" si="18"/>
        <v>*</v>
      </c>
      <c r="K888" s="85" t="str">
        <f t="shared" si="18"/>
        <v>*</v>
      </c>
      <c r="L888" s="85" t="str">
        <f t="shared" si="18"/>
        <v/>
      </c>
      <c r="M888" s="85" t="str">
        <f t="shared" si="18"/>
        <v/>
      </c>
    </row>
    <row r="889" spans="1:13" s="82" customFormat="1" ht="15.75" hidden="1" customHeight="1">
      <c r="A889" s="158"/>
      <c r="B889" s="86" t="s">
        <v>251</v>
      </c>
      <c r="C889" s="108" t="s">
        <v>82</v>
      </c>
      <c r="D889" s="85" t="str">
        <f t="shared" si="18"/>
        <v/>
      </c>
      <c r="E889" s="85" t="str">
        <f t="shared" si="18"/>
        <v/>
      </c>
      <c r="F889" s="85" t="str">
        <f t="shared" si="18"/>
        <v/>
      </c>
      <c r="G889" s="85" t="str">
        <f t="shared" si="18"/>
        <v/>
      </c>
      <c r="H889" s="85" t="str">
        <f t="shared" si="18"/>
        <v/>
      </c>
      <c r="I889" s="85" t="str">
        <f t="shared" si="18"/>
        <v/>
      </c>
      <c r="J889" s="85" t="str">
        <f t="shared" si="18"/>
        <v/>
      </c>
      <c r="K889" s="85" t="str">
        <f t="shared" si="18"/>
        <v/>
      </c>
      <c r="L889" s="85" t="str">
        <f t="shared" si="18"/>
        <v/>
      </c>
      <c r="M889" s="85" t="str">
        <f t="shared" si="18"/>
        <v/>
      </c>
    </row>
    <row r="890" spans="1:13" s="82" customFormat="1" ht="15.75" hidden="1" customHeight="1">
      <c r="A890" s="158"/>
      <c r="B890" s="84" t="s">
        <v>252</v>
      </c>
      <c r="C890" s="108" t="s">
        <v>83</v>
      </c>
      <c r="D890" s="85" t="str">
        <f t="shared" si="18"/>
        <v/>
      </c>
      <c r="E890" s="85" t="str">
        <f t="shared" si="18"/>
        <v/>
      </c>
      <c r="F890" s="85" t="str">
        <f t="shared" si="18"/>
        <v/>
      </c>
      <c r="G890" s="85" t="str">
        <f t="shared" si="18"/>
        <v/>
      </c>
      <c r="H890" s="85" t="str">
        <f t="shared" si="18"/>
        <v/>
      </c>
      <c r="I890" s="85" t="str">
        <f t="shared" si="18"/>
        <v/>
      </c>
      <c r="J890" s="85" t="str">
        <f t="shared" si="18"/>
        <v/>
      </c>
      <c r="K890" s="85" t="str">
        <f t="shared" si="18"/>
        <v/>
      </c>
      <c r="L890" s="85" t="str">
        <f t="shared" si="18"/>
        <v/>
      </c>
      <c r="M890" s="85" t="str">
        <f t="shared" si="18"/>
        <v/>
      </c>
    </row>
    <row r="891" spans="1:13" s="82" customFormat="1" ht="15.75" hidden="1" customHeight="1">
      <c r="A891" s="158"/>
      <c r="B891" s="84" t="s">
        <v>253</v>
      </c>
      <c r="C891" s="108" t="s">
        <v>85</v>
      </c>
      <c r="D891" s="85" t="str">
        <f t="shared" si="18"/>
        <v/>
      </c>
      <c r="E891" s="85" t="str">
        <f t="shared" si="18"/>
        <v/>
      </c>
      <c r="F891" s="85" t="str">
        <f t="shared" si="18"/>
        <v/>
      </c>
      <c r="G891" s="85" t="str">
        <f t="shared" si="18"/>
        <v/>
      </c>
      <c r="H891" s="85" t="str">
        <f t="shared" si="18"/>
        <v/>
      </c>
      <c r="I891" s="85" t="str">
        <f t="shared" si="18"/>
        <v/>
      </c>
      <c r="J891" s="85" t="str">
        <f t="shared" si="18"/>
        <v/>
      </c>
      <c r="K891" s="85" t="str">
        <f t="shared" si="18"/>
        <v/>
      </c>
      <c r="L891" s="85" t="str">
        <f t="shared" si="18"/>
        <v/>
      </c>
      <c r="M891" s="85" t="str">
        <f t="shared" si="18"/>
        <v/>
      </c>
    </row>
    <row r="892" spans="1:13" s="82" customFormat="1" ht="15.75" hidden="1" customHeight="1">
      <c r="A892" s="159" t="s">
        <v>254</v>
      </c>
      <c r="B892" s="79" t="s">
        <v>248</v>
      </c>
      <c r="C892" s="80" t="s">
        <v>77</v>
      </c>
      <c r="D892" s="81" t="str">
        <f t="shared" si="18"/>
        <v>*</v>
      </c>
      <c r="E892" s="81" t="str">
        <f t="shared" si="18"/>
        <v/>
      </c>
      <c r="F892" s="81" t="str">
        <f t="shared" si="18"/>
        <v>*</v>
      </c>
      <c r="G892" s="81" t="str">
        <f t="shared" si="18"/>
        <v>*</v>
      </c>
      <c r="H892" s="81" t="str">
        <f t="shared" si="18"/>
        <v>*</v>
      </c>
      <c r="I892" s="81" t="str">
        <f t="shared" si="18"/>
        <v>*</v>
      </c>
      <c r="J892" s="81" t="str">
        <f t="shared" si="18"/>
        <v>*</v>
      </c>
      <c r="K892" s="81" t="str">
        <f t="shared" ref="E892:M907" si="19">IF(K592=K288,"","*")</f>
        <v>*</v>
      </c>
      <c r="L892" s="81" t="str">
        <f t="shared" si="19"/>
        <v>*</v>
      </c>
      <c r="M892" s="81" t="str">
        <f t="shared" si="19"/>
        <v>*</v>
      </c>
    </row>
    <row r="893" spans="1:13" s="82" customFormat="1" ht="15.75" hidden="1" customHeight="1">
      <c r="A893" s="159"/>
      <c r="B893" s="87" t="s">
        <v>249</v>
      </c>
      <c r="C893" s="88" t="s">
        <v>79</v>
      </c>
      <c r="D893" s="89" t="str">
        <f t="shared" si="18"/>
        <v>*</v>
      </c>
      <c r="E893" s="89" t="str">
        <f t="shared" si="19"/>
        <v/>
      </c>
      <c r="F893" s="89" t="str">
        <f t="shared" si="19"/>
        <v>*</v>
      </c>
      <c r="G893" s="89" t="str">
        <f t="shared" si="19"/>
        <v>*</v>
      </c>
      <c r="H893" s="89" t="str">
        <f t="shared" si="19"/>
        <v>*</v>
      </c>
      <c r="I893" s="89" t="str">
        <f t="shared" si="19"/>
        <v>*</v>
      </c>
      <c r="J893" s="89" t="str">
        <f t="shared" si="19"/>
        <v>*</v>
      </c>
      <c r="K893" s="89" t="str">
        <f t="shared" si="19"/>
        <v>*</v>
      </c>
      <c r="L893" s="89" t="str">
        <f t="shared" si="19"/>
        <v>*</v>
      </c>
      <c r="M893" s="89" t="str">
        <f t="shared" si="19"/>
        <v>*</v>
      </c>
    </row>
    <row r="894" spans="1:13" s="82" customFormat="1" ht="15.75" hidden="1" customHeight="1">
      <c r="A894" s="159"/>
      <c r="B894" s="86" t="s">
        <v>250</v>
      </c>
      <c r="C894" s="88" t="s">
        <v>80</v>
      </c>
      <c r="D894" s="89" t="str">
        <f t="shared" si="18"/>
        <v>*</v>
      </c>
      <c r="E894" s="89" t="str">
        <f t="shared" si="19"/>
        <v/>
      </c>
      <c r="F894" s="89" t="str">
        <f t="shared" si="19"/>
        <v>*</v>
      </c>
      <c r="G894" s="89" t="str">
        <f t="shared" si="19"/>
        <v>*</v>
      </c>
      <c r="H894" s="89" t="str">
        <f t="shared" si="19"/>
        <v>*</v>
      </c>
      <c r="I894" s="89" t="str">
        <f t="shared" si="19"/>
        <v>*</v>
      </c>
      <c r="J894" s="89" t="str">
        <f t="shared" si="19"/>
        <v>*</v>
      </c>
      <c r="K894" s="89" t="str">
        <f t="shared" si="19"/>
        <v>*</v>
      </c>
      <c r="L894" s="89" t="str">
        <f t="shared" si="19"/>
        <v>*</v>
      </c>
      <c r="M894" s="89" t="str">
        <f t="shared" si="19"/>
        <v>*</v>
      </c>
    </row>
    <row r="895" spans="1:13" s="82" customFormat="1" ht="15.75" hidden="1" customHeight="1">
      <c r="A895" s="159"/>
      <c r="B895" s="86" t="s">
        <v>251</v>
      </c>
      <c r="C895" s="88" t="s">
        <v>82</v>
      </c>
      <c r="D895" s="89" t="str">
        <f t="shared" si="18"/>
        <v/>
      </c>
      <c r="E895" s="89" t="str">
        <f t="shared" si="19"/>
        <v/>
      </c>
      <c r="F895" s="89" t="str">
        <f t="shared" si="19"/>
        <v/>
      </c>
      <c r="G895" s="89" t="str">
        <f t="shared" si="19"/>
        <v/>
      </c>
      <c r="H895" s="89" t="str">
        <f t="shared" si="19"/>
        <v/>
      </c>
      <c r="I895" s="89" t="str">
        <f t="shared" si="19"/>
        <v/>
      </c>
      <c r="J895" s="89" t="str">
        <f t="shared" si="19"/>
        <v/>
      </c>
      <c r="K895" s="89" t="str">
        <f t="shared" si="19"/>
        <v/>
      </c>
      <c r="L895" s="89" t="str">
        <f t="shared" si="19"/>
        <v/>
      </c>
      <c r="M895" s="89" t="str">
        <f t="shared" si="19"/>
        <v/>
      </c>
    </row>
    <row r="896" spans="1:13" s="82" customFormat="1" ht="15.75" hidden="1" customHeight="1">
      <c r="A896" s="159"/>
      <c r="B896" s="87" t="s">
        <v>252</v>
      </c>
      <c r="C896" s="88" t="s">
        <v>83</v>
      </c>
      <c r="D896" s="89" t="str">
        <f t="shared" si="18"/>
        <v/>
      </c>
      <c r="E896" s="89" t="str">
        <f t="shared" si="19"/>
        <v/>
      </c>
      <c r="F896" s="89" t="str">
        <f t="shared" si="19"/>
        <v/>
      </c>
      <c r="G896" s="89" t="str">
        <f t="shared" si="19"/>
        <v/>
      </c>
      <c r="H896" s="89" t="str">
        <f t="shared" si="19"/>
        <v/>
      </c>
      <c r="I896" s="89" t="str">
        <f t="shared" si="19"/>
        <v/>
      </c>
      <c r="J896" s="89" t="str">
        <f t="shared" si="19"/>
        <v/>
      </c>
      <c r="K896" s="89" t="str">
        <f t="shared" si="19"/>
        <v/>
      </c>
      <c r="L896" s="89" t="str">
        <f t="shared" si="19"/>
        <v/>
      </c>
      <c r="M896" s="89" t="str">
        <f t="shared" si="19"/>
        <v/>
      </c>
    </row>
    <row r="897" spans="1:13" s="82" customFormat="1" ht="15.75" hidden="1" customHeight="1">
      <c r="A897" s="160"/>
      <c r="B897" s="90" t="s">
        <v>253</v>
      </c>
      <c r="C897" s="91" t="s">
        <v>85</v>
      </c>
      <c r="D897" s="92" t="str">
        <f t="shared" si="18"/>
        <v/>
      </c>
      <c r="E897" s="92" t="str">
        <f t="shared" si="19"/>
        <v/>
      </c>
      <c r="F897" s="92" t="str">
        <f t="shared" si="19"/>
        <v/>
      </c>
      <c r="G897" s="92" t="str">
        <f t="shared" si="19"/>
        <v/>
      </c>
      <c r="H897" s="92" t="str">
        <f t="shared" si="19"/>
        <v/>
      </c>
      <c r="I897" s="92" t="str">
        <f t="shared" si="19"/>
        <v/>
      </c>
      <c r="J897" s="92" t="str">
        <f t="shared" si="19"/>
        <v/>
      </c>
      <c r="K897" s="92" t="str">
        <f t="shared" si="19"/>
        <v/>
      </c>
      <c r="L897" s="92" t="str">
        <f t="shared" si="19"/>
        <v/>
      </c>
      <c r="M897" s="92" t="str">
        <f t="shared" si="19"/>
        <v/>
      </c>
    </row>
    <row r="898" spans="1:13" s="78" customFormat="1" ht="15.75" hidden="1" customHeight="1">
      <c r="A898" s="161" t="s">
        <v>278</v>
      </c>
      <c r="B898" s="156"/>
      <c r="C898" s="76" t="s">
        <v>62</v>
      </c>
      <c r="D898" s="77" t="str">
        <f t="shared" si="18"/>
        <v>*</v>
      </c>
      <c r="E898" s="77" t="str">
        <f t="shared" si="19"/>
        <v/>
      </c>
      <c r="F898" s="77" t="str">
        <f t="shared" si="19"/>
        <v/>
      </c>
      <c r="G898" s="77" t="str">
        <f t="shared" si="19"/>
        <v>*</v>
      </c>
      <c r="H898" s="77" t="str">
        <f t="shared" si="19"/>
        <v>*</v>
      </c>
      <c r="I898" s="77" t="str">
        <f t="shared" si="19"/>
        <v/>
      </c>
      <c r="J898" s="77" t="str">
        <f t="shared" si="19"/>
        <v>*</v>
      </c>
      <c r="K898" s="77" t="str">
        <f t="shared" si="19"/>
        <v/>
      </c>
      <c r="L898" s="77" t="str">
        <f t="shared" si="19"/>
        <v/>
      </c>
      <c r="M898" s="77" t="str">
        <f t="shared" si="19"/>
        <v>*</v>
      </c>
    </row>
    <row r="899" spans="1:13" s="82" customFormat="1" ht="15.75" hidden="1" customHeight="1">
      <c r="A899" s="157" t="s">
        <v>247</v>
      </c>
      <c r="B899" s="79" t="s">
        <v>248</v>
      </c>
      <c r="C899" s="80" t="s">
        <v>77</v>
      </c>
      <c r="D899" s="81" t="str">
        <f t="shared" si="18"/>
        <v/>
      </c>
      <c r="E899" s="81" t="str">
        <f t="shared" si="19"/>
        <v/>
      </c>
      <c r="F899" s="81" t="str">
        <f t="shared" si="19"/>
        <v/>
      </c>
      <c r="G899" s="81" t="str">
        <f t="shared" si="19"/>
        <v/>
      </c>
      <c r="H899" s="81" t="str">
        <f t="shared" si="19"/>
        <v/>
      </c>
      <c r="I899" s="81" t="str">
        <f t="shared" si="19"/>
        <v/>
      </c>
      <c r="J899" s="81" t="str">
        <f t="shared" si="19"/>
        <v>*</v>
      </c>
      <c r="K899" s="81" t="str">
        <f t="shared" si="19"/>
        <v/>
      </c>
      <c r="L899" s="81" t="str">
        <f t="shared" si="19"/>
        <v/>
      </c>
      <c r="M899" s="81" t="str">
        <f t="shared" si="19"/>
        <v/>
      </c>
    </row>
    <row r="900" spans="1:13" s="82" customFormat="1" ht="15.75" hidden="1" customHeight="1">
      <c r="A900" s="158"/>
      <c r="B900" s="84" t="s">
        <v>249</v>
      </c>
      <c r="C900" s="108" t="s">
        <v>79</v>
      </c>
      <c r="D900" s="85" t="str">
        <f t="shared" si="18"/>
        <v/>
      </c>
      <c r="E900" s="85" t="str">
        <f t="shared" si="19"/>
        <v/>
      </c>
      <c r="F900" s="85" t="str">
        <f t="shared" si="19"/>
        <v/>
      </c>
      <c r="G900" s="85" t="str">
        <f t="shared" si="19"/>
        <v/>
      </c>
      <c r="H900" s="85" t="str">
        <f t="shared" si="19"/>
        <v/>
      </c>
      <c r="I900" s="85" t="str">
        <f t="shared" si="19"/>
        <v/>
      </c>
      <c r="J900" s="85" t="str">
        <f t="shared" si="19"/>
        <v>*</v>
      </c>
      <c r="K900" s="85" t="str">
        <f t="shared" si="19"/>
        <v/>
      </c>
      <c r="L900" s="85" t="str">
        <f t="shared" si="19"/>
        <v/>
      </c>
      <c r="M900" s="85" t="str">
        <f t="shared" si="19"/>
        <v/>
      </c>
    </row>
    <row r="901" spans="1:13" s="82" customFormat="1" ht="15.75" hidden="1" customHeight="1">
      <c r="A901" s="158"/>
      <c r="B901" s="86" t="s">
        <v>250</v>
      </c>
      <c r="C901" s="108" t="s">
        <v>80</v>
      </c>
      <c r="D901" s="85" t="str">
        <f t="shared" si="18"/>
        <v/>
      </c>
      <c r="E901" s="85" t="str">
        <f t="shared" si="19"/>
        <v/>
      </c>
      <c r="F901" s="85" t="str">
        <f t="shared" si="19"/>
        <v/>
      </c>
      <c r="G901" s="85" t="str">
        <f t="shared" si="19"/>
        <v/>
      </c>
      <c r="H901" s="85" t="str">
        <f t="shared" si="19"/>
        <v/>
      </c>
      <c r="I901" s="85" t="str">
        <f t="shared" si="19"/>
        <v/>
      </c>
      <c r="J901" s="85" t="str">
        <f t="shared" si="19"/>
        <v>*</v>
      </c>
      <c r="K901" s="85" t="str">
        <f t="shared" si="19"/>
        <v/>
      </c>
      <c r="L901" s="85" t="str">
        <f t="shared" si="19"/>
        <v/>
      </c>
      <c r="M901" s="85" t="str">
        <f t="shared" si="19"/>
        <v/>
      </c>
    </row>
    <row r="902" spans="1:13" s="82" customFormat="1" ht="15.75" hidden="1" customHeight="1">
      <c r="A902" s="158"/>
      <c r="B902" s="86" t="s">
        <v>251</v>
      </c>
      <c r="C902" s="108" t="s">
        <v>82</v>
      </c>
      <c r="D902" s="85" t="str">
        <f t="shared" si="18"/>
        <v/>
      </c>
      <c r="E902" s="85" t="str">
        <f t="shared" si="19"/>
        <v/>
      </c>
      <c r="F902" s="85" t="str">
        <f t="shared" si="19"/>
        <v/>
      </c>
      <c r="G902" s="85" t="str">
        <f t="shared" si="19"/>
        <v/>
      </c>
      <c r="H902" s="85" t="str">
        <f t="shared" si="19"/>
        <v/>
      </c>
      <c r="I902" s="85" t="str">
        <f t="shared" si="19"/>
        <v/>
      </c>
      <c r="J902" s="85" t="str">
        <f t="shared" si="19"/>
        <v/>
      </c>
      <c r="K902" s="85" t="str">
        <f t="shared" si="19"/>
        <v/>
      </c>
      <c r="L902" s="85" t="str">
        <f t="shared" si="19"/>
        <v/>
      </c>
      <c r="M902" s="85" t="str">
        <f t="shared" si="19"/>
        <v/>
      </c>
    </row>
    <row r="903" spans="1:13" s="82" customFormat="1" ht="15.75" hidden="1" customHeight="1">
      <c r="A903" s="158"/>
      <c r="B903" s="84" t="s">
        <v>252</v>
      </c>
      <c r="C903" s="108" t="s">
        <v>83</v>
      </c>
      <c r="D903" s="85" t="str">
        <f t="shared" si="18"/>
        <v/>
      </c>
      <c r="E903" s="85" t="str">
        <f t="shared" si="19"/>
        <v/>
      </c>
      <c r="F903" s="85" t="str">
        <f t="shared" si="19"/>
        <v/>
      </c>
      <c r="G903" s="85" t="str">
        <f t="shared" si="19"/>
        <v/>
      </c>
      <c r="H903" s="85" t="str">
        <f t="shared" si="19"/>
        <v/>
      </c>
      <c r="I903" s="85" t="str">
        <f t="shared" si="19"/>
        <v/>
      </c>
      <c r="J903" s="85" t="str">
        <f t="shared" si="19"/>
        <v/>
      </c>
      <c r="K903" s="85" t="str">
        <f t="shared" si="19"/>
        <v/>
      </c>
      <c r="L903" s="85" t="str">
        <f t="shared" si="19"/>
        <v/>
      </c>
      <c r="M903" s="85" t="str">
        <f t="shared" si="19"/>
        <v/>
      </c>
    </row>
    <row r="904" spans="1:13" s="82" customFormat="1" ht="15.75" hidden="1" customHeight="1">
      <c r="A904" s="158"/>
      <c r="B904" s="84" t="s">
        <v>253</v>
      </c>
      <c r="C904" s="108" t="s">
        <v>85</v>
      </c>
      <c r="D904" s="85" t="str">
        <f t="shared" si="18"/>
        <v/>
      </c>
      <c r="E904" s="85" t="str">
        <f t="shared" si="19"/>
        <v/>
      </c>
      <c r="F904" s="85" t="str">
        <f t="shared" si="19"/>
        <v/>
      </c>
      <c r="G904" s="85" t="str">
        <f t="shared" si="19"/>
        <v/>
      </c>
      <c r="H904" s="85" t="str">
        <f t="shared" si="19"/>
        <v/>
      </c>
      <c r="I904" s="85" t="str">
        <f t="shared" si="19"/>
        <v/>
      </c>
      <c r="J904" s="85" t="str">
        <f t="shared" si="19"/>
        <v/>
      </c>
      <c r="K904" s="85" t="str">
        <f t="shared" si="19"/>
        <v/>
      </c>
      <c r="L904" s="85" t="str">
        <f t="shared" si="19"/>
        <v/>
      </c>
      <c r="M904" s="85" t="str">
        <f t="shared" si="19"/>
        <v/>
      </c>
    </row>
    <row r="905" spans="1:13" s="82" customFormat="1" ht="15.75" hidden="1" customHeight="1">
      <c r="A905" s="159" t="s">
        <v>254</v>
      </c>
      <c r="B905" s="79" t="s">
        <v>248</v>
      </c>
      <c r="C905" s="80" t="s">
        <v>77</v>
      </c>
      <c r="D905" s="81" t="str">
        <f t="shared" si="18"/>
        <v>*</v>
      </c>
      <c r="E905" s="81" t="str">
        <f t="shared" si="19"/>
        <v/>
      </c>
      <c r="F905" s="81" t="str">
        <f t="shared" si="19"/>
        <v/>
      </c>
      <c r="G905" s="81" t="str">
        <f t="shared" si="19"/>
        <v>*</v>
      </c>
      <c r="H905" s="81" t="str">
        <f t="shared" si="19"/>
        <v>*</v>
      </c>
      <c r="I905" s="81" t="str">
        <f t="shared" si="19"/>
        <v/>
      </c>
      <c r="J905" s="81" t="str">
        <f t="shared" si="19"/>
        <v>*</v>
      </c>
      <c r="K905" s="81" t="str">
        <f t="shared" si="19"/>
        <v/>
      </c>
      <c r="L905" s="81" t="str">
        <f t="shared" si="19"/>
        <v/>
      </c>
      <c r="M905" s="81" t="str">
        <f t="shared" si="19"/>
        <v>*</v>
      </c>
    </row>
    <row r="906" spans="1:13" s="82" customFormat="1" ht="15.75" hidden="1" customHeight="1">
      <c r="A906" s="159"/>
      <c r="B906" s="87" t="s">
        <v>249</v>
      </c>
      <c r="C906" s="88" t="s">
        <v>79</v>
      </c>
      <c r="D906" s="89" t="str">
        <f t="shared" si="18"/>
        <v>*</v>
      </c>
      <c r="E906" s="89" t="str">
        <f t="shared" si="19"/>
        <v/>
      </c>
      <c r="F906" s="89" t="str">
        <f t="shared" si="19"/>
        <v/>
      </c>
      <c r="G906" s="89" t="str">
        <f t="shared" si="19"/>
        <v>*</v>
      </c>
      <c r="H906" s="89" t="str">
        <f t="shared" si="19"/>
        <v>*</v>
      </c>
      <c r="I906" s="89" t="str">
        <f t="shared" si="19"/>
        <v/>
      </c>
      <c r="J906" s="89" t="str">
        <f t="shared" si="19"/>
        <v>*</v>
      </c>
      <c r="K906" s="89" t="str">
        <f t="shared" si="19"/>
        <v/>
      </c>
      <c r="L906" s="89" t="str">
        <f t="shared" si="19"/>
        <v/>
      </c>
      <c r="M906" s="89" t="str">
        <f t="shared" si="19"/>
        <v>*</v>
      </c>
    </row>
    <row r="907" spans="1:13" s="82" customFormat="1" ht="15.75" hidden="1" customHeight="1">
      <c r="A907" s="159"/>
      <c r="B907" s="86" t="s">
        <v>250</v>
      </c>
      <c r="C907" s="88" t="s">
        <v>80</v>
      </c>
      <c r="D907" s="89" t="str">
        <f t="shared" si="18"/>
        <v>*</v>
      </c>
      <c r="E907" s="89" t="str">
        <f t="shared" si="19"/>
        <v/>
      </c>
      <c r="F907" s="89" t="str">
        <f t="shared" si="19"/>
        <v/>
      </c>
      <c r="G907" s="89" t="str">
        <f t="shared" si="19"/>
        <v>*</v>
      </c>
      <c r="H907" s="89" t="str">
        <f t="shared" si="19"/>
        <v>*</v>
      </c>
      <c r="I907" s="89" t="str">
        <f t="shared" si="19"/>
        <v>*</v>
      </c>
      <c r="J907" s="89" t="str">
        <f t="shared" si="19"/>
        <v>*</v>
      </c>
      <c r="K907" s="89" t="str">
        <f t="shared" si="19"/>
        <v/>
      </c>
      <c r="L907" s="89" t="str">
        <f t="shared" si="19"/>
        <v/>
      </c>
      <c r="M907" s="89" t="str">
        <f t="shared" si="19"/>
        <v>*</v>
      </c>
    </row>
    <row r="908" spans="1:13" s="82" customFormat="1" ht="15.75" hidden="1" customHeight="1">
      <c r="A908" s="159"/>
      <c r="B908" s="86" t="s">
        <v>251</v>
      </c>
      <c r="C908" s="88" t="s">
        <v>82</v>
      </c>
      <c r="D908" s="89" t="str">
        <f t="shared" si="18"/>
        <v/>
      </c>
      <c r="E908" s="89" t="str">
        <f t="shared" ref="E908:M910" si="20">IF(E608=E304,"","*")</f>
        <v/>
      </c>
      <c r="F908" s="89" t="str">
        <f t="shared" si="20"/>
        <v/>
      </c>
      <c r="G908" s="89" t="str">
        <f t="shared" si="20"/>
        <v/>
      </c>
      <c r="H908" s="89" t="str">
        <f t="shared" si="20"/>
        <v/>
      </c>
      <c r="I908" s="89" t="str">
        <f t="shared" si="20"/>
        <v>*</v>
      </c>
      <c r="J908" s="89" t="str">
        <f t="shared" si="20"/>
        <v>*</v>
      </c>
      <c r="K908" s="89" t="str">
        <f t="shared" si="20"/>
        <v/>
      </c>
      <c r="L908" s="89" t="str">
        <f t="shared" si="20"/>
        <v/>
      </c>
      <c r="M908" s="89" t="str">
        <f t="shared" si="20"/>
        <v/>
      </c>
    </row>
    <row r="909" spans="1:13" s="82" customFormat="1" ht="15.75" hidden="1" customHeight="1">
      <c r="A909" s="159"/>
      <c r="B909" s="87" t="s">
        <v>252</v>
      </c>
      <c r="C909" s="88" t="s">
        <v>83</v>
      </c>
      <c r="D909" s="89" t="str">
        <f t="shared" si="18"/>
        <v/>
      </c>
      <c r="E909" s="89" t="str">
        <f t="shared" si="20"/>
        <v/>
      </c>
      <c r="F909" s="89" t="str">
        <f t="shared" si="20"/>
        <v/>
      </c>
      <c r="G909" s="89" t="str">
        <f t="shared" si="20"/>
        <v/>
      </c>
      <c r="H909" s="89" t="str">
        <f t="shared" si="20"/>
        <v/>
      </c>
      <c r="I909" s="89" t="str">
        <f t="shared" si="20"/>
        <v/>
      </c>
      <c r="J909" s="89" t="str">
        <f t="shared" si="20"/>
        <v>*</v>
      </c>
      <c r="K909" s="89" t="str">
        <f t="shared" si="20"/>
        <v/>
      </c>
      <c r="L909" s="89" t="str">
        <f t="shared" si="20"/>
        <v/>
      </c>
      <c r="M909" s="89" t="str">
        <f t="shared" si="20"/>
        <v/>
      </c>
    </row>
    <row r="910" spans="1:13" s="82" customFormat="1" ht="15.75" hidden="1" customHeight="1">
      <c r="A910" s="160"/>
      <c r="B910" s="90" t="s">
        <v>253</v>
      </c>
      <c r="C910" s="91" t="s">
        <v>85</v>
      </c>
      <c r="D910" s="92" t="str">
        <f t="shared" si="18"/>
        <v/>
      </c>
      <c r="E910" s="92" t="str">
        <f t="shared" si="20"/>
        <v/>
      </c>
      <c r="F910" s="92" t="str">
        <f t="shared" si="20"/>
        <v/>
      </c>
      <c r="G910" s="92" t="str">
        <f t="shared" si="20"/>
        <v/>
      </c>
      <c r="H910" s="92" t="str">
        <f t="shared" si="20"/>
        <v/>
      </c>
      <c r="I910" s="92" t="str">
        <f t="shared" si="20"/>
        <v/>
      </c>
      <c r="J910" s="92" t="str">
        <f t="shared" si="20"/>
        <v/>
      </c>
      <c r="K910" s="92" t="str">
        <f t="shared" si="20"/>
        <v/>
      </c>
      <c r="L910" s="92" t="str">
        <f t="shared" si="20"/>
        <v/>
      </c>
      <c r="M910" s="92" t="str">
        <f t="shared" si="20"/>
        <v/>
      </c>
    </row>
  </sheetData>
  <mergeCells count="213">
    <mergeCell ref="A898:B898"/>
    <mergeCell ref="A899:A904"/>
    <mergeCell ref="A905:A910"/>
    <mergeCell ref="A873:A878"/>
    <mergeCell ref="A879:A884"/>
    <mergeCell ref="A885:B885"/>
    <mergeCell ref="A886:A891"/>
    <mergeCell ref="A892:A897"/>
    <mergeCell ref="A853:A858"/>
    <mergeCell ref="A859:B859"/>
    <mergeCell ref="A860:A865"/>
    <mergeCell ref="A866:A871"/>
    <mergeCell ref="A872:B872"/>
    <mergeCell ref="A833:B833"/>
    <mergeCell ref="A834:A839"/>
    <mergeCell ref="A840:A845"/>
    <mergeCell ref="A846:B846"/>
    <mergeCell ref="A847:A852"/>
    <mergeCell ref="A808:A813"/>
    <mergeCell ref="A814:A819"/>
    <mergeCell ref="A820:B820"/>
    <mergeCell ref="A821:A826"/>
    <mergeCell ref="A827:A832"/>
    <mergeCell ref="A788:A793"/>
    <mergeCell ref="A794:B794"/>
    <mergeCell ref="A795:A800"/>
    <mergeCell ref="A801:A806"/>
    <mergeCell ref="A807:B807"/>
    <mergeCell ref="A768:B768"/>
    <mergeCell ref="A769:A774"/>
    <mergeCell ref="A775:A780"/>
    <mergeCell ref="A781:B781"/>
    <mergeCell ref="A782:A787"/>
    <mergeCell ref="A743:A748"/>
    <mergeCell ref="A749:A754"/>
    <mergeCell ref="A755:B755"/>
    <mergeCell ref="A756:A761"/>
    <mergeCell ref="A762:A767"/>
    <mergeCell ref="A723:A728"/>
    <mergeCell ref="A729:B729"/>
    <mergeCell ref="A730:A735"/>
    <mergeCell ref="A736:A741"/>
    <mergeCell ref="A742:B742"/>
    <mergeCell ref="A703:B703"/>
    <mergeCell ref="A704:A709"/>
    <mergeCell ref="A710:A715"/>
    <mergeCell ref="A716:B716"/>
    <mergeCell ref="A717:A722"/>
    <mergeCell ref="A678:A683"/>
    <mergeCell ref="A684:A689"/>
    <mergeCell ref="A690:B690"/>
    <mergeCell ref="A691:A696"/>
    <mergeCell ref="A697:A702"/>
    <mergeCell ref="A658:A663"/>
    <mergeCell ref="A664:B664"/>
    <mergeCell ref="A665:A670"/>
    <mergeCell ref="A671:A676"/>
    <mergeCell ref="A677:B677"/>
    <mergeCell ref="A638:B638"/>
    <mergeCell ref="A639:A644"/>
    <mergeCell ref="A645:A650"/>
    <mergeCell ref="A651:B651"/>
    <mergeCell ref="A652:A657"/>
    <mergeCell ref="A613:A618"/>
    <mergeCell ref="A619:A624"/>
    <mergeCell ref="A625:B625"/>
    <mergeCell ref="A626:A631"/>
    <mergeCell ref="A632:A637"/>
    <mergeCell ref="A592:A597"/>
    <mergeCell ref="A598:B598"/>
    <mergeCell ref="A599:A604"/>
    <mergeCell ref="A605:A610"/>
    <mergeCell ref="A612:B612"/>
    <mergeCell ref="A572:B572"/>
    <mergeCell ref="A573:A578"/>
    <mergeCell ref="A579:A584"/>
    <mergeCell ref="A585:B585"/>
    <mergeCell ref="A586:A591"/>
    <mergeCell ref="A547:A552"/>
    <mergeCell ref="A553:A558"/>
    <mergeCell ref="A559:B559"/>
    <mergeCell ref="A560:A565"/>
    <mergeCell ref="A566:A571"/>
    <mergeCell ref="A527:A532"/>
    <mergeCell ref="A533:B533"/>
    <mergeCell ref="A534:A539"/>
    <mergeCell ref="A540:A545"/>
    <mergeCell ref="A546:B546"/>
    <mergeCell ref="A507:B507"/>
    <mergeCell ref="A508:A513"/>
    <mergeCell ref="A514:A519"/>
    <mergeCell ref="A520:B520"/>
    <mergeCell ref="A521:A526"/>
    <mergeCell ref="A482:A487"/>
    <mergeCell ref="A488:A493"/>
    <mergeCell ref="A494:B494"/>
    <mergeCell ref="A495:A500"/>
    <mergeCell ref="A501:A506"/>
    <mergeCell ref="A462:A467"/>
    <mergeCell ref="A468:B468"/>
    <mergeCell ref="A469:A474"/>
    <mergeCell ref="A475:A480"/>
    <mergeCell ref="A481:B481"/>
    <mergeCell ref="A442:B442"/>
    <mergeCell ref="A443:A448"/>
    <mergeCell ref="A449:A454"/>
    <mergeCell ref="A455:B455"/>
    <mergeCell ref="A456:A461"/>
    <mergeCell ref="A417:A422"/>
    <mergeCell ref="A423:A428"/>
    <mergeCell ref="A429:B429"/>
    <mergeCell ref="A430:A435"/>
    <mergeCell ref="A436:A441"/>
    <mergeCell ref="A397:A402"/>
    <mergeCell ref="A403:B403"/>
    <mergeCell ref="A404:A409"/>
    <mergeCell ref="A410:A415"/>
    <mergeCell ref="A416:B416"/>
    <mergeCell ref="A377:B377"/>
    <mergeCell ref="A378:A383"/>
    <mergeCell ref="A384:A389"/>
    <mergeCell ref="A390:B390"/>
    <mergeCell ref="A391:A396"/>
    <mergeCell ref="A352:A357"/>
    <mergeCell ref="A358:A363"/>
    <mergeCell ref="A364:B364"/>
    <mergeCell ref="A365:A370"/>
    <mergeCell ref="A371:A376"/>
    <mergeCell ref="A332:A337"/>
    <mergeCell ref="A338:B338"/>
    <mergeCell ref="A339:A344"/>
    <mergeCell ref="A345:A350"/>
    <mergeCell ref="A351:B351"/>
    <mergeCell ref="A312:B312"/>
    <mergeCell ref="A313:A318"/>
    <mergeCell ref="A319:A324"/>
    <mergeCell ref="A325:B325"/>
    <mergeCell ref="A326:A331"/>
    <mergeCell ref="A294:B294"/>
    <mergeCell ref="A295:A300"/>
    <mergeCell ref="A301:A306"/>
    <mergeCell ref="A281:B281"/>
    <mergeCell ref="A282:A287"/>
    <mergeCell ref="A288:A293"/>
    <mergeCell ref="A275:A280"/>
    <mergeCell ref="A229:B229"/>
    <mergeCell ref="A230:A235"/>
    <mergeCell ref="A236:A241"/>
    <mergeCell ref="A242:B242"/>
    <mergeCell ref="A243:A248"/>
    <mergeCell ref="A249:A254"/>
    <mergeCell ref="A255:B255"/>
    <mergeCell ref="A256:A261"/>
    <mergeCell ref="A262:A267"/>
    <mergeCell ref="A268:B268"/>
    <mergeCell ref="A269:A274"/>
    <mergeCell ref="A223:A228"/>
    <mergeCell ref="A177:B177"/>
    <mergeCell ref="A178:A183"/>
    <mergeCell ref="A184:A189"/>
    <mergeCell ref="A190:B190"/>
    <mergeCell ref="A191:A196"/>
    <mergeCell ref="A197:A202"/>
    <mergeCell ref="A203:B203"/>
    <mergeCell ref="A204:A209"/>
    <mergeCell ref="A210:A215"/>
    <mergeCell ref="A216:B216"/>
    <mergeCell ref="A217:A222"/>
    <mergeCell ref="A171:A176"/>
    <mergeCell ref="A125:B125"/>
    <mergeCell ref="A126:A131"/>
    <mergeCell ref="A132:A137"/>
    <mergeCell ref="A138:B138"/>
    <mergeCell ref="A139:A144"/>
    <mergeCell ref="A145:A150"/>
    <mergeCell ref="A151:B151"/>
    <mergeCell ref="A152:A157"/>
    <mergeCell ref="A158:A163"/>
    <mergeCell ref="A164:B164"/>
    <mergeCell ref="A165:A170"/>
    <mergeCell ref="A119:A124"/>
    <mergeCell ref="A86:B86"/>
    <mergeCell ref="A87:A92"/>
    <mergeCell ref="A93:A98"/>
    <mergeCell ref="A60:B60"/>
    <mergeCell ref="A61:A66"/>
    <mergeCell ref="A67:A72"/>
    <mergeCell ref="A73:B73"/>
    <mergeCell ref="A74:A79"/>
    <mergeCell ref="A80:A85"/>
    <mergeCell ref="A99:B99"/>
    <mergeCell ref="A100:A105"/>
    <mergeCell ref="A106:A111"/>
    <mergeCell ref="A112:B112"/>
    <mergeCell ref="A113:A118"/>
    <mergeCell ref="A3:B3"/>
    <mergeCell ref="A4:C7"/>
    <mergeCell ref="D4:M4"/>
    <mergeCell ref="D5:E5"/>
    <mergeCell ref="F5:G5"/>
    <mergeCell ref="J5:K5"/>
    <mergeCell ref="A54:A59"/>
    <mergeCell ref="A8:B8"/>
    <mergeCell ref="A9:A14"/>
    <mergeCell ref="A15:A20"/>
    <mergeCell ref="A21:B21"/>
    <mergeCell ref="A22:A27"/>
    <mergeCell ref="A28:A33"/>
    <mergeCell ref="A34:B34"/>
    <mergeCell ref="A35:A40"/>
    <mergeCell ref="A41:A46"/>
    <mergeCell ref="A47:B47"/>
    <mergeCell ref="A48:A5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09"/>
  <sheetViews>
    <sheetView zoomScale="90" zoomScaleNormal="90" zoomScaleSheetLayoutView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05" t="s">
        <v>418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222</v>
      </c>
      <c r="B3" s="162"/>
      <c r="C3" s="70"/>
      <c r="D3" s="66" t="str">
        <f>IF(D8=SUM(D21,D34,D47,D60,D73,D86,D99,D112,D125,D138,D151,D164,D177,D190,D203,D216,D229,D242,D255,D268,D281,D294),"","*")</f>
        <v/>
      </c>
      <c r="E3" s="66" t="str">
        <f t="shared" ref="E3:M3" si="0">IF(E8=SUM(E21,E34,E47,E60,E73,E86,E99,E112,E125,E138,E151,E164,E177,E190,E203,E216,E229,E242,E255,E268,E281,E294),"","*")</f>
        <v/>
      </c>
      <c r="F3" s="66" t="str">
        <f t="shared" si="0"/>
        <v/>
      </c>
      <c r="G3" s="66" t="str">
        <f t="shared" si="0"/>
        <v/>
      </c>
      <c r="H3" s="66" t="str">
        <f t="shared" si="0"/>
        <v/>
      </c>
      <c r="I3" s="66" t="str">
        <f t="shared" si="0"/>
        <v/>
      </c>
      <c r="J3" s="66" t="str">
        <f t="shared" si="0"/>
        <v/>
      </c>
      <c r="K3" s="66" t="str">
        <f t="shared" si="0"/>
        <v/>
      </c>
      <c r="L3" s="66" t="str">
        <f t="shared" si="0"/>
        <v/>
      </c>
      <c r="M3" s="66" t="str">
        <f t="shared" si="0"/>
        <v/>
      </c>
    </row>
    <row r="4" spans="1:13" s="94" customFormat="1" ht="16.5" customHeight="1">
      <c r="A4" s="163" t="s">
        <v>235</v>
      </c>
      <c r="B4" s="163"/>
      <c r="C4" s="164"/>
      <c r="D4" s="148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s="94" customFormat="1" ht="15.75" customHeight="1">
      <c r="A5" s="165"/>
      <c r="B5" s="165"/>
      <c r="C5" s="166"/>
      <c r="D5" s="170" t="s">
        <v>280</v>
      </c>
      <c r="E5" s="170"/>
      <c r="F5" s="170" t="s">
        <v>281</v>
      </c>
      <c r="G5" s="170"/>
      <c r="H5" s="95" t="s">
        <v>282</v>
      </c>
      <c r="I5" s="95" t="s">
        <v>283</v>
      </c>
      <c r="J5" s="171" t="s">
        <v>284</v>
      </c>
      <c r="K5" s="172"/>
      <c r="L5" s="96" t="s">
        <v>285</v>
      </c>
      <c r="M5" s="97" t="s">
        <v>286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242</v>
      </c>
      <c r="K6" s="73" t="s">
        <v>243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6465</v>
      </c>
      <c r="E8" s="77">
        <v>4</v>
      </c>
      <c r="F8" s="77">
        <v>453</v>
      </c>
      <c r="G8" s="77">
        <v>1324</v>
      </c>
      <c r="H8" s="77">
        <v>685</v>
      </c>
      <c r="I8" s="77">
        <v>543</v>
      </c>
      <c r="J8" s="77">
        <v>3689</v>
      </c>
      <c r="K8" s="77">
        <v>107</v>
      </c>
      <c r="L8" s="77">
        <v>588</v>
      </c>
      <c r="M8" s="77">
        <v>366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81">
        <v>765</v>
      </c>
      <c r="E9" s="81">
        <v>1</v>
      </c>
      <c r="F9" s="81">
        <v>113</v>
      </c>
      <c r="G9" s="81">
        <v>31</v>
      </c>
      <c r="H9" s="81">
        <v>21</v>
      </c>
      <c r="I9" s="81">
        <v>0</v>
      </c>
      <c r="J9" s="81">
        <v>505</v>
      </c>
      <c r="K9" s="81">
        <v>29</v>
      </c>
      <c r="L9" s="81">
        <v>23</v>
      </c>
      <c r="M9" s="81">
        <v>140</v>
      </c>
    </row>
    <row r="10" spans="1:13" s="82" customFormat="1" ht="15.75" customHeight="1">
      <c r="A10" s="158"/>
      <c r="B10" s="84" t="s">
        <v>249</v>
      </c>
      <c r="C10" s="127" t="s">
        <v>79</v>
      </c>
      <c r="D10" s="85">
        <v>733</v>
      </c>
      <c r="E10" s="85">
        <v>0</v>
      </c>
      <c r="F10" s="85">
        <v>111</v>
      </c>
      <c r="G10" s="85">
        <v>30</v>
      </c>
      <c r="H10" s="85">
        <v>20</v>
      </c>
      <c r="I10" s="85">
        <v>0</v>
      </c>
      <c r="J10" s="85">
        <v>504</v>
      </c>
      <c r="K10" s="85">
        <v>29</v>
      </c>
      <c r="L10" s="85">
        <v>22</v>
      </c>
      <c r="M10" s="85">
        <v>136</v>
      </c>
    </row>
    <row r="11" spans="1:13" s="82" customFormat="1" ht="15.75" customHeight="1">
      <c r="A11" s="158"/>
      <c r="B11" s="86" t="s">
        <v>250</v>
      </c>
      <c r="C11" s="127" t="s">
        <v>80</v>
      </c>
      <c r="D11" s="85">
        <v>697</v>
      </c>
      <c r="E11" s="85">
        <v>0</v>
      </c>
      <c r="F11" s="85">
        <v>108</v>
      </c>
      <c r="G11" s="85">
        <v>30</v>
      </c>
      <c r="H11" s="85">
        <v>20</v>
      </c>
      <c r="I11" s="85">
        <v>0</v>
      </c>
      <c r="J11" s="85">
        <v>478</v>
      </c>
      <c r="K11" s="85">
        <v>26</v>
      </c>
      <c r="L11" s="85">
        <v>21</v>
      </c>
      <c r="M11" s="85">
        <v>134</v>
      </c>
    </row>
    <row r="12" spans="1:13" s="82" customFormat="1" ht="15.75" customHeight="1">
      <c r="A12" s="158"/>
      <c r="B12" s="86" t="s">
        <v>251</v>
      </c>
      <c r="C12" s="127" t="s">
        <v>82</v>
      </c>
      <c r="D12" s="85">
        <v>36</v>
      </c>
      <c r="E12" s="85">
        <v>0</v>
      </c>
      <c r="F12" s="85">
        <v>3</v>
      </c>
      <c r="G12" s="85">
        <v>0</v>
      </c>
      <c r="H12" s="85">
        <v>0</v>
      </c>
      <c r="I12" s="85">
        <v>0</v>
      </c>
      <c r="J12" s="85">
        <v>26</v>
      </c>
      <c r="K12" s="85">
        <v>3</v>
      </c>
      <c r="L12" s="85">
        <v>1</v>
      </c>
      <c r="M12" s="85">
        <v>2</v>
      </c>
    </row>
    <row r="13" spans="1:13" s="82" customFormat="1" ht="15.75" customHeight="1">
      <c r="A13" s="158"/>
      <c r="B13" s="84" t="s">
        <v>252</v>
      </c>
      <c r="C13" s="127" t="s">
        <v>83</v>
      </c>
      <c r="D13" s="85">
        <v>10</v>
      </c>
      <c r="E13" s="85">
        <v>0</v>
      </c>
      <c r="F13" s="85">
        <v>2</v>
      </c>
      <c r="G13" s="85">
        <v>0</v>
      </c>
      <c r="H13" s="85">
        <v>1</v>
      </c>
      <c r="I13" s="85">
        <v>0</v>
      </c>
      <c r="J13" s="85">
        <v>0</v>
      </c>
      <c r="K13" s="85">
        <v>0</v>
      </c>
      <c r="L13" s="85">
        <v>1</v>
      </c>
      <c r="M13" s="85">
        <v>3</v>
      </c>
    </row>
    <row r="14" spans="1:13" s="82" customFormat="1" ht="15.75" customHeight="1">
      <c r="A14" s="158"/>
      <c r="B14" s="84" t="s">
        <v>253</v>
      </c>
      <c r="C14" s="127" t="s">
        <v>85</v>
      </c>
      <c r="D14" s="85">
        <v>22</v>
      </c>
      <c r="E14" s="85">
        <v>1</v>
      </c>
      <c r="F14" s="85">
        <v>0</v>
      </c>
      <c r="G14" s="85">
        <v>1</v>
      </c>
      <c r="H14" s="85">
        <v>0</v>
      </c>
      <c r="I14" s="85">
        <v>0</v>
      </c>
      <c r="J14" s="85">
        <v>1</v>
      </c>
      <c r="K14" s="85">
        <v>0</v>
      </c>
      <c r="L14" s="85">
        <v>0</v>
      </c>
      <c r="M14" s="85">
        <v>1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81">
        <v>5700</v>
      </c>
      <c r="E15" s="81">
        <v>3</v>
      </c>
      <c r="F15" s="81">
        <v>340</v>
      </c>
      <c r="G15" s="81">
        <v>1293</v>
      </c>
      <c r="H15" s="81">
        <v>664</v>
      </c>
      <c r="I15" s="81">
        <v>543</v>
      </c>
      <c r="J15" s="81">
        <v>3184</v>
      </c>
      <c r="K15" s="81">
        <v>78</v>
      </c>
      <c r="L15" s="81">
        <v>565</v>
      </c>
      <c r="M15" s="81">
        <v>226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5493</v>
      </c>
      <c r="E16" s="89">
        <v>3</v>
      </c>
      <c r="F16" s="89">
        <v>340</v>
      </c>
      <c r="G16" s="89">
        <v>1266</v>
      </c>
      <c r="H16" s="89">
        <v>656</v>
      </c>
      <c r="I16" s="89">
        <v>542</v>
      </c>
      <c r="J16" s="89">
        <v>3172</v>
      </c>
      <c r="K16" s="89">
        <v>78</v>
      </c>
      <c r="L16" s="89">
        <v>555</v>
      </c>
      <c r="M16" s="89">
        <v>223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5347</v>
      </c>
      <c r="E17" s="89">
        <v>3</v>
      </c>
      <c r="F17" s="89">
        <v>330</v>
      </c>
      <c r="G17" s="89">
        <v>1246</v>
      </c>
      <c r="H17" s="89">
        <v>624</v>
      </c>
      <c r="I17" s="89">
        <v>471</v>
      </c>
      <c r="J17" s="89">
        <v>2891</v>
      </c>
      <c r="K17" s="89">
        <v>70</v>
      </c>
      <c r="L17" s="89">
        <v>530</v>
      </c>
      <c r="M17" s="89">
        <v>210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146</v>
      </c>
      <c r="E18" s="89">
        <v>0</v>
      </c>
      <c r="F18" s="89">
        <v>10</v>
      </c>
      <c r="G18" s="89">
        <v>20</v>
      </c>
      <c r="H18" s="89">
        <v>32</v>
      </c>
      <c r="I18" s="89">
        <v>71</v>
      </c>
      <c r="J18" s="89">
        <v>281</v>
      </c>
      <c r="K18" s="89">
        <v>8</v>
      </c>
      <c r="L18" s="89">
        <v>25</v>
      </c>
      <c r="M18" s="89">
        <v>13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112</v>
      </c>
      <c r="E19" s="89">
        <v>0</v>
      </c>
      <c r="F19" s="89">
        <v>0</v>
      </c>
      <c r="G19" s="89">
        <v>16</v>
      </c>
      <c r="H19" s="89">
        <v>6</v>
      </c>
      <c r="I19" s="89">
        <v>1</v>
      </c>
      <c r="J19" s="89">
        <v>7</v>
      </c>
      <c r="K19" s="89">
        <v>0</v>
      </c>
      <c r="L19" s="89">
        <v>8</v>
      </c>
      <c r="M19" s="89">
        <v>3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95</v>
      </c>
      <c r="E20" s="92">
        <v>0</v>
      </c>
      <c r="F20" s="92">
        <v>0</v>
      </c>
      <c r="G20" s="92">
        <v>11</v>
      </c>
      <c r="H20" s="92">
        <v>2</v>
      </c>
      <c r="I20" s="92">
        <v>0</v>
      </c>
      <c r="J20" s="92">
        <v>5</v>
      </c>
      <c r="K20" s="92">
        <v>0</v>
      </c>
      <c r="L20" s="92">
        <v>2</v>
      </c>
      <c r="M20" s="92">
        <v>0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14</v>
      </c>
      <c r="E21" s="77">
        <v>0</v>
      </c>
      <c r="F21" s="77">
        <v>4</v>
      </c>
      <c r="G21" s="77">
        <v>0</v>
      </c>
      <c r="H21" s="77">
        <v>56</v>
      </c>
      <c r="I21" s="77">
        <v>72</v>
      </c>
      <c r="J21" s="77">
        <v>80</v>
      </c>
      <c r="K21" s="77">
        <v>0</v>
      </c>
      <c r="L21" s="77">
        <v>18</v>
      </c>
      <c r="M21" s="77">
        <v>2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81">
        <v>1</v>
      </c>
      <c r="E22" s="81">
        <v>0</v>
      </c>
      <c r="F22" s="81">
        <v>0</v>
      </c>
      <c r="G22" s="81">
        <v>0</v>
      </c>
      <c r="H22" s="81">
        <v>1</v>
      </c>
      <c r="I22" s="81">
        <v>0</v>
      </c>
      <c r="J22" s="81">
        <v>7</v>
      </c>
      <c r="K22" s="81">
        <v>0</v>
      </c>
      <c r="L22" s="81">
        <v>0</v>
      </c>
      <c r="M22" s="81">
        <v>0</v>
      </c>
    </row>
    <row r="23" spans="1:13" s="82" customFormat="1" ht="15.75" customHeight="1">
      <c r="A23" s="158"/>
      <c r="B23" s="84" t="s">
        <v>249</v>
      </c>
      <c r="C23" s="127" t="s">
        <v>79</v>
      </c>
      <c r="D23" s="85">
        <v>1</v>
      </c>
      <c r="E23" s="85">
        <v>0</v>
      </c>
      <c r="F23" s="85">
        <v>0</v>
      </c>
      <c r="G23" s="85">
        <v>0</v>
      </c>
      <c r="H23" s="85">
        <v>1</v>
      </c>
      <c r="I23" s="85">
        <v>0</v>
      </c>
      <c r="J23" s="85">
        <v>7</v>
      </c>
      <c r="K23" s="85">
        <v>0</v>
      </c>
      <c r="L23" s="85">
        <v>0</v>
      </c>
      <c r="M23" s="85">
        <v>0</v>
      </c>
    </row>
    <row r="24" spans="1:13" s="82" customFormat="1" ht="15.75" customHeight="1">
      <c r="A24" s="158"/>
      <c r="B24" s="86" t="s">
        <v>250</v>
      </c>
      <c r="C24" s="127" t="s">
        <v>80</v>
      </c>
      <c r="D24" s="85">
        <v>1</v>
      </c>
      <c r="E24" s="85">
        <v>0</v>
      </c>
      <c r="F24" s="85">
        <v>0</v>
      </c>
      <c r="G24" s="85">
        <v>0</v>
      </c>
      <c r="H24" s="85">
        <v>1</v>
      </c>
      <c r="I24" s="85">
        <v>0</v>
      </c>
      <c r="J24" s="85">
        <v>7</v>
      </c>
      <c r="K24" s="85">
        <v>0</v>
      </c>
      <c r="L24" s="85">
        <v>0</v>
      </c>
      <c r="M24" s="85">
        <v>0</v>
      </c>
    </row>
    <row r="25" spans="1:13" s="82" customFormat="1" ht="15.75" customHeight="1">
      <c r="A25" s="158"/>
      <c r="B25" s="86" t="s">
        <v>251</v>
      </c>
      <c r="C25" s="127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27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27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81">
        <v>13</v>
      </c>
      <c r="E28" s="81">
        <v>0</v>
      </c>
      <c r="F28" s="81">
        <v>4</v>
      </c>
      <c r="G28" s="81">
        <v>0</v>
      </c>
      <c r="H28" s="81">
        <v>55</v>
      </c>
      <c r="I28" s="81">
        <v>72</v>
      </c>
      <c r="J28" s="81">
        <v>73</v>
      </c>
      <c r="K28" s="81">
        <v>0</v>
      </c>
      <c r="L28" s="81">
        <v>18</v>
      </c>
      <c r="M28" s="81">
        <v>2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12</v>
      </c>
      <c r="E29" s="89">
        <v>0</v>
      </c>
      <c r="F29" s="89">
        <v>4</v>
      </c>
      <c r="G29" s="89">
        <v>0</v>
      </c>
      <c r="H29" s="89">
        <v>53</v>
      </c>
      <c r="I29" s="89">
        <v>72</v>
      </c>
      <c r="J29" s="89">
        <v>73</v>
      </c>
      <c r="K29" s="89">
        <v>0</v>
      </c>
      <c r="L29" s="89">
        <v>18</v>
      </c>
      <c r="M29" s="89">
        <v>2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12</v>
      </c>
      <c r="E30" s="89">
        <v>0</v>
      </c>
      <c r="F30" s="89">
        <v>4</v>
      </c>
      <c r="G30" s="89">
        <v>0</v>
      </c>
      <c r="H30" s="89">
        <v>52</v>
      </c>
      <c r="I30" s="89">
        <v>72</v>
      </c>
      <c r="J30" s="89">
        <v>72</v>
      </c>
      <c r="K30" s="89">
        <v>0</v>
      </c>
      <c r="L30" s="89">
        <v>18</v>
      </c>
      <c r="M30" s="89">
        <v>2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0</v>
      </c>
      <c r="F31" s="89">
        <v>0</v>
      </c>
      <c r="G31" s="89">
        <v>0</v>
      </c>
      <c r="H31" s="89">
        <v>1</v>
      </c>
      <c r="I31" s="89">
        <v>0</v>
      </c>
      <c r="J31" s="89">
        <v>1</v>
      </c>
      <c r="K31" s="89">
        <v>0</v>
      </c>
      <c r="L31" s="89">
        <v>0</v>
      </c>
      <c r="M31" s="89">
        <v>0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1</v>
      </c>
      <c r="E32" s="89">
        <v>0</v>
      </c>
      <c r="F32" s="89">
        <v>0</v>
      </c>
      <c r="G32" s="89">
        <v>0</v>
      </c>
      <c r="H32" s="89">
        <v>1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0</v>
      </c>
      <c r="E33" s="92">
        <v>0</v>
      </c>
      <c r="F33" s="92">
        <v>0</v>
      </c>
      <c r="G33" s="92">
        <v>0</v>
      </c>
      <c r="H33" s="92">
        <v>1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275</v>
      </c>
      <c r="E34" s="77">
        <v>0</v>
      </c>
      <c r="F34" s="77">
        <v>24</v>
      </c>
      <c r="G34" s="77">
        <v>252</v>
      </c>
      <c r="H34" s="77">
        <v>166</v>
      </c>
      <c r="I34" s="77">
        <v>41</v>
      </c>
      <c r="J34" s="77">
        <v>399</v>
      </c>
      <c r="K34" s="77">
        <v>2</v>
      </c>
      <c r="L34" s="77">
        <v>25</v>
      </c>
      <c r="M34" s="77">
        <v>74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81">
        <v>33</v>
      </c>
      <c r="E35" s="81">
        <v>0</v>
      </c>
      <c r="F35" s="81">
        <v>0</v>
      </c>
      <c r="G35" s="81">
        <v>7</v>
      </c>
      <c r="H35" s="81">
        <v>5</v>
      </c>
      <c r="I35" s="81">
        <v>0</v>
      </c>
      <c r="J35" s="81">
        <v>33</v>
      </c>
      <c r="K35" s="81">
        <v>0</v>
      </c>
      <c r="L35" s="81">
        <v>5</v>
      </c>
      <c r="M35" s="81">
        <v>19</v>
      </c>
    </row>
    <row r="36" spans="1:13" s="82" customFormat="1" ht="15.75" customHeight="1">
      <c r="A36" s="158"/>
      <c r="B36" s="84" t="s">
        <v>249</v>
      </c>
      <c r="C36" s="127" t="s">
        <v>79</v>
      </c>
      <c r="D36" s="85">
        <v>33</v>
      </c>
      <c r="E36" s="85">
        <v>0</v>
      </c>
      <c r="F36" s="85">
        <v>0</v>
      </c>
      <c r="G36" s="85">
        <v>7</v>
      </c>
      <c r="H36" s="85">
        <v>5</v>
      </c>
      <c r="I36" s="85">
        <v>0</v>
      </c>
      <c r="J36" s="85">
        <v>33</v>
      </c>
      <c r="K36" s="85">
        <v>0</v>
      </c>
      <c r="L36" s="85">
        <v>5</v>
      </c>
      <c r="M36" s="85">
        <v>19</v>
      </c>
    </row>
    <row r="37" spans="1:13" s="82" customFormat="1" ht="15.75" customHeight="1">
      <c r="A37" s="158"/>
      <c r="B37" s="86" t="s">
        <v>250</v>
      </c>
      <c r="C37" s="127" t="s">
        <v>80</v>
      </c>
      <c r="D37" s="85">
        <v>32</v>
      </c>
      <c r="E37" s="85">
        <v>0</v>
      </c>
      <c r="F37" s="85">
        <v>0</v>
      </c>
      <c r="G37" s="85">
        <v>7</v>
      </c>
      <c r="H37" s="85">
        <v>5</v>
      </c>
      <c r="I37" s="85">
        <v>0</v>
      </c>
      <c r="J37" s="85">
        <v>33</v>
      </c>
      <c r="K37" s="85">
        <v>0</v>
      </c>
      <c r="L37" s="85">
        <v>5</v>
      </c>
      <c r="M37" s="85">
        <v>19</v>
      </c>
    </row>
    <row r="38" spans="1:13" s="82" customFormat="1" ht="15.75" customHeight="1">
      <c r="A38" s="158"/>
      <c r="B38" s="86" t="s">
        <v>251</v>
      </c>
      <c r="C38" s="127" t="s">
        <v>82</v>
      </c>
      <c r="D38" s="85">
        <v>1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252</v>
      </c>
      <c r="C39" s="127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27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81">
        <v>242</v>
      </c>
      <c r="E41" s="81">
        <v>0</v>
      </c>
      <c r="F41" s="81">
        <v>24</v>
      </c>
      <c r="G41" s="81">
        <v>245</v>
      </c>
      <c r="H41" s="81">
        <v>161</v>
      </c>
      <c r="I41" s="81">
        <v>41</v>
      </c>
      <c r="J41" s="81">
        <v>366</v>
      </c>
      <c r="K41" s="81">
        <v>2</v>
      </c>
      <c r="L41" s="81">
        <v>20</v>
      </c>
      <c r="M41" s="81">
        <v>55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221</v>
      </c>
      <c r="E42" s="89">
        <v>0</v>
      </c>
      <c r="F42" s="89">
        <v>24</v>
      </c>
      <c r="G42" s="89">
        <v>239</v>
      </c>
      <c r="H42" s="89">
        <v>159</v>
      </c>
      <c r="I42" s="89">
        <v>41</v>
      </c>
      <c r="J42" s="89">
        <v>362</v>
      </c>
      <c r="K42" s="89">
        <v>2</v>
      </c>
      <c r="L42" s="89">
        <v>19</v>
      </c>
      <c r="M42" s="89">
        <v>54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218</v>
      </c>
      <c r="E43" s="89">
        <v>0</v>
      </c>
      <c r="F43" s="89">
        <v>24</v>
      </c>
      <c r="G43" s="89">
        <v>235</v>
      </c>
      <c r="H43" s="89">
        <v>155</v>
      </c>
      <c r="I43" s="89">
        <v>40</v>
      </c>
      <c r="J43" s="89">
        <v>348</v>
      </c>
      <c r="K43" s="89">
        <v>2</v>
      </c>
      <c r="L43" s="89">
        <v>18</v>
      </c>
      <c r="M43" s="89">
        <v>51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3</v>
      </c>
      <c r="E44" s="89">
        <v>0</v>
      </c>
      <c r="F44" s="89">
        <v>0</v>
      </c>
      <c r="G44" s="89">
        <v>4</v>
      </c>
      <c r="H44" s="89">
        <v>4</v>
      </c>
      <c r="I44" s="89">
        <v>1</v>
      </c>
      <c r="J44" s="89">
        <v>14</v>
      </c>
      <c r="K44" s="89">
        <v>0</v>
      </c>
      <c r="L44" s="89">
        <v>1</v>
      </c>
      <c r="M44" s="89">
        <v>3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19</v>
      </c>
      <c r="E45" s="89">
        <v>0</v>
      </c>
      <c r="F45" s="89">
        <v>0</v>
      </c>
      <c r="G45" s="89">
        <v>4</v>
      </c>
      <c r="H45" s="89">
        <v>2</v>
      </c>
      <c r="I45" s="89">
        <v>0</v>
      </c>
      <c r="J45" s="89">
        <v>2</v>
      </c>
      <c r="K45" s="89">
        <v>0</v>
      </c>
      <c r="L45" s="89">
        <v>1</v>
      </c>
      <c r="M45" s="89">
        <v>1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2</v>
      </c>
      <c r="E46" s="92">
        <v>0</v>
      </c>
      <c r="F46" s="92">
        <v>0</v>
      </c>
      <c r="G46" s="92">
        <v>2</v>
      </c>
      <c r="H46" s="92">
        <v>0</v>
      </c>
      <c r="I46" s="92">
        <v>0</v>
      </c>
      <c r="J46" s="92">
        <v>2</v>
      </c>
      <c r="K46" s="92">
        <v>0</v>
      </c>
      <c r="L46" s="92">
        <v>0</v>
      </c>
      <c r="M46" s="92">
        <v>0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763</v>
      </c>
      <c r="E47" s="77">
        <v>1</v>
      </c>
      <c r="F47" s="77">
        <v>55</v>
      </c>
      <c r="G47" s="77">
        <v>129</v>
      </c>
      <c r="H47" s="77">
        <v>21</v>
      </c>
      <c r="I47" s="77">
        <v>38</v>
      </c>
      <c r="J47" s="77">
        <v>230</v>
      </c>
      <c r="K47" s="77">
        <v>10</v>
      </c>
      <c r="L47" s="77">
        <v>67</v>
      </c>
      <c r="M47" s="77">
        <v>3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81">
        <v>88</v>
      </c>
      <c r="E48" s="81">
        <v>0</v>
      </c>
      <c r="F48" s="81">
        <v>20</v>
      </c>
      <c r="G48" s="81">
        <v>3</v>
      </c>
      <c r="H48" s="81">
        <v>0</v>
      </c>
      <c r="I48" s="81">
        <v>0</v>
      </c>
      <c r="J48" s="81">
        <v>16</v>
      </c>
      <c r="K48" s="81">
        <v>1</v>
      </c>
      <c r="L48" s="81">
        <v>3</v>
      </c>
      <c r="M48" s="81">
        <v>1</v>
      </c>
    </row>
    <row r="49" spans="1:13" s="82" customFormat="1" ht="15.75" customHeight="1">
      <c r="A49" s="158"/>
      <c r="B49" s="84" t="s">
        <v>249</v>
      </c>
      <c r="C49" s="127" t="s">
        <v>79</v>
      </c>
      <c r="D49" s="85">
        <v>88</v>
      </c>
      <c r="E49" s="85">
        <v>0</v>
      </c>
      <c r="F49" s="85">
        <v>20</v>
      </c>
      <c r="G49" s="85">
        <v>3</v>
      </c>
      <c r="H49" s="85">
        <v>0</v>
      </c>
      <c r="I49" s="85">
        <v>0</v>
      </c>
      <c r="J49" s="85">
        <v>16</v>
      </c>
      <c r="K49" s="85">
        <v>1</v>
      </c>
      <c r="L49" s="85">
        <v>3</v>
      </c>
      <c r="M49" s="85">
        <v>1</v>
      </c>
    </row>
    <row r="50" spans="1:13" s="82" customFormat="1" ht="15.75" customHeight="1">
      <c r="A50" s="158"/>
      <c r="B50" s="86" t="s">
        <v>250</v>
      </c>
      <c r="C50" s="127" t="s">
        <v>80</v>
      </c>
      <c r="D50" s="85">
        <v>84</v>
      </c>
      <c r="E50" s="85">
        <v>0</v>
      </c>
      <c r="F50" s="85">
        <v>19</v>
      </c>
      <c r="G50" s="85">
        <v>3</v>
      </c>
      <c r="H50" s="85">
        <v>0</v>
      </c>
      <c r="I50" s="85">
        <v>0</v>
      </c>
      <c r="J50" s="85">
        <v>13</v>
      </c>
      <c r="K50" s="85">
        <v>1</v>
      </c>
      <c r="L50" s="85">
        <v>3</v>
      </c>
      <c r="M50" s="85">
        <v>1</v>
      </c>
    </row>
    <row r="51" spans="1:13" s="82" customFormat="1" ht="15.75" customHeight="1">
      <c r="A51" s="158"/>
      <c r="B51" s="86" t="s">
        <v>251</v>
      </c>
      <c r="C51" s="127" t="s">
        <v>82</v>
      </c>
      <c r="D51" s="85">
        <v>4</v>
      </c>
      <c r="E51" s="85">
        <v>0</v>
      </c>
      <c r="F51" s="85">
        <v>1</v>
      </c>
      <c r="G51" s="85">
        <v>0</v>
      </c>
      <c r="H51" s="85">
        <v>0</v>
      </c>
      <c r="I51" s="85">
        <v>0</v>
      </c>
      <c r="J51" s="85">
        <v>3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252</v>
      </c>
      <c r="C52" s="127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27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81">
        <v>675</v>
      </c>
      <c r="E54" s="81">
        <v>1</v>
      </c>
      <c r="F54" s="81">
        <v>35</v>
      </c>
      <c r="G54" s="81">
        <v>126</v>
      </c>
      <c r="H54" s="81">
        <v>21</v>
      </c>
      <c r="I54" s="81">
        <v>38</v>
      </c>
      <c r="J54" s="81">
        <v>214</v>
      </c>
      <c r="K54" s="81">
        <v>9</v>
      </c>
      <c r="L54" s="81">
        <v>64</v>
      </c>
      <c r="M54" s="81">
        <v>2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663</v>
      </c>
      <c r="E55" s="89">
        <v>1</v>
      </c>
      <c r="F55" s="89">
        <v>35</v>
      </c>
      <c r="G55" s="89">
        <v>126</v>
      </c>
      <c r="H55" s="89">
        <v>21</v>
      </c>
      <c r="I55" s="89">
        <v>38</v>
      </c>
      <c r="J55" s="89">
        <v>214</v>
      </c>
      <c r="K55" s="89">
        <v>9</v>
      </c>
      <c r="L55" s="89">
        <v>63</v>
      </c>
      <c r="M55" s="89">
        <v>2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642</v>
      </c>
      <c r="E56" s="89">
        <v>1</v>
      </c>
      <c r="F56" s="89">
        <v>34</v>
      </c>
      <c r="G56" s="89">
        <v>124</v>
      </c>
      <c r="H56" s="89">
        <v>20</v>
      </c>
      <c r="I56" s="89">
        <v>26</v>
      </c>
      <c r="J56" s="89">
        <v>186</v>
      </c>
      <c r="K56" s="89">
        <v>8</v>
      </c>
      <c r="L56" s="89">
        <v>57</v>
      </c>
      <c r="M56" s="89">
        <v>2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21</v>
      </c>
      <c r="E57" s="89">
        <v>0</v>
      </c>
      <c r="F57" s="89">
        <v>1</v>
      </c>
      <c r="G57" s="89">
        <v>2</v>
      </c>
      <c r="H57" s="89">
        <v>1</v>
      </c>
      <c r="I57" s="89">
        <v>12</v>
      </c>
      <c r="J57" s="89">
        <v>28</v>
      </c>
      <c r="K57" s="89">
        <v>1</v>
      </c>
      <c r="L57" s="89">
        <v>6</v>
      </c>
      <c r="M57" s="89">
        <v>0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12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1201</v>
      </c>
      <c r="E60" s="77">
        <v>1</v>
      </c>
      <c r="F60" s="77">
        <v>53</v>
      </c>
      <c r="G60" s="77">
        <v>164</v>
      </c>
      <c r="H60" s="77">
        <v>191</v>
      </c>
      <c r="I60" s="77">
        <v>84</v>
      </c>
      <c r="J60" s="77">
        <v>667</v>
      </c>
      <c r="K60" s="77">
        <v>8</v>
      </c>
      <c r="L60" s="77">
        <v>85</v>
      </c>
      <c r="M60" s="77">
        <v>34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81">
        <v>133</v>
      </c>
      <c r="E61" s="81">
        <v>0</v>
      </c>
      <c r="F61" s="81">
        <v>10</v>
      </c>
      <c r="G61" s="81">
        <v>2</v>
      </c>
      <c r="H61" s="81">
        <v>11</v>
      </c>
      <c r="I61" s="81">
        <v>0</v>
      </c>
      <c r="J61" s="81">
        <v>54</v>
      </c>
      <c r="K61" s="81">
        <v>3</v>
      </c>
      <c r="L61" s="81">
        <v>6</v>
      </c>
      <c r="M61" s="81">
        <v>13</v>
      </c>
    </row>
    <row r="62" spans="1:13" s="82" customFormat="1" ht="15.75" customHeight="1">
      <c r="A62" s="158"/>
      <c r="B62" s="84" t="s">
        <v>249</v>
      </c>
      <c r="C62" s="127" t="s">
        <v>79</v>
      </c>
      <c r="D62" s="85">
        <v>127</v>
      </c>
      <c r="E62" s="85">
        <v>0</v>
      </c>
      <c r="F62" s="85">
        <v>9</v>
      </c>
      <c r="G62" s="85">
        <v>2</v>
      </c>
      <c r="H62" s="85">
        <v>10</v>
      </c>
      <c r="I62" s="85">
        <v>0</v>
      </c>
      <c r="J62" s="85">
        <v>53</v>
      </c>
      <c r="K62" s="85">
        <v>3</v>
      </c>
      <c r="L62" s="85">
        <v>6</v>
      </c>
      <c r="M62" s="85">
        <v>12</v>
      </c>
    </row>
    <row r="63" spans="1:13" s="82" customFormat="1" ht="15.75" customHeight="1">
      <c r="A63" s="158"/>
      <c r="B63" s="86" t="s">
        <v>250</v>
      </c>
      <c r="C63" s="127" t="s">
        <v>80</v>
      </c>
      <c r="D63" s="85">
        <v>127</v>
      </c>
      <c r="E63" s="85">
        <v>0</v>
      </c>
      <c r="F63" s="85">
        <v>8</v>
      </c>
      <c r="G63" s="85">
        <v>2</v>
      </c>
      <c r="H63" s="85">
        <v>10</v>
      </c>
      <c r="I63" s="85">
        <v>0</v>
      </c>
      <c r="J63" s="85">
        <v>51</v>
      </c>
      <c r="K63" s="85">
        <v>3</v>
      </c>
      <c r="L63" s="85">
        <v>5</v>
      </c>
      <c r="M63" s="85">
        <v>12</v>
      </c>
    </row>
    <row r="64" spans="1:13" s="82" customFormat="1" ht="15.75" customHeight="1">
      <c r="A64" s="158"/>
      <c r="B64" s="86" t="s">
        <v>251</v>
      </c>
      <c r="C64" s="127" t="s">
        <v>82</v>
      </c>
      <c r="D64" s="85">
        <v>0</v>
      </c>
      <c r="E64" s="85">
        <v>0</v>
      </c>
      <c r="F64" s="85">
        <v>1</v>
      </c>
      <c r="G64" s="85">
        <v>0</v>
      </c>
      <c r="H64" s="85">
        <v>0</v>
      </c>
      <c r="I64" s="85">
        <v>0</v>
      </c>
      <c r="J64" s="85">
        <v>2</v>
      </c>
      <c r="K64" s="85">
        <v>0</v>
      </c>
      <c r="L64" s="85">
        <v>1</v>
      </c>
      <c r="M64" s="85">
        <v>0</v>
      </c>
    </row>
    <row r="65" spans="1:13" s="82" customFormat="1" ht="15.75" customHeight="1">
      <c r="A65" s="158"/>
      <c r="B65" s="84" t="s">
        <v>252</v>
      </c>
      <c r="C65" s="127" t="s">
        <v>83</v>
      </c>
      <c r="D65" s="85">
        <v>1</v>
      </c>
      <c r="E65" s="85">
        <v>0</v>
      </c>
      <c r="F65" s="85">
        <v>1</v>
      </c>
      <c r="G65" s="85">
        <v>0</v>
      </c>
      <c r="H65" s="85">
        <v>1</v>
      </c>
      <c r="I65" s="85">
        <v>0</v>
      </c>
      <c r="J65" s="85">
        <v>0</v>
      </c>
      <c r="K65" s="85">
        <v>0</v>
      </c>
      <c r="L65" s="85">
        <v>0</v>
      </c>
      <c r="M65" s="85">
        <v>1</v>
      </c>
    </row>
    <row r="66" spans="1:13" s="82" customFormat="1" ht="15.75" customHeight="1">
      <c r="A66" s="158"/>
      <c r="B66" s="84" t="s">
        <v>253</v>
      </c>
      <c r="C66" s="127" t="s">
        <v>85</v>
      </c>
      <c r="D66" s="85">
        <v>5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1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81">
        <v>1068</v>
      </c>
      <c r="E67" s="81">
        <v>1</v>
      </c>
      <c r="F67" s="81">
        <v>43</v>
      </c>
      <c r="G67" s="81">
        <v>162</v>
      </c>
      <c r="H67" s="81">
        <v>180</v>
      </c>
      <c r="I67" s="81">
        <v>84</v>
      </c>
      <c r="J67" s="81">
        <v>613</v>
      </c>
      <c r="K67" s="81">
        <v>5</v>
      </c>
      <c r="L67" s="81">
        <v>79</v>
      </c>
      <c r="M67" s="81">
        <v>21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1021</v>
      </c>
      <c r="E68" s="89">
        <v>1</v>
      </c>
      <c r="F68" s="89">
        <v>43</v>
      </c>
      <c r="G68" s="89">
        <v>159</v>
      </c>
      <c r="H68" s="89">
        <v>177</v>
      </c>
      <c r="I68" s="89">
        <v>84</v>
      </c>
      <c r="J68" s="89">
        <v>612</v>
      </c>
      <c r="K68" s="89">
        <v>5</v>
      </c>
      <c r="L68" s="89">
        <v>79</v>
      </c>
      <c r="M68" s="89">
        <v>21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1001</v>
      </c>
      <c r="E69" s="89">
        <v>1</v>
      </c>
      <c r="F69" s="89">
        <v>41</v>
      </c>
      <c r="G69" s="89">
        <v>157</v>
      </c>
      <c r="H69" s="89">
        <v>170</v>
      </c>
      <c r="I69" s="89">
        <v>71</v>
      </c>
      <c r="J69" s="89">
        <v>577</v>
      </c>
      <c r="K69" s="89">
        <v>4</v>
      </c>
      <c r="L69" s="89">
        <v>76</v>
      </c>
      <c r="M69" s="89">
        <v>21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20</v>
      </c>
      <c r="E70" s="89">
        <v>0</v>
      </c>
      <c r="F70" s="89">
        <v>2</v>
      </c>
      <c r="G70" s="89">
        <v>2</v>
      </c>
      <c r="H70" s="89">
        <v>7</v>
      </c>
      <c r="I70" s="89">
        <v>13</v>
      </c>
      <c r="J70" s="89">
        <v>35</v>
      </c>
      <c r="K70" s="89">
        <v>1</v>
      </c>
      <c r="L70" s="89">
        <v>3</v>
      </c>
      <c r="M70" s="89">
        <v>0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18</v>
      </c>
      <c r="E71" s="89">
        <v>0</v>
      </c>
      <c r="F71" s="89">
        <v>0</v>
      </c>
      <c r="G71" s="89">
        <v>1</v>
      </c>
      <c r="H71" s="89">
        <v>2</v>
      </c>
      <c r="I71" s="89">
        <v>0</v>
      </c>
      <c r="J71" s="89">
        <v>1</v>
      </c>
      <c r="K71" s="89">
        <v>0</v>
      </c>
      <c r="L71" s="89">
        <v>0</v>
      </c>
      <c r="M71" s="89">
        <v>0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29</v>
      </c>
      <c r="E72" s="92">
        <v>0</v>
      </c>
      <c r="F72" s="92">
        <v>0</v>
      </c>
      <c r="G72" s="92">
        <v>2</v>
      </c>
      <c r="H72" s="92">
        <v>1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822</v>
      </c>
      <c r="E73" s="77">
        <v>0</v>
      </c>
      <c r="F73" s="77">
        <v>39</v>
      </c>
      <c r="G73" s="77">
        <v>78</v>
      </c>
      <c r="H73" s="77">
        <v>35</v>
      </c>
      <c r="I73" s="77">
        <v>18</v>
      </c>
      <c r="J73" s="77">
        <v>36</v>
      </c>
      <c r="K73" s="77">
        <v>12</v>
      </c>
      <c r="L73" s="77">
        <v>65</v>
      </c>
      <c r="M73" s="77">
        <v>12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81">
        <v>120</v>
      </c>
      <c r="E74" s="81">
        <v>0</v>
      </c>
      <c r="F74" s="81">
        <v>4</v>
      </c>
      <c r="G74" s="81">
        <v>3</v>
      </c>
      <c r="H74" s="81">
        <v>0</v>
      </c>
      <c r="I74" s="81">
        <v>0</v>
      </c>
      <c r="J74" s="81">
        <v>3</v>
      </c>
      <c r="K74" s="81">
        <v>1</v>
      </c>
      <c r="L74" s="81">
        <v>1</v>
      </c>
      <c r="M74" s="81">
        <v>0</v>
      </c>
    </row>
    <row r="75" spans="1:13" s="82" customFormat="1" ht="15.75" customHeight="1">
      <c r="A75" s="158"/>
      <c r="B75" s="84" t="s">
        <v>249</v>
      </c>
      <c r="C75" s="127" t="s">
        <v>79</v>
      </c>
      <c r="D75" s="85">
        <v>112</v>
      </c>
      <c r="E75" s="85">
        <v>0</v>
      </c>
      <c r="F75" s="85">
        <v>4</v>
      </c>
      <c r="G75" s="85">
        <v>3</v>
      </c>
      <c r="H75" s="85">
        <v>0</v>
      </c>
      <c r="I75" s="85">
        <v>0</v>
      </c>
      <c r="J75" s="85">
        <v>3</v>
      </c>
      <c r="K75" s="85">
        <v>1</v>
      </c>
      <c r="L75" s="85">
        <v>1</v>
      </c>
      <c r="M75" s="85">
        <v>0</v>
      </c>
    </row>
    <row r="76" spans="1:13" s="82" customFormat="1" ht="15.75" customHeight="1">
      <c r="A76" s="158"/>
      <c r="B76" s="86" t="s">
        <v>250</v>
      </c>
      <c r="C76" s="127" t="s">
        <v>80</v>
      </c>
      <c r="D76" s="85">
        <v>112</v>
      </c>
      <c r="E76" s="85">
        <v>0</v>
      </c>
      <c r="F76" s="85">
        <v>4</v>
      </c>
      <c r="G76" s="85">
        <v>3</v>
      </c>
      <c r="H76" s="85">
        <v>0</v>
      </c>
      <c r="I76" s="85">
        <v>0</v>
      </c>
      <c r="J76" s="85">
        <v>3</v>
      </c>
      <c r="K76" s="85">
        <v>1</v>
      </c>
      <c r="L76" s="85">
        <v>1</v>
      </c>
      <c r="M76" s="85">
        <v>0</v>
      </c>
    </row>
    <row r="77" spans="1:13" s="82" customFormat="1" ht="15.75" customHeight="1">
      <c r="A77" s="158"/>
      <c r="B77" s="86" t="s">
        <v>251</v>
      </c>
      <c r="C77" s="127" t="s">
        <v>82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252</v>
      </c>
      <c r="C78" s="127" t="s">
        <v>83</v>
      </c>
      <c r="D78" s="85">
        <v>4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27" t="s">
        <v>85</v>
      </c>
      <c r="D79" s="85">
        <v>4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81">
        <v>702</v>
      </c>
      <c r="E80" s="81">
        <v>0</v>
      </c>
      <c r="F80" s="81">
        <v>35</v>
      </c>
      <c r="G80" s="81">
        <v>75</v>
      </c>
      <c r="H80" s="81">
        <v>35</v>
      </c>
      <c r="I80" s="81">
        <v>18</v>
      </c>
      <c r="J80" s="81">
        <v>33</v>
      </c>
      <c r="K80" s="81">
        <v>11</v>
      </c>
      <c r="L80" s="81">
        <v>64</v>
      </c>
      <c r="M80" s="81">
        <v>12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682</v>
      </c>
      <c r="E81" s="89">
        <v>0</v>
      </c>
      <c r="F81" s="89">
        <v>35</v>
      </c>
      <c r="G81" s="89">
        <v>75</v>
      </c>
      <c r="H81" s="89">
        <v>35</v>
      </c>
      <c r="I81" s="89">
        <v>18</v>
      </c>
      <c r="J81" s="89">
        <v>33</v>
      </c>
      <c r="K81" s="89">
        <v>11</v>
      </c>
      <c r="L81" s="89">
        <v>63</v>
      </c>
      <c r="M81" s="89">
        <v>12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680</v>
      </c>
      <c r="E82" s="89">
        <v>0</v>
      </c>
      <c r="F82" s="89">
        <v>34</v>
      </c>
      <c r="G82" s="89">
        <v>74</v>
      </c>
      <c r="H82" s="89">
        <v>35</v>
      </c>
      <c r="I82" s="89">
        <v>18</v>
      </c>
      <c r="J82" s="89">
        <v>32</v>
      </c>
      <c r="K82" s="89">
        <v>11</v>
      </c>
      <c r="L82" s="89">
        <v>62</v>
      </c>
      <c r="M82" s="89">
        <v>12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2</v>
      </c>
      <c r="E83" s="89">
        <v>0</v>
      </c>
      <c r="F83" s="89">
        <v>1</v>
      </c>
      <c r="G83" s="89">
        <v>1</v>
      </c>
      <c r="H83" s="89">
        <v>0</v>
      </c>
      <c r="I83" s="89">
        <v>0</v>
      </c>
      <c r="J83" s="89">
        <v>1</v>
      </c>
      <c r="K83" s="89">
        <v>0</v>
      </c>
      <c r="L83" s="89">
        <v>1</v>
      </c>
      <c r="M83" s="89">
        <v>0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8</v>
      </c>
      <c r="E84" s="89">
        <v>0</v>
      </c>
      <c r="F84" s="89">
        <v>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1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12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178</v>
      </c>
      <c r="E86" s="77">
        <v>1</v>
      </c>
      <c r="F86" s="77">
        <v>2</v>
      </c>
      <c r="G86" s="77">
        <v>54</v>
      </c>
      <c r="H86" s="77">
        <v>54</v>
      </c>
      <c r="I86" s="77">
        <v>54</v>
      </c>
      <c r="J86" s="77">
        <v>95</v>
      </c>
      <c r="K86" s="77">
        <v>6</v>
      </c>
      <c r="L86" s="77">
        <v>75</v>
      </c>
      <c r="M86" s="77">
        <v>5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81">
        <v>18</v>
      </c>
      <c r="E87" s="81">
        <v>0</v>
      </c>
      <c r="F87" s="81">
        <v>0</v>
      </c>
      <c r="G87" s="81">
        <v>1</v>
      </c>
      <c r="H87" s="81">
        <v>3</v>
      </c>
      <c r="I87" s="81">
        <v>0</v>
      </c>
      <c r="J87" s="81">
        <v>6</v>
      </c>
      <c r="K87" s="81">
        <v>2</v>
      </c>
      <c r="L87" s="81">
        <v>1</v>
      </c>
      <c r="M87" s="81">
        <v>4</v>
      </c>
    </row>
    <row r="88" spans="1:13" s="82" customFormat="1" ht="15.75" customHeight="1">
      <c r="A88" s="158"/>
      <c r="B88" s="84" t="s">
        <v>249</v>
      </c>
      <c r="C88" s="127" t="s">
        <v>79</v>
      </c>
      <c r="D88" s="85">
        <v>17</v>
      </c>
      <c r="E88" s="85">
        <v>0</v>
      </c>
      <c r="F88" s="85">
        <v>0</v>
      </c>
      <c r="G88" s="85">
        <v>1</v>
      </c>
      <c r="H88" s="85">
        <v>3</v>
      </c>
      <c r="I88" s="85">
        <v>0</v>
      </c>
      <c r="J88" s="85">
        <v>6</v>
      </c>
      <c r="K88" s="85">
        <v>2</v>
      </c>
      <c r="L88" s="85">
        <v>1</v>
      </c>
      <c r="M88" s="85">
        <v>3</v>
      </c>
    </row>
    <row r="89" spans="1:13" s="82" customFormat="1" ht="15.75" customHeight="1">
      <c r="A89" s="158"/>
      <c r="B89" s="86" t="s">
        <v>250</v>
      </c>
      <c r="C89" s="127" t="s">
        <v>80</v>
      </c>
      <c r="D89" s="85">
        <v>16</v>
      </c>
      <c r="E89" s="85">
        <v>0</v>
      </c>
      <c r="F89" s="85">
        <v>0</v>
      </c>
      <c r="G89" s="85">
        <v>1</v>
      </c>
      <c r="H89" s="85">
        <v>3</v>
      </c>
      <c r="I89" s="85">
        <v>0</v>
      </c>
      <c r="J89" s="85">
        <v>6</v>
      </c>
      <c r="K89" s="85">
        <v>2</v>
      </c>
      <c r="L89" s="85">
        <v>1</v>
      </c>
      <c r="M89" s="85">
        <v>3</v>
      </c>
    </row>
    <row r="90" spans="1:13" s="82" customFormat="1" ht="15.75" customHeight="1">
      <c r="A90" s="158"/>
      <c r="B90" s="86" t="s">
        <v>251</v>
      </c>
      <c r="C90" s="127" t="s">
        <v>82</v>
      </c>
      <c r="D90" s="85">
        <v>1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27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1</v>
      </c>
    </row>
    <row r="92" spans="1:13" s="82" customFormat="1" ht="15.75" customHeight="1">
      <c r="A92" s="158"/>
      <c r="B92" s="84" t="s">
        <v>253</v>
      </c>
      <c r="C92" s="127" t="s">
        <v>85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81">
        <v>160</v>
      </c>
      <c r="E93" s="81">
        <v>1</v>
      </c>
      <c r="F93" s="81">
        <v>2</v>
      </c>
      <c r="G93" s="81">
        <v>53</v>
      </c>
      <c r="H93" s="81">
        <v>51</v>
      </c>
      <c r="I93" s="81">
        <v>54</v>
      </c>
      <c r="J93" s="81">
        <v>89</v>
      </c>
      <c r="K93" s="81">
        <v>4</v>
      </c>
      <c r="L93" s="81">
        <v>74</v>
      </c>
      <c r="M93" s="81">
        <v>1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147</v>
      </c>
      <c r="E94" s="89">
        <v>1</v>
      </c>
      <c r="F94" s="89">
        <v>2</v>
      </c>
      <c r="G94" s="89">
        <v>51</v>
      </c>
      <c r="H94" s="89">
        <v>51</v>
      </c>
      <c r="I94" s="89">
        <v>54</v>
      </c>
      <c r="J94" s="89">
        <v>84</v>
      </c>
      <c r="K94" s="89">
        <v>4</v>
      </c>
      <c r="L94" s="89">
        <v>72</v>
      </c>
      <c r="M94" s="89">
        <v>1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146</v>
      </c>
      <c r="E95" s="89">
        <v>1</v>
      </c>
      <c r="F95" s="89">
        <v>2</v>
      </c>
      <c r="G95" s="89">
        <v>51</v>
      </c>
      <c r="H95" s="89">
        <v>45</v>
      </c>
      <c r="I95" s="89">
        <v>52</v>
      </c>
      <c r="J95" s="89">
        <v>82</v>
      </c>
      <c r="K95" s="89">
        <v>4</v>
      </c>
      <c r="L95" s="89">
        <v>72</v>
      </c>
      <c r="M95" s="89">
        <v>1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1</v>
      </c>
      <c r="E96" s="89">
        <v>0</v>
      </c>
      <c r="F96" s="89">
        <v>0</v>
      </c>
      <c r="G96" s="89">
        <v>0</v>
      </c>
      <c r="H96" s="89">
        <v>6</v>
      </c>
      <c r="I96" s="89">
        <v>2</v>
      </c>
      <c r="J96" s="89">
        <v>2</v>
      </c>
      <c r="K96" s="89">
        <v>0</v>
      </c>
      <c r="L96" s="89">
        <v>0</v>
      </c>
      <c r="M96" s="89">
        <v>0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10</v>
      </c>
      <c r="E97" s="89">
        <v>0</v>
      </c>
      <c r="F97" s="89">
        <v>0</v>
      </c>
      <c r="G97" s="89">
        <v>2</v>
      </c>
      <c r="H97" s="89">
        <v>0</v>
      </c>
      <c r="I97" s="89">
        <v>0</v>
      </c>
      <c r="J97" s="89">
        <v>3</v>
      </c>
      <c r="K97" s="89">
        <v>0</v>
      </c>
      <c r="L97" s="89">
        <v>2</v>
      </c>
      <c r="M97" s="89">
        <v>0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3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2">
        <v>2</v>
      </c>
      <c r="K98" s="92">
        <v>0</v>
      </c>
      <c r="L98" s="92">
        <v>0</v>
      </c>
      <c r="M98" s="92">
        <v>0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186</v>
      </c>
      <c r="E99" s="77">
        <v>0</v>
      </c>
      <c r="F99" s="77">
        <v>27</v>
      </c>
      <c r="G99" s="77">
        <v>21</v>
      </c>
      <c r="H99" s="77">
        <v>4</v>
      </c>
      <c r="I99" s="77">
        <v>4</v>
      </c>
      <c r="J99" s="77">
        <v>16</v>
      </c>
      <c r="K99" s="77">
        <v>2</v>
      </c>
      <c r="L99" s="77">
        <v>26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81">
        <v>23</v>
      </c>
      <c r="E100" s="81">
        <v>0</v>
      </c>
      <c r="F100" s="81">
        <v>12</v>
      </c>
      <c r="G100" s="81">
        <v>0</v>
      </c>
      <c r="H100" s="81">
        <v>0</v>
      </c>
      <c r="I100" s="81">
        <v>0</v>
      </c>
      <c r="J100" s="81">
        <v>2</v>
      </c>
      <c r="K100" s="81">
        <v>0</v>
      </c>
      <c r="L100" s="81">
        <v>2</v>
      </c>
      <c r="M100" s="81">
        <v>0</v>
      </c>
    </row>
    <row r="101" spans="1:13" s="82" customFormat="1" ht="15.75" customHeight="1">
      <c r="A101" s="158"/>
      <c r="B101" s="84" t="s">
        <v>249</v>
      </c>
      <c r="C101" s="127" t="s">
        <v>79</v>
      </c>
      <c r="D101" s="85">
        <v>23</v>
      </c>
      <c r="E101" s="85">
        <v>0</v>
      </c>
      <c r="F101" s="85">
        <v>12</v>
      </c>
      <c r="G101" s="85">
        <v>0</v>
      </c>
      <c r="H101" s="85">
        <v>0</v>
      </c>
      <c r="I101" s="85">
        <v>0</v>
      </c>
      <c r="J101" s="85">
        <v>2</v>
      </c>
      <c r="K101" s="85">
        <v>0</v>
      </c>
      <c r="L101" s="85">
        <v>2</v>
      </c>
      <c r="M101" s="85">
        <v>0</v>
      </c>
    </row>
    <row r="102" spans="1:13" s="82" customFormat="1" ht="15.75" customHeight="1">
      <c r="A102" s="158"/>
      <c r="B102" s="86" t="s">
        <v>250</v>
      </c>
      <c r="C102" s="127" t="s">
        <v>80</v>
      </c>
      <c r="D102" s="85">
        <v>18</v>
      </c>
      <c r="E102" s="85">
        <v>0</v>
      </c>
      <c r="F102" s="85">
        <v>11</v>
      </c>
      <c r="G102" s="85">
        <v>0</v>
      </c>
      <c r="H102" s="85">
        <v>0</v>
      </c>
      <c r="I102" s="85">
        <v>0</v>
      </c>
      <c r="J102" s="85">
        <v>2</v>
      </c>
      <c r="K102" s="85">
        <v>0</v>
      </c>
      <c r="L102" s="85">
        <v>2</v>
      </c>
      <c r="M102" s="85">
        <v>0</v>
      </c>
    </row>
    <row r="103" spans="1:13" s="82" customFormat="1" ht="15.75" customHeight="1">
      <c r="A103" s="158"/>
      <c r="B103" s="86" t="s">
        <v>251</v>
      </c>
      <c r="C103" s="127" t="s">
        <v>82</v>
      </c>
      <c r="D103" s="85">
        <v>5</v>
      </c>
      <c r="E103" s="85">
        <v>0</v>
      </c>
      <c r="F103" s="85">
        <v>1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27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27" t="s">
        <v>85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81">
        <v>163</v>
      </c>
      <c r="E106" s="81">
        <v>0</v>
      </c>
      <c r="F106" s="81">
        <v>15</v>
      </c>
      <c r="G106" s="81">
        <v>21</v>
      </c>
      <c r="H106" s="81">
        <v>4</v>
      </c>
      <c r="I106" s="81">
        <v>4</v>
      </c>
      <c r="J106" s="81">
        <v>14</v>
      </c>
      <c r="K106" s="81">
        <v>2</v>
      </c>
      <c r="L106" s="81">
        <v>24</v>
      </c>
      <c r="M106" s="81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120</v>
      </c>
      <c r="E107" s="89">
        <v>0</v>
      </c>
      <c r="F107" s="89">
        <v>15</v>
      </c>
      <c r="G107" s="89">
        <v>15</v>
      </c>
      <c r="H107" s="89">
        <v>4</v>
      </c>
      <c r="I107" s="89">
        <v>4</v>
      </c>
      <c r="J107" s="89">
        <v>14</v>
      </c>
      <c r="K107" s="89">
        <v>2</v>
      </c>
      <c r="L107" s="89">
        <v>19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105</v>
      </c>
      <c r="E108" s="89">
        <v>0</v>
      </c>
      <c r="F108" s="89">
        <v>14</v>
      </c>
      <c r="G108" s="89">
        <v>14</v>
      </c>
      <c r="H108" s="89">
        <v>4</v>
      </c>
      <c r="I108" s="89">
        <v>4</v>
      </c>
      <c r="J108" s="89">
        <v>13</v>
      </c>
      <c r="K108" s="89">
        <v>2</v>
      </c>
      <c r="L108" s="89">
        <v>16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15</v>
      </c>
      <c r="E109" s="89">
        <v>0</v>
      </c>
      <c r="F109" s="89">
        <v>1</v>
      </c>
      <c r="G109" s="89">
        <v>1</v>
      </c>
      <c r="H109" s="89">
        <v>0</v>
      </c>
      <c r="I109" s="89">
        <v>0</v>
      </c>
      <c r="J109" s="89">
        <v>1</v>
      </c>
      <c r="K109" s="89">
        <v>0</v>
      </c>
      <c r="L109" s="89">
        <v>3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17</v>
      </c>
      <c r="E110" s="89">
        <v>0</v>
      </c>
      <c r="F110" s="89">
        <v>0</v>
      </c>
      <c r="G110" s="89">
        <v>3</v>
      </c>
      <c r="H110" s="89">
        <v>0</v>
      </c>
      <c r="I110" s="89">
        <v>0</v>
      </c>
      <c r="J110" s="89">
        <v>0</v>
      </c>
      <c r="K110" s="89">
        <v>0</v>
      </c>
      <c r="L110" s="89">
        <v>3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26</v>
      </c>
      <c r="E111" s="92">
        <v>0</v>
      </c>
      <c r="F111" s="92">
        <v>0</v>
      </c>
      <c r="G111" s="92">
        <v>3</v>
      </c>
      <c r="H111" s="92">
        <v>0</v>
      </c>
      <c r="I111" s="92">
        <v>0</v>
      </c>
      <c r="J111" s="92">
        <v>0</v>
      </c>
      <c r="K111" s="92">
        <v>0</v>
      </c>
      <c r="L111" s="92">
        <v>2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264</v>
      </c>
      <c r="E112" s="77">
        <v>0</v>
      </c>
      <c r="F112" s="77">
        <v>11</v>
      </c>
      <c r="G112" s="77">
        <v>73</v>
      </c>
      <c r="H112" s="77">
        <v>17</v>
      </c>
      <c r="I112" s="77">
        <v>14</v>
      </c>
      <c r="J112" s="77">
        <v>77</v>
      </c>
      <c r="K112" s="77">
        <v>3</v>
      </c>
      <c r="L112" s="77">
        <v>14</v>
      </c>
      <c r="M112" s="77">
        <v>4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81">
        <v>26</v>
      </c>
      <c r="E113" s="81">
        <v>0</v>
      </c>
      <c r="F113" s="81">
        <v>3</v>
      </c>
      <c r="G113" s="81">
        <v>0</v>
      </c>
      <c r="H113" s="81">
        <v>0</v>
      </c>
      <c r="I113" s="81">
        <v>0</v>
      </c>
      <c r="J113" s="81">
        <v>3</v>
      </c>
      <c r="K113" s="81">
        <v>0</v>
      </c>
      <c r="L113" s="81">
        <v>0</v>
      </c>
      <c r="M113" s="81">
        <v>2</v>
      </c>
    </row>
    <row r="114" spans="1:13" s="82" customFormat="1" ht="15.75" customHeight="1">
      <c r="A114" s="158"/>
      <c r="B114" s="84" t="s">
        <v>249</v>
      </c>
      <c r="C114" s="127" t="s">
        <v>79</v>
      </c>
      <c r="D114" s="85">
        <v>26</v>
      </c>
      <c r="E114" s="85">
        <v>0</v>
      </c>
      <c r="F114" s="85">
        <v>3</v>
      </c>
      <c r="G114" s="85">
        <v>0</v>
      </c>
      <c r="H114" s="85">
        <v>0</v>
      </c>
      <c r="I114" s="85">
        <v>0</v>
      </c>
      <c r="J114" s="85">
        <v>3</v>
      </c>
      <c r="K114" s="85">
        <v>0</v>
      </c>
      <c r="L114" s="85">
        <v>0</v>
      </c>
      <c r="M114" s="85">
        <v>2</v>
      </c>
    </row>
    <row r="115" spans="1:13" s="82" customFormat="1" ht="15.75" customHeight="1">
      <c r="A115" s="158"/>
      <c r="B115" s="86" t="s">
        <v>250</v>
      </c>
      <c r="C115" s="127" t="s">
        <v>80</v>
      </c>
      <c r="D115" s="85">
        <v>20</v>
      </c>
      <c r="E115" s="85">
        <v>0</v>
      </c>
      <c r="F115" s="85">
        <v>3</v>
      </c>
      <c r="G115" s="85">
        <v>0</v>
      </c>
      <c r="H115" s="85">
        <v>0</v>
      </c>
      <c r="I115" s="85">
        <v>0</v>
      </c>
      <c r="J115" s="85">
        <v>2</v>
      </c>
      <c r="K115" s="85">
        <v>0</v>
      </c>
      <c r="L115" s="85">
        <v>0</v>
      </c>
      <c r="M115" s="85">
        <v>2</v>
      </c>
    </row>
    <row r="116" spans="1:13" s="82" customFormat="1" ht="15.75" customHeight="1">
      <c r="A116" s="158"/>
      <c r="B116" s="86" t="s">
        <v>251</v>
      </c>
      <c r="C116" s="127" t="s">
        <v>82</v>
      </c>
      <c r="D116" s="85">
        <v>6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1</v>
      </c>
      <c r="K116" s="85">
        <v>0</v>
      </c>
      <c r="L116" s="85">
        <v>0</v>
      </c>
      <c r="M116" s="85">
        <v>0</v>
      </c>
    </row>
    <row r="117" spans="1:13" s="82" customFormat="1" ht="15.75" customHeight="1">
      <c r="A117" s="158"/>
      <c r="B117" s="84" t="s">
        <v>252</v>
      </c>
      <c r="C117" s="127" t="s">
        <v>83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27" t="s">
        <v>85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81">
        <v>238</v>
      </c>
      <c r="E119" s="81">
        <v>0</v>
      </c>
      <c r="F119" s="81">
        <v>8</v>
      </c>
      <c r="G119" s="81">
        <v>73</v>
      </c>
      <c r="H119" s="81">
        <v>17</v>
      </c>
      <c r="I119" s="81">
        <v>14</v>
      </c>
      <c r="J119" s="81">
        <v>74</v>
      </c>
      <c r="K119" s="81">
        <v>3</v>
      </c>
      <c r="L119" s="81">
        <v>14</v>
      </c>
      <c r="M119" s="81">
        <v>2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235</v>
      </c>
      <c r="E120" s="89">
        <v>0</v>
      </c>
      <c r="F120" s="89">
        <v>8</v>
      </c>
      <c r="G120" s="89">
        <v>72</v>
      </c>
      <c r="H120" s="89">
        <v>17</v>
      </c>
      <c r="I120" s="89">
        <v>14</v>
      </c>
      <c r="J120" s="89">
        <v>74</v>
      </c>
      <c r="K120" s="89">
        <v>3</v>
      </c>
      <c r="L120" s="89">
        <v>14</v>
      </c>
      <c r="M120" s="89">
        <v>2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220</v>
      </c>
      <c r="E121" s="89">
        <v>0</v>
      </c>
      <c r="F121" s="89">
        <v>8</v>
      </c>
      <c r="G121" s="89">
        <v>70</v>
      </c>
      <c r="H121" s="89">
        <v>17</v>
      </c>
      <c r="I121" s="89">
        <v>9</v>
      </c>
      <c r="J121" s="89">
        <v>54</v>
      </c>
      <c r="K121" s="89">
        <v>1</v>
      </c>
      <c r="L121" s="89">
        <v>11</v>
      </c>
      <c r="M121" s="89">
        <v>1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15</v>
      </c>
      <c r="E122" s="89">
        <v>0</v>
      </c>
      <c r="F122" s="89">
        <v>0</v>
      </c>
      <c r="G122" s="89">
        <v>2</v>
      </c>
      <c r="H122" s="89">
        <v>0</v>
      </c>
      <c r="I122" s="89">
        <v>5</v>
      </c>
      <c r="J122" s="89">
        <v>20</v>
      </c>
      <c r="K122" s="89">
        <v>2</v>
      </c>
      <c r="L122" s="89">
        <v>3</v>
      </c>
      <c r="M122" s="89">
        <v>1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2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1</v>
      </c>
      <c r="E124" s="92">
        <v>0</v>
      </c>
      <c r="F124" s="92">
        <v>0</v>
      </c>
      <c r="G124" s="92">
        <v>1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485</v>
      </c>
      <c r="E125" s="77">
        <v>0</v>
      </c>
      <c r="F125" s="77">
        <v>37</v>
      </c>
      <c r="G125" s="77">
        <v>104</v>
      </c>
      <c r="H125" s="77">
        <v>26</v>
      </c>
      <c r="I125" s="77">
        <v>9</v>
      </c>
      <c r="J125" s="77">
        <v>97</v>
      </c>
      <c r="K125" s="77">
        <v>26</v>
      </c>
      <c r="L125" s="77">
        <v>18</v>
      </c>
      <c r="M125" s="77">
        <v>69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81">
        <v>59</v>
      </c>
      <c r="E126" s="81">
        <v>0</v>
      </c>
      <c r="F126" s="81">
        <v>9</v>
      </c>
      <c r="G126" s="81">
        <v>0</v>
      </c>
      <c r="H126" s="81">
        <v>0</v>
      </c>
      <c r="I126" s="81">
        <v>0</v>
      </c>
      <c r="J126" s="81">
        <v>18</v>
      </c>
      <c r="K126" s="81">
        <v>10</v>
      </c>
      <c r="L126" s="81">
        <v>0</v>
      </c>
      <c r="M126" s="81">
        <v>35</v>
      </c>
    </row>
    <row r="127" spans="1:13" s="82" customFormat="1" ht="15.75" customHeight="1">
      <c r="A127" s="158"/>
      <c r="B127" s="84" t="s">
        <v>249</v>
      </c>
      <c r="C127" s="127" t="s">
        <v>79</v>
      </c>
      <c r="D127" s="85">
        <v>51</v>
      </c>
      <c r="E127" s="85">
        <v>0</v>
      </c>
      <c r="F127" s="85">
        <v>9</v>
      </c>
      <c r="G127" s="85">
        <v>0</v>
      </c>
      <c r="H127" s="85">
        <v>0</v>
      </c>
      <c r="I127" s="85">
        <v>0</v>
      </c>
      <c r="J127" s="85">
        <v>18</v>
      </c>
      <c r="K127" s="85">
        <v>10</v>
      </c>
      <c r="L127" s="85">
        <v>0</v>
      </c>
      <c r="M127" s="85">
        <v>33</v>
      </c>
    </row>
    <row r="128" spans="1:13" s="82" customFormat="1" ht="15.75" customHeight="1">
      <c r="A128" s="158"/>
      <c r="B128" s="86" t="s">
        <v>250</v>
      </c>
      <c r="C128" s="127" t="s">
        <v>80</v>
      </c>
      <c r="D128" s="85">
        <v>50</v>
      </c>
      <c r="E128" s="85">
        <v>0</v>
      </c>
      <c r="F128" s="85">
        <v>9</v>
      </c>
      <c r="G128" s="85">
        <v>0</v>
      </c>
      <c r="H128" s="85">
        <v>0</v>
      </c>
      <c r="I128" s="85">
        <v>0</v>
      </c>
      <c r="J128" s="85">
        <v>18</v>
      </c>
      <c r="K128" s="85">
        <v>9</v>
      </c>
      <c r="L128" s="85">
        <v>0</v>
      </c>
      <c r="M128" s="85">
        <v>33</v>
      </c>
    </row>
    <row r="129" spans="1:13" s="82" customFormat="1" ht="15.75" customHeight="1">
      <c r="A129" s="158"/>
      <c r="B129" s="86" t="s">
        <v>251</v>
      </c>
      <c r="C129" s="127" t="s">
        <v>82</v>
      </c>
      <c r="D129" s="85">
        <v>1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1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252</v>
      </c>
      <c r="C130" s="127" t="s">
        <v>83</v>
      </c>
      <c r="D130" s="85">
        <v>3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1</v>
      </c>
    </row>
    <row r="131" spans="1:13" s="82" customFormat="1" ht="15.75" customHeight="1">
      <c r="A131" s="158"/>
      <c r="B131" s="84" t="s">
        <v>253</v>
      </c>
      <c r="C131" s="127" t="s">
        <v>85</v>
      </c>
      <c r="D131" s="85">
        <v>5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1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81">
        <v>426</v>
      </c>
      <c r="E132" s="81">
        <v>0</v>
      </c>
      <c r="F132" s="81">
        <v>28</v>
      </c>
      <c r="G132" s="81">
        <v>104</v>
      </c>
      <c r="H132" s="81">
        <v>26</v>
      </c>
      <c r="I132" s="81">
        <v>9</v>
      </c>
      <c r="J132" s="81">
        <v>79</v>
      </c>
      <c r="K132" s="81">
        <v>16</v>
      </c>
      <c r="L132" s="81">
        <v>18</v>
      </c>
      <c r="M132" s="81">
        <v>34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401</v>
      </c>
      <c r="E133" s="89">
        <v>0</v>
      </c>
      <c r="F133" s="89">
        <v>28</v>
      </c>
      <c r="G133" s="89">
        <v>98</v>
      </c>
      <c r="H133" s="89">
        <v>26</v>
      </c>
      <c r="I133" s="89">
        <v>9</v>
      </c>
      <c r="J133" s="89">
        <v>78</v>
      </c>
      <c r="K133" s="89">
        <v>16</v>
      </c>
      <c r="L133" s="89">
        <v>18</v>
      </c>
      <c r="M133" s="89">
        <v>33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391</v>
      </c>
      <c r="E134" s="89">
        <v>0</v>
      </c>
      <c r="F134" s="89">
        <v>27</v>
      </c>
      <c r="G134" s="89">
        <v>97</v>
      </c>
      <c r="H134" s="89">
        <v>22</v>
      </c>
      <c r="I134" s="89">
        <v>6</v>
      </c>
      <c r="J134" s="89">
        <v>65</v>
      </c>
      <c r="K134" s="89">
        <v>15</v>
      </c>
      <c r="L134" s="89">
        <v>17</v>
      </c>
      <c r="M134" s="89">
        <v>33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10</v>
      </c>
      <c r="E135" s="89">
        <v>0</v>
      </c>
      <c r="F135" s="89">
        <v>1</v>
      </c>
      <c r="G135" s="89">
        <v>1</v>
      </c>
      <c r="H135" s="89">
        <v>4</v>
      </c>
      <c r="I135" s="89">
        <v>3</v>
      </c>
      <c r="J135" s="89">
        <v>13</v>
      </c>
      <c r="K135" s="89">
        <v>1</v>
      </c>
      <c r="L135" s="89">
        <v>1</v>
      </c>
      <c r="M135" s="89">
        <v>0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13</v>
      </c>
      <c r="E136" s="89">
        <v>0</v>
      </c>
      <c r="F136" s="89">
        <v>0</v>
      </c>
      <c r="G136" s="89">
        <v>3</v>
      </c>
      <c r="H136" s="89">
        <v>0</v>
      </c>
      <c r="I136" s="89">
        <v>0</v>
      </c>
      <c r="J136" s="89">
        <v>1</v>
      </c>
      <c r="K136" s="89">
        <v>0</v>
      </c>
      <c r="L136" s="89">
        <v>0</v>
      </c>
      <c r="M136" s="89">
        <v>1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12</v>
      </c>
      <c r="E137" s="92">
        <v>0</v>
      </c>
      <c r="F137" s="92">
        <v>0</v>
      </c>
      <c r="G137" s="92">
        <v>3</v>
      </c>
      <c r="H137" s="92">
        <v>0</v>
      </c>
      <c r="I137" s="92">
        <v>0</v>
      </c>
      <c r="J137" s="92">
        <v>0</v>
      </c>
      <c r="K137" s="92">
        <v>0</v>
      </c>
      <c r="L137" s="92">
        <v>0</v>
      </c>
      <c r="M137" s="92">
        <v>0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578</v>
      </c>
      <c r="E138" s="77">
        <v>0</v>
      </c>
      <c r="F138" s="77">
        <v>32</v>
      </c>
      <c r="G138" s="77">
        <v>133</v>
      </c>
      <c r="H138" s="77">
        <v>26</v>
      </c>
      <c r="I138" s="77">
        <v>33</v>
      </c>
      <c r="J138" s="77">
        <v>735</v>
      </c>
      <c r="K138" s="77">
        <v>2</v>
      </c>
      <c r="L138" s="77">
        <v>42</v>
      </c>
      <c r="M138" s="77">
        <v>114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81">
        <v>80</v>
      </c>
      <c r="E139" s="81">
        <v>0</v>
      </c>
      <c r="F139" s="81">
        <v>8</v>
      </c>
      <c r="G139" s="81">
        <v>6</v>
      </c>
      <c r="H139" s="81">
        <v>1</v>
      </c>
      <c r="I139" s="81">
        <v>0</v>
      </c>
      <c r="J139" s="81">
        <v>140</v>
      </c>
      <c r="K139" s="81">
        <v>0</v>
      </c>
      <c r="L139" s="81">
        <v>5</v>
      </c>
      <c r="M139" s="81">
        <v>55</v>
      </c>
    </row>
    <row r="140" spans="1:13" s="82" customFormat="1" ht="15.75" customHeight="1">
      <c r="A140" s="158"/>
      <c r="B140" s="84" t="s">
        <v>249</v>
      </c>
      <c r="C140" s="127" t="s">
        <v>79</v>
      </c>
      <c r="D140" s="85">
        <v>73</v>
      </c>
      <c r="E140" s="85">
        <v>0</v>
      </c>
      <c r="F140" s="85">
        <v>8</v>
      </c>
      <c r="G140" s="85">
        <v>5</v>
      </c>
      <c r="H140" s="85">
        <v>1</v>
      </c>
      <c r="I140" s="85">
        <v>0</v>
      </c>
      <c r="J140" s="85">
        <v>140</v>
      </c>
      <c r="K140" s="85">
        <v>0</v>
      </c>
      <c r="L140" s="85">
        <v>4</v>
      </c>
      <c r="M140" s="85">
        <v>55</v>
      </c>
    </row>
    <row r="141" spans="1:13" s="82" customFormat="1" ht="15.75" customHeight="1">
      <c r="A141" s="158"/>
      <c r="B141" s="86" t="s">
        <v>250</v>
      </c>
      <c r="C141" s="127" t="s">
        <v>80</v>
      </c>
      <c r="D141" s="85">
        <v>70</v>
      </c>
      <c r="E141" s="85">
        <v>0</v>
      </c>
      <c r="F141" s="85">
        <v>8</v>
      </c>
      <c r="G141" s="85">
        <v>5</v>
      </c>
      <c r="H141" s="85">
        <v>1</v>
      </c>
      <c r="I141" s="85">
        <v>0</v>
      </c>
      <c r="J141" s="85">
        <v>137</v>
      </c>
      <c r="K141" s="85">
        <v>0</v>
      </c>
      <c r="L141" s="85">
        <v>4</v>
      </c>
      <c r="M141" s="85">
        <v>54</v>
      </c>
    </row>
    <row r="142" spans="1:13" s="82" customFormat="1" ht="15.75" customHeight="1">
      <c r="A142" s="158"/>
      <c r="B142" s="86" t="s">
        <v>251</v>
      </c>
      <c r="C142" s="127" t="s">
        <v>82</v>
      </c>
      <c r="D142" s="85">
        <v>3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3</v>
      </c>
      <c r="K142" s="85">
        <v>0</v>
      </c>
      <c r="L142" s="85">
        <v>0</v>
      </c>
      <c r="M142" s="85">
        <v>1</v>
      </c>
    </row>
    <row r="143" spans="1:13" s="82" customFormat="1" ht="15.75" customHeight="1">
      <c r="A143" s="158"/>
      <c r="B143" s="84" t="s">
        <v>252</v>
      </c>
      <c r="C143" s="127" t="s">
        <v>83</v>
      </c>
      <c r="D143" s="85">
        <v>2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1</v>
      </c>
      <c r="M143" s="85">
        <v>0</v>
      </c>
    </row>
    <row r="144" spans="1:13" s="82" customFormat="1" ht="15.75" customHeight="1">
      <c r="A144" s="158"/>
      <c r="B144" s="84" t="s">
        <v>253</v>
      </c>
      <c r="C144" s="127" t="s">
        <v>85</v>
      </c>
      <c r="D144" s="85">
        <v>5</v>
      </c>
      <c r="E144" s="85">
        <v>0</v>
      </c>
      <c r="F144" s="85">
        <v>0</v>
      </c>
      <c r="G144" s="85">
        <v>1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81">
        <v>498</v>
      </c>
      <c r="E145" s="81">
        <v>0</v>
      </c>
      <c r="F145" s="81">
        <v>24</v>
      </c>
      <c r="G145" s="81">
        <v>127</v>
      </c>
      <c r="H145" s="81">
        <v>25</v>
      </c>
      <c r="I145" s="81">
        <v>33</v>
      </c>
      <c r="J145" s="81">
        <v>595</v>
      </c>
      <c r="K145" s="81">
        <v>2</v>
      </c>
      <c r="L145" s="81">
        <v>37</v>
      </c>
      <c r="M145" s="81">
        <v>59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492</v>
      </c>
      <c r="E146" s="89">
        <v>0</v>
      </c>
      <c r="F146" s="89">
        <v>24</v>
      </c>
      <c r="G146" s="89">
        <v>127</v>
      </c>
      <c r="H146" s="89">
        <v>24</v>
      </c>
      <c r="I146" s="89">
        <v>33</v>
      </c>
      <c r="J146" s="89">
        <v>595</v>
      </c>
      <c r="K146" s="89">
        <v>2</v>
      </c>
      <c r="L146" s="89">
        <v>37</v>
      </c>
      <c r="M146" s="89">
        <v>59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489</v>
      </c>
      <c r="E147" s="89">
        <v>0</v>
      </c>
      <c r="F147" s="89">
        <v>24</v>
      </c>
      <c r="G147" s="89">
        <v>127</v>
      </c>
      <c r="H147" s="89">
        <v>23</v>
      </c>
      <c r="I147" s="89">
        <v>32</v>
      </c>
      <c r="J147" s="89">
        <v>585</v>
      </c>
      <c r="K147" s="89">
        <v>2</v>
      </c>
      <c r="L147" s="89">
        <v>35</v>
      </c>
      <c r="M147" s="89">
        <v>57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3</v>
      </c>
      <c r="E148" s="89">
        <v>0</v>
      </c>
      <c r="F148" s="89">
        <v>0</v>
      </c>
      <c r="G148" s="89">
        <v>0</v>
      </c>
      <c r="H148" s="89">
        <v>1</v>
      </c>
      <c r="I148" s="89">
        <v>1</v>
      </c>
      <c r="J148" s="89">
        <v>10</v>
      </c>
      <c r="K148" s="89">
        <v>0</v>
      </c>
      <c r="L148" s="89">
        <v>2</v>
      </c>
      <c r="M148" s="89">
        <v>2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4</v>
      </c>
      <c r="E149" s="89">
        <v>0</v>
      </c>
      <c r="F149" s="89">
        <v>0</v>
      </c>
      <c r="G149" s="89">
        <v>0</v>
      </c>
      <c r="H149" s="89">
        <v>1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2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362</v>
      </c>
      <c r="E151" s="77">
        <v>1</v>
      </c>
      <c r="F151" s="77">
        <v>47</v>
      </c>
      <c r="G151" s="77">
        <v>57</v>
      </c>
      <c r="H151" s="77">
        <v>15</v>
      </c>
      <c r="I151" s="77">
        <v>34</v>
      </c>
      <c r="J151" s="77">
        <v>439</v>
      </c>
      <c r="K151" s="77">
        <v>9</v>
      </c>
      <c r="L151" s="77">
        <v>24</v>
      </c>
      <c r="M151" s="77">
        <v>2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81">
        <v>31</v>
      </c>
      <c r="E152" s="81">
        <v>1</v>
      </c>
      <c r="F152" s="81">
        <v>13</v>
      </c>
      <c r="G152" s="81">
        <v>0</v>
      </c>
      <c r="H152" s="81">
        <v>0</v>
      </c>
      <c r="I152" s="81">
        <v>0</v>
      </c>
      <c r="J152" s="81">
        <v>87</v>
      </c>
      <c r="K152" s="81">
        <v>4</v>
      </c>
      <c r="L152" s="81">
        <v>0</v>
      </c>
      <c r="M152" s="81">
        <v>1</v>
      </c>
    </row>
    <row r="153" spans="1:13" s="82" customFormat="1" ht="15.75" customHeight="1">
      <c r="A153" s="158"/>
      <c r="B153" s="84" t="s">
        <v>249</v>
      </c>
      <c r="C153" s="127" t="s">
        <v>79</v>
      </c>
      <c r="D153" s="85">
        <v>31</v>
      </c>
      <c r="E153" s="85">
        <v>0</v>
      </c>
      <c r="F153" s="85">
        <v>12</v>
      </c>
      <c r="G153" s="85">
        <v>0</v>
      </c>
      <c r="H153" s="85">
        <v>0</v>
      </c>
      <c r="I153" s="85">
        <v>0</v>
      </c>
      <c r="J153" s="85">
        <v>87</v>
      </c>
      <c r="K153" s="85">
        <v>4</v>
      </c>
      <c r="L153" s="85">
        <v>0</v>
      </c>
      <c r="M153" s="85">
        <v>1</v>
      </c>
    </row>
    <row r="154" spans="1:13" s="82" customFormat="1" ht="15.75" customHeight="1">
      <c r="A154" s="158"/>
      <c r="B154" s="86" t="s">
        <v>250</v>
      </c>
      <c r="C154" s="127" t="s">
        <v>80</v>
      </c>
      <c r="D154" s="85">
        <v>25</v>
      </c>
      <c r="E154" s="85">
        <v>0</v>
      </c>
      <c r="F154" s="85">
        <v>12</v>
      </c>
      <c r="G154" s="85">
        <v>0</v>
      </c>
      <c r="H154" s="85">
        <v>0</v>
      </c>
      <c r="I154" s="85">
        <v>0</v>
      </c>
      <c r="J154" s="85">
        <v>77</v>
      </c>
      <c r="K154" s="85">
        <v>4</v>
      </c>
      <c r="L154" s="85">
        <v>0</v>
      </c>
      <c r="M154" s="85">
        <v>1</v>
      </c>
    </row>
    <row r="155" spans="1:13" s="82" customFormat="1" ht="15.75" customHeight="1">
      <c r="A155" s="158"/>
      <c r="B155" s="86" t="s">
        <v>251</v>
      </c>
      <c r="C155" s="127" t="s">
        <v>82</v>
      </c>
      <c r="D155" s="85">
        <v>6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10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252</v>
      </c>
      <c r="C156" s="127" t="s">
        <v>83</v>
      </c>
      <c r="D156" s="85">
        <v>0</v>
      </c>
      <c r="E156" s="85">
        <v>0</v>
      </c>
      <c r="F156" s="85">
        <v>1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27" t="s">
        <v>85</v>
      </c>
      <c r="D157" s="85">
        <v>0</v>
      </c>
      <c r="E157" s="85">
        <v>1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81">
        <v>331</v>
      </c>
      <c r="E158" s="81">
        <v>0</v>
      </c>
      <c r="F158" s="81">
        <v>34</v>
      </c>
      <c r="G158" s="81">
        <v>57</v>
      </c>
      <c r="H158" s="81">
        <v>15</v>
      </c>
      <c r="I158" s="81">
        <v>34</v>
      </c>
      <c r="J158" s="81">
        <v>352</v>
      </c>
      <c r="K158" s="81">
        <v>5</v>
      </c>
      <c r="L158" s="81">
        <v>24</v>
      </c>
      <c r="M158" s="81">
        <v>1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329</v>
      </c>
      <c r="E159" s="89">
        <v>0</v>
      </c>
      <c r="F159" s="89">
        <v>34</v>
      </c>
      <c r="G159" s="89">
        <v>57</v>
      </c>
      <c r="H159" s="89">
        <v>15</v>
      </c>
      <c r="I159" s="89">
        <v>34</v>
      </c>
      <c r="J159" s="89">
        <v>352</v>
      </c>
      <c r="K159" s="89">
        <v>5</v>
      </c>
      <c r="L159" s="89">
        <v>24</v>
      </c>
      <c r="M159" s="89">
        <v>1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304</v>
      </c>
      <c r="E160" s="89">
        <v>0</v>
      </c>
      <c r="F160" s="89">
        <v>31</v>
      </c>
      <c r="G160" s="89">
        <v>55</v>
      </c>
      <c r="H160" s="89">
        <v>14</v>
      </c>
      <c r="I160" s="89">
        <v>32</v>
      </c>
      <c r="J160" s="89">
        <v>277</v>
      </c>
      <c r="K160" s="89">
        <v>5</v>
      </c>
      <c r="L160" s="89">
        <v>24</v>
      </c>
      <c r="M160" s="89">
        <v>1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25</v>
      </c>
      <c r="E161" s="89">
        <v>0</v>
      </c>
      <c r="F161" s="89">
        <v>3</v>
      </c>
      <c r="G161" s="89">
        <v>2</v>
      </c>
      <c r="H161" s="89">
        <v>1</v>
      </c>
      <c r="I161" s="89">
        <v>2</v>
      </c>
      <c r="J161" s="89">
        <v>75</v>
      </c>
      <c r="K161" s="89">
        <v>0</v>
      </c>
      <c r="L161" s="89">
        <v>0</v>
      </c>
      <c r="M161" s="89">
        <v>0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  <c r="L162" s="89">
        <v>0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2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356</v>
      </c>
      <c r="E164" s="77">
        <v>0</v>
      </c>
      <c r="F164" s="77">
        <v>19</v>
      </c>
      <c r="G164" s="77">
        <v>22</v>
      </c>
      <c r="H164" s="77">
        <v>10</v>
      </c>
      <c r="I164" s="77">
        <v>27</v>
      </c>
      <c r="J164" s="77">
        <v>374</v>
      </c>
      <c r="K164" s="77">
        <v>8</v>
      </c>
      <c r="L164" s="77">
        <v>23</v>
      </c>
      <c r="M164" s="77">
        <v>3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81">
        <v>41</v>
      </c>
      <c r="E165" s="81">
        <v>0</v>
      </c>
      <c r="F165" s="81">
        <v>9</v>
      </c>
      <c r="G165" s="81">
        <v>0</v>
      </c>
      <c r="H165" s="81">
        <v>0</v>
      </c>
      <c r="I165" s="81">
        <v>0</v>
      </c>
      <c r="J165" s="81">
        <v>77</v>
      </c>
      <c r="K165" s="81">
        <v>2</v>
      </c>
      <c r="L165" s="81">
        <v>0</v>
      </c>
      <c r="M165" s="81">
        <v>1</v>
      </c>
    </row>
    <row r="166" spans="1:13" s="82" customFormat="1" ht="15.75" customHeight="1">
      <c r="A166" s="158"/>
      <c r="B166" s="84" t="s">
        <v>249</v>
      </c>
      <c r="C166" s="127" t="s">
        <v>79</v>
      </c>
      <c r="D166" s="85">
        <v>41</v>
      </c>
      <c r="E166" s="85">
        <v>0</v>
      </c>
      <c r="F166" s="85">
        <v>9</v>
      </c>
      <c r="G166" s="85">
        <v>0</v>
      </c>
      <c r="H166" s="85">
        <v>0</v>
      </c>
      <c r="I166" s="85">
        <v>0</v>
      </c>
      <c r="J166" s="85">
        <v>77</v>
      </c>
      <c r="K166" s="85">
        <v>2</v>
      </c>
      <c r="L166" s="85">
        <v>0</v>
      </c>
      <c r="M166" s="85">
        <v>1</v>
      </c>
    </row>
    <row r="167" spans="1:13" s="82" customFormat="1" ht="15.75" customHeight="1">
      <c r="A167" s="158"/>
      <c r="B167" s="86" t="s">
        <v>250</v>
      </c>
      <c r="C167" s="127" t="s">
        <v>80</v>
      </c>
      <c r="D167" s="85">
        <v>39</v>
      </c>
      <c r="E167" s="85">
        <v>0</v>
      </c>
      <c r="F167" s="85">
        <v>9</v>
      </c>
      <c r="G167" s="85">
        <v>0</v>
      </c>
      <c r="H167" s="85">
        <v>0</v>
      </c>
      <c r="I167" s="85">
        <v>0</v>
      </c>
      <c r="J167" s="85">
        <v>77</v>
      </c>
      <c r="K167" s="85">
        <v>2</v>
      </c>
      <c r="L167" s="85">
        <v>0</v>
      </c>
      <c r="M167" s="85">
        <v>1</v>
      </c>
    </row>
    <row r="168" spans="1:13" s="82" customFormat="1" ht="15.75" customHeight="1">
      <c r="A168" s="158"/>
      <c r="B168" s="86" t="s">
        <v>251</v>
      </c>
      <c r="C168" s="127" t="s">
        <v>82</v>
      </c>
      <c r="D168" s="85">
        <v>2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27" t="s">
        <v>83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27" t="s">
        <v>85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81">
        <v>315</v>
      </c>
      <c r="E171" s="81">
        <v>0</v>
      </c>
      <c r="F171" s="81">
        <v>10</v>
      </c>
      <c r="G171" s="81">
        <v>22</v>
      </c>
      <c r="H171" s="81">
        <v>10</v>
      </c>
      <c r="I171" s="81">
        <v>27</v>
      </c>
      <c r="J171" s="81">
        <v>297</v>
      </c>
      <c r="K171" s="81">
        <v>6</v>
      </c>
      <c r="L171" s="81">
        <v>23</v>
      </c>
      <c r="M171" s="81">
        <v>2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310</v>
      </c>
      <c r="E172" s="89">
        <v>0</v>
      </c>
      <c r="F172" s="89">
        <v>10</v>
      </c>
      <c r="G172" s="89">
        <v>22</v>
      </c>
      <c r="H172" s="89">
        <v>10</v>
      </c>
      <c r="I172" s="89">
        <v>27</v>
      </c>
      <c r="J172" s="89">
        <v>297</v>
      </c>
      <c r="K172" s="89">
        <v>6</v>
      </c>
      <c r="L172" s="89">
        <v>23</v>
      </c>
      <c r="M172" s="89">
        <v>1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310</v>
      </c>
      <c r="E173" s="89">
        <v>0</v>
      </c>
      <c r="F173" s="89">
        <v>10</v>
      </c>
      <c r="G173" s="89">
        <v>22</v>
      </c>
      <c r="H173" s="89">
        <v>10</v>
      </c>
      <c r="I173" s="89">
        <v>27</v>
      </c>
      <c r="J173" s="89">
        <v>290</v>
      </c>
      <c r="K173" s="89">
        <v>6</v>
      </c>
      <c r="L173" s="89">
        <v>23</v>
      </c>
      <c r="M173" s="89">
        <v>1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0</v>
      </c>
      <c r="E174" s="89">
        <v>0</v>
      </c>
      <c r="F174" s="89">
        <v>0</v>
      </c>
      <c r="G174" s="89">
        <v>0</v>
      </c>
      <c r="H174" s="89">
        <v>0</v>
      </c>
      <c r="I174" s="89">
        <v>0</v>
      </c>
      <c r="J174" s="89">
        <v>7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3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1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2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321</v>
      </c>
      <c r="E177" s="77">
        <v>0</v>
      </c>
      <c r="F177" s="77">
        <v>18</v>
      </c>
      <c r="G177" s="77">
        <v>39</v>
      </c>
      <c r="H177" s="77">
        <v>1</v>
      </c>
      <c r="I177" s="77">
        <v>5</v>
      </c>
      <c r="J177" s="77">
        <v>14</v>
      </c>
      <c r="K177" s="77">
        <v>3</v>
      </c>
      <c r="L177" s="77">
        <v>13</v>
      </c>
      <c r="M177" s="77">
        <v>0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81">
        <v>49</v>
      </c>
      <c r="E178" s="81">
        <v>0</v>
      </c>
      <c r="F178" s="81">
        <v>7</v>
      </c>
      <c r="G178" s="81">
        <v>1</v>
      </c>
      <c r="H178" s="81">
        <v>0</v>
      </c>
      <c r="I178" s="81">
        <v>0</v>
      </c>
      <c r="J178" s="81">
        <v>1</v>
      </c>
      <c r="K178" s="81">
        <v>1</v>
      </c>
      <c r="L178" s="81">
        <v>0</v>
      </c>
      <c r="M178" s="81">
        <v>0</v>
      </c>
    </row>
    <row r="179" spans="1:13" s="82" customFormat="1" ht="15.75" customHeight="1">
      <c r="A179" s="158"/>
      <c r="B179" s="84" t="s">
        <v>249</v>
      </c>
      <c r="C179" s="127" t="s">
        <v>79</v>
      </c>
      <c r="D179" s="85">
        <v>49</v>
      </c>
      <c r="E179" s="85">
        <v>0</v>
      </c>
      <c r="F179" s="85">
        <v>7</v>
      </c>
      <c r="G179" s="85">
        <v>1</v>
      </c>
      <c r="H179" s="85">
        <v>0</v>
      </c>
      <c r="I179" s="85">
        <v>0</v>
      </c>
      <c r="J179" s="85">
        <v>1</v>
      </c>
      <c r="K179" s="85">
        <v>1</v>
      </c>
      <c r="L179" s="85">
        <v>0</v>
      </c>
      <c r="M179" s="85">
        <v>0</v>
      </c>
    </row>
    <row r="180" spans="1:13" s="82" customFormat="1" ht="15.75" customHeight="1">
      <c r="A180" s="158"/>
      <c r="B180" s="86" t="s">
        <v>250</v>
      </c>
      <c r="C180" s="127" t="s">
        <v>80</v>
      </c>
      <c r="D180" s="85">
        <v>48</v>
      </c>
      <c r="E180" s="85">
        <v>0</v>
      </c>
      <c r="F180" s="85">
        <v>7</v>
      </c>
      <c r="G180" s="85">
        <v>1</v>
      </c>
      <c r="H180" s="85">
        <v>0</v>
      </c>
      <c r="I180" s="85">
        <v>0</v>
      </c>
      <c r="J180" s="85">
        <v>1</v>
      </c>
      <c r="K180" s="85">
        <v>1</v>
      </c>
      <c r="L180" s="85">
        <v>0</v>
      </c>
      <c r="M180" s="85">
        <v>0</v>
      </c>
    </row>
    <row r="181" spans="1:13" s="82" customFormat="1" ht="15.75" customHeight="1">
      <c r="A181" s="158"/>
      <c r="B181" s="86" t="s">
        <v>251</v>
      </c>
      <c r="C181" s="127" t="s">
        <v>82</v>
      </c>
      <c r="D181" s="85">
        <v>1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27" t="s">
        <v>83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27" t="s">
        <v>85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81">
        <v>272</v>
      </c>
      <c r="E184" s="81">
        <v>0</v>
      </c>
      <c r="F184" s="81">
        <v>11</v>
      </c>
      <c r="G184" s="81">
        <v>38</v>
      </c>
      <c r="H184" s="81">
        <v>1</v>
      </c>
      <c r="I184" s="81">
        <v>5</v>
      </c>
      <c r="J184" s="81">
        <v>13</v>
      </c>
      <c r="K184" s="81">
        <v>2</v>
      </c>
      <c r="L184" s="81">
        <v>13</v>
      </c>
      <c r="M184" s="81">
        <v>0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265</v>
      </c>
      <c r="E185" s="89">
        <v>0</v>
      </c>
      <c r="F185" s="89">
        <v>11</v>
      </c>
      <c r="G185" s="89">
        <v>38</v>
      </c>
      <c r="H185" s="89">
        <v>1</v>
      </c>
      <c r="I185" s="89">
        <v>5</v>
      </c>
      <c r="J185" s="89">
        <v>13</v>
      </c>
      <c r="K185" s="89">
        <v>2</v>
      </c>
      <c r="L185" s="89">
        <v>13</v>
      </c>
      <c r="M185" s="89">
        <v>0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264</v>
      </c>
      <c r="E186" s="89">
        <v>0</v>
      </c>
      <c r="F186" s="89">
        <v>11</v>
      </c>
      <c r="G186" s="89">
        <v>38</v>
      </c>
      <c r="H186" s="89">
        <v>1</v>
      </c>
      <c r="I186" s="89">
        <v>5</v>
      </c>
      <c r="J186" s="89">
        <v>13</v>
      </c>
      <c r="K186" s="89">
        <v>2</v>
      </c>
      <c r="L186" s="89">
        <v>13</v>
      </c>
      <c r="M186" s="89">
        <v>0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1</v>
      </c>
      <c r="E187" s="89">
        <v>0</v>
      </c>
      <c r="F187" s="89">
        <v>0</v>
      </c>
      <c r="G187" s="89">
        <v>0</v>
      </c>
      <c r="H187" s="89">
        <v>0</v>
      </c>
      <c r="I187" s="89">
        <v>0</v>
      </c>
      <c r="J187" s="89">
        <v>0</v>
      </c>
      <c r="K187" s="89">
        <v>0</v>
      </c>
      <c r="L187" s="89">
        <v>0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4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3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365</v>
      </c>
      <c r="E190" s="77">
        <v>0</v>
      </c>
      <c r="F190" s="77">
        <v>32</v>
      </c>
      <c r="G190" s="77">
        <v>108</v>
      </c>
      <c r="H190" s="77">
        <v>19</v>
      </c>
      <c r="I190" s="77">
        <v>50</v>
      </c>
      <c r="J190" s="77">
        <v>220</v>
      </c>
      <c r="K190" s="77">
        <v>9</v>
      </c>
      <c r="L190" s="77">
        <v>47</v>
      </c>
      <c r="M190" s="77">
        <v>2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81">
        <v>36</v>
      </c>
      <c r="E191" s="81">
        <v>0</v>
      </c>
      <c r="F191" s="81">
        <v>8</v>
      </c>
      <c r="G191" s="81">
        <v>3</v>
      </c>
      <c r="H191" s="81">
        <v>0</v>
      </c>
      <c r="I191" s="81">
        <v>0</v>
      </c>
      <c r="J191" s="81">
        <v>28</v>
      </c>
      <c r="K191" s="81">
        <v>2</v>
      </c>
      <c r="L191" s="81">
        <v>0</v>
      </c>
      <c r="M191" s="81">
        <v>0</v>
      </c>
    </row>
    <row r="192" spans="1:13" s="82" customFormat="1" ht="15.75" customHeight="1">
      <c r="A192" s="158"/>
      <c r="B192" s="84" t="s">
        <v>249</v>
      </c>
      <c r="C192" s="127" t="s">
        <v>79</v>
      </c>
      <c r="D192" s="85">
        <v>34</v>
      </c>
      <c r="E192" s="85">
        <v>0</v>
      </c>
      <c r="F192" s="85">
        <v>8</v>
      </c>
      <c r="G192" s="85">
        <v>3</v>
      </c>
      <c r="H192" s="85">
        <v>0</v>
      </c>
      <c r="I192" s="85">
        <v>0</v>
      </c>
      <c r="J192" s="85">
        <v>28</v>
      </c>
      <c r="K192" s="85">
        <v>2</v>
      </c>
      <c r="L192" s="85">
        <v>0</v>
      </c>
      <c r="M192" s="85">
        <v>0</v>
      </c>
    </row>
    <row r="193" spans="1:13" s="82" customFormat="1" ht="15.75" customHeight="1">
      <c r="A193" s="158"/>
      <c r="B193" s="86" t="s">
        <v>250</v>
      </c>
      <c r="C193" s="127" t="s">
        <v>80</v>
      </c>
      <c r="D193" s="85">
        <v>29</v>
      </c>
      <c r="E193" s="85">
        <v>0</v>
      </c>
      <c r="F193" s="85">
        <v>8</v>
      </c>
      <c r="G193" s="85">
        <v>3</v>
      </c>
      <c r="H193" s="85">
        <v>0</v>
      </c>
      <c r="I193" s="85">
        <v>0</v>
      </c>
      <c r="J193" s="85">
        <v>23</v>
      </c>
      <c r="K193" s="85">
        <v>1</v>
      </c>
      <c r="L193" s="85">
        <v>0</v>
      </c>
      <c r="M193" s="85">
        <v>0</v>
      </c>
    </row>
    <row r="194" spans="1:13" s="82" customFormat="1" ht="15.75" customHeight="1">
      <c r="A194" s="158"/>
      <c r="B194" s="86" t="s">
        <v>251</v>
      </c>
      <c r="C194" s="127" t="s">
        <v>82</v>
      </c>
      <c r="D194" s="85">
        <v>5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5</v>
      </c>
      <c r="K194" s="85">
        <v>1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27" t="s">
        <v>83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27" t="s">
        <v>85</v>
      </c>
      <c r="D196" s="85">
        <v>2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81">
        <v>329</v>
      </c>
      <c r="E197" s="81">
        <v>0</v>
      </c>
      <c r="F197" s="81">
        <v>24</v>
      </c>
      <c r="G197" s="81">
        <v>105</v>
      </c>
      <c r="H197" s="81">
        <v>19</v>
      </c>
      <c r="I197" s="81">
        <v>50</v>
      </c>
      <c r="J197" s="81">
        <v>192</v>
      </c>
      <c r="K197" s="81">
        <v>7</v>
      </c>
      <c r="L197" s="81">
        <v>47</v>
      </c>
      <c r="M197" s="81">
        <v>2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328</v>
      </c>
      <c r="E198" s="89">
        <v>0</v>
      </c>
      <c r="F198" s="89">
        <v>24</v>
      </c>
      <c r="G198" s="89">
        <v>104</v>
      </c>
      <c r="H198" s="89">
        <v>19</v>
      </c>
      <c r="I198" s="89">
        <v>49</v>
      </c>
      <c r="J198" s="89">
        <v>192</v>
      </c>
      <c r="K198" s="89">
        <v>7</v>
      </c>
      <c r="L198" s="89">
        <v>47</v>
      </c>
      <c r="M198" s="89">
        <v>2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311</v>
      </c>
      <c r="E199" s="89">
        <v>0</v>
      </c>
      <c r="F199" s="89">
        <v>24</v>
      </c>
      <c r="G199" s="89">
        <v>99</v>
      </c>
      <c r="H199" s="89">
        <v>18</v>
      </c>
      <c r="I199" s="89">
        <v>37</v>
      </c>
      <c r="J199" s="89">
        <v>143</v>
      </c>
      <c r="K199" s="89">
        <v>6</v>
      </c>
      <c r="L199" s="89">
        <v>45</v>
      </c>
      <c r="M199" s="89">
        <v>2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17</v>
      </c>
      <c r="E200" s="89">
        <v>0</v>
      </c>
      <c r="F200" s="89">
        <v>0</v>
      </c>
      <c r="G200" s="89">
        <v>5</v>
      </c>
      <c r="H200" s="89">
        <v>1</v>
      </c>
      <c r="I200" s="89">
        <v>12</v>
      </c>
      <c r="J200" s="89">
        <v>49</v>
      </c>
      <c r="K200" s="89">
        <v>1</v>
      </c>
      <c r="L200" s="89">
        <v>2</v>
      </c>
      <c r="M200" s="89">
        <v>0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1</v>
      </c>
      <c r="E201" s="89">
        <v>0</v>
      </c>
      <c r="F201" s="89">
        <v>0</v>
      </c>
      <c r="G201" s="89">
        <v>1</v>
      </c>
      <c r="H201" s="89">
        <v>0</v>
      </c>
      <c r="I201" s="89">
        <v>1</v>
      </c>
      <c r="J201" s="89">
        <v>0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0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19</v>
      </c>
      <c r="E203" s="77">
        <v>0</v>
      </c>
      <c r="F203" s="77">
        <v>0</v>
      </c>
      <c r="G203" s="77">
        <v>4</v>
      </c>
      <c r="H203" s="77">
        <v>4</v>
      </c>
      <c r="I203" s="77">
        <v>14</v>
      </c>
      <c r="J203" s="77">
        <v>34</v>
      </c>
      <c r="K203" s="77">
        <v>2</v>
      </c>
      <c r="L203" s="77">
        <v>6</v>
      </c>
      <c r="M203" s="77">
        <v>3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81">
        <v>1</v>
      </c>
      <c r="E204" s="81">
        <v>0</v>
      </c>
      <c r="F204" s="81">
        <v>0</v>
      </c>
      <c r="G204" s="81">
        <v>0</v>
      </c>
      <c r="H204" s="81">
        <v>0</v>
      </c>
      <c r="I204" s="81">
        <v>0</v>
      </c>
      <c r="J204" s="81">
        <v>7</v>
      </c>
      <c r="K204" s="81">
        <v>0</v>
      </c>
      <c r="L204" s="81">
        <v>0</v>
      </c>
      <c r="M204" s="81">
        <v>0</v>
      </c>
    </row>
    <row r="205" spans="1:13" s="82" customFormat="1" ht="15.75" customHeight="1">
      <c r="A205" s="158"/>
      <c r="B205" s="84" t="s">
        <v>249</v>
      </c>
      <c r="C205" s="127" t="s">
        <v>79</v>
      </c>
      <c r="D205" s="85">
        <v>1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7</v>
      </c>
      <c r="K205" s="85">
        <v>0</v>
      </c>
      <c r="L205" s="85">
        <v>0</v>
      </c>
      <c r="M205" s="85">
        <v>0</v>
      </c>
    </row>
    <row r="206" spans="1:13" s="82" customFormat="1" ht="15.75" customHeight="1">
      <c r="A206" s="158"/>
      <c r="B206" s="86" t="s">
        <v>250</v>
      </c>
      <c r="C206" s="127" t="s">
        <v>80</v>
      </c>
      <c r="D206" s="85">
        <v>1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5</v>
      </c>
      <c r="K206" s="85">
        <v>0</v>
      </c>
      <c r="L206" s="85">
        <v>0</v>
      </c>
      <c r="M206" s="85">
        <v>0</v>
      </c>
    </row>
    <row r="207" spans="1:13" s="82" customFormat="1" ht="15.75" customHeight="1">
      <c r="A207" s="158"/>
      <c r="B207" s="86" t="s">
        <v>251</v>
      </c>
      <c r="C207" s="127" t="s">
        <v>82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2</v>
      </c>
      <c r="K207" s="85">
        <v>0</v>
      </c>
      <c r="L207" s="85">
        <v>0</v>
      </c>
      <c r="M207" s="85">
        <v>0</v>
      </c>
    </row>
    <row r="208" spans="1:13" s="82" customFormat="1" ht="15.75" customHeight="1">
      <c r="A208" s="158"/>
      <c r="B208" s="84" t="s">
        <v>252</v>
      </c>
      <c r="C208" s="127" t="s">
        <v>83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27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81">
        <v>18</v>
      </c>
      <c r="E210" s="81">
        <v>0</v>
      </c>
      <c r="F210" s="81">
        <v>0</v>
      </c>
      <c r="G210" s="81">
        <v>4</v>
      </c>
      <c r="H210" s="81">
        <v>4</v>
      </c>
      <c r="I210" s="81">
        <v>14</v>
      </c>
      <c r="J210" s="81">
        <v>27</v>
      </c>
      <c r="K210" s="81">
        <v>2</v>
      </c>
      <c r="L210" s="81">
        <v>6</v>
      </c>
      <c r="M210" s="81">
        <v>3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18</v>
      </c>
      <c r="E211" s="89">
        <v>0</v>
      </c>
      <c r="F211" s="89">
        <v>0</v>
      </c>
      <c r="G211" s="89">
        <v>4</v>
      </c>
      <c r="H211" s="89">
        <v>4</v>
      </c>
      <c r="I211" s="89">
        <v>14</v>
      </c>
      <c r="J211" s="89">
        <v>27</v>
      </c>
      <c r="K211" s="89">
        <v>2</v>
      </c>
      <c r="L211" s="89">
        <v>6</v>
      </c>
      <c r="M211" s="89">
        <v>3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13</v>
      </c>
      <c r="E212" s="89">
        <v>0</v>
      </c>
      <c r="F212" s="89">
        <v>0</v>
      </c>
      <c r="G212" s="89">
        <v>4</v>
      </c>
      <c r="H212" s="89">
        <v>4</v>
      </c>
      <c r="I212" s="89">
        <v>4</v>
      </c>
      <c r="J212" s="89">
        <v>18</v>
      </c>
      <c r="K212" s="89">
        <v>0</v>
      </c>
      <c r="L212" s="89">
        <v>4</v>
      </c>
      <c r="M212" s="89">
        <v>3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5</v>
      </c>
      <c r="E213" s="89">
        <v>0</v>
      </c>
      <c r="F213" s="89">
        <v>0</v>
      </c>
      <c r="G213" s="89">
        <v>0</v>
      </c>
      <c r="H213" s="89">
        <v>0</v>
      </c>
      <c r="I213" s="89">
        <v>10</v>
      </c>
      <c r="J213" s="89">
        <v>9</v>
      </c>
      <c r="K213" s="89">
        <v>2</v>
      </c>
      <c r="L213" s="89">
        <v>2</v>
      </c>
      <c r="M213" s="89">
        <v>0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26</v>
      </c>
      <c r="E216" s="77">
        <v>0</v>
      </c>
      <c r="F216" s="77">
        <v>1</v>
      </c>
      <c r="G216" s="77">
        <v>3</v>
      </c>
      <c r="H216" s="77">
        <v>10</v>
      </c>
      <c r="I216" s="77">
        <v>17</v>
      </c>
      <c r="J216" s="77">
        <v>30</v>
      </c>
      <c r="K216" s="77">
        <v>2</v>
      </c>
      <c r="L216" s="77">
        <v>1</v>
      </c>
      <c r="M216" s="77">
        <v>31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81">
        <v>2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81">
        <v>4</v>
      </c>
      <c r="K217" s="81">
        <v>2</v>
      </c>
      <c r="L217" s="81">
        <v>0</v>
      </c>
      <c r="M217" s="81">
        <v>8</v>
      </c>
    </row>
    <row r="218" spans="1:13" s="82" customFormat="1" ht="15.75" customHeight="1">
      <c r="A218" s="158"/>
      <c r="B218" s="84" t="s">
        <v>249</v>
      </c>
      <c r="C218" s="127" t="s">
        <v>79</v>
      </c>
      <c r="D218" s="85">
        <v>2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4</v>
      </c>
      <c r="K218" s="85">
        <v>2</v>
      </c>
      <c r="L218" s="85">
        <v>0</v>
      </c>
      <c r="M218" s="85">
        <v>8</v>
      </c>
    </row>
    <row r="219" spans="1:13" s="82" customFormat="1" ht="15.75" customHeight="1">
      <c r="A219" s="158"/>
      <c r="B219" s="86" t="s">
        <v>250</v>
      </c>
      <c r="C219" s="127" t="s">
        <v>80</v>
      </c>
      <c r="D219" s="85">
        <v>2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4</v>
      </c>
      <c r="K219" s="85">
        <v>1</v>
      </c>
      <c r="L219" s="85">
        <v>0</v>
      </c>
      <c r="M219" s="85">
        <v>7</v>
      </c>
    </row>
    <row r="220" spans="1:13" s="82" customFormat="1" ht="15.75" customHeight="1">
      <c r="A220" s="158"/>
      <c r="B220" s="86" t="s">
        <v>251</v>
      </c>
      <c r="C220" s="127" t="s">
        <v>82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0</v>
      </c>
      <c r="K220" s="85">
        <v>1</v>
      </c>
      <c r="L220" s="85">
        <v>0</v>
      </c>
      <c r="M220" s="85">
        <v>1</v>
      </c>
    </row>
    <row r="221" spans="1:13" s="82" customFormat="1" ht="15.75" customHeight="1">
      <c r="A221" s="158"/>
      <c r="B221" s="84" t="s">
        <v>252</v>
      </c>
      <c r="C221" s="127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27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81">
        <v>24</v>
      </c>
      <c r="E223" s="81">
        <v>0</v>
      </c>
      <c r="F223" s="81">
        <v>1</v>
      </c>
      <c r="G223" s="81">
        <v>3</v>
      </c>
      <c r="H223" s="81">
        <v>10</v>
      </c>
      <c r="I223" s="81">
        <v>17</v>
      </c>
      <c r="J223" s="81">
        <v>26</v>
      </c>
      <c r="K223" s="81">
        <v>0</v>
      </c>
      <c r="L223" s="81">
        <v>1</v>
      </c>
      <c r="M223" s="81">
        <v>23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24</v>
      </c>
      <c r="E224" s="89">
        <v>0</v>
      </c>
      <c r="F224" s="89">
        <v>1</v>
      </c>
      <c r="G224" s="89">
        <v>3</v>
      </c>
      <c r="H224" s="89">
        <v>10</v>
      </c>
      <c r="I224" s="89">
        <v>17</v>
      </c>
      <c r="J224" s="89">
        <v>26</v>
      </c>
      <c r="K224" s="89">
        <v>0</v>
      </c>
      <c r="L224" s="89">
        <v>1</v>
      </c>
      <c r="M224" s="89">
        <v>23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22</v>
      </c>
      <c r="E225" s="89">
        <v>0</v>
      </c>
      <c r="F225" s="89">
        <v>0</v>
      </c>
      <c r="G225" s="89">
        <v>3</v>
      </c>
      <c r="H225" s="89">
        <v>4</v>
      </c>
      <c r="I225" s="89">
        <v>8</v>
      </c>
      <c r="J225" s="89">
        <v>17</v>
      </c>
      <c r="K225" s="89">
        <v>0</v>
      </c>
      <c r="L225" s="89">
        <v>0</v>
      </c>
      <c r="M225" s="89">
        <v>16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2</v>
      </c>
      <c r="E226" s="89">
        <v>0</v>
      </c>
      <c r="F226" s="89">
        <v>1</v>
      </c>
      <c r="G226" s="89">
        <v>0</v>
      </c>
      <c r="H226" s="89">
        <v>6</v>
      </c>
      <c r="I226" s="89">
        <v>9</v>
      </c>
      <c r="J226" s="89">
        <v>9</v>
      </c>
      <c r="K226" s="89">
        <v>0</v>
      </c>
      <c r="L226" s="89">
        <v>1</v>
      </c>
      <c r="M226" s="89">
        <v>7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0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42</v>
      </c>
      <c r="E229" s="77">
        <v>0</v>
      </c>
      <c r="F229" s="77">
        <v>7</v>
      </c>
      <c r="G229" s="77">
        <v>12</v>
      </c>
      <c r="H229" s="77">
        <v>2</v>
      </c>
      <c r="I229" s="77">
        <v>5</v>
      </c>
      <c r="J229" s="77">
        <v>34</v>
      </c>
      <c r="K229" s="77">
        <v>1</v>
      </c>
      <c r="L229" s="77">
        <v>4</v>
      </c>
      <c r="M229" s="77">
        <v>1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81">
        <v>5</v>
      </c>
      <c r="E230" s="81">
        <v>0</v>
      </c>
      <c r="F230" s="81">
        <v>1</v>
      </c>
      <c r="G230" s="81">
        <v>1</v>
      </c>
      <c r="H230" s="81">
        <v>0</v>
      </c>
      <c r="I230" s="81">
        <v>0</v>
      </c>
      <c r="J230" s="81">
        <v>4</v>
      </c>
      <c r="K230" s="81">
        <v>1</v>
      </c>
      <c r="L230" s="81">
        <v>0</v>
      </c>
      <c r="M230" s="81">
        <v>0</v>
      </c>
    </row>
    <row r="231" spans="1:13" s="82" customFormat="1" ht="15.75" customHeight="1">
      <c r="A231" s="158"/>
      <c r="B231" s="84" t="s">
        <v>249</v>
      </c>
      <c r="C231" s="127" t="s">
        <v>79</v>
      </c>
      <c r="D231" s="85">
        <v>5</v>
      </c>
      <c r="E231" s="85">
        <v>0</v>
      </c>
      <c r="F231" s="85">
        <v>1</v>
      </c>
      <c r="G231" s="85">
        <v>1</v>
      </c>
      <c r="H231" s="85">
        <v>0</v>
      </c>
      <c r="I231" s="85">
        <v>0</v>
      </c>
      <c r="J231" s="85">
        <v>4</v>
      </c>
      <c r="K231" s="85">
        <v>1</v>
      </c>
      <c r="L231" s="85">
        <v>0</v>
      </c>
      <c r="M231" s="85">
        <v>0</v>
      </c>
    </row>
    <row r="232" spans="1:13" s="82" customFormat="1" ht="15.75" customHeight="1">
      <c r="A232" s="158"/>
      <c r="B232" s="86" t="s">
        <v>250</v>
      </c>
      <c r="C232" s="127" t="s">
        <v>80</v>
      </c>
      <c r="D232" s="85">
        <v>5</v>
      </c>
      <c r="E232" s="85">
        <v>0</v>
      </c>
      <c r="F232" s="85">
        <v>1</v>
      </c>
      <c r="G232" s="85">
        <v>1</v>
      </c>
      <c r="H232" s="85">
        <v>0</v>
      </c>
      <c r="I232" s="85">
        <v>0</v>
      </c>
      <c r="J232" s="85">
        <v>4</v>
      </c>
      <c r="K232" s="85">
        <v>1</v>
      </c>
      <c r="L232" s="85">
        <v>0</v>
      </c>
      <c r="M232" s="85">
        <v>0</v>
      </c>
    </row>
    <row r="233" spans="1:13" s="82" customFormat="1" ht="15.75" customHeight="1">
      <c r="A233" s="158"/>
      <c r="B233" s="86" t="s">
        <v>251</v>
      </c>
      <c r="C233" s="127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27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27" t="s">
        <v>85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81">
        <v>37</v>
      </c>
      <c r="E236" s="81">
        <v>0</v>
      </c>
      <c r="F236" s="81">
        <v>6</v>
      </c>
      <c r="G236" s="81">
        <v>11</v>
      </c>
      <c r="H236" s="81">
        <v>2</v>
      </c>
      <c r="I236" s="81">
        <v>5</v>
      </c>
      <c r="J236" s="81">
        <v>30</v>
      </c>
      <c r="K236" s="81">
        <v>0</v>
      </c>
      <c r="L236" s="81">
        <v>4</v>
      </c>
      <c r="M236" s="81">
        <v>1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37</v>
      </c>
      <c r="E237" s="89">
        <v>0</v>
      </c>
      <c r="F237" s="89">
        <v>6</v>
      </c>
      <c r="G237" s="89">
        <v>11</v>
      </c>
      <c r="H237" s="89">
        <v>2</v>
      </c>
      <c r="I237" s="89">
        <v>5</v>
      </c>
      <c r="J237" s="89">
        <v>29</v>
      </c>
      <c r="K237" s="89">
        <v>0</v>
      </c>
      <c r="L237" s="89">
        <v>4</v>
      </c>
      <c r="M237" s="89">
        <v>1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37</v>
      </c>
      <c r="E238" s="89">
        <v>0</v>
      </c>
      <c r="F238" s="89">
        <v>6</v>
      </c>
      <c r="G238" s="89">
        <v>11</v>
      </c>
      <c r="H238" s="89">
        <v>2</v>
      </c>
      <c r="I238" s="89">
        <v>5</v>
      </c>
      <c r="J238" s="89">
        <v>26</v>
      </c>
      <c r="K238" s="89">
        <v>0</v>
      </c>
      <c r="L238" s="89">
        <v>4</v>
      </c>
      <c r="M238" s="89">
        <v>1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3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0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1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69</v>
      </c>
      <c r="E242" s="77">
        <v>0</v>
      </c>
      <c r="F242" s="77">
        <v>14</v>
      </c>
      <c r="G242" s="77">
        <v>16</v>
      </c>
      <c r="H242" s="77">
        <v>11</v>
      </c>
      <c r="I242" s="77">
        <v>5</v>
      </c>
      <c r="J242" s="77">
        <v>22</v>
      </c>
      <c r="K242" s="77">
        <v>0</v>
      </c>
      <c r="L242" s="77">
        <v>6</v>
      </c>
      <c r="M242" s="77">
        <v>1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81">
        <v>8</v>
      </c>
      <c r="E243" s="81">
        <v>0</v>
      </c>
      <c r="F243" s="81">
        <v>2</v>
      </c>
      <c r="G243" s="81">
        <v>1</v>
      </c>
      <c r="H243" s="81">
        <v>0</v>
      </c>
      <c r="I243" s="81">
        <v>0</v>
      </c>
      <c r="J243" s="81">
        <v>3</v>
      </c>
      <c r="K243" s="81">
        <v>0</v>
      </c>
      <c r="L243" s="81">
        <v>0</v>
      </c>
      <c r="M243" s="81">
        <v>0</v>
      </c>
    </row>
    <row r="244" spans="1:13" s="82" customFormat="1" ht="15.75" customHeight="1">
      <c r="A244" s="158"/>
      <c r="B244" s="84" t="s">
        <v>249</v>
      </c>
      <c r="C244" s="127" t="s">
        <v>79</v>
      </c>
      <c r="D244" s="85">
        <v>8</v>
      </c>
      <c r="E244" s="85">
        <v>0</v>
      </c>
      <c r="F244" s="85">
        <v>2</v>
      </c>
      <c r="G244" s="85">
        <v>1</v>
      </c>
      <c r="H244" s="85">
        <v>0</v>
      </c>
      <c r="I244" s="85">
        <v>0</v>
      </c>
      <c r="J244" s="85">
        <v>3</v>
      </c>
      <c r="K244" s="85">
        <v>0</v>
      </c>
      <c r="L244" s="85">
        <v>0</v>
      </c>
      <c r="M244" s="85">
        <v>0</v>
      </c>
    </row>
    <row r="245" spans="1:13" s="82" customFormat="1" ht="15.75" customHeight="1">
      <c r="A245" s="158"/>
      <c r="B245" s="86" t="s">
        <v>250</v>
      </c>
      <c r="C245" s="127" t="s">
        <v>80</v>
      </c>
      <c r="D245" s="85">
        <v>7</v>
      </c>
      <c r="E245" s="85">
        <v>0</v>
      </c>
      <c r="F245" s="85">
        <v>2</v>
      </c>
      <c r="G245" s="85">
        <v>1</v>
      </c>
      <c r="H245" s="85">
        <v>0</v>
      </c>
      <c r="I245" s="85">
        <v>0</v>
      </c>
      <c r="J245" s="85">
        <v>3</v>
      </c>
      <c r="K245" s="85">
        <v>0</v>
      </c>
      <c r="L245" s="85">
        <v>0</v>
      </c>
      <c r="M245" s="85">
        <v>0</v>
      </c>
    </row>
    <row r="246" spans="1:13" s="82" customFormat="1" ht="15.75" customHeight="1">
      <c r="A246" s="158"/>
      <c r="B246" s="86" t="s">
        <v>251</v>
      </c>
      <c r="C246" s="127" t="s">
        <v>82</v>
      </c>
      <c r="D246" s="85">
        <v>1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27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27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81">
        <v>61</v>
      </c>
      <c r="E249" s="81">
        <v>0</v>
      </c>
      <c r="F249" s="81">
        <v>12</v>
      </c>
      <c r="G249" s="81">
        <v>15</v>
      </c>
      <c r="H249" s="81">
        <v>11</v>
      </c>
      <c r="I249" s="81">
        <v>5</v>
      </c>
      <c r="J249" s="81">
        <v>19</v>
      </c>
      <c r="K249" s="81">
        <v>0</v>
      </c>
      <c r="L249" s="81">
        <v>6</v>
      </c>
      <c r="M249" s="81">
        <v>1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61</v>
      </c>
      <c r="E250" s="89">
        <v>0</v>
      </c>
      <c r="F250" s="89">
        <v>12</v>
      </c>
      <c r="G250" s="89">
        <v>15</v>
      </c>
      <c r="H250" s="89">
        <v>11</v>
      </c>
      <c r="I250" s="89">
        <v>5</v>
      </c>
      <c r="J250" s="89">
        <v>19</v>
      </c>
      <c r="K250" s="89">
        <v>0</v>
      </c>
      <c r="L250" s="89">
        <v>6</v>
      </c>
      <c r="M250" s="89">
        <v>1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57</v>
      </c>
      <c r="E251" s="89">
        <v>0</v>
      </c>
      <c r="F251" s="89">
        <v>12</v>
      </c>
      <c r="G251" s="89">
        <v>15</v>
      </c>
      <c r="H251" s="89">
        <v>11</v>
      </c>
      <c r="I251" s="89">
        <v>5</v>
      </c>
      <c r="J251" s="89">
        <v>17</v>
      </c>
      <c r="K251" s="89">
        <v>0</v>
      </c>
      <c r="L251" s="89">
        <v>6</v>
      </c>
      <c r="M251" s="89">
        <v>1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4</v>
      </c>
      <c r="E252" s="89">
        <v>0</v>
      </c>
      <c r="F252" s="89">
        <v>0</v>
      </c>
      <c r="G252" s="89">
        <v>0</v>
      </c>
      <c r="H252" s="89">
        <v>0</v>
      </c>
      <c r="I252" s="89">
        <v>0</v>
      </c>
      <c r="J252" s="89">
        <v>2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30</v>
      </c>
      <c r="E255" s="77">
        <v>0</v>
      </c>
      <c r="F255" s="77">
        <v>8</v>
      </c>
      <c r="G255" s="77">
        <v>12</v>
      </c>
      <c r="H255" s="77">
        <v>3</v>
      </c>
      <c r="I255" s="77">
        <v>15</v>
      </c>
      <c r="J255" s="77">
        <v>50</v>
      </c>
      <c r="K255" s="77">
        <v>1</v>
      </c>
      <c r="L255" s="77">
        <v>9</v>
      </c>
      <c r="M255" s="77">
        <v>3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81">
        <v>1</v>
      </c>
      <c r="E256" s="81">
        <v>0</v>
      </c>
      <c r="F256" s="81">
        <v>1</v>
      </c>
      <c r="G256" s="81">
        <v>0</v>
      </c>
      <c r="H256" s="81">
        <v>0</v>
      </c>
      <c r="I256" s="81">
        <v>0</v>
      </c>
      <c r="J256" s="81">
        <v>5</v>
      </c>
      <c r="K256" s="81">
        <v>0</v>
      </c>
      <c r="L256" s="81">
        <v>0</v>
      </c>
      <c r="M256" s="81">
        <v>0</v>
      </c>
    </row>
    <row r="257" spans="1:13" s="82" customFormat="1" ht="15.75" customHeight="1">
      <c r="A257" s="158"/>
      <c r="B257" s="84" t="s">
        <v>249</v>
      </c>
      <c r="C257" s="127" t="s">
        <v>79</v>
      </c>
      <c r="D257" s="85">
        <v>1</v>
      </c>
      <c r="E257" s="85">
        <v>0</v>
      </c>
      <c r="F257" s="85">
        <v>1</v>
      </c>
      <c r="G257" s="85">
        <v>0</v>
      </c>
      <c r="H257" s="85">
        <v>0</v>
      </c>
      <c r="I257" s="85">
        <v>0</v>
      </c>
      <c r="J257" s="85">
        <v>5</v>
      </c>
      <c r="K257" s="85">
        <v>0</v>
      </c>
      <c r="L257" s="85">
        <v>0</v>
      </c>
      <c r="M257" s="85">
        <v>0</v>
      </c>
    </row>
    <row r="258" spans="1:13" s="82" customFormat="1" ht="15.75" customHeight="1">
      <c r="A258" s="158"/>
      <c r="B258" s="86" t="s">
        <v>250</v>
      </c>
      <c r="C258" s="127" t="s">
        <v>80</v>
      </c>
      <c r="D258" s="85">
        <v>1</v>
      </c>
      <c r="E258" s="85">
        <v>0</v>
      </c>
      <c r="F258" s="85">
        <v>1</v>
      </c>
      <c r="G258" s="85">
        <v>0</v>
      </c>
      <c r="H258" s="85">
        <v>0</v>
      </c>
      <c r="I258" s="85">
        <v>0</v>
      </c>
      <c r="J258" s="85">
        <v>5</v>
      </c>
      <c r="K258" s="85">
        <v>0</v>
      </c>
      <c r="L258" s="85">
        <v>0</v>
      </c>
      <c r="M258" s="85">
        <v>0</v>
      </c>
    </row>
    <row r="259" spans="1:13" s="82" customFormat="1" ht="15.75" customHeight="1">
      <c r="A259" s="158"/>
      <c r="B259" s="86" t="s">
        <v>251</v>
      </c>
      <c r="C259" s="127" t="s">
        <v>82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27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27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81">
        <v>29</v>
      </c>
      <c r="E262" s="81">
        <v>0</v>
      </c>
      <c r="F262" s="81">
        <v>7</v>
      </c>
      <c r="G262" s="81">
        <v>12</v>
      </c>
      <c r="H262" s="81">
        <v>3</v>
      </c>
      <c r="I262" s="81">
        <v>15</v>
      </c>
      <c r="J262" s="81">
        <v>45</v>
      </c>
      <c r="K262" s="81">
        <v>1</v>
      </c>
      <c r="L262" s="81">
        <v>9</v>
      </c>
      <c r="M262" s="81">
        <v>3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29</v>
      </c>
      <c r="E263" s="89">
        <v>0</v>
      </c>
      <c r="F263" s="89">
        <v>7</v>
      </c>
      <c r="G263" s="89">
        <v>12</v>
      </c>
      <c r="H263" s="89">
        <v>3</v>
      </c>
      <c r="I263" s="89">
        <v>15</v>
      </c>
      <c r="J263" s="89">
        <v>45</v>
      </c>
      <c r="K263" s="89">
        <v>1</v>
      </c>
      <c r="L263" s="89">
        <v>9</v>
      </c>
      <c r="M263" s="89">
        <v>3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29</v>
      </c>
      <c r="E264" s="89">
        <v>0</v>
      </c>
      <c r="F264" s="89">
        <v>7</v>
      </c>
      <c r="G264" s="89">
        <v>12</v>
      </c>
      <c r="H264" s="89">
        <v>3</v>
      </c>
      <c r="I264" s="89">
        <v>15</v>
      </c>
      <c r="J264" s="89">
        <v>44</v>
      </c>
      <c r="K264" s="89">
        <v>1</v>
      </c>
      <c r="L264" s="89">
        <v>9</v>
      </c>
      <c r="M264" s="89">
        <v>3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0</v>
      </c>
      <c r="E265" s="89">
        <v>0</v>
      </c>
      <c r="F265" s="89">
        <v>0</v>
      </c>
      <c r="G265" s="89">
        <v>0</v>
      </c>
      <c r="H265" s="89">
        <v>0</v>
      </c>
      <c r="I265" s="89">
        <v>0</v>
      </c>
      <c r="J265" s="89">
        <v>1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63</v>
      </c>
      <c r="E268" s="77">
        <v>0</v>
      </c>
      <c r="F268" s="77">
        <v>15</v>
      </c>
      <c r="G268" s="77">
        <v>27</v>
      </c>
      <c r="H268" s="77">
        <v>10</v>
      </c>
      <c r="I268" s="77">
        <v>2</v>
      </c>
      <c r="J268" s="77">
        <v>27</v>
      </c>
      <c r="K268" s="77">
        <v>0</v>
      </c>
      <c r="L268" s="77">
        <v>16</v>
      </c>
      <c r="M268" s="77">
        <v>1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81">
        <v>6</v>
      </c>
      <c r="E269" s="81">
        <v>0</v>
      </c>
      <c r="F269" s="81">
        <v>4</v>
      </c>
      <c r="G269" s="81">
        <v>3</v>
      </c>
      <c r="H269" s="81">
        <v>0</v>
      </c>
      <c r="I269" s="81">
        <v>0</v>
      </c>
      <c r="J269" s="81">
        <v>5</v>
      </c>
      <c r="K269" s="81">
        <v>0</v>
      </c>
      <c r="L269" s="81">
        <v>0</v>
      </c>
      <c r="M269" s="81">
        <v>1</v>
      </c>
    </row>
    <row r="270" spans="1:13" s="82" customFormat="1" ht="15.75" customHeight="1">
      <c r="A270" s="158"/>
      <c r="B270" s="84" t="s">
        <v>249</v>
      </c>
      <c r="C270" s="127" t="s">
        <v>79</v>
      </c>
      <c r="D270" s="85">
        <v>6</v>
      </c>
      <c r="E270" s="85">
        <v>0</v>
      </c>
      <c r="F270" s="85">
        <v>4</v>
      </c>
      <c r="G270" s="85">
        <v>3</v>
      </c>
      <c r="H270" s="85">
        <v>0</v>
      </c>
      <c r="I270" s="85">
        <v>0</v>
      </c>
      <c r="J270" s="85">
        <v>5</v>
      </c>
      <c r="K270" s="85">
        <v>0</v>
      </c>
      <c r="L270" s="85">
        <v>0</v>
      </c>
      <c r="M270" s="85">
        <v>1</v>
      </c>
    </row>
    <row r="271" spans="1:13" s="82" customFormat="1" ht="15.75" customHeight="1">
      <c r="A271" s="158"/>
      <c r="B271" s="86" t="s">
        <v>250</v>
      </c>
      <c r="C271" s="127" t="s">
        <v>80</v>
      </c>
      <c r="D271" s="85">
        <v>6</v>
      </c>
      <c r="E271" s="85">
        <v>0</v>
      </c>
      <c r="F271" s="85">
        <v>4</v>
      </c>
      <c r="G271" s="85">
        <v>3</v>
      </c>
      <c r="H271" s="85">
        <v>0</v>
      </c>
      <c r="I271" s="85">
        <v>0</v>
      </c>
      <c r="J271" s="85">
        <v>5</v>
      </c>
      <c r="K271" s="85">
        <v>0</v>
      </c>
      <c r="L271" s="85">
        <v>0</v>
      </c>
      <c r="M271" s="85">
        <v>1</v>
      </c>
    </row>
    <row r="272" spans="1:13" s="82" customFormat="1" ht="15.75" customHeight="1">
      <c r="A272" s="158"/>
      <c r="B272" s="86" t="s">
        <v>251</v>
      </c>
      <c r="C272" s="127" t="s">
        <v>82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27" t="s">
        <v>83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27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81">
        <v>57</v>
      </c>
      <c r="E275" s="81">
        <v>0</v>
      </c>
      <c r="F275" s="81">
        <v>11</v>
      </c>
      <c r="G275" s="81">
        <v>24</v>
      </c>
      <c r="H275" s="81">
        <v>10</v>
      </c>
      <c r="I275" s="81">
        <v>2</v>
      </c>
      <c r="J275" s="81">
        <v>22</v>
      </c>
      <c r="K275" s="81">
        <v>0</v>
      </c>
      <c r="L275" s="81">
        <v>16</v>
      </c>
      <c r="M275" s="81">
        <v>0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56</v>
      </c>
      <c r="E276" s="89">
        <v>0</v>
      </c>
      <c r="F276" s="89">
        <v>11</v>
      </c>
      <c r="G276" s="89">
        <v>23</v>
      </c>
      <c r="H276" s="89">
        <v>10</v>
      </c>
      <c r="I276" s="89">
        <v>2</v>
      </c>
      <c r="J276" s="89">
        <v>22</v>
      </c>
      <c r="K276" s="89">
        <v>0</v>
      </c>
      <c r="L276" s="89">
        <v>16</v>
      </c>
      <c r="M276" s="89">
        <v>0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55</v>
      </c>
      <c r="E277" s="89">
        <v>0</v>
      </c>
      <c r="F277" s="89">
        <v>11</v>
      </c>
      <c r="G277" s="89">
        <v>23</v>
      </c>
      <c r="H277" s="89">
        <v>10</v>
      </c>
      <c r="I277" s="89">
        <v>2</v>
      </c>
      <c r="J277" s="89">
        <v>22</v>
      </c>
      <c r="K277" s="89">
        <v>0</v>
      </c>
      <c r="L277" s="89">
        <v>16</v>
      </c>
      <c r="M277" s="89">
        <v>0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1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0</v>
      </c>
      <c r="E279" s="89">
        <v>0</v>
      </c>
      <c r="F279" s="89">
        <v>0</v>
      </c>
      <c r="G279" s="89">
        <v>1</v>
      </c>
      <c r="H279" s="89">
        <v>0</v>
      </c>
      <c r="I279" s="89">
        <v>0</v>
      </c>
      <c r="J279" s="89">
        <v>0</v>
      </c>
      <c r="K279" s="89">
        <v>0</v>
      </c>
      <c r="L279" s="89">
        <v>0</v>
      </c>
      <c r="M279" s="89">
        <v>0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42</v>
      </c>
      <c r="E281" s="77">
        <v>0</v>
      </c>
      <c r="F281" s="77">
        <v>7</v>
      </c>
      <c r="G281" s="77">
        <v>9</v>
      </c>
      <c r="H281" s="77">
        <v>2</v>
      </c>
      <c r="I281" s="77">
        <v>1</v>
      </c>
      <c r="J281" s="77">
        <v>8</v>
      </c>
      <c r="K281" s="77">
        <v>1</v>
      </c>
      <c r="L281" s="77">
        <v>3</v>
      </c>
      <c r="M281" s="77">
        <v>2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81">
        <v>4</v>
      </c>
      <c r="E282" s="81">
        <v>0</v>
      </c>
      <c r="F282" s="81">
        <v>1</v>
      </c>
      <c r="G282" s="81">
        <v>0</v>
      </c>
      <c r="H282" s="81">
        <v>0</v>
      </c>
      <c r="I282" s="81">
        <v>0</v>
      </c>
      <c r="J282" s="81">
        <v>0</v>
      </c>
      <c r="K282" s="81">
        <v>0</v>
      </c>
      <c r="L282" s="81">
        <v>0</v>
      </c>
      <c r="M282" s="81">
        <v>0</v>
      </c>
    </row>
    <row r="283" spans="1:13" s="82" customFormat="1" ht="15.75" customHeight="1">
      <c r="A283" s="158"/>
      <c r="B283" s="84" t="s">
        <v>249</v>
      </c>
      <c r="C283" s="127" t="s">
        <v>79</v>
      </c>
      <c r="D283" s="85">
        <v>4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0</v>
      </c>
      <c r="K283" s="85">
        <v>0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27" t="s">
        <v>80</v>
      </c>
      <c r="D284" s="85">
        <v>4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27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27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27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81">
        <v>38</v>
      </c>
      <c r="E288" s="81">
        <v>0</v>
      </c>
      <c r="F288" s="81">
        <v>6</v>
      </c>
      <c r="G288" s="81">
        <v>9</v>
      </c>
      <c r="H288" s="81">
        <v>2</v>
      </c>
      <c r="I288" s="81">
        <v>1</v>
      </c>
      <c r="J288" s="81">
        <v>8</v>
      </c>
      <c r="K288" s="81">
        <v>1</v>
      </c>
      <c r="L288" s="81">
        <v>3</v>
      </c>
      <c r="M288" s="81">
        <v>2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38</v>
      </c>
      <c r="E289" s="89">
        <v>0</v>
      </c>
      <c r="F289" s="89">
        <v>6</v>
      </c>
      <c r="G289" s="89">
        <v>9</v>
      </c>
      <c r="H289" s="89">
        <v>2</v>
      </c>
      <c r="I289" s="89">
        <v>1</v>
      </c>
      <c r="J289" s="89">
        <v>8</v>
      </c>
      <c r="K289" s="89">
        <v>1</v>
      </c>
      <c r="L289" s="89">
        <v>3</v>
      </c>
      <c r="M289" s="89">
        <v>2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37</v>
      </c>
      <c r="E290" s="89">
        <v>0</v>
      </c>
      <c r="F290" s="89">
        <v>6</v>
      </c>
      <c r="G290" s="89">
        <v>9</v>
      </c>
      <c r="H290" s="89">
        <v>2</v>
      </c>
      <c r="I290" s="89">
        <v>1</v>
      </c>
      <c r="J290" s="89">
        <v>8</v>
      </c>
      <c r="K290" s="89">
        <v>1</v>
      </c>
      <c r="L290" s="89">
        <v>3</v>
      </c>
      <c r="M290" s="89">
        <v>2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1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4</v>
      </c>
      <c r="E294" s="77">
        <v>0</v>
      </c>
      <c r="F294" s="77">
        <v>1</v>
      </c>
      <c r="G294" s="77">
        <v>7</v>
      </c>
      <c r="H294" s="77">
        <v>2</v>
      </c>
      <c r="I294" s="77">
        <v>1</v>
      </c>
      <c r="J294" s="77">
        <v>5</v>
      </c>
      <c r="K294" s="77">
        <v>0</v>
      </c>
      <c r="L294" s="77">
        <v>1</v>
      </c>
      <c r="M294" s="77">
        <v>0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81">
        <v>0</v>
      </c>
      <c r="E295" s="81">
        <v>0</v>
      </c>
      <c r="F295" s="81">
        <v>1</v>
      </c>
      <c r="G295" s="81">
        <v>0</v>
      </c>
      <c r="H295" s="81">
        <v>0</v>
      </c>
      <c r="I295" s="81">
        <v>0</v>
      </c>
      <c r="J295" s="81">
        <v>2</v>
      </c>
      <c r="K295" s="81">
        <v>0</v>
      </c>
      <c r="L295" s="81">
        <v>0</v>
      </c>
      <c r="M295" s="81">
        <v>0</v>
      </c>
    </row>
    <row r="296" spans="1:13" s="82" customFormat="1" ht="15.75" customHeight="1">
      <c r="A296" s="158"/>
      <c r="B296" s="84" t="s">
        <v>249</v>
      </c>
      <c r="C296" s="127" t="s">
        <v>79</v>
      </c>
      <c r="D296" s="85">
        <v>0</v>
      </c>
      <c r="E296" s="85">
        <v>0</v>
      </c>
      <c r="F296" s="85">
        <v>1</v>
      </c>
      <c r="G296" s="85">
        <v>0</v>
      </c>
      <c r="H296" s="85">
        <v>0</v>
      </c>
      <c r="I296" s="85">
        <v>0</v>
      </c>
      <c r="J296" s="85">
        <v>2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27" t="s">
        <v>80</v>
      </c>
      <c r="D297" s="85">
        <v>0</v>
      </c>
      <c r="E297" s="85">
        <v>0</v>
      </c>
      <c r="F297" s="85">
        <v>1</v>
      </c>
      <c r="G297" s="85">
        <v>0</v>
      </c>
      <c r="H297" s="85">
        <v>0</v>
      </c>
      <c r="I297" s="85">
        <v>0</v>
      </c>
      <c r="J297" s="85">
        <v>2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27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27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27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81">
        <v>4</v>
      </c>
      <c r="E301" s="81">
        <v>0</v>
      </c>
      <c r="F301" s="81">
        <v>0</v>
      </c>
      <c r="G301" s="81">
        <v>7</v>
      </c>
      <c r="H301" s="81">
        <v>2</v>
      </c>
      <c r="I301" s="81">
        <v>1</v>
      </c>
      <c r="J301" s="81">
        <v>3</v>
      </c>
      <c r="K301" s="81">
        <v>0</v>
      </c>
      <c r="L301" s="81">
        <v>1</v>
      </c>
      <c r="M301" s="81">
        <v>0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4</v>
      </c>
      <c r="E302" s="89">
        <v>0</v>
      </c>
      <c r="F302" s="89">
        <v>0</v>
      </c>
      <c r="G302" s="89">
        <v>6</v>
      </c>
      <c r="H302" s="89">
        <v>2</v>
      </c>
      <c r="I302" s="89">
        <v>1</v>
      </c>
      <c r="J302" s="89">
        <v>3</v>
      </c>
      <c r="K302" s="89">
        <v>0</v>
      </c>
      <c r="L302" s="89">
        <v>1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4</v>
      </c>
      <c r="E303" s="89">
        <v>0</v>
      </c>
      <c r="F303" s="89">
        <v>0</v>
      </c>
      <c r="G303" s="89">
        <v>6</v>
      </c>
      <c r="H303" s="89">
        <v>2</v>
      </c>
      <c r="I303" s="89">
        <v>0</v>
      </c>
      <c r="J303" s="89">
        <v>2</v>
      </c>
      <c r="K303" s="89">
        <v>0</v>
      </c>
      <c r="L303" s="89">
        <v>1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1</v>
      </c>
      <c r="J304" s="89">
        <v>1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1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230</v>
      </c>
    </row>
    <row r="308" spans="1:13">
      <c r="A308" s="93" t="s">
        <v>21</v>
      </c>
    </row>
    <row r="309" spans="1:13">
      <c r="A309" s="65" t="s">
        <v>231</v>
      </c>
    </row>
    <row r="310" spans="1:13">
      <c r="A310" s="123" t="s">
        <v>424</v>
      </c>
    </row>
    <row r="311" spans="1:13" s="78" customFormat="1" ht="15.75" hidden="1" customHeight="1">
      <c r="A311" s="161" t="s">
        <v>246</v>
      </c>
      <c r="B311" s="156"/>
      <c r="C311" s="76" t="s">
        <v>131</v>
      </c>
      <c r="D311" s="77">
        <v>6465</v>
      </c>
      <c r="E311" s="77">
        <v>4</v>
      </c>
      <c r="F311" s="77">
        <v>453</v>
      </c>
      <c r="G311" s="77">
        <v>1324</v>
      </c>
      <c r="H311" s="77">
        <v>685</v>
      </c>
      <c r="I311" s="77">
        <v>543</v>
      </c>
      <c r="J311" s="77">
        <v>3689</v>
      </c>
      <c r="K311" s="77">
        <v>107</v>
      </c>
      <c r="L311" s="77">
        <v>588</v>
      </c>
      <c r="M311" s="77">
        <v>367</v>
      </c>
    </row>
    <row r="312" spans="1:13" s="82" customFormat="1" ht="15.75" hidden="1" customHeight="1">
      <c r="A312" s="157" t="s">
        <v>247</v>
      </c>
      <c r="B312" s="79" t="s">
        <v>248</v>
      </c>
      <c r="C312" s="80" t="s">
        <v>77</v>
      </c>
      <c r="D312" s="81">
        <v>765</v>
      </c>
      <c r="E312" s="81">
        <v>1</v>
      </c>
      <c r="F312" s="81">
        <v>113</v>
      </c>
      <c r="G312" s="81">
        <v>31</v>
      </c>
      <c r="H312" s="81">
        <v>21</v>
      </c>
      <c r="I312" s="81">
        <v>0</v>
      </c>
      <c r="J312" s="81">
        <v>505</v>
      </c>
      <c r="K312" s="81">
        <v>29</v>
      </c>
      <c r="L312" s="81">
        <v>23</v>
      </c>
      <c r="M312" s="81">
        <v>141</v>
      </c>
    </row>
    <row r="313" spans="1:13" s="82" customFormat="1" ht="15.75" hidden="1" customHeight="1">
      <c r="A313" s="158"/>
      <c r="B313" s="84" t="s">
        <v>249</v>
      </c>
      <c r="C313" s="129" t="s">
        <v>79</v>
      </c>
      <c r="D313" s="85">
        <v>733</v>
      </c>
      <c r="E313" s="85">
        <v>0</v>
      </c>
      <c r="F313" s="85">
        <v>111</v>
      </c>
      <c r="G313" s="85">
        <v>30</v>
      </c>
      <c r="H313" s="85">
        <v>20</v>
      </c>
      <c r="I313" s="85">
        <v>0</v>
      </c>
      <c r="J313" s="85">
        <v>504</v>
      </c>
      <c r="K313" s="85">
        <v>29</v>
      </c>
      <c r="L313" s="85">
        <v>22</v>
      </c>
      <c r="M313" s="85">
        <v>137</v>
      </c>
    </row>
    <row r="314" spans="1:13" s="82" customFormat="1" ht="15.75" hidden="1" customHeight="1">
      <c r="A314" s="158"/>
      <c r="B314" s="86" t="s">
        <v>250</v>
      </c>
      <c r="C314" s="129" t="s">
        <v>80</v>
      </c>
      <c r="D314" s="85">
        <v>697</v>
      </c>
      <c r="E314" s="85">
        <v>0</v>
      </c>
      <c r="F314" s="85">
        <v>108</v>
      </c>
      <c r="G314" s="85">
        <v>30</v>
      </c>
      <c r="H314" s="85">
        <v>20</v>
      </c>
      <c r="I314" s="85">
        <v>0</v>
      </c>
      <c r="J314" s="85">
        <v>478</v>
      </c>
      <c r="K314" s="85">
        <v>26</v>
      </c>
      <c r="L314" s="85">
        <v>21</v>
      </c>
      <c r="M314" s="85">
        <v>135</v>
      </c>
    </row>
    <row r="315" spans="1:13" s="82" customFormat="1" ht="15.75" hidden="1" customHeight="1">
      <c r="A315" s="158"/>
      <c r="B315" s="86" t="s">
        <v>251</v>
      </c>
      <c r="C315" s="129" t="s">
        <v>82</v>
      </c>
      <c r="D315" s="85">
        <v>36</v>
      </c>
      <c r="E315" s="85">
        <v>0</v>
      </c>
      <c r="F315" s="85">
        <v>3</v>
      </c>
      <c r="G315" s="85">
        <v>0</v>
      </c>
      <c r="H315" s="85">
        <v>0</v>
      </c>
      <c r="I315" s="85">
        <v>0</v>
      </c>
      <c r="J315" s="85">
        <v>26</v>
      </c>
      <c r="K315" s="85">
        <v>3</v>
      </c>
      <c r="L315" s="85">
        <v>1</v>
      </c>
      <c r="M315" s="85">
        <v>2</v>
      </c>
    </row>
    <row r="316" spans="1:13" s="82" customFormat="1" ht="15.75" hidden="1" customHeight="1">
      <c r="A316" s="158"/>
      <c r="B316" s="84" t="s">
        <v>252</v>
      </c>
      <c r="C316" s="129" t="s">
        <v>83</v>
      </c>
      <c r="D316" s="85">
        <v>10</v>
      </c>
      <c r="E316" s="85">
        <v>0</v>
      </c>
      <c r="F316" s="85">
        <v>2</v>
      </c>
      <c r="G316" s="85">
        <v>0</v>
      </c>
      <c r="H316" s="85">
        <v>1</v>
      </c>
      <c r="I316" s="85">
        <v>0</v>
      </c>
      <c r="J316" s="85">
        <v>0</v>
      </c>
      <c r="K316" s="85">
        <v>0</v>
      </c>
      <c r="L316" s="85">
        <v>1</v>
      </c>
      <c r="M316" s="85">
        <v>3</v>
      </c>
    </row>
    <row r="317" spans="1:13" s="82" customFormat="1" ht="15.75" hidden="1" customHeight="1">
      <c r="A317" s="158"/>
      <c r="B317" s="84" t="s">
        <v>253</v>
      </c>
      <c r="C317" s="129" t="s">
        <v>85</v>
      </c>
      <c r="D317" s="85">
        <v>22</v>
      </c>
      <c r="E317" s="85">
        <v>1</v>
      </c>
      <c r="F317" s="85">
        <v>0</v>
      </c>
      <c r="G317" s="85">
        <v>1</v>
      </c>
      <c r="H317" s="85">
        <v>0</v>
      </c>
      <c r="I317" s="85">
        <v>0</v>
      </c>
      <c r="J317" s="85">
        <v>1</v>
      </c>
      <c r="K317" s="85">
        <v>0</v>
      </c>
      <c r="L317" s="85">
        <v>0</v>
      </c>
      <c r="M317" s="85">
        <v>1</v>
      </c>
    </row>
    <row r="318" spans="1:13" s="82" customFormat="1" ht="15.75" hidden="1" customHeight="1">
      <c r="A318" s="159" t="s">
        <v>254</v>
      </c>
      <c r="B318" s="79" t="s">
        <v>248</v>
      </c>
      <c r="C318" s="80" t="s">
        <v>77</v>
      </c>
      <c r="D318" s="81">
        <v>5700</v>
      </c>
      <c r="E318" s="81">
        <v>3</v>
      </c>
      <c r="F318" s="81">
        <v>340</v>
      </c>
      <c r="G318" s="81">
        <v>1293</v>
      </c>
      <c r="H318" s="81">
        <v>664</v>
      </c>
      <c r="I318" s="81">
        <v>543</v>
      </c>
      <c r="J318" s="81">
        <v>3184</v>
      </c>
      <c r="K318" s="81">
        <v>78</v>
      </c>
      <c r="L318" s="81">
        <v>565</v>
      </c>
      <c r="M318" s="81">
        <v>226</v>
      </c>
    </row>
    <row r="319" spans="1:13" s="82" customFormat="1" ht="15.75" hidden="1" customHeight="1">
      <c r="A319" s="159"/>
      <c r="B319" s="87" t="s">
        <v>249</v>
      </c>
      <c r="C319" s="88" t="s">
        <v>79</v>
      </c>
      <c r="D319" s="89">
        <v>5493</v>
      </c>
      <c r="E319" s="89">
        <v>3</v>
      </c>
      <c r="F319" s="89">
        <v>340</v>
      </c>
      <c r="G319" s="89">
        <v>1266</v>
      </c>
      <c r="H319" s="89">
        <v>656</v>
      </c>
      <c r="I319" s="89">
        <v>542</v>
      </c>
      <c r="J319" s="89">
        <v>3172</v>
      </c>
      <c r="K319" s="89">
        <v>78</v>
      </c>
      <c r="L319" s="89">
        <v>555</v>
      </c>
      <c r="M319" s="89">
        <v>223</v>
      </c>
    </row>
    <row r="320" spans="1:13" s="82" customFormat="1" ht="15.75" hidden="1" customHeight="1">
      <c r="A320" s="159"/>
      <c r="B320" s="86" t="s">
        <v>250</v>
      </c>
      <c r="C320" s="88" t="s">
        <v>80</v>
      </c>
      <c r="D320" s="89">
        <v>5347</v>
      </c>
      <c r="E320" s="89">
        <v>3</v>
      </c>
      <c r="F320" s="89">
        <v>330</v>
      </c>
      <c r="G320" s="89">
        <v>1246</v>
      </c>
      <c r="H320" s="89">
        <v>624</v>
      </c>
      <c r="I320" s="89">
        <v>471</v>
      </c>
      <c r="J320" s="89">
        <v>2891</v>
      </c>
      <c r="K320" s="89">
        <v>70</v>
      </c>
      <c r="L320" s="89">
        <v>530</v>
      </c>
      <c r="M320" s="89">
        <v>210</v>
      </c>
    </row>
    <row r="321" spans="1:13" s="82" customFormat="1" ht="15.75" hidden="1" customHeight="1">
      <c r="A321" s="159"/>
      <c r="B321" s="86" t="s">
        <v>251</v>
      </c>
      <c r="C321" s="88" t="s">
        <v>82</v>
      </c>
      <c r="D321" s="89">
        <v>146</v>
      </c>
      <c r="E321" s="89">
        <v>0</v>
      </c>
      <c r="F321" s="89">
        <v>10</v>
      </c>
      <c r="G321" s="89">
        <v>20</v>
      </c>
      <c r="H321" s="89">
        <v>32</v>
      </c>
      <c r="I321" s="89">
        <v>71</v>
      </c>
      <c r="J321" s="89">
        <v>281</v>
      </c>
      <c r="K321" s="89">
        <v>8</v>
      </c>
      <c r="L321" s="89">
        <v>25</v>
      </c>
      <c r="M321" s="89">
        <v>13</v>
      </c>
    </row>
    <row r="322" spans="1:13" s="82" customFormat="1" ht="15.75" hidden="1" customHeight="1">
      <c r="A322" s="159"/>
      <c r="B322" s="87" t="s">
        <v>252</v>
      </c>
      <c r="C322" s="88" t="s">
        <v>83</v>
      </c>
      <c r="D322" s="89">
        <v>112</v>
      </c>
      <c r="E322" s="89">
        <v>0</v>
      </c>
      <c r="F322" s="89">
        <v>0</v>
      </c>
      <c r="G322" s="89">
        <v>16</v>
      </c>
      <c r="H322" s="89">
        <v>6</v>
      </c>
      <c r="I322" s="89">
        <v>1</v>
      </c>
      <c r="J322" s="89">
        <v>7</v>
      </c>
      <c r="K322" s="89">
        <v>0</v>
      </c>
      <c r="L322" s="89">
        <v>8</v>
      </c>
      <c r="M322" s="89">
        <v>3</v>
      </c>
    </row>
    <row r="323" spans="1:13" s="82" customFormat="1" ht="15.75" hidden="1" customHeight="1">
      <c r="A323" s="160"/>
      <c r="B323" s="90" t="s">
        <v>253</v>
      </c>
      <c r="C323" s="91" t="s">
        <v>85</v>
      </c>
      <c r="D323" s="92">
        <v>95</v>
      </c>
      <c r="E323" s="92">
        <v>0</v>
      </c>
      <c r="F323" s="92">
        <v>0</v>
      </c>
      <c r="G323" s="92">
        <v>11</v>
      </c>
      <c r="H323" s="92">
        <v>2</v>
      </c>
      <c r="I323" s="92">
        <v>0</v>
      </c>
      <c r="J323" s="92">
        <v>5</v>
      </c>
      <c r="K323" s="92">
        <v>0</v>
      </c>
      <c r="L323" s="92">
        <v>2</v>
      </c>
      <c r="M323" s="92">
        <v>0</v>
      </c>
    </row>
    <row r="324" spans="1:13" s="78" customFormat="1" ht="15.75" hidden="1" customHeight="1">
      <c r="A324" s="155" t="s">
        <v>400</v>
      </c>
      <c r="B324" s="156"/>
      <c r="C324" s="76" t="s">
        <v>136</v>
      </c>
      <c r="D324" s="77">
        <v>14</v>
      </c>
      <c r="E324" s="77">
        <v>0</v>
      </c>
      <c r="F324" s="77">
        <v>4</v>
      </c>
      <c r="G324" s="77">
        <v>0</v>
      </c>
      <c r="H324" s="77">
        <v>56</v>
      </c>
      <c r="I324" s="77">
        <v>72</v>
      </c>
      <c r="J324" s="77">
        <v>80</v>
      </c>
      <c r="K324" s="77">
        <v>0</v>
      </c>
      <c r="L324" s="77">
        <v>18</v>
      </c>
      <c r="M324" s="77">
        <v>2</v>
      </c>
    </row>
    <row r="325" spans="1:13" s="82" customFormat="1" ht="15.75" hidden="1" customHeight="1">
      <c r="A325" s="157" t="s">
        <v>247</v>
      </c>
      <c r="B325" s="79" t="s">
        <v>248</v>
      </c>
      <c r="C325" s="80" t="s">
        <v>77</v>
      </c>
      <c r="D325" s="81">
        <v>1</v>
      </c>
      <c r="E325" s="81">
        <v>0</v>
      </c>
      <c r="F325" s="81">
        <v>0</v>
      </c>
      <c r="G325" s="81">
        <v>0</v>
      </c>
      <c r="H325" s="81">
        <v>1</v>
      </c>
      <c r="I325" s="81">
        <v>0</v>
      </c>
      <c r="J325" s="81">
        <v>7</v>
      </c>
      <c r="K325" s="81">
        <v>0</v>
      </c>
      <c r="L325" s="81">
        <v>0</v>
      </c>
      <c r="M325" s="81">
        <v>0</v>
      </c>
    </row>
    <row r="326" spans="1:13" s="82" customFormat="1" ht="15.75" hidden="1" customHeight="1">
      <c r="A326" s="158"/>
      <c r="B326" s="84" t="s">
        <v>249</v>
      </c>
      <c r="C326" s="129" t="s">
        <v>79</v>
      </c>
      <c r="D326" s="85">
        <v>1</v>
      </c>
      <c r="E326" s="85">
        <v>0</v>
      </c>
      <c r="F326" s="85">
        <v>0</v>
      </c>
      <c r="G326" s="85">
        <v>0</v>
      </c>
      <c r="H326" s="85">
        <v>1</v>
      </c>
      <c r="I326" s="85">
        <v>0</v>
      </c>
      <c r="J326" s="85">
        <v>7</v>
      </c>
      <c r="K326" s="85">
        <v>0</v>
      </c>
      <c r="L326" s="85">
        <v>0</v>
      </c>
      <c r="M326" s="85">
        <v>0</v>
      </c>
    </row>
    <row r="327" spans="1:13" s="82" customFormat="1" ht="15.75" hidden="1" customHeight="1">
      <c r="A327" s="158"/>
      <c r="B327" s="86" t="s">
        <v>250</v>
      </c>
      <c r="C327" s="129" t="s">
        <v>80</v>
      </c>
      <c r="D327" s="85">
        <v>1</v>
      </c>
      <c r="E327" s="85">
        <v>0</v>
      </c>
      <c r="F327" s="85">
        <v>0</v>
      </c>
      <c r="G327" s="85">
        <v>0</v>
      </c>
      <c r="H327" s="85">
        <v>1</v>
      </c>
      <c r="I327" s="85">
        <v>0</v>
      </c>
      <c r="J327" s="85">
        <v>7</v>
      </c>
      <c r="K327" s="85">
        <v>0</v>
      </c>
      <c r="L327" s="85">
        <v>0</v>
      </c>
      <c r="M327" s="85">
        <v>0</v>
      </c>
    </row>
    <row r="328" spans="1:13" s="82" customFormat="1" ht="15.75" hidden="1" customHeight="1">
      <c r="A328" s="158"/>
      <c r="B328" s="86" t="s">
        <v>251</v>
      </c>
      <c r="C328" s="129" t="s">
        <v>82</v>
      </c>
      <c r="D328" s="85">
        <v>0</v>
      </c>
      <c r="E328" s="85">
        <v>0</v>
      </c>
      <c r="F328" s="85">
        <v>0</v>
      </c>
      <c r="G328" s="85">
        <v>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  <c r="M328" s="85">
        <v>0</v>
      </c>
    </row>
    <row r="329" spans="1:13" s="82" customFormat="1" ht="15.75" hidden="1" customHeight="1">
      <c r="A329" s="158"/>
      <c r="B329" s="84" t="s">
        <v>252</v>
      </c>
      <c r="C329" s="129" t="s">
        <v>83</v>
      </c>
      <c r="D329" s="85">
        <v>0</v>
      </c>
      <c r="E329" s="85">
        <v>0</v>
      </c>
      <c r="F329" s="85">
        <v>0</v>
      </c>
      <c r="G329" s="85">
        <v>0</v>
      </c>
      <c r="H329" s="85">
        <v>0</v>
      </c>
      <c r="I329" s="85">
        <v>0</v>
      </c>
      <c r="J329" s="85">
        <v>0</v>
      </c>
      <c r="K329" s="85">
        <v>0</v>
      </c>
      <c r="L329" s="85">
        <v>0</v>
      </c>
      <c r="M329" s="85">
        <v>0</v>
      </c>
    </row>
    <row r="330" spans="1:13" s="82" customFormat="1" ht="15.75" hidden="1" customHeight="1">
      <c r="A330" s="158"/>
      <c r="B330" s="84" t="s">
        <v>253</v>
      </c>
      <c r="C330" s="129" t="s">
        <v>85</v>
      </c>
      <c r="D330" s="85">
        <v>0</v>
      </c>
      <c r="E330" s="85">
        <v>0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</row>
    <row r="331" spans="1:13" s="82" customFormat="1" ht="15.75" hidden="1" customHeight="1">
      <c r="A331" s="159" t="s">
        <v>254</v>
      </c>
      <c r="B331" s="79" t="s">
        <v>248</v>
      </c>
      <c r="C331" s="80" t="s">
        <v>77</v>
      </c>
      <c r="D331" s="81">
        <v>13</v>
      </c>
      <c r="E331" s="81">
        <v>0</v>
      </c>
      <c r="F331" s="81">
        <v>4</v>
      </c>
      <c r="G331" s="81">
        <v>0</v>
      </c>
      <c r="H331" s="81">
        <v>55</v>
      </c>
      <c r="I331" s="81">
        <v>72</v>
      </c>
      <c r="J331" s="81">
        <v>73</v>
      </c>
      <c r="K331" s="81">
        <v>0</v>
      </c>
      <c r="L331" s="81">
        <v>18</v>
      </c>
      <c r="M331" s="81">
        <v>2</v>
      </c>
    </row>
    <row r="332" spans="1:13" s="82" customFormat="1" ht="15.75" hidden="1" customHeight="1">
      <c r="A332" s="159"/>
      <c r="B332" s="87" t="s">
        <v>249</v>
      </c>
      <c r="C332" s="88" t="s">
        <v>79</v>
      </c>
      <c r="D332" s="89">
        <v>12</v>
      </c>
      <c r="E332" s="89">
        <v>0</v>
      </c>
      <c r="F332" s="89">
        <v>4</v>
      </c>
      <c r="G332" s="89">
        <v>0</v>
      </c>
      <c r="H332" s="89">
        <v>53</v>
      </c>
      <c r="I332" s="89">
        <v>72</v>
      </c>
      <c r="J332" s="89">
        <v>73</v>
      </c>
      <c r="K332" s="89">
        <v>0</v>
      </c>
      <c r="L332" s="89">
        <v>18</v>
      </c>
      <c r="M332" s="89">
        <v>2</v>
      </c>
    </row>
    <row r="333" spans="1:13" s="82" customFormat="1" ht="15.75" hidden="1" customHeight="1">
      <c r="A333" s="159"/>
      <c r="B333" s="86" t="s">
        <v>250</v>
      </c>
      <c r="C333" s="88" t="s">
        <v>80</v>
      </c>
      <c r="D333" s="89">
        <v>12</v>
      </c>
      <c r="E333" s="89">
        <v>0</v>
      </c>
      <c r="F333" s="89">
        <v>4</v>
      </c>
      <c r="G333" s="89">
        <v>0</v>
      </c>
      <c r="H333" s="89">
        <v>52</v>
      </c>
      <c r="I333" s="89">
        <v>72</v>
      </c>
      <c r="J333" s="89">
        <v>72</v>
      </c>
      <c r="K333" s="89">
        <v>0</v>
      </c>
      <c r="L333" s="89">
        <v>18</v>
      </c>
      <c r="M333" s="89">
        <v>2</v>
      </c>
    </row>
    <row r="334" spans="1:13" s="82" customFormat="1" ht="15.75" hidden="1" customHeight="1">
      <c r="A334" s="159"/>
      <c r="B334" s="86" t="s">
        <v>251</v>
      </c>
      <c r="C334" s="88" t="s">
        <v>82</v>
      </c>
      <c r="D334" s="89">
        <v>0</v>
      </c>
      <c r="E334" s="89">
        <v>0</v>
      </c>
      <c r="F334" s="89">
        <v>0</v>
      </c>
      <c r="G334" s="89">
        <v>0</v>
      </c>
      <c r="H334" s="89">
        <v>1</v>
      </c>
      <c r="I334" s="89">
        <v>0</v>
      </c>
      <c r="J334" s="89">
        <v>1</v>
      </c>
      <c r="K334" s="89">
        <v>0</v>
      </c>
      <c r="L334" s="89">
        <v>0</v>
      </c>
      <c r="M334" s="89">
        <v>0</v>
      </c>
    </row>
    <row r="335" spans="1:13" s="82" customFormat="1" ht="15.75" hidden="1" customHeight="1">
      <c r="A335" s="159"/>
      <c r="B335" s="87" t="s">
        <v>252</v>
      </c>
      <c r="C335" s="88" t="s">
        <v>83</v>
      </c>
      <c r="D335" s="89">
        <v>1</v>
      </c>
      <c r="E335" s="89">
        <v>0</v>
      </c>
      <c r="F335" s="89">
        <v>0</v>
      </c>
      <c r="G335" s="89">
        <v>0</v>
      </c>
      <c r="H335" s="89">
        <v>1</v>
      </c>
      <c r="I335" s="89">
        <v>0</v>
      </c>
      <c r="J335" s="89">
        <v>0</v>
      </c>
      <c r="K335" s="89">
        <v>0</v>
      </c>
      <c r="L335" s="89">
        <v>0</v>
      </c>
      <c r="M335" s="89">
        <v>0</v>
      </c>
    </row>
    <row r="336" spans="1:13" s="82" customFormat="1" ht="15.75" hidden="1" customHeight="1">
      <c r="A336" s="160"/>
      <c r="B336" s="90" t="s">
        <v>253</v>
      </c>
      <c r="C336" s="91" t="s">
        <v>85</v>
      </c>
      <c r="D336" s="92">
        <v>0</v>
      </c>
      <c r="E336" s="92">
        <v>0</v>
      </c>
      <c r="F336" s="92">
        <v>0</v>
      </c>
      <c r="G336" s="92">
        <v>0</v>
      </c>
      <c r="H336" s="92">
        <v>1</v>
      </c>
      <c r="I336" s="92">
        <v>0</v>
      </c>
      <c r="J336" s="92">
        <v>0</v>
      </c>
      <c r="K336" s="92">
        <v>0</v>
      </c>
      <c r="L336" s="92">
        <v>0</v>
      </c>
      <c r="M336" s="92">
        <v>0</v>
      </c>
    </row>
    <row r="337" spans="1:13" s="78" customFormat="1" ht="15.75" hidden="1" customHeight="1">
      <c r="A337" s="155" t="s">
        <v>313</v>
      </c>
      <c r="B337" s="156"/>
      <c r="C337" s="76" t="s">
        <v>25</v>
      </c>
      <c r="D337" s="77">
        <v>275</v>
      </c>
      <c r="E337" s="77">
        <v>0</v>
      </c>
      <c r="F337" s="77">
        <v>24</v>
      </c>
      <c r="G337" s="77">
        <v>252</v>
      </c>
      <c r="H337" s="77">
        <v>166</v>
      </c>
      <c r="I337" s="77">
        <v>41</v>
      </c>
      <c r="J337" s="77">
        <v>399</v>
      </c>
      <c r="K337" s="77">
        <v>2</v>
      </c>
      <c r="L337" s="77">
        <v>25</v>
      </c>
      <c r="M337" s="77">
        <v>74</v>
      </c>
    </row>
    <row r="338" spans="1:13" s="82" customFormat="1" ht="15.75" hidden="1" customHeight="1">
      <c r="A338" s="157" t="s">
        <v>247</v>
      </c>
      <c r="B338" s="79" t="s">
        <v>248</v>
      </c>
      <c r="C338" s="80" t="s">
        <v>77</v>
      </c>
      <c r="D338" s="81">
        <v>33</v>
      </c>
      <c r="E338" s="81">
        <v>0</v>
      </c>
      <c r="F338" s="81">
        <v>0</v>
      </c>
      <c r="G338" s="81">
        <v>7</v>
      </c>
      <c r="H338" s="81">
        <v>5</v>
      </c>
      <c r="I338" s="81">
        <v>0</v>
      </c>
      <c r="J338" s="81">
        <v>33</v>
      </c>
      <c r="K338" s="81">
        <v>0</v>
      </c>
      <c r="L338" s="81">
        <v>5</v>
      </c>
      <c r="M338" s="81">
        <v>19</v>
      </c>
    </row>
    <row r="339" spans="1:13" s="82" customFormat="1" ht="15.75" hidden="1" customHeight="1">
      <c r="A339" s="158"/>
      <c r="B339" s="84" t="s">
        <v>249</v>
      </c>
      <c r="C339" s="129" t="s">
        <v>79</v>
      </c>
      <c r="D339" s="85">
        <v>33</v>
      </c>
      <c r="E339" s="85">
        <v>0</v>
      </c>
      <c r="F339" s="85">
        <v>0</v>
      </c>
      <c r="G339" s="85">
        <v>7</v>
      </c>
      <c r="H339" s="85">
        <v>5</v>
      </c>
      <c r="I339" s="85">
        <v>0</v>
      </c>
      <c r="J339" s="85">
        <v>33</v>
      </c>
      <c r="K339" s="85">
        <v>0</v>
      </c>
      <c r="L339" s="85">
        <v>5</v>
      </c>
      <c r="M339" s="85">
        <v>19</v>
      </c>
    </row>
    <row r="340" spans="1:13" s="82" customFormat="1" ht="15.75" hidden="1" customHeight="1">
      <c r="A340" s="158"/>
      <c r="B340" s="86" t="s">
        <v>250</v>
      </c>
      <c r="C340" s="129" t="s">
        <v>80</v>
      </c>
      <c r="D340" s="85">
        <v>32</v>
      </c>
      <c r="E340" s="85">
        <v>0</v>
      </c>
      <c r="F340" s="85">
        <v>0</v>
      </c>
      <c r="G340" s="85">
        <v>7</v>
      </c>
      <c r="H340" s="85">
        <v>5</v>
      </c>
      <c r="I340" s="85">
        <v>0</v>
      </c>
      <c r="J340" s="85">
        <v>33</v>
      </c>
      <c r="K340" s="85">
        <v>0</v>
      </c>
      <c r="L340" s="85">
        <v>5</v>
      </c>
      <c r="M340" s="85">
        <v>19</v>
      </c>
    </row>
    <row r="341" spans="1:13" s="82" customFormat="1" ht="15.75" hidden="1" customHeight="1">
      <c r="A341" s="158"/>
      <c r="B341" s="86" t="s">
        <v>251</v>
      </c>
      <c r="C341" s="129" t="s">
        <v>82</v>
      </c>
      <c r="D341" s="85">
        <v>1</v>
      </c>
      <c r="E341" s="85">
        <v>0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</row>
    <row r="342" spans="1:13" s="82" customFormat="1" ht="15.75" hidden="1" customHeight="1">
      <c r="A342" s="158"/>
      <c r="B342" s="84" t="s">
        <v>252</v>
      </c>
      <c r="C342" s="129" t="s">
        <v>83</v>
      </c>
      <c r="D342" s="85">
        <v>0</v>
      </c>
      <c r="E342" s="85">
        <v>0</v>
      </c>
      <c r="F342" s="85">
        <v>0</v>
      </c>
      <c r="G342" s="85">
        <v>0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  <c r="M342" s="85">
        <v>0</v>
      </c>
    </row>
    <row r="343" spans="1:13" s="82" customFormat="1" ht="15.75" hidden="1" customHeight="1">
      <c r="A343" s="158"/>
      <c r="B343" s="84" t="s">
        <v>253</v>
      </c>
      <c r="C343" s="129" t="s">
        <v>85</v>
      </c>
      <c r="D343" s="85">
        <v>0</v>
      </c>
      <c r="E343" s="85">
        <v>0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</row>
    <row r="344" spans="1:13" s="82" customFormat="1" ht="15.75" hidden="1" customHeight="1">
      <c r="A344" s="159" t="s">
        <v>254</v>
      </c>
      <c r="B344" s="79" t="s">
        <v>248</v>
      </c>
      <c r="C344" s="80" t="s">
        <v>77</v>
      </c>
      <c r="D344" s="81">
        <v>242</v>
      </c>
      <c r="E344" s="81">
        <v>0</v>
      </c>
      <c r="F344" s="81">
        <v>24</v>
      </c>
      <c r="G344" s="81">
        <v>245</v>
      </c>
      <c r="H344" s="81">
        <v>161</v>
      </c>
      <c r="I344" s="81">
        <v>41</v>
      </c>
      <c r="J344" s="81">
        <v>366</v>
      </c>
      <c r="K344" s="81">
        <v>2</v>
      </c>
      <c r="L344" s="81">
        <v>20</v>
      </c>
      <c r="M344" s="81">
        <v>55</v>
      </c>
    </row>
    <row r="345" spans="1:13" s="82" customFormat="1" ht="15.75" hidden="1" customHeight="1">
      <c r="A345" s="159"/>
      <c r="B345" s="87" t="s">
        <v>249</v>
      </c>
      <c r="C345" s="88" t="s">
        <v>79</v>
      </c>
      <c r="D345" s="89">
        <v>221</v>
      </c>
      <c r="E345" s="89">
        <v>0</v>
      </c>
      <c r="F345" s="89">
        <v>24</v>
      </c>
      <c r="G345" s="89">
        <v>239</v>
      </c>
      <c r="H345" s="89">
        <v>159</v>
      </c>
      <c r="I345" s="89">
        <v>41</v>
      </c>
      <c r="J345" s="89">
        <v>362</v>
      </c>
      <c r="K345" s="89">
        <v>2</v>
      </c>
      <c r="L345" s="89">
        <v>19</v>
      </c>
      <c r="M345" s="89">
        <v>54</v>
      </c>
    </row>
    <row r="346" spans="1:13" s="82" customFormat="1" ht="15.75" hidden="1" customHeight="1">
      <c r="A346" s="159"/>
      <c r="B346" s="86" t="s">
        <v>250</v>
      </c>
      <c r="C346" s="88" t="s">
        <v>80</v>
      </c>
      <c r="D346" s="89">
        <v>218</v>
      </c>
      <c r="E346" s="89">
        <v>0</v>
      </c>
      <c r="F346" s="89">
        <v>24</v>
      </c>
      <c r="G346" s="89">
        <v>235</v>
      </c>
      <c r="H346" s="89">
        <v>155</v>
      </c>
      <c r="I346" s="89">
        <v>40</v>
      </c>
      <c r="J346" s="89">
        <v>348</v>
      </c>
      <c r="K346" s="89">
        <v>2</v>
      </c>
      <c r="L346" s="89">
        <v>18</v>
      </c>
      <c r="M346" s="89">
        <v>51</v>
      </c>
    </row>
    <row r="347" spans="1:13" s="82" customFormat="1" ht="15.75" hidden="1" customHeight="1">
      <c r="A347" s="159"/>
      <c r="B347" s="86" t="s">
        <v>251</v>
      </c>
      <c r="C347" s="88" t="s">
        <v>82</v>
      </c>
      <c r="D347" s="89">
        <v>3</v>
      </c>
      <c r="E347" s="89">
        <v>0</v>
      </c>
      <c r="F347" s="89">
        <v>0</v>
      </c>
      <c r="G347" s="89">
        <v>4</v>
      </c>
      <c r="H347" s="89">
        <v>4</v>
      </c>
      <c r="I347" s="89">
        <v>1</v>
      </c>
      <c r="J347" s="89">
        <v>14</v>
      </c>
      <c r="K347" s="89">
        <v>0</v>
      </c>
      <c r="L347" s="89">
        <v>1</v>
      </c>
      <c r="M347" s="89">
        <v>3</v>
      </c>
    </row>
    <row r="348" spans="1:13" s="82" customFormat="1" ht="15.75" hidden="1" customHeight="1">
      <c r="A348" s="159"/>
      <c r="B348" s="87" t="s">
        <v>252</v>
      </c>
      <c r="C348" s="88" t="s">
        <v>83</v>
      </c>
      <c r="D348" s="89">
        <v>19</v>
      </c>
      <c r="E348" s="89">
        <v>0</v>
      </c>
      <c r="F348" s="89">
        <v>0</v>
      </c>
      <c r="G348" s="89">
        <v>4</v>
      </c>
      <c r="H348" s="89">
        <v>2</v>
      </c>
      <c r="I348" s="89">
        <v>0</v>
      </c>
      <c r="J348" s="89">
        <v>2</v>
      </c>
      <c r="K348" s="89">
        <v>0</v>
      </c>
      <c r="L348" s="89">
        <v>1</v>
      </c>
      <c r="M348" s="89">
        <v>1</v>
      </c>
    </row>
    <row r="349" spans="1:13" s="82" customFormat="1" ht="15.75" hidden="1" customHeight="1">
      <c r="A349" s="160"/>
      <c r="B349" s="90" t="s">
        <v>253</v>
      </c>
      <c r="C349" s="91" t="s">
        <v>85</v>
      </c>
      <c r="D349" s="92">
        <v>2</v>
      </c>
      <c r="E349" s="92">
        <v>0</v>
      </c>
      <c r="F349" s="92">
        <v>0</v>
      </c>
      <c r="G349" s="92">
        <v>2</v>
      </c>
      <c r="H349" s="92">
        <v>0</v>
      </c>
      <c r="I349" s="92">
        <v>0</v>
      </c>
      <c r="J349" s="92">
        <v>2</v>
      </c>
      <c r="K349" s="92">
        <v>0</v>
      </c>
      <c r="L349" s="92">
        <v>0</v>
      </c>
      <c r="M349" s="92">
        <v>0</v>
      </c>
    </row>
    <row r="350" spans="1:13" s="78" customFormat="1" ht="15.75" hidden="1" customHeight="1">
      <c r="A350" s="155" t="s">
        <v>399</v>
      </c>
      <c r="B350" s="156"/>
      <c r="C350" s="76" t="s">
        <v>218</v>
      </c>
      <c r="D350" s="77">
        <v>763</v>
      </c>
      <c r="E350" s="77">
        <v>1</v>
      </c>
      <c r="F350" s="77">
        <v>55</v>
      </c>
      <c r="G350" s="77">
        <v>129</v>
      </c>
      <c r="H350" s="77">
        <v>21</v>
      </c>
      <c r="I350" s="77">
        <v>38</v>
      </c>
      <c r="J350" s="77">
        <v>230</v>
      </c>
      <c r="K350" s="77">
        <v>10</v>
      </c>
      <c r="L350" s="77">
        <v>67</v>
      </c>
      <c r="M350" s="77">
        <v>3</v>
      </c>
    </row>
    <row r="351" spans="1:13" s="82" customFormat="1" ht="15.75" hidden="1" customHeight="1">
      <c r="A351" s="157" t="s">
        <v>247</v>
      </c>
      <c r="B351" s="79" t="s">
        <v>248</v>
      </c>
      <c r="C351" s="80" t="s">
        <v>77</v>
      </c>
      <c r="D351" s="81">
        <v>88</v>
      </c>
      <c r="E351" s="81">
        <v>0</v>
      </c>
      <c r="F351" s="81">
        <v>20</v>
      </c>
      <c r="G351" s="81">
        <v>3</v>
      </c>
      <c r="H351" s="81">
        <v>0</v>
      </c>
      <c r="I351" s="81">
        <v>0</v>
      </c>
      <c r="J351" s="81">
        <v>16</v>
      </c>
      <c r="K351" s="81">
        <v>1</v>
      </c>
      <c r="L351" s="81">
        <v>3</v>
      </c>
      <c r="M351" s="81">
        <v>1</v>
      </c>
    </row>
    <row r="352" spans="1:13" s="82" customFormat="1" ht="15.75" hidden="1" customHeight="1">
      <c r="A352" s="158"/>
      <c r="B352" s="84" t="s">
        <v>249</v>
      </c>
      <c r="C352" s="129" t="s">
        <v>79</v>
      </c>
      <c r="D352" s="85">
        <v>88</v>
      </c>
      <c r="E352" s="85">
        <v>0</v>
      </c>
      <c r="F352" s="85">
        <v>20</v>
      </c>
      <c r="G352" s="85">
        <v>3</v>
      </c>
      <c r="H352" s="85">
        <v>0</v>
      </c>
      <c r="I352" s="85">
        <v>0</v>
      </c>
      <c r="J352" s="85">
        <v>16</v>
      </c>
      <c r="K352" s="85">
        <v>1</v>
      </c>
      <c r="L352" s="85">
        <v>3</v>
      </c>
      <c r="M352" s="85">
        <v>1</v>
      </c>
    </row>
    <row r="353" spans="1:13" s="82" customFormat="1" ht="15.75" hidden="1" customHeight="1">
      <c r="A353" s="158"/>
      <c r="B353" s="86" t="s">
        <v>250</v>
      </c>
      <c r="C353" s="129" t="s">
        <v>80</v>
      </c>
      <c r="D353" s="85">
        <v>84</v>
      </c>
      <c r="E353" s="85">
        <v>0</v>
      </c>
      <c r="F353" s="85">
        <v>19</v>
      </c>
      <c r="G353" s="85">
        <v>3</v>
      </c>
      <c r="H353" s="85">
        <v>0</v>
      </c>
      <c r="I353" s="85">
        <v>0</v>
      </c>
      <c r="J353" s="85">
        <v>13</v>
      </c>
      <c r="K353" s="85">
        <v>1</v>
      </c>
      <c r="L353" s="85">
        <v>3</v>
      </c>
      <c r="M353" s="85">
        <v>1</v>
      </c>
    </row>
    <row r="354" spans="1:13" s="82" customFormat="1" ht="15.75" hidden="1" customHeight="1">
      <c r="A354" s="158"/>
      <c r="B354" s="86" t="s">
        <v>251</v>
      </c>
      <c r="C354" s="129" t="s">
        <v>82</v>
      </c>
      <c r="D354" s="85">
        <v>4</v>
      </c>
      <c r="E354" s="85">
        <v>0</v>
      </c>
      <c r="F354" s="85">
        <v>1</v>
      </c>
      <c r="G354" s="85">
        <v>0</v>
      </c>
      <c r="H354" s="85">
        <v>0</v>
      </c>
      <c r="I354" s="85">
        <v>0</v>
      </c>
      <c r="J354" s="85">
        <v>3</v>
      </c>
      <c r="K354" s="85">
        <v>0</v>
      </c>
      <c r="L354" s="85">
        <v>0</v>
      </c>
      <c r="M354" s="85">
        <v>0</v>
      </c>
    </row>
    <row r="355" spans="1:13" s="82" customFormat="1" ht="15.75" hidden="1" customHeight="1">
      <c r="A355" s="158"/>
      <c r="B355" s="84" t="s">
        <v>252</v>
      </c>
      <c r="C355" s="129" t="s">
        <v>83</v>
      </c>
      <c r="D355" s="85">
        <v>0</v>
      </c>
      <c r="E355" s="85">
        <v>0</v>
      </c>
      <c r="F355" s="85">
        <v>0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</row>
    <row r="356" spans="1:13" s="82" customFormat="1" ht="15.75" hidden="1" customHeight="1">
      <c r="A356" s="158"/>
      <c r="B356" s="84" t="s">
        <v>253</v>
      </c>
      <c r="C356" s="129" t="s">
        <v>85</v>
      </c>
      <c r="D356" s="85">
        <v>0</v>
      </c>
      <c r="E356" s="85">
        <v>0</v>
      </c>
      <c r="F356" s="85">
        <v>0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</row>
    <row r="357" spans="1:13" s="82" customFormat="1" ht="15.75" hidden="1" customHeight="1">
      <c r="A357" s="159" t="s">
        <v>254</v>
      </c>
      <c r="B357" s="79" t="s">
        <v>248</v>
      </c>
      <c r="C357" s="80" t="s">
        <v>77</v>
      </c>
      <c r="D357" s="81">
        <v>675</v>
      </c>
      <c r="E357" s="81">
        <v>1</v>
      </c>
      <c r="F357" s="81">
        <v>35</v>
      </c>
      <c r="G357" s="81">
        <v>126</v>
      </c>
      <c r="H357" s="81">
        <v>21</v>
      </c>
      <c r="I357" s="81">
        <v>38</v>
      </c>
      <c r="J357" s="81">
        <v>214</v>
      </c>
      <c r="K357" s="81">
        <v>9</v>
      </c>
      <c r="L357" s="81">
        <v>64</v>
      </c>
      <c r="M357" s="81">
        <v>2</v>
      </c>
    </row>
    <row r="358" spans="1:13" s="82" customFormat="1" ht="15.75" hidden="1" customHeight="1">
      <c r="A358" s="159"/>
      <c r="B358" s="87" t="s">
        <v>249</v>
      </c>
      <c r="C358" s="88" t="s">
        <v>79</v>
      </c>
      <c r="D358" s="89">
        <v>663</v>
      </c>
      <c r="E358" s="89">
        <v>1</v>
      </c>
      <c r="F358" s="89">
        <v>35</v>
      </c>
      <c r="G358" s="89">
        <v>126</v>
      </c>
      <c r="H358" s="89">
        <v>21</v>
      </c>
      <c r="I358" s="89">
        <v>38</v>
      </c>
      <c r="J358" s="89">
        <v>214</v>
      </c>
      <c r="K358" s="89">
        <v>9</v>
      </c>
      <c r="L358" s="89">
        <v>63</v>
      </c>
      <c r="M358" s="89">
        <v>2</v>
      </c>
    </row>
    <row r="359" spans="1:13" s="82" customFormat="1" ht="15.75" hidden="1" customHeight="1">
      <c r="A359" s="159"/>
      <c r="B359" s="86" t="s">
        <v>250</v>
      </c>
      <c r="C359" s="88" t="s">
        <v>80</v>
      </c>
      <c r="D359" s="89">
        <v>642</v>
      </c>
      <c r="E359" s="89">
        <v>1</v>
      </c>
      <c r="F359" s="89">
        <v>34</v>
      </c>
      <c r="G359" s="89">
        <v>124</v>
      </c>
      <c r="H359" s="89">
        <v>20</v>
      </c>
      <c r="I359" s="89">
        <v>26</v>
      </c>
      <c r="J359" s="89">
        <v>186</v>
      </c>
      <c r="K359" s="89">
        <v>8</v>
      </c>
      <c r="L359" s="89">
        <v>57</v>
      </c>
      <c r="M359" s="89">
        <v>2</v>
      </c>
    </row>
    <row r="360" spans="1:13" s="82" customFormat="1" ht="15.75" hidden="1" customHeight="1">
      <c r="A360" s="159"/>
      <c r="B360" s="86" t="s">
        <v>251</v>
      </c>
      <c r="C360" s="88" t="s">
        <v>82</v>
      </c>
      <c r="D360" s="89">
        <v>21</v>
      </c>
      <c r="E360" s="89">
        <v>0</v>
      </c>
      <c r="F360" s="89">
        <v>1</v>
      </c>
      <c r="G360" s="89">
        <v>2</v>
      </c>
      <c r="H360" s="89">
        <v>1</v>
      </c>
      <c r="I360" s="89">
        <v>12</v>
      </c>
      <c r="J360" s="89">
        <v>28</v>
      </c>
      <c r="K360" s="89">
        <v>1</v>
      </c>
      <c r="L360" s="89">
        <v>6</v>
      </c>
      <c r="M360" s="89">
        <v>0</v>
      </c>
    </row>
    <row r="361" spans="1:13" s="82" customFormat="1" ht="15.75" hidden="1" customHeight="1">
      <c r="A361" s="159"/>
      <c r="B361" s="87" t="s">
        <v>252</v>
      </c>
      <c r="C361" s="88" t="s">
        <v>83</v>
      </c>
      <c r="D361" s="89">
        <v>12</v>
      </c>
      <c r="E361" s="89">
        <v>0</v>
      </c>
      <c r="F361" s="89">
        <v>0</v>
      </c>
      <c r="G361" s="89">
        <v>0</v>
      </c>
      <c r="H361" s="89">
        <v>0</v>
      </c>
      <c r="I361" s="89">
        <v>0</v>
      </c>
      <c r="J361" s="89">
        <v>0</v>
      </c>
      <c r="K361" s="89">
        <v>0</v>
      </c>
      <c r="L361" s="89">
        <v>1</v>
      </c>
      <c r="M361" s="89">
        <v>0</v>
      </c>
    </row>
    <row r="362" spans="1:13" s="82" customFormat="1" ht="15.75" hidden="1" customHeight="1">
      <c r="A362" s="160"/>
      <c r="B362" s="90" t="s">
        <v>253</v>
      </c>
      <c r="C362" s="91" t="s">
        <v>85</v>
      </c>
      <c r="D362" s="92">
        <v>0</v>
      </c>
      <c r="E362" s="92">
        <v>0</v>
      </c>
      <c r="F362" s="92">
        <v>0</v>
      </c>
      <c r="G362" s="92">
        <v>0</v>
      </c>
      <c r="H362" s="92">
        <v>0</v>
      </c>
      <c r="I362" s="92">
        <v>0</v>
      </c>
      <c r="J362" s="92">
        <v>0</v>
      </c>
      <c r="K362" s="92">
        <v>0</v>
      </c>
      <c r="L362" s="92">
        <v>0</v>
      </c>
      <c r="M362" s="92">
        <v>0</v>
      </c>
    </row>
    <row r="363" spans="1:13" s="78" customFormat="1" ht="15.75" hidden="1" customHeight="1">
      <c r="A363" s="155" t="s">
        <v>398</v>
      </c>
      <c r="B363" s="156"/>
      <c r="C363" s="76" t="s">
        <v>26</v>
      </c>
      <c r="D363" s="77">
        <v>1201</v>
      </c>
      <c r="E363" s="77">
        <v>1</v>
      </c>
      <c r="F363" s="77">
        <v>53</v>
      </c>
      <c r="G363" s="77">
        <v>164</v>
      </c>
      <c r="H363" s="77">
        <v>191</v>
      </c>
      <c r="I363" s="77">
        <v>84</v>
      </c>
      <c r="J363" s="77">
        <v>667</v>
      </c>
      <c r="K363" s="77">
        <v>8</v>
      </c>
      <c r="L363" s="77">
        <v>85</v>
      </c>
      <c r="M363" s="77">
        <v>34</v>
      </c>
    </row>
    <row r="364" spans="1:13" s="82" customFormat="1" ht="15.75" hidden="1" customHeight="1">
      <c r="A364" s="157" t="s">
        <v>247</v>
      </c>
      <c r="B364" s="79" t="s">
        <v>248</v>
      </c>
      <c r="C364" s="80" t="s">
        <v>77</v>
      </c>
      <c r="D364" s="81">
        <v>133</v>
      </c>
      <c r="E364" s="81">
        <v>0</v>
      </c>
      <c r="F364" s="81">
        <v>10</v>
      </c>
      <c r="G364" s="81">
        <v>2</v>
      </c>
      <c r="H364" s="81">
        <v>11</v>
      </c>
      <c r="I364" s="81">
        <v>0</v>
      </c>
      <c r="J364" s="81">
        <v>54</v>
      </c>
      <c r="K364" s="81">
        <v>3</v>
      </c>
      <c r="L364" s="81">
        <v>6</v>
      </c>
      <c r="M364" s="81">
        <v>13</v>
      </c>
    </row>
    <row r="365" spans="1:13" s="82" customFormat="1" ht="15.75" hidden="1" customHeight="1">
      <c r="A365" s="158"/>
      <c r="B365" s="84" t="s">
        <v>249</v>
      </c>
      <c r="C365" s="129" t="s">
        <v>79</v>
      </c>
      <c r="D365" s="85">
        <v>127</v>
      </c>
      <c r="E365" s="85">
        <v>0</v>
      </c>
      <c r="F365" s="85">
        <v>9</v>
      </c>
      <c r="G365" s="85">
        <v>2</v>
      </c>
      <c r="H365" s="85">
        <v>10</v>
      </c>
      <c r="I365" s="85">
        <v>0</v>
      </c>
      <c r="J365" s="85">
        <v>53</v>
      </c>
      <c r="K365" s="85">
        <v>3</v>
      </c>
      <c r="L365" s="85">
        <v>6</v>
      </c>
      <c r="M365" s="85">
        <v>12</v>
      </c>
    </row>
    <row r="366" spans="1:13" s="82" customFormat="1" ht="15.75" hidden="1" customHeight="1">
      <c r="A366" s="158"/>
      <c r="B366" s="86" t="s">
        <v>250</v>
      </c>
      <c r="C366" s="129" t="s">
        <v>80</v>
      </c>
      <c r="D366" s="85">
        <v>127</v>
      </c>
      <c r="E366" s="85">
        <v>0</v>
      </c>
      <c r="F366" s="85">
        <v>8</v>
      </c>
      <c r="G366" s="85">
        <v>2</v>
      </c>
      <c r="H366" s="85">
        <v>10</v>
      </c>
      <c r="I366" s="85">
        <v>0</v>
      </c>
      <c r="J366" s="85">
        <v>51</v>
      </c>
      <c r="K366" s="85">
        <v>3</v>
      </c>
      <c r="L366" s="85">
        <v>5</v>
      </c>
      <c r="M366" s="85">
        <v>12</v>
      </c>
    </row>
    <row r="367" spans="1:13" s="82" customFormat="1" ht="15.75" hidden="1" customHeight="1">
      <c r="A367" s="158"/>
      <c r="B367" s="86" t="s">
        <v>251</v>
      </c>
      <c r="C367" s="129" t="s">
        <v>82</v>
      </c>
      <c r="D367" s="85">
        <v>0</v>
      </c>
      <c r="E367" s="85">
        <v>0</v>
      </c>
      <c r="F367" s="85">
        <v>1</v>
      </c>
      <c r="G367" s="85">
        <v>0</v>
      </c>
      <c r="H367" s="85">
        <v>0</v>
      </c>
      <c r="I367" s="85">
        <v>0</v>
      </c>
      <c r="J367" s="85">
        <v>2</v>
      </c>
      <c r="K367" s="85">
        <v>0</v>
      </c>
      <c r="L367" s="85">
        <v>1</v>
      </c>
      <c r="M367" s="85">
        <v>0</v>
      </c>
    </row>
    <row r="368" spans="1:13" s="82" customFormat="1" ht="15.75" hidden="1" customHeight="1">
      <c r="A368" s="158"/>
      <c r="B368" s="84" t="s">
        <v>252</v>
      </c>
      <c r="C368" s="129" t="s">
        <v>83</v>
      </c>
      <c r="D368" s="85">
        <v>1</v>
      </c>
      <c r="E368" s="85">
        <v>0</v>
      </c>
      <c r="F368" s="85">
        <v>1</v>
      </c>
      <c r="G368" s="85">
        <v>0</v>
      </c>
      <c r="H368" s="85">
        <v>1</v>
      </c>
      <c r="I368" s="85">
        <v>0</v>
      </c>
      <c r="J368" s="85">
        <v>0</v>
      </c>
      <c r="K368" s="85">
        <v>0</v>
      </c>
      <c r="L368" s="85">
        <v>0</v>
      </c>
      <c r="M368" s="85">
        <v>1</v>
      </c>
    </row>
    <row r="369" spans="1:13" s="82" customFormat="1" ht="15.75" hidden="1" customHeight="1">
      <c r="A369" s="158"/>
      <c r="B369" s="84" t="s">
        <v>253</v>
      </c>
      <c r="C369" s="129" t="s">
        <v>85</v>
      </c>
      <c r="D369" s="85">
        <v>5</v>
      </c>
      <c r="E369" s="85">
        <v>0</v>
      </c>
      <c r="F369" s="85">
        <v>0</v>
      </c>
      <c r="G369" s="85">
        <v>0</v>
      </c>
      <c r="H369" s="85">
        <v>0</v>
      </c>
      <c r="I369" s="85">
        <v>0</v>
      </c>
      <c r="J369" s="85">
        <v>1</v>
      </c>
      <c r="K369" s="85">
        <v>0</v>
      </c>
      <c r="L369" s="85">
        <v>0</v>
      </c>
      <c r="M369" s="85">
        <v>0</v>
      </c>
    </row>
    <row r="370" spans="1:13" s="82" customFormat="1" ht="15.75" hidden="1" customHeight="1">
      <c r="A370" s="159" t="s">
        <v>254</v>
      </c>
      <c r="B370" s="79" t="s">
        <v>248</v>
      </c>
      <c r="C370" s="80" t="s">
        <v>77</v>
      </c>
      <c r="D370" s="81">
        <v>1068</v>
      </c>
      <c r="E370" s="81">
        <v>1</v>
      </c>
      <c r="F370" s="81">
        <v>43</v>
      </c>
      <c r="G370" s="81">
        <v>162</v>
      </c>
      <c r="H370" s="81">
        <v>180</v>
      </c>
      <c r="I370" s="81">
        <v>84</v>
      </c>
      <c r="J370" s="81">
        <v>613</v>
      </c>
      <c r="K370" s="81">
        <v>5</v>
      </c>
      <c r="L370" s="81">
        <v>79</v>
      </c>
      <c r="M370" s="81">
        <v>21</v>
      </c>
    </row>
    <row r="371" spans="1:13" s="82" customFormat="1" ht="15.75" hidden="1" customHeight="1">
      <c r="A371" s="159"/>
      <c r="B371" s="87" t="s">
        <v>249</v>
      </c>
      <c r="C371" s="88" t="s">
        <v>79</v>
      </c>
      <c r="D371" s="89">
        <v>1021</v>
      </c>
      <c r="E371" s="89">
        <v>1</v>
      </c>
      <c r="F371" s="89">
        <v>43</v>
      </c>
      <c r="G371" s="89">
        <v>159</v>
      </c>
      <c r="H371" s="89">
        <v>177</v>
      </c>
      <c r="I371" s="89">
        <v>84</v>
      </c>
      <c r="J371" s="89">
        <v>612</v>
      </c>
      <c r="K371" s="89">
        <v>5</v>
      </c>
      <c r="L371" s="89">
        <v>79</v>
      </c>
      <c r="M371" s="89">
        <v>21</v>
      </c>
    </row>
    <row r="372" spans="1:13" s="82" customFormat="1" ht="15.75" hidden="1" customHeight="1">
      <c r="A372" s="159"/>
      <c r="B372" s="86" t="s">
        <v>250</v>
      </c>
      <c r="C372" s="88" t="s">
        <v>80</v>
      </c>
      <c r="D372" s="89">
        <v>1001</v>
      </c>
      <c r="E372" s="89">
        <v>1</v>
      </c>
      <c r="F372" s="89">
        <v>41</v>
      </c>
      <c r="G372" s="89">
        <v>157</v>
      </c>
      <c r="H372" s="89">
        <v>170</v>
      </c>
      <c r="I372" s="89">
        <v>71</v>
      </c>
      <c r="J372" s="89">
        <v>577</v>
      </c>
      <c r="K372" s="89">
        <v>4</v>
      </c>
      <c r="L372" s="89">
        <v>76</v>
      </c>
      <c r="M372" s="89">
        <v>21</v>
      </c>
    </row>
    <row r="373" spans="1:13" s="82" customFormat="1" ht="15.75" hidden="1" customHeight="1">
      <c r="A373" s="159"/>
      <c r="B373" s="86" t="s">
        <v>251</v>
      </c>
      <c r="C373" s="88" t="s">
        <v>82</v>
      </c>
      <c r="D373" s="89">
        <v>20</v>
      </c>
      <c r="E373" s="89">
        <v>0</v>
      </c>
      <c r="F373" s="89">
        <v>2</v>
      </c>
      <c r="G373" s="89">
        <v>2</v>
      </c>
      <c r="H373" s="89">
        <v>7</v>
      </c>
      <c r="I373" s="89">
        <v>13</v>
      </c>
      <c r="J373" s="89">
        <v>35</v>
      </c>
      <c r="K373" s="89">
        <v>1</v>
      </c>
      <c r="L373" s="89">
        <v>3</v>
      </c>
      <c r="M373" s="89">
        <v>0</v>
      </c>
    </row>
    <row r="374" spans="1:13" s="82" customFormat="1" ht="15.75" hidden="1" customHeight="1">
      <c r="A374" s="159"/>
      <c r="B374" s="87" t="s">
        <v>252</v>
      </c>
      <c r="C374" s="88" t="s">
        <v>83</v>
      </c>
      <c r="D374" s="89">
        <v>18</v>
      </c>
      <c r="E374" s="89">
        <v>0</v>
      </c>
      <c r="F374" s="89">
        <v>0</v>
      </c>
      <c r="G374" s="89">
        <v>1</v>
      </c>
      <c r="H374" s="89">
        <v>2</v>
      </c>
      <c r="I374" s="89">
        <v>0</v>
      </c>
      <c r="J374" s="89">
        <v>1</v>
      </c>
      <c r="K374" s="89">
        <v>0</v>
      </c>
      <c r="L374" s="89">
        <v>0</v>
      </c>
      <c r="M374" s="89">
        <v>0</v>
      </c>
    </row>
    <row r="375" spans="1:13" s="82" customFormat="1" ht="15.75" hidden="1" customHeight="1">
      <c r="A375" s="160"/>
      <c r="B375" s="90" t="s">
        <v>253</v>
      </c>
      <c r="C375" s="91" t="s">
        <v>85</v>
      </c>
      <c r="D375" s="92">
        <v>29</v>
      </c>
      <c r="E375" s="92">
        <v>0</v>
      </c>
      <c r="F375" s="92">
        <v>0</v>
      </c>
      <c r="G375" s="92">
        <v>2</v>
      </c>
      <c r="H375" s="92">
        <v>1</v>
      </c>
      <c r="I375" s="92">
        <v>0</v>
      </c>
      <c r="J375" s="92">
        <v>0</v>
      </c>
      <c r="K375" s="92">
        <v>0</v>
      </c>
      <c r="L375" s="92">
        <v>0</v>
      </c>
      <c r="M375" s="92">
        <v>0</v>
      </c>
    </row>
    <row r="376" spans="1:13" s="78" customFormat="1" ht="15.75" hidden="1" customHeight="1">
      <c r="A376" s="155" t="s">
        <v>397</v>
      </c>
      <c r="B376" s="156"/>
      <c r="C376" s="76" t="s">
        <v>27</v>
      </c>
      <c r="D376" s="77">
        <v>822</v>
      </c>
      <c r="E376" s="77">
        <v>0</v>
      </c>
      <c r="F376" s="77">
        <v>39</v>
      </c>
      <c r="G376" s="77">
        <v>78</v>
      </c>
      <c r="H376" s="77">
        <v>35</v>
      </c>
      <c r="I376" s="77">
        <v>18</v>
      </c>
      <c r="J376" s="77">
        <v>36</v>
      </c>
      <c r="K376" s="77">
        <v>12</v>
      </c>
      <c r="L376" s="77">
        <v>65</v>
      </c>
      <c r="M376" s="77">
        <v>12</v>
      </c>
    </row>
    <row r="377" spans="1:13" s="82" customFormat="1" ht="15.75" hidden="1" customHeight="1">
      <c r="A377" s="157" t="s">
        <v>247</v>
      </c>
      <c r="B377" s="79" t="s">
        <v>248</v>
      </c>
      <c r="C377" s="80" t="s">
        <v>77</v>
      </c>
      <c r="D377" s="81">
        <v>120</v>
      </c>
      <c r="E377" s="81">
        <v>0</v>
      </c>
      <c r="F377" s="81">
        <v>4</v>
      </c>
      <c r="G377" s="81">
        <v>3</v>
      </c>
      <c r="H377" s="81">
        <v>0</v>
      </c>
      <c r="I377" s="81">
        <v>0</v>
      </c>
      <c r="J377" s="81">
        <v>3</v>
      </c>
      <c r="K377" s="81">
        <v>1</v>
      </c>
      <c r="L377" s="81">
        <v>1</v>
      </c>
      <c r="M377" s="81">
        <v>0</v>
      </c>
    </row>
    <row r="378" spans="1:13" s="82" customFormat="1" ht="15.75" hidden="1" customHeight="1">
      <c r="A378" s="158"/>
      <c r="B378" s="84" t="s">
        <v>249</v>
      </c>
      <c r="C378" s="129" t="s">
        <v>79</v>
      </c>
      <c r="D378" s="85">
        <v>112</v>
      </c>
      <c r="E378" s="85">
        <v>0</v>
      </c>
      <c r="F378" s="85">
        <v>4</v>
      </c>
      <c r="G378" s="85">
        <v>3</v>
      </c>
      <c r="H378" s="85">
        <v>0</v>
      </c>
      <c r="I378" s="85">
        <v>0</v>
      </c>
      <c r="J378" s="85">
        <v>3</v>
      </c>
      <c r="K378" s="85">
        <v>1</v>
      </c>
      <c r="L378" s="85">
        <v>1</v>
      </c>
      <c r="M378" s="85">
        <v>0</v>
      </c>
    </row>
    <row r="379" spans="1:13" s="82" customFormat="1" ht="15.75" hidden="1" customHeight="1">
      <c r="A379" s="158"/>
      <c r="B379" s="86" t="s">
        <v>250</v>
      </c>
      <c r="C379" s="129" t="s">
        <v>80</v>
      </c>
      <c r="D379" s="85">
        <v>112</v>
      </c>
      <c r="E379" s="85">
        <v>0</v>
      </c>
      <c r="F379" s="85">
        <v>4</v>
      </c>
      <c r="G379" s="85">
        <v>3</v>
      </c>
      <c r="H379" s="85">
        <v>0</v>
      </c>
      <c r="I379" s="85">
        <v>0</v>
      </c>
      <c r="J379" s="85">
        <v>3</v>
      </c>
      <c r="K379" s="85">
        <v>1</v>
      </c>
      <c r="L379" s="85">
        <v>1</v>
      </c>
      <c r="M379" s="85">
        <v>0</v>
      </c>
    </row>
    <row r="380" spans="1:13" s="82" customFormat="1" ht="15.75" hidden="1" customHeight="1">
      <c r="A380" s="158"/>
      <c r="B380" s="86" t="s">
        <v>251</v>
      </c>
      <c r="C380" s="129" t="s">
        <v>82</v>
      </c>
      <c r="D380" s="85">
        <v>0</v>
      </c>
      <c r="E380" s="85">
        <v>0</v>
      </c>
      <c r="F380" s="85">
        <v>0</v>
      </c>
      <c r="G380" s="85">
        <v>0</v>
      </c>
      <c r="H380" s="85">
        <v>0</v>
      </c>
      <c r="I380" s="85">
        <v>0</v>
      </c>
      <c r="J380" s="85">
        <v>0</v>
      </c>
      <c r="K380" s="85">
        <v>0</v>
      </c>
      <c r="L380" s="85">
        <v>0</v>
      </c>
      <c r="M380" s="85">
        <v>0</v>
      </c>
    </row>
    <row r="381" spans="1:13" s="82" customFormat="1" ht="15.75" hidden="1" customHeight="1">
      <c r="A381" s="158"/>
      <c r="B381" s="84" t="s">
        <v>252</v>
      </c>
      <c r="C381" s="129" t="s">
        <v>83</v>
      </c>
      <c r="D381" s="85">
        <v>4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</row>
    <row r="382" spans="1:13" s="82" customFormat="1" ht="15.75" hidden="1" customHeight="1">
      <c r="A382" s="158"/>
      <c r="B382" s="84" t="s">
        <v>253</v>
      </c>
      <c r="C382" s="129" t="s">
        <v>85</v>
      </c>
      <c r="D382" s="85">
        <v>4</v>
      </c>
      <c r="E382" s="85">
        <v>0</v>
      </c>
      <c r="F382" s="85">
        <v>0</v>
      </c>
      <c r="G382" s="85">
        <v>0</v>
      </c>
      <c r="H382" s="85">
        <v>0</v>
      </c>
      <c r="I382" s="85">
        <v>0</v>
      </c>
      <c r="J382" s="85">
        <v>0</v>
      </c>
      <c r="K382" s="85">
        <v>0</v>
      </c>
      <c r="L382" s="85">
        <v>0</v>
      </c>
      <c r="M382" s="85">
        <v>0</v>
      </c>
    </row>
    <row r="383" spans="1:13" s="82" customFormat="1" ht="15.75" hidden="1" customHeight="1">
      <c r="A383" s="159" t="s">
        <v>254</v>
      </c>
      <c r="B383" s="79" t="s">
        <v>248</v>
      </c>
      <c r="C383" s="80" t="s">
        <v>77</v>
      </c>
      <c r="D383" s="81">
        <v>702</v>
      </c>
      <c r="E383" s="81">
        <v>0</v>
      </c>
      <c r="F383" s="81">
        <v>35</v>
      </c>
      <c r="G383" s="81">
        <v>75</v>
      </c>
      <c r="H383" s="81">
        <v>35</v>
      </c>
      <c r="I383" s="81">
        <v>18</v>
      </c>
      <c r="J383" s="81">
        <v>33</v>
      </c>
      <c r="K383" s="81">
        <v>11</v>
      </c>
      <c r="L383" s="81">
        <v>64</v>
      </c>
      <c r="M383" s="81">
        <v>12</v>
      </c>
    </row>
    <row r="384" spans="1:13" s="82" customFormat="1" ht="15.75" hidden="1" customHeight="1">
      <c r="A384" s="159"/>
      <c r="B384" s="87" t="s">
        <v>249</v>
      </c>
      <c r="C384" s="88" t="s">
        <v>79</v>
      </c>
      <c r="D384" s="89">
        <v>682</v>
      </c>
      <c r="E384" s="89">
        <v>0</v>
      </c>
      <c r="F384" s="89">
        <v>35</v>
      </c>
      <c r="G384" s="89">
        <v>75</v>
      </c>
      <c r="H384" s="89">
        <v>35</v>
      </c>
      <c r="I384" s="89">
        <v>18</v>
      </c>
      <c r="J384" s="89">
        <v>33</v>
      </c>
      <c r="K384" s="89">
        <v>11</v>
      </c>
      <c r="L384" s="89">
        <v>63</v>
      </c>
      <c r="M384" s="89">
        <v>12</v>
      </c>
    </row>
    <row r="385" spans="1:13" s="82" customFormat="1" ht="15.75" hidden="1" customHeight="1">
      <c r="A385" s="159"/>
      <c r="B385" s="86" t="s">
        <v>250</v>
      </c>
      <c r="C385" s="88" t="s">
        <v>80</v>
      </c>
      <c r="D385" s="89">
        <v>680</v>
      </c>
      <c r="E385" s="89">
        <v>0</v>
      </c>
      <c r="F385" s="89">
        <v>34</v>
      </c>
      <c r="G385" s="89">
        <v>74</v>
      </c>
      <c r="H385" s="89">
        <v>35</v>
      </c>
      <c r="I385" s="89">
        <v>18</v>
      </c>
      <c r="J385" s="89">
        <v>32</v>
      </c>
      <c r="K385" s="89">
        <v>11</v>
      </c>
      <c r="L385" s="89">
        <v>62</v>
      </c>
      <c r="M385" s="89">
        <v>12</v>
      </c>
    </row>
    <row r="386" spans="1:13" s="82" customFormat="1" ht="15.75" hidden="1" customHeight="1">
      <c r="A386" s="159"/>
      <c r="B386" s="86" t="s">
        <v>251</v>
      </c>
      <c r="C386" s="88" t="s">
        <v>82</v>
      </c>
      <c r="D386" s="89">
        <v>2</v>
      </c>
      <c r="E386" s="89">
        <v>0</v>
      </c>
      <c r="F386" s="89">
        <v>1</v>
      </c>
      <c r="G386" s="89">
        <v>1</v>
      </c>
      <c r="H386" s="89">
        <v>0</v>
      </c>
      <c r="I386" s="89">
        <v>0</v>
      </c>
      <c r="J386" s="89">
        <v>1</v>
      </c>
      <c r="K386" s="89">
        <v>0</v>
      </c>
      <c r="L386" s="89">
        <v>1</v>
      </c>
      <c r="M386" s="89">
        <v>0</v>
      </c>
    </row>
    <row r="387" spans="1:13" s="82" customFormat="1" ht="15.75" hidden="1" customHeight="1">
      <c r="A387" s="159"/>
      <c r="B387" s="87" t="s">
        <v>252</v>
      </c>
      <c r="C387" s="88" t="s">
        <v>83</v>
      </c>
      <c r="D387" s="89">
        <v>8</v>
      </c>
      <c r="E387" s="89">
        <v>0</v>
      </c>
      <c r="F387" s="89">
        <v>0</v>
      </c>
      <c r="G387" s="89">
        <v>0</v>
      </c>
      <c r="H387" s="89">
        <v>0</v>
      </c>
      <c r="I387" s="89">
        <v>0</v>
      </c>
      <c r="J387" s="89">
        <v>0</v>
      </c>
      <c r="K387" s="89">
        <v>0</v>
      </c>
      <c r="L387" s="89">
        <v>1</v>
      </c>
      <c r="M387" s="89">
        <v>0</v>
      </c>
    </row>
    <row r="388" spans="1:13" s="82" customFormat="1" ht="15.75" hidden="1" customHeight="1">
      <c r="A388" s="160"/>
      <c r="B388" s="90" t="s">
        <v>253</v>
      </c>
      <c r="C388" s="91" t="s">
        <v>85</v>
      </c>
      <c r="D388" s="92">
        <v>12</v>
      </c>
      <c r="E388" s="92">
        <v>0</v>
      </c>
      <c r="F388" s="92">
        <v>0</v>
      </c>
      <c r="G388" s="92">
        <v>0</v>
      </c>
      <c r="H388" s="92">
        <v>0</v>
      </c>
      <c r="I388" s="92">
        <v>0</v>
      </c>
      <c r="J388" s="92">
        <v>0</v>
      </c>
      <c r="K388" s="92">
        <v>0</v>
      </c>
      <c r="L388" s="92">
        <v>0</v>
      </c>
      <c r="M388" s="92">
        <v>0</v>
      </c>
    </row>
    <row r="389" spans="1:13" s="78" customFormat="1" ht="15.75" hidden="1" customHeight="1">
      <c r="A389" s="155" t="s">
        <v>312</v>
      </c>
      <c r="B389" s="156"/>
      <c r="C389" s="76" t="s">
        <v>22</v>
      </c>
      <c r="D389" s="77">
        <v>178</v>
      </c>
      <c r="E389" s="77">
        <v>1</v>
      </c>
      <c r="F389" s="77">
        <v>2</v>
      </c>
      <c r="G389" s="77">
        <v>54</v>
      </c>
      <c r="H389" s="77">
        <v>54</v>
      </c>
      <c r="I389" s="77">
        <v>54</v>
      </c>
      <c r="J389" s="77">
        <v>95</v>
      </c>
      <c r="K389" s="77">
        <v>6</v>
      </c>
      <c r="L389" s="77">
        <v>75</v>
      </c>
      <c r="M389" s="77">
        <v>5</v>
      </c>
    </row>
    <row r="390" spans="1:13" s="82" customFormat="1" ht="15.75" hidden="1" customHeight="1">
      <c r="A390" s="157" t="s">
        <v>247</v>
      </c>
      <c r="B390" s="79" t="s">
        <v>248</v>
      </c>
      <c r="C390" s="80" t="s">
        <v>77</v>
      </c>
      <c r="D390" s="81">
        <v>18</v>
      </c>
      <c r="E390" s="81">
        <v>0</v>
      </c>
      <c r="F390" s="81">
        <v>0</v>
      </c>
      <c r="G390" s="81">
        <v>1</v>
      </c>
      <c r="H390" s="81">
        <v>3</v>
      </c>
      <c r="I390" s="81">
        <v>0</v>
      </c>
      <c r="J390" s="81">
        <v>6</v>
      </c>
      <c r="K390" s="81">
        <v>2</v>
      </c>
      <c r="L390" s="81">
        <v>1</v>
      </c>
      <c r="M390" s="81">
        <v>4</v>
      </c>
    </row>
    <row r="391" spans="1:13" s="82" customFormat="1" ht="15.75" hidden="1" customHeight="1">
      <c r="A391" s="158"/>
      <c r="B391" s="84" t="s">
        <v>249</v>
      </c>
      <c r="C391" s="129" t="s">
        <v>79</v>
      </c>
      <c r="D391" s="85">
        <v>17</v>
      </c>
      <c r="E391" s="85">
        <v>0</v>
      </c>
      <c r="F391" s="85">
        <v>0</v>
      </c>
      <c r="G391" s="85">
        <v>1</v>
      </c>
      <c r="H391" s="85">
        <v>3</v>
      </c>
      <c r="I391" s="85">
        <v>0</v>
      </c>
      <c r="J391" s="85">
        <v>6</v>
      </c>
      <c r="K391" s="85">
        <v>2</v>
      </c>
      <c r="L391" s="85">
        <v>1</v>
      </c>
      <c r="M391" s="85">
        <v>3</v>
      </c>
    </row>
    <row r="392" spans="1:13" s="82" customFormat="1" ht="15.75" hidden="1" customHeight="1">
      <c r="A392" s="158"/>
      <c r="B392" s="86" t="s">
        <v>250</v>
      </c>
      <c r="C392" s="129" t="s">
        <v>80</v>
      </c>
      <c r="D392" s="85">
        <v>16</v>
      </c>
      <c r="E392" s="85">
        <v>0</v>
      </c>
      <c r="F392" s="85">
        <v>0</v>
      </c>
      <c r="G392" s="85">
        <v>1</v>
      </c>
      <c r="H392" s="85">
        <v>3</v>
      </c>
      <c r="I392" s="85">
        <v>0</v>
      </c>
      <c r="J392" s="85">
        <v>6</v>
      </c>
      <c r="K392" s="85">
        <v>2</v>
      </c>
      <c r="L392" s="85">
        <v>1</v>
      </c>
      <c r="M392" s="85">
        <v>3</v>
      </c>
    </row>
    <row r="393" spans="1:13" s="82" customFormat="1" ht="15.75" hidden="1" customHeight="1">
      <c r="A393" s="158"/>
      <c r="B393" s="86" t="s">
        <v>251</v>
      </c>
      <c r="C393" s="129" t="s">
        <v>82</v>
      </c>
      <c r="D393" s="85">
        <v>1</v>
      </c>
      <c r="E393" s="85">
        <v>0</v>
      </c>
      <c r="F393" s="85">
        <v>0</v>
      </c>
      <c r="G393" s="85">
        <v>0</v>
      </c>
      <c r="H393" s="85">
        <v>0</v>
      </c>
      <c r="I393" s="85">
        <v>0</v>
      </c>
      <c r="J393" s="85">
        <v>0</v>
      </c>
      <c r="K393" s="85">
        <v>0</v>
      </c>
      <c r="L393" s="85">
        <v>0</v>
      </c>
      <c r="M393" s="85">
        <v>0</v>
      </c>
    </row>
    <row r="394" spans="1:13" s="82" customFormat="1" ht="15.75" hidden="1" customHeight="1">
      <c r="A394" s="158"/>
      <c r="B394" s="84" t="s">
        <v>252</v>
      </c>
      <c r="C394" s="129" t="s">
        <v>83</v>
      </c>
      <c r="D394" s="85">
        <v>0</v>
      </c>
      <c r="E394" s="85">
        <v>0</v>
      </c>
      <c r="F394" s="85">
        <v>0</v>
      </c>
      <c r="G394" s="85">
        <v>0</v>
      </c>
      <c r="H394" s="85">
        <v>0</v>
      </c>
      <c r="I394" s="85">
        <v>0</v>
      </c>
      <c r="J394" s="85">
        <v>0</v>
      </c>
      <c r="K394" s="85">
        <v>0</v>
      </c>
      <c r="L394" s="85">
        <v>0</v>
      </c>
      <c r="M394" s="85">
        <v>1</v>
      </c>
    </row>
    <row r="395" spans="1:13" s="82" customFormat="1" ht="15.75" hidden="1" customHeight="1">
      <c r="A395" s="158"/>
      <c r="B395" s="84" t="s">
        <v>253</v>
      </c>
      <c r="C395" s="129" t="s">
        <v>85</v>
      </c>
      <c r="D395" s="85">
        <v>1</v>
      </c>
      <c r="E395" s="85">
        <v>0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</row>
    <row r="396" spans="1:13" s="82" customFormat="1" ht="15.75" hidden="1" customHeight="1">
      <c r="A396" s="159" t="s">
        <v>254</v>
      </c>
      <c r="B396" s="79" t="s">
        <v>248</v>
      </c>
      <c r="C396" s="80" t="s">
        <v>77</v>
      </c>
      <c r="D396" s="81">
        <v>160</v>
      </c>
      <c r="E396" s="81">
        <v>1</v>
      </c>
      <c r="F396" s="81">
        <v>2</v>
      </c>
      <c r="G396" s="81">
        <v>53</v>
      </c>
      <c r="H396" s="81">
        <v>51</v>
      </c>
      <c r="I396" s="81">
        <v>54</v>
      </c>
      <c r="J396" s="81">
        <v>89</v>
      </c>
      <c r="K396" s="81">
        <v>4</v>
      </c>
      <c r="L396" s="81">
        <v>74</v>
      </c>
      <c r="M396" s="81">
        <v>1</v>
      </c>
    </row>
    <row r="397" spans="1:13" s="82" customFormat="1" ht="15.75" hidden="1" customHeight="1">
      <c r="A397" s="159"/>
      <c r="B397" s="87" t="s">
        <v>249</v>
      </c>
      <c r="C397" s="88" t="s">
        <v>79</v>
      </c>
      <c r="D397" s="89">
        <v>147</v>
      </c>
      <c r="E397" s="89">
        <v>1</v>
      </c>
      <c r="F397" s="89">
        <v>2</v>
      </c>
      <c r="G397" s="89">
        <v>51</v>
      </c>
      <c r="H397" s="89">
        <v>51</v>
      </c>
      <c r="I397" s="89">
        <v>54</v>
      </c>
      <c r="J397" s="89">
        <v>84</v>
      </c>
      <c r="K397" s="89">
        <v>4</v>
      </c>
      <c r="L397" s="89">
        <v>72</v>
      </c>
      <c r="M397" s="89">
        <v>1</v>
      </c>
    </row>
    <row r="398" spans="1:13" s="82" customFormat="1" ht="15.75" hidden="1" customHeight="1">
      <c r="A398" s="159"/>
      <c r="B398" s="86" t="s">
        <v>250</v>
      </c>
      <c r="C398" s="88" t="s">
        <v>80</v>
      </c>
      <c r="D398" s="89">
        <v>146</v>
      </c>
      <c r="E398" s="89">
        <v>1</v>
      </c>
      <c r="F398" s="89">
        <v>2</v>
      </c>
      <c r="G398" s="89">
        <v>51</v>
      </c>
      <c r="H398" s="89">
        <v>45</v>
      </c>
      <c r="I398" s="89">
        <v>52</v>
      </c>
      <c r="J398" s="89">
        <v>82</v>
      </c>
      <c r="K398" s="89">
        <v>4</v>
      </c>
      <c r="L398" s="89">
        <v>72</v>
      </c>
      <c r="M398" s="89">
        <v>1</v>
      </c>
    </row>
    <row r="399" spans="1:13" s="82" customFormat="1" ht="15.75" hidden="1" customHeight="1">
      <c r="A399" s="159"/>
      <c r="B399" s="86" t="s">
        <v>251</v>
      </c>
      <c r="C399" s="88" t="s">
        <v>82</v>
      </c>
      <c r="D399" s="89">
        <v>1</v>
      </c>
      <c r="E399" s="89">
        <v>0</v>
      </c>
      <c r="F399" s="89">
        <v>0</v>
      </c>
      <c r="G399" s="89">
        <v>0</v>
      </c>
      <c r="H399" s="89">
        <v>6</v>
      </c>
      <c r="I399" s="89">
        <v>2</v>
      </c>
      <c r="J399" s="89">
        <v>2</v>
      </c>
      <c r="K399" s="89">
        <v>0</v>
      </c>
      <c r="L399" s="89">
        <v>0</v>
      </c>
      <c r="M399" s="89">
        <v>0</v>
      </c>
    </row>
    <row r="400" spans="1:13" s="82" customFormat="1" ht="15.75" hidden="1" customHeight="1">
      <c r="A400" s="159"/>
      <c r="B400" s="87" t="s">
        <v>252</v>
      </c>
      <c r="C400" s="88" t="s">
        <v>83</v>
      </c>
      <c r="D400" s="89">
        <v>10</v>
      </c>
      <c r="E400" s="89">
        <v>0</v>
      </c>
      <c r="F400" s="89">
        <v>0</v>
      </c>
      <c r="G400" s="89">
        <v>2</v>
      </c>
      <c r="H400" s="89">
        <v>0</v>
      </c>
      <c r="I400" s="89">
        <v>0</v>
      </c>
      <c r="J400" s="89">
        <v>3</v>
      </c>
      <c r="K400" s="89">
        <v>0</v>
      </c>
      <c r="L400" s="89">
        <v>2</v>
      </c>
      <c r="M400" s="89">
        <v>0</v>
      </c>
    </row>
    <row r="401" spans="1:13" s="82" customFormat="1" ht="15.75" hidden="1" customHeight="1">
      <c r="A401" s="160"/>
      <c r="B401" s="90" t="s">
        <v>253</v>
      </c>
      <c r="C401" s="91" t="s">
        <v>85</v>
      </c>
      <c r="D401" s="92">
        <v>3</v>
      </c>
      <c r="E401" s="92">
        <v>0</v>
      </c>
      <c r="F401" s="92">
        <v>0</v>
      </c>
      <c r="G401" s="92">
        <v>0</v>
      </c>
      <c r="H401" s="92">
        <v>0</v>
      </c>
      <c r="I401" s="92">
        <v>0</v>
      </c>
      <c r="J401" s="92">
        <v>2</v>
      </c>
      <c r="K401" s="92">
        <v>0</v>
      </c>
      <c r="L401" s="92">
        <v>0</v>
      </c>
      <c r="M401" s="92">
        <v>0</v>
      </c>
    </row>
    <row r="402" spans="1:13" s="78" customFormat="1" ht="15.75" hidden="1" customHeight="1">
      <c r="A402" s="155" t="s">
        <v>396</v>
      </c>
      <c r="B402" s="156"/>
      <c r="C402" s="76" t="s">
        <v>29</v>
      </c>
      <c r="D402" s="77">
        <v>186</v>
      </c>
      <c r="E402" s="77">
        <v>0</v>
      </c>
      <c r="F402" s="77">
        <v>27</v>
      </c>
      <c r="G402" s="77">
        <v>21</v>
      </c>
      <c r="H402" s="77">
        <v>4</v>
      </c>
      <c r="I402" s="77">
        <v>4</v>
      </c>
      <c r="J402" s="77">
        <v>16</v>
      </c>
      <c r="K402" s="77">
        <v>2</v>
      </c>
      <c r="L402" s="77">
        <v>26</v>
      </c>
      <c r="M402" s="77">
        <v>0</v>
      </c>
    </row>
    <row r="403" spans="1:13" s="82" customFormat="1" ht="15.75" hidden="1" customHeight="1">
      <c r="A403" s="157" t="s">
        <v>247</v>
      </c>
      <c r="B403" s="79" t="s">
        <v>248</v>
      </c>
      <c r="C403" s="80" t="s">
        <v>77</v>
      </c>
      <c r="D403" s="81">
        <v>23</v>
      </c>
      <c r="E403" s="81">
        <v>0</v>
      </c>
      <c r="F403" s="81">
        <v>12</v>
      </c>
      <c r="G403" s="81">
        <v>0</v>
      </c>
      <c r="H403" s="81">
        <v>0</v>
      </c>
      <c r="I403" s="81">
        <v>0</v>
      </c>
      <c r="J403" s="81">
        <v>2</v>
      </c>
      <c r="K403" s="81">
        <v>0</v>
      </c>
      <c r="L403" s="81">
        <v>2</v>
      </c>
      <c r="M403" s="81">
        <v>0</v>
      </c>
    </row>
    <row r="404" spans="1:13" s="82" customFormat="1" ht="15.75" hidden="1" customHeight="1">
      <c r="A404" s="158"/>
      <c r="B404" s="84" t="s">
        <v>249</v>
      </c>
      <c r="C404" s="129" t="s">
        <v>79</v>
      </c>
      <c r="D404" s="85">
        <v>23</v>
      </c>
      <c r="E404" s="85">
        <v>0</v>
      </c>
      <c r="F404" s="85">
        <v>12</v>
      </c>
      <c r="G404" s="85">
        <v>0</v>
      </c>
      <c r="H404" s="85">
        <v>0</v>
      </c>
      <c r="I404" s="85">
        <v>0</v>
      </c>
      <c r="J404" s="85">
        <v>2</v>
      </c>
      <c r="K404" s="85">
        <v>0</v>
      </c>
      <c r="L404" s="85">
        <v>2</v>
      </c>
      <c r="M404" s="85">
        <v>0</v>
      </c>
    </row>
    <row r="405" spans="1:13" s="82" customFormat="1" ht="15.75" hidden="1" customHeight="1">
      <c r="A405" s="158"/>
      <c r="B405" s="86" t="s">
        <v>250</v>
      </c>
      <c r="C405" s="129" t="s">
        <v>80</v>
      </c>
      <c r="D405" s="85">
        <v>18</v>
      </c>
      <c r="E405" s="85">
        <v>0</v>
      </c>
      <c r="F405" s="85">
        <v>11</v>
      </c>
      <c r="G405" s="85">
        <v>0</v>
      </c>
      <c r="H405" s="85">
        <v>0</v>
      </c>
      <c r="I405" s="85">
        <v>0</v>
      </c>
      <c r="J405" s="85">
        <v>2</v>
      </c>
      <c r="K405" s="85">
        <v>0</v>
      </c>
      <c r="L405" s="85">
        <v>2</v>
      </c>
      <c r="M405" s="85">
        <v>0</v>
      </c>
    </row>
    <row r="406" spans="1:13" s="82" customFormat="1" ht="15.75" hidden="1" customHeight="1">
      <c r="A406" s="158"/>
      <c r="B406" s="86" t="s">
        <v>251</v>
      </c>
      <c r="C406" s="129" t="s">
        <v>82</v>
      </c>
      <c r="D406" s="85">
        <v>5</v>
      </c>
      <c r="E406" s="85">
        <v>0</v>
      </c>
      <c r="F406" s="85">
        <v>1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</row>
    <row r="407" spans="1:13" s="82" customFormat="1" ht="15.75" hidden="1" customHeight="1">
      <c r="A407" s="158"/>
      <c r="B407" s="84" t="s">
        <v>252</v>
      </c>
      <c r="C407" s="129" t="s">
        <v>83</v>
      </c>
      <c r="D407" s="85">
        <v>0</v>
      </c>
      <c r="E407" s="85">
        <v>0</v>
      </c>
      <c r="F407" s="85">
        <v>0</v>
      </c>
      <c r="G407" s="85">
        <v>0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  <c r="M407" s="85">
        <v>0</v>
      </c>
    </row>
    <row r="408" spans="1:13" s="82" customFormat="1" ht="15.75" hidden="1" customHeight="1">
      <c r="A408" s="158"/>
      <c r="B408" s="84" t="s">
        <v>253</v>
      </c>
      <c r="C408" s="129" t="s">
        <v>85</v>
      </c>
      <c r="D408" s="85">
        <v>0</v>
      </c>
      <c r="E408" s="85">
        <v>0</v>
      </c>
      <c r="F408" s="85">
        <v>0</v>
      </c>
      <c r="G408" s="85">
        <v>0</v>
      </c>
      <c r="H408" s="85">
        <v>0</v>
      </c>
      <c r="I408" s="85">
        <v>0</v>
      </c>
      <c r="J408" s="85">
        <v>0</v>
      </c>
      <c r="K408" s="85">
        <v>0</v>
      </c>
      <c r="L408" s="85">
        <v>0</v>
      </c>
      <c r="M408" s="85">
        <v>0</v>
      </c>
    </row>
    <row r="409" spans="1:13" s="82" customFormat="1" ht="15.75" hidden="1" customHeight="1">
      <c r="A409" s="159" t="s">
        <v>254</v>
      </c>
      <c r="B409" s="79" t="s">
        <v>248</v>
      </c>
      <c r="C409" s="80" t="s">
        <v>77</v>
      </c>
      <c r="D409" s="81">
        <v>163</v>
      </c>
      <c r="E409" s="81">
        <v>0</v>
      </c>
      <c r="F409" s="81">
        <v>15</v>
      </c>
      <c r="G409" s="81">
        <v>21</v>
      </c>
      <c r="H409" s="81">
        <v>4</v>
      </c>
      <c r="I409" s="81">
        <v>4</v>
      </c>
      <c r="J409" s="81">
        <v>14</v>
      </c>
      <c r="K409" s="81">
        <v>2</v>
      </c>
      <c r="L409" s="81">
        <v>24</v>
      </c>
      <c r="M409" s="81">
        <v>0</v>
      </c>
    </row>
    <row r="410" spans="1:13" s="82" customFormat="1" ht="15.75" hidden="1" customHeight="1">
      <c r="A410" s="159"/>
      <c r="B410" s="87" t="s">
        <v>249</v>
      </c>
      <c r="C410" s="88" t="s">
        <v>79</v>
      </c>
      <c r="D410" s="89">
        <v>120</v>
      </c>
      <c r="E410" s="89">
        <v>0</v>
      </c>
      <c r="F410" s="89">
        <v>15</v>
      </c>
      <c r="G410" s="89">
        <v>15</v>
      </c>
      <c r="H410" s="89">
        <v>4</v>
      </c>
      <c r="I410" s="89">
        <v>4</v>
      </c>
      <c r="J410" s="89">
        <v>14</v>
      </c>
      <c r="K410" s="89">
        <v>2</v>
      </c>
      <c r="L410" s="89">
        <v>19</v>
      </c>
      <c r="M410" s="89">
        <v>0</v>
      </c>
    </row>
    <row r="411" spans="1:13" s="82" customFormat="1" ht="15.75" hidden="1" customHeight="1">
      <c r="A411" s="159"/>
      <c r="B411" s="86" t="s">
        <v>250</v>
      </c>
      <c r="C411" s="88" t="s">
        <v>80</v>
      </c>
      <c r="D411" s="89">
        <v>105</v>
      </c>
      <c r="E411" s="89">
        <v>0</v>
      </c>
      <c r="F411" s="89">
        <v>14</v>
      </c>
      <c r="G411" s="89">
        <v>14</v>
      </c>
      <c r="H411" s="89">
        <v>4</v>
      </c>
      <c r="I411" s="89">
        <v>4</v>
      </c>
      <c r="J411" s="89">
        <v>13</v>
      </c>
      <c r="K411" s="89">
        <v>2</v>
      </c>
      <c r="L411" s="89">
        <v>16</v>
      </c>
      <c r="M411" s="89">
        <v>0</v>
      </c>
    </row>
    <row r="412" spans="1:13" s="82" customFormat="1" ht="15.75" hidden="1" customHeight="1">
      <c r="A412" s="159"/>
      <c r="B412" s="86" t="s">
        <v>251</v>
      </c>
      <c r="C412" s="88" t="s">
        <v>82</v>
      </c>
      <c r="D412" s="89">
        <v>15</v>
      </c>
      <c r="E412" s="89">
        <v>0</v>
      </c>
      <c r="F412" s="89">
        <v>1</v>
      </c>
      <c r="G412" s="89">
        <v>1</v>
      </c>
      <c r="H412" s="89">
        <v>0</v>
      </c>
      <c r="I412" s="89">
        <v>0</v>
      </c>
      <c r="J412" s="89">
        <v>1</v>
      </c>
      <c r="K412" s="89">
        <v>0</v>
      </c>
      <c r="L412" s="89">
        <v>3</v>
      </c>
      <c r="M412" s="89">
        <v>0</v>
      </c>
    </row>
    <row r="413" spans="1:13" s="82" customFormat="1" ht="15.75" hidden="1" customHeight="1">
      <c r="A413" s="159"/>
      <c r="B413" s="87" t="s">
        <v>252</v>
      </c>
      <c r="C413" s="88" t="s">
        <v>83</v>
      </c>
      <c r="D413" s="89">
        <v>17</v>
      </c>
      <c r="E413" s="89">
        <v>0</v>
      </c>
      <c r="F413" s="89">
        <v>0</v>
      </c>
      <c r="G413" s="89">
        <v>3</v>
      </c>
      <c r="H413" s="89">
        <v>0</v>
      </c>
      <c r="I413" s="89">
        <v>0</v>
      </c>
      <c r="J413" s="89">
        <v>0</v>
      </c>
      <c r="K413" s="89">
        <v>0</v>
      </c>
      <c r="L413" s="89">
        <v>3</v>
      </c>
      <c r="M413" s="89">
        <v>0</v>
      </c>
    </row>
    <row r="414" spans="1:13" s="82" customFormat="1" ht="15.75" hidden="1" customHeight="1">
      <c r="A414" s="160"/>
      <c r="B414" s="90" t="s">
        <v>253</v>
      </c>
      <c r="C414" s="91" t="s">
        <v>85</v>
      </c>
      <c r="D414" s="92">
        <v>26</v>
      </c>
      <c r="E414" s="92">
        <v>0</v>
      </c>
      <c r="F414" s="92">
        <v>0</v>
      </c>
      <c r="G414" s="92">
        <v>3</v>
      </c>
      <c r="H414" s="92">
        <v>0</v>
      </c>
      <c r="I414" s="92">
        <v>0</v>
      </c>
      <c r="J414" s="92">
        <v>0</v>
      </c>
      <c r="K414" s="92">
        <v>0</v>
      </c>
      <c r="L414" s="92">
        <v>2</v>
      </c>
      <c r="M414" s="92">
        <v>0</v>
      </c>
    </row>
    <row r="415" spans="1:13" s="78" customFormat="1" ht="15.75" hidden="1" customHeight="1">
      <c r="A415" s="155" t="s">
        <v>401</v>
      </c>
      <c r="B415" s="156"/>
      <c r="C415" s="76" t="s">
        <v>33</v>
      </c>
      <c r="D415" s="77">
        <v>264</v>
      </c>
      <c r="E415" s="77">
        <v>0</v>
      </c>
      <c r="F415" s="77">
        <v>11</v>
      </c>
      <c r="G415" s="77">
        <v>73</v>
      </c>
      <c r="H415" s="77">
        <v>17</v>
      </c>
      <c r="I415" s="77">
        <v>14</v>
      </c>
      <c r="J415" s="77">
        <v>77</v>
      </c>
      <c r="K415" s="77">
        <v>3</v>
      </c>
      <c r="L415" s="77">
        <v>14</v>
      </c>
      <c r="M415" s="77">
        <v>4</v>
      </c>
    </row>
    <row r="416" spans="1:13" s="82" customFormat="1" ht="15.75" hidden="1" customHeight="1">
      <c r="A416" s="157" t="s">
        <v>247</v>
      </c>
      <c r="B416" s="79" t="s">
        <v>248</v>
      </c>
      <c r="C416" s="80" t="s">
        <v>77</v>
      </c>
      <c r="D416" s="81">
        <v>26</v>
      </c>
      <c r="E416" s="81">
        <v>0</v>
      </c>
      <c r="F416" s="81">
        <v>3</v>
      </c>
      <c r="G416" s="81">
        <v>0</v>
      </c>
      <c r="H416" s="81">
        <v>0</v>
      </c>
      <c r="I416" s="81">
        <v>0</v>
      </c>
      <c r="J416" s="81">
        <v>3</v>
      </c>
      <c r="K416" s="81">
        <v>0</v>
      </c>
      <c r="L416" s="81">
        <v>0</v>
      </c>
      <c r="M416" s="81">
        <v>2</v>
      </c>
    </row>
    <row r="417" spans="1:13" s="82" customFormat="1" ht="15.75" hidden="1" customHeight="1">
      <c r="A417" s="158"/>
      <c r="B417" s="84" t="s">
        <v>249</v>
      </c>
      <c r="C417" s="129" t="s">
        <v>79</v>
      </c>
      <c r="D417" s="85">
        <v>26</v>
      </c>
      <c r="E417" s="85">
        <v>0</v>
      </c>
      <c r="F417" s="85">
        <v>3</v>
      </c>
      <c r="G417" s="85">
        <v>0</v>
      </c>
      <c r="H417" s="85">
        <v>0</v>
      </c>
      <c r="I417" s="85">
        <v>0</v>
      </c>
      <c r="J417" s="85">
        <v>3</v>
      </c>
      <c r="K417" s="85">
        <v>0</v>
      </c>
      <c r="L417" s="85">
        <v>0</v>
      </c>
      <c r="M417" s="85">
        <v>2</v>
      </c>
    </row>
    <row r="418" spans="1:13" s="82" customFormat="1" ht="15.75" hidden="1" customHeight="1">
      <c r="A418" s="158"/>
      <c r="B418" s="86" t="s">
        <v>250</v>
      </c>
      <c r="C418" s="129" t="s">
        <v>80</v>
      </c>
      <c r="D418" s="85">
        <v>20</v>
      </c>
      <c r="E418" s="85">
        <v>0</v>
      </c>
      <c r="F418" s="85">
        <v>3</v>
      </c>
      <c r="G418" s="85">
        <v>0</v>
      </c>
      <c r="H418" s="85">
        <v>0</v>
      </c>
      <c r="I418" s="85">
        <v>0</v>
      </c>
      <c r="J418" s="85">
        <v>2</v>
      </c>
      <c r="K418" s="85">
        <v>0</v>
      </c>
      <c r="L418" s="85">
        <v>0</v>
      </c>
      <c r="M418" s="85">
        <v>2</v>
      </c>
    </row>
    <row r="419" spans="1:13" s="82" customFormat="1" ht="15.75" hidden="1" customHeight="1">
      <c r="A419" s="158"/>
      <c r="B419" s="86" t="s">
        <v>251</v>
      </c>
      <c r="C419" s="129" t="s">
        <v>82</v>
      </c>
      <c r="D419" s="85">
        <v>6</v>
      </c>
      <c r="E419" s="85">
        <v>0</v>
      </c>
      <c r="F419" s="85">
        <v>0</v>
      </c>
      <c r="G419" s="85">
        <v>0</v>
      </c>
      <c r="H419" s="85">
        <v>0</v>
      </c>
      <c r="I419" s="85">
        <v>0</v>
      </c>
      <c r="J419" s="85">
        <v>1</v>
      </c>
      <c r="K419" s="85">
        <v>0</v>
      </c>
      <c r="L419" s="85">
        <v>0</v>
      </c>
      <c r="M419" s="85">
        <v>0</v>
      </c>
    </row>
    <row r="420" spans="1:13" s="82" customFormat="1" ht="15.75" hidden="1" customHeight="1">
      <c r="A420" s="158"/>
      <c r="B420" s="84" t="s">
        <v>252</v>
      </c>
      <c r="C420" s="129" t="s">
        <v>83</v>
      </c>
      <c r="D420" s="85">
        <v>0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85">
        <v>0</v>
      </c>
      <c r="M420" s="85">
        <v>0</v>
      </c>
    </row>
    <row r="421" spans="1:13" s="82" customFormat="1" ht="15.75" hidden="1" customHeight="1">
      <c r="A421" s="158"/>
      <c r="B421" s="84" t="s">
        <v>253</v>
      </c>
      <c r="C421" s="129" t="s">
        <v>85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0</v>
      </c>
    </row>
    <row r="422" spans="1:13" s="82" customFormat="1" ht="15.75" hidden="1" customHeight="1">
      <c r="A422" s="159" t="s">
        <v>254</v>
      </c>
      <c r="B422" s="79" t="s">
        <v>248</v>
      </c>
      <c r="C422" s="80" t="s">
        <v>77</v>
      </c>
      <c r="D422" s="81">
        <v>238</v>
      </c>
      <c r="E422" s="81">
        <v>0</v>
      </c>
      <c r="F422" s="81">
        <v>8</v>
      </c>
      <c r="G422" s="81">
        <v>73</v>
      </c>
      <c r="H422" s="81">
        <v>17</v>
      </c>
      <c r="I422" s="81">
        <v>14</v>
      </c>
      <c r="J422" s="81">
        <v>74</v>
      </c>
      <c r="K422" s="81">
        <v>3</v>
      </c>
      <c r="L422" s="81">
        <v>14</v>
      </c>
      <c r="M422" s="81">
        <v>2</v>
      </c>
    </row>
    <row r="423" spans="1:13" s="82" customFormat="1" ht="15.75" hidden="1" customHeight="1">
      <c r="A423" s="159"/>
      <c r="B423" s="87" t="s">
        <v>249</v>
      </c>
      <c r="C423" s="88" t="s">
        <v>79</v>
      </c>
      <c r="D423" s="89">
        <v>235</v>
      </c>
      <c r="E423" s="89">
        <v>0</v>
      </c>
      <c r="F423" s="89">
        <v>8</v>
      </c>
      <c r="G423" s="89">
        <v>72</v>
      </c>
      <c r="H423" s="89">
        <v>17</v>
      </c>
      <c r="I423" s="89">
        <v>14</v>
      </c>
      <c r="J423" s="89">
        <v>74</v>
      </c>
      <c r="K423" s="89">
        <v>3</v>
      </c>
      <c r="L423" s="89">
        <v>14</v>
      </c>
      <c r="M423" s="89">
        <v>2</v>
      </c>
    </row>
    <row r="424" spans="1:13" s="82" customFormat="1" ht="15.75" hidden="1" customHeight="1">
      <c r="A424" s="159"/>
      <c r="B424" s="86" t="s">
        <v>250</v>
      </c>
      <c r="C424" s="88" t="s">
        <v>80</v>
      </c>
      <c r="D424" s="89">
        <v>220</v>
      </c>
      <c r="E424" s="89">
        <v>0</v>
      </c>
      <c r="F424" s="89">
        <v>8</v>
      </c>
      <c r="G424" s="89">
        <v>70</v>
      </c>
      <c r="H424" s="89">
        <v>17</v>
      </c>
      <c r="I424" s="89">
        <v>9</v>
      </c>
      <c r="J424" s="89">
        <v>54</v>
      </c>
      <c r="K424" s="89">
        <v>1</v>
      </c>
      <c r="L424" s="89">
        <v>11</v>
      </c>
      <c r="M424" s="89">
        <v>1</v>
      </c>
    </row>
    <row r="425" spans="1:13" s="82" customFormat="1" ht="15.75" hidden="1" customHeight="1">
      <c r="A425" s="159"/>
      <c r="B425" s="86" t="s">
        <v>251</v>
      </c>
      <c r="C425" s="88" t="s">
        <v>82</v>
      </c>
      <c r="D425" s="89">
        <v>15</v>
      </c>
      <c r="E425" s="89">
        <v>0</v>
      </c>
      <c r="F425" s="89">
        <v>0</v>
      </c>
      <c r="G425" s="89">
        <v>2</v>
      </c>
      <c r="H425" s="89">
        <v>0</v>
      </c>
      <c r="I425" s="89">
        <v>5</v>
      </c>
      <c r="J425" s="89">
        <v>20</v>
      </c>
      <c r="K425" s="89">
        <v>2</v>
      </c>
      <c r="L425" s="89">
        <v>3</v>
      </c>
      <c r="M425" s="89">
        <v>1</v>
      </c>
    </row>
    <row r="426" spans="1:13" s="82" customFormat="1" ht="15.75" hidden="1" customHeight="1">
      <c r="A426" s="159"/>
      <c r="B426" s="87" t="s">
        <v>252</v>
      </c>
      <c r="C426" s="88" t="s">
        <v>83</v>
      </c>
      <c r="D426" s="89">
        <v>2</v>
      </c>
      <c r="E426" s="89">
        <v>0</v>
      </c>
      <c r="F426" s="89">
        <v>0</v>
      </c>
      <c r="G426" s="89">
        <v>0</v>
      </c>
      <c r="H426" s="89">
        <v>0</v>
      </c>
      <c r="I426" s="89">
        <v>0</v>
      </c>
      <c r="J426" s="89">
        <v>0</v>
      </c>
      <c r="K426" s="89">
        <v>0</v>
      </c>
      <c r="L426" s="89">
        <v>0</v>
      </c>
      <c r="M426" s="89">
        <v>0</v>
      </c>
    </row>
    <row r="427" spans="1:13" s="82" customFormat="1" ht="15.75" hidden="1" customHeight="1">
      <c r="A427" s="160"/>
      <c r="B427" s="90" t="s">
        <v>253</v>
      </c>
      <c r="C427" s="91" t="s">
        <v>85</v>
      </c>
      <c r="D427" s="92">
        <v>1</v>
      </c>
      <c r="E427" s="92">
        <v>0</v>
      </c>
      <c r="F427" s="92">
        <v>0</v>
      </c>
      <c r="G427" s="92">
        <v>1</v>
      </c>
      <c r="H427" s="92">
        <v>0</v>
      </c>
      <c r="I427" s="92">
        <v>0</v>
      </c>
      <c r="J427" s="92">
        <v>0</v>
      </c>
      <c r="K427" s="92">
        <v>0</v>
      </c>
      <c r="L427" s="92">
        <v>0</v>
      </c>
      <c r="M427" s="92">
        <v>0</v>
      </c>
    </row>
    <row r="428" spans="1:13" s="78" customFormat="1" ht="15.75" hidden="1" customHeight="1">
      <c r="A428" s="155" t="s">
        <v>402</v>
      </c>
      <c r="B428" s="156"/>
      <c r="C428" s="76" t="s">
        <v>35</v>
      </c>
      <c r="D428" s="77">
        <v>485</v>
      </c>
      <c r="E428" s="77">
        <v>0</v>
      </c>
      <c r="F428" s="77">
        <v>37</v>
      </c>
      <c r="G428" s="77">
        <v>104</v>
      </c>
      <c r="H428" s="77">
        <v>26</v>
      </c>
      <c r="I428" s="77">
        <v>9</v>
      </c>
      <c r="J428" s="77">
        <v>97</v>
      </c>
      <c r="K428" s="77">
        <v>26</v>
      </c>
      <c r="L428" s="77">
        <v>18</v>
      </c>
      <c r="M428" s="77">
        <v>69</v>
      </c>
    </row>
    <row r="429" spans="1:13" s="82" customFormat="1" ht="15.75" hidden="1" customHeight="1">
      <c r="A429" s="157" t="s">
        <v>247</v>
      </c>
      <c r="B429" s="79" t="s">
        <v>248</v>
      </c>
      <c r="C429" s="80" t="s">
        <v>77</v>
      </c>
      <c r="D429" s="81">
        <v>59</v>
      </c>
      <c r="E429" s="81">
        <v>0</v>
      </c>
      <c r="F429" s="81">
        <v>9</v>
      </c>
      <c r="G429" s="81">
        <v>0</v>
      </c>
      <c r="H429" s="81">
        <v>0</v>
      </c>
      <c r="I429" s="81">
        <v>0</v>
      </c>
      <c r="J429" s="81">
        <v>18</v>
      </c>
      <c r="K429" s="81">
        <v>10</v>
      </c>
      <c r="L429" s="81">
        <v>0</v>
      </c>
      <c r="M429" s="81">
        <v>35</v>
      </c>
    </row>
    <row r="430" spans="1:13" s="82" customFormat="1" ht="15.75" hidden="1" customHeight="1">
      <c r="A430" s="158"/>
      <c r="B430" s="84" t="s">
        <v>249</v>
      </c>
      <c r="C430" s="129" t="s">
        <v>79</v>
      </c>
      <c r="D430" s="85">
        <v>51</v>
      </c>
      <c r="E430" s="85">
        <v>0</v>
      </c>
      <c r="F430" s="85">
        <v>9</v>
      </c>
      <c r="G430" s="85">
        <v>0</v>
      </c>
      <c r="H430" s="85">
        <v>0</v>
      </c>
      <c r="I430" s="85">
        <v>0</v>
      </c>
      <c r="J430" s="85">
        <v>18</v>
      </c>
      <c r="K430" s="85">
        <v>10</v>
      </c>
      <c r="L430" s="85">
        <v>0</v>
      </c>
      <c r="M430" s="85">
        <v>33</v>
      </c>
    </row>
    <row r="431" spans="1:13" s="82" customFormat="1" ht="15.75" hidden="1" customHeight="1">
      <c r="A431" s="158"/>
      <c r="B431" s="86" t="s">
        <v>250</v>
      </c>
      <c r="C431" s="129" t="s">
        <v>80</v>
      </c>
      <c r="D431" s="85">
        <v>50</v>
      </c>
      <c r="E431" s="85">
        <v>0</v>
      </c>
      <c r="F431" s="85">
        <v>9</v>
      </c>
      <c r="G431" s="85">
        <v>0</v>
      </c>
      <c r="H431" s="85">
        <v>0</v>
      </c>
      <c r="I431" s="85">
        <v>0</v>
      </c>
      <c r="J431" s="85">
        <v>18</v>
      </c>
      <c r="K431" s="85">
        <v>9</v>
      </c>
      <c r="L431" s="85">
        <v>0</v>
      </c>
      <c r="M431" s="85">
        <v>33</v>
      </c>
    </row>
    <row r="432" spans="1:13" s="82" customFormat="1" ht="15.75" hidden="1" customHeight="1">
      <c r="A432" s="158"/>
      <c r="B432" s="86" t="s">
        <v>251</v>
      </c>
      <c r="C432" s="129" t="s">
        <v>82</v>
      </c>
      <c r="D432" s="85">
        <v>1</v>
      </c>
      <c r="E432" s="85">
        <v>0</v>
      </c>
      <c r="F432" s="85">
        <v>0</v>
      </c>
      <c r="G432" s="85">
        <v>0</v>
      </c>
      <c r="H432" s="85">
        <v>0</v>
      </c>
      <c r="I432" s="85">
        <v>0</v>
      </c>
      <c r="J432" s="85">
        <v>0</v>
      </c>
      <c r="K432" s="85">
        <v>1</v>
      </c>
      <c r="L432" s="85">
        <v>0</v>
      </c>
      <c r="M432" s="85">
        <v>0</v>
      </c>
    </row>
    <row r="433" spans="1:13" s="82" customFormat="1" ht="15.75" hidden="1" customHeight="1">
      <c r="A433" s="158"/>
      <c r="B433" s="84" t="s">
        <v>252</v>
      </c>
      <c r="C433" s="129" t="s">
        <v>83</v>
      </c>
      <c r="D433" s="85">
        <v>3</v>
      </c>
      <c r="E433" s="85">
        <v>0</v>
      </c>
      <c r="F433" s="85">
        <v>0</v>
      </c>
      <c r="G433" s="85">
        <v>0</v>
      </c>
      <c r="H433" s="85">
        <v>0</v>
      </c>
      <c r="I433" s="85">
        <v>0</v>
      </c>
      <c r="J433" s="85">
        <v>0</v>
      </c>
      <c r="K433" s="85">
        <v>0</v>
      </c>
      <c r="L433" s="85">
        <v>0</v>
      </c>
      <c r="M433" s="85">
        <v>1</v>
      </c>
    </row>
    <row r="434" spans="1:13" s="82" customFormat="1" ht="15.75" hidden="1" customHeight="1">
      <c r="A434" s="158"/>
      <c r="B434" s="84" t="s">
        <v>253</v>
      </c>
      <c r="C434" s="129" t="s">
        <v>85</v>
      </c>
      <c r="D434" s="85">
        <v>5</v>
      </c>
      <c r="E434" s="85">
        <v>0</v>
      </c>
      <c r="F434" s="85">
        <v>0</v>
      </c>
      <c r="G434" s="85">
        <v>0</v>
      </c>
      <c r="H434" s="85">
        <v>0</v>
      </c>
      <c r="I434" s="85">
        <v>0</v>
      </c>
      <c r="J434" s="85">
        <v>0</v>
      </c>
      <c r="K434" s="85">
        <v>0</v>
      </c>
      <c r="L434" s="85">
        <v>0</v>
      </c>
      <c r="M434" s="85">
        <v>1</v>
      </c>
    </row>
    <row r="435" spans="1:13" s="82" customFormat="1" ht="15.75" hidden="1" customHeight="1">
      <c r="A435" s="159" t="s">
        <v>254</v>
      </c>
      <c r="B435" s="79" t="s">
        <v>248</v>
      </c>
      <c r="C435" s="80" t="s">
        <v>77</v>
      </c>
      <c r="D435" s="81">
        <v>426</v>
      </c>
      <c r="E435" s="81">
        <v>0</v>
      </c>
      <c r="F435" s="81">
        <v>28</v>
      </c>
      <c r="G435" s="81">
        <v>104</v>
      </c>
      <c r="H435" s="81">
        <v>26</v>
      </c>
      <c r="I435" s="81">
        <v>9</v>
      </c>
      <c r="J435" s="81">
        <v>79</v>
      </c>
      <c r="K435" s="81">
        <v>16</v>
      </c>
      <c r="L435" s="81">
        <v>18</v>
      </c>
      <c r="M435" s="81">
        <v>34</v>
      </c>
    </row>
    <row r="436" spans="1:13" s="82" customFormat="1" ht="15.75" hidden="1" customHeight="1">
      <c r="A436" s="159"/>
      <c r="B436" s="87" t="s">
        <v>249</v>
      </c>
      <c r="C436" s="88" t="s">
        <v>79</v>
      </c>
      <c r="D436" s="89">
        <v>401</v>
      </c>
      <c r="E436" s="89">
        <v>0</v>
      </c>
      <c r="F436" s="89">
        <v>28</v>
      </c>
      <c r="G436" s="89">
        <v>98</v>
      </c>
      <c r="H436" s="89">
        <v>26</v>
      </c>
      <c r="I436" s="89">
        <v>9</v>
      </c>
      <c r="J436" s="89">
        <v>78</v>
      </c>
      <c r="K436" s="89">
        <v>16</v>
      </c>
      <c r="L436" s="89">
        <v>18</v>
      </c>
      <c r="M436" s="89">
        <v>33</v>
      </c>
    </row>
    <row r="437" spans="1:13" s="82" customFormat="1" ht="15.75" hidden="1" customHeight="1">
      <c r="A437" s="159"/>
      <c r="B437" s="86" t="s">
        <v>250</v>
      </c>
      <c r="C437" s="88" t="s">
        <v>80</v>
      </c>
      <c r="D437" s="89">
        <v>391</v>
      </c>
      <c r="E437" s="89">
        <v>0</v>
      </c>
      <c r="F437" s="89">
        <v>27</v>
      </c>
      <c r="G437" s="89">
        <v>97</v>
      </c>
      <c r="H437" s="89">
        <v>22</v>
      </c>
      <c r="I437" s="89">
        <v>6</v>
      </c>
      <c r="J437" s="89">
        <v>65</v>
      </c>
      <c r="K437" s="89">
        <v>15</v>
      </c>
      <c r="L437" s="89">
        <v>17</v>
      </c>
      <c r="M437" s="89">
        <v>33</v>
      </c>
    </row>
    <row r="438" spans="1:13" s="82" customFormat="1" ht="15.75" hidden="1" customHeight="1">
      <c r="A438" s="159"/>
      <c r="B438" s="86" t="s">
        <v>251</v>
      </c>
      <c r="C438" s="88" t="s">
        <v>82</v>
      </c>
      <c r="D438" s="89">
        <v>10</v>
      </c>
      <c r="E438" s="89">
        <v>0</v>
      </c>
      <c r="F438" s="89">
        <v>1</v>
      </c>
      <c r="G438" s="89">
        <v>1</v>
      </c>
      <c r="H438" s="89">
        <v>4</v>
      </c>
      <c r="I438" s="89">
        <v>3</v>
      </c>
      <c r="J438" s="89">
        <v>13</v>
      </c>
      <c r="K438" s="89">
        <v>1</v>
      </c>
      <c r="L438" s="89">
        <v>1</v>
      </c>
      <c r="M438" s="89">
        <v>0</v>
      </c>
    </row>
    <row r="439" spans="1:13" s="82" customFormat="1" ht="15.75" hidden="1" customHeight="1">
      <c r="A439" s="159"/>
      <c r="B439" s="87" t="s">
        <v>252</v>
      </c>
      <c r="C439" s="88" t="s">
        <v>83</v>
      </c>
      <c r="D439" s="89">
        <v>13</v>
      </c>
      <c r="E439" s="89">
        <v>0</v>
      </c>
      <c r="F439" s="89">
        <v>0</v>
      </c>
      <c r="G439" s="89">
        <v>3</v>
      </c>
      <c r="H439" s="89">
        <v>0</v>
      </c>
      <c r="I439" s="89">
        <v>0</v>
      </c>
      <c r="J439" s="89">
        <v>1</v>
      </c>
      <c r="K439" s="89">
        <v>0</v>
      </c>
      <c r="L439" s="89">
        <v>0</v>
      </c>
      <c r="M439" s="89">
        <v>1</v>
      </c>
    </row>
    <row r="440" spans="1:13" s="82" customFormat="1" ht="15.75" hidden="1" customHeight="1">
      <c r="A440" s="160"/>
      <c r="B440" s="90" t="s">
        <v>253</v>
      </c>
      <c r="C440" s="91" t="s">
        <v>85</v>
      </c>
      <c r="D440" s="92">
        <v>12</v>
      </c>
      <c r="E440" s="92">
        <v>0</v>
      </c>
      <c r="F440" s="92">
        <v>0</v>
      </c>
      <c r="G440" s="92">
        <v>3</v>
      </c>
      <c r="H440" s="92">
        <v>0</v>
      </c>
      <c r="I440" s="92">
        <v>0</v>
      </c>
      <c r="J440" s="92">
        <v>0</v>
      </c>
      <c r="K440" s="92">
        <v>0</v>
      </c>
      <c r="L440" s="92">
        <v>0</v>
      </c>
      <c r="M440" s="92">
        <v>0</v>
      </c>
    </row>
    <row r="441" spans="1:13" s="78" customFormat="1" ht="15.75" hidden="1" customHeight="1">
      <c r="A441" s="155" t="s">
        <v>403</v>
      </c>
      <c r="B441" s="156"/>
      <c r="C441" s="76" t="s">
        <v>37</v>
      </c>
      <c r="D441" s="77">
        <v>578</v>
      </c>
      <c r="E441" s="77">
        <v>0</v>
      </c>
      <c r="F441" s="77">
        <v>32</v>
      </c>
      <c r="G441" s="77">
        <v>133</v>
      </c>
      <c r="H441" s="77">
        <v>26</v>
      </c>
      <c r="I441" s="77">
        <v>33</v>
      </c>
      <c r="J441" s="77">
        <v>735</v>
      </c>
      <c r="K441" s="77">
        <v>2</v>
      </c>
      <c r="L441" s="77">
        <v>42</v>
      </c>
      <c r="M441" s="77">
        <v>114</v>
      </c>
    </row>
    <row r="442" spans="1:13" s="82" customFormat="1" ht="15.75" hidden="1" customHeight="1">
      <c r="A442" s="157" t="s">
        <v>247</v>
      </c>
      <c r="B442" s="79" t="s">
        <v>248</v>
      </c>
      <c r="C442" s="80" t="s">
        <v>77</v>
      </c>
      <c r="D442" s="81">
        <v>80</v>
      </c>
      <c r="E442" s="81">
        <v>0</v>
      </c>
      <c r="F442" s="81">
        <v>8</v>
      </c>
      <c r="G442" s="81">
        <v>6</v>
      </c>
      <c r="H442" s="81">
        <v>1</v>
      </c>
      <c r="I442" s="81">
        <v>0</v>
      </c>
      <c r="J442" s="81">
        <v>140</v>
      </c>
      <c r="K442" s="81">
        <v>0</v>
      </c>
      <c r="L442" s="81">
        <v>5</v>
      </c>
      <c r="M442" s="81">
        <v>55</v>
      </c>
    </row>
    <row r="443" spans="1:13" s="82" customFormat="1" ht="15.75" hidden="1" customHeight="1">
      <c r="A443" s="158"/>
      <c r="B443" s="84" t="s">
        <v>249</v>
      </c>
      <c r="C443" s="129" t="s">
        <v>79</v>
      </c>
      <c r="D443" s="85">
        <v>73</v>
      </c>
      <c r="E443" s="85">
        <v>0</v>
      </c>
      <c r="F443" s="85">
        <v>8</v>
      </c>
      <c r="G443" s="85">
        <v>5</v>
      </c>
      <c r="H443" s="85">
        <v>1</v>
      </c>
      <c r="I443" s="85">
        <v>0</v>
      </c>
      <c r="J443" s="85">
        <v>140</v>
      </c>
      <c r="K443" s="85">
        <v>0</v>
      </c>
      <c r="L443" s="85">
        <v>4</v>
      </c>
      <c r="M443" s="85">
        <v>55</v>
      </c>
    </row>
    <row r="444" spans="1:13" s="82" customFormat="1" ht="15.75" hidden="1" customHeight="1">
      <c r="A444" s="158"/>
      <c r="B444" s="86" t="s">
        <v>250</v>
      </c>
      <c r="C444" s="129" t="s">
        <v>80</v>
      </c>
      <c r="D444" s="85">
        <v>70</v>
      </c>
      <c r="E444" s="85">
        <v>0</v>
      </c>
      <c r="F444" s="85">
        <v>8</v>
      </c>
      <c r="G444" s="85">
        <v>5</v>
      </c>
      <c r="H444" s="85">
        <v>1</v>
      </c>
      <c r="I444" s="85">
        <v>0</v>
      </c>
      <c r="J444" s="85">
        <v>137</v>
      </c>
      <c r="K444" s="85">
        <v>0</v>
      </c>
      <c r="L444" s="85">
        <v>4</v>
      </c>
      <c r="M444" s="85">
        <v>54</v>
      </c>
    </row>
    <row r="445" spans="1:13" s="82" customFormat="1" ht="15.75" hidden="1" customHeight="1">
      <c r="A445" s="158"/>
      <c r="B445" s="86" t="s">
        <v>251</v>
      </c>
      <c r="C445" s="129" t="s">
        <v>82</v>
      </c>
      <c r="D445" s="85">
        <v>3</v>
      </c>
      <c r="E445" s="85">
        <v>0</v>
      </c>
      <c r="F445" s="85">
        <v>0</v>
      </c>
      <c r="G445" s="85">
        <v>0</v>
      </c>
      <c r="H445" s="85">
        <v>0</v>
      </c>
      <c r="I445" s="85">
        <v>0</v>
      </c>
      <c r="J445" s="85">
        <v>3</v>
      </c>
      <c r="K445" s="85">
        <v>0</v>
      </c>
      <c r="L445" s="85">
        <v>0</v>
      </c>
      <c r="M445" s="85">
        <v>1</v>
      </c>
    </row>
    <row r="446" spans="1:13" s="82" customFormat="1" ht="15.75" hidden="1" customHeight="1">
      <c r="A446" s="158"/>
      <c r="B446" s="84" t="s">
        <v>252</v>
      </c>
      <c r="C446" s="129" t="s">
        <v>83</v>
      </c>
      <c r="D446" s="85">
        <v>2</v>
      </c>
      <c r="E446" s="85">
        <v>0</v>
      </c>
      <c r="F446" s="85">
        <v>0</v>
      </c>
      <c r="G446" s="85">
        <v>0</v>
      </c>
      <c r="H446" s="85">
        <v>0</v>
      </c>
      <c r="I446" s="85">
        <v>0</v>
      </c>
      <c r="J446" s="85">
        <v>0</v>
      </c>
      <c r="K446" s="85">
        <v>0</v>
      </c>
      <c r="L446" s="85">
        <v>1</v>
      </c>
      <c r="M446" s="85">
        <v>0</v>
      </c>
    </row>
    <row r="447" spans="1:13" s="82" customFormat="1" ht="15.75" hidden="1" customHeight="1">
      <c r="A447" s="158"/>
      <c r="B447" s="84" t="s">
        <v>253</v>
      </c>
      <c r="C447" s="129" t="s">
        <v>85</v>
      </c>
      <c r="D447" s="85">
        <v>5</v>
      </c>
      <c r="E447" s="85">
        <v>0</v>
      </c>
      <c r="F447" s="85">
        <v>0</v>
      </c>
      <c r="G447" s="85">
        <v>1</v>
      </c>
      <c r="H447" s="85">
        <v>0</v>
      </c>
      <c r="I447" s="85">
        <v>0</v>
      </c>
      <c r="J447" s="85">
        <v>0</v>
      </c>
      <c r="K447" s="85">
        <v>0</v>
      </c>
      <c r="L447" s="85">
        <v>0</v>
      </c>
      <c r="M447" s="85">
        <v>0</v>
      </c>
    </row>
    <row r="448" spans="1:13" s="82" customFormat="1" ht="15.75" hidden="1" customHeight="1">
      <c r="A448" s="159" t="s">
        <v>254</v>
      </c>
      <c r="B448" s="79" t="s">
        <v>248</v>
      </c>
      <c r="C448" s="80" t="s">
        <v>77</v>
      </c>
      <c r="D448" s="81">
        <v>498</v>
      </c>
      <c r="E448" s="81">
        <v>0</v>
      </c>
      <c r="F448" s="81">
        <v>24</v>
      </c>
      <c r="G448" s="81">
        <v>127</v>
      </c>
      <c r="H448" s="81">
        <v>25</v>
      </c>
      <c r="I448" s="81">
        <v>33</v>
      </c>
      <c r="J448" s="81">
        <v>595</v>
      </c>
      <c r="K448" s="81">
        <v>2</v>
      </c>
      <c r="L448" s="81">
        <v>37</v>
      </c>
      <c r="M448" s="81">
        <v>59</v>
      </c>
    </row>
    <row r="449" spans="1:13" s="82" customFormat="1" ht="15.75" hidden="1" customHeight="1">
      <c r="A449" s="159"/>
      <c r="B449" s="87" t="s">
        <v>249</v>
      </c>
      <c r="C449" s="88" t="s">
        <v>79</v>
      </c>
      <c r="D449" s="89">
        <v>492</v>
      </c>
      <c r="E449" s="89">
        <v>0</v>
      </c>
      <c r="F449" s="89">
        <v>24</v>
      </c>
      <c r="G449" s="89">
        <v>127</v>
      </c>
      <c r="H449" s="89">
        <v>24</v>
      </c>
      <c r="I449" s="89">
        <v>33</v>
      </c>
      <c r="J449" s="89">
        <v>595</v>
      </c>
      <c r="K449" s="89">
        <v>2</v>
      </c>
      <c r="L449" s="89">
        <v>37</v>
      </c>
      <c r="M449" s="89">
        <v>59</v>
      </c>
    </row>
    <row r="450" spans="1:13" s="82" customFormat="1" ht="15.75" hidden="1" customHeight="1">
      <c r="A450" s="159"/>
      <c r="B450" s="86" t="s">
        <v>250</v>
      </c>
      <c r="C450" s="88" t="s">
        <v>80</v>
      </c>
      <c r="D450" s="89">
        <v>489</v>
      </c>
      <c r="E450" s="89">
        <v>0</v>
      </c>
      <c r="F450" s="89">
        <v>24</v>
      </c>
      <c r="G450" s="89">
        <v>127</v>
      </c>
      <c r="H450" s="89">
        <v>23</v>
      </c>
      <c r="I450" s="89">
        <v>32</v>
      </c>
      <c r="J450" s="89">
        <v>585</v>
      </c>
      <c r="K450" s="89">
        <v>2</v>
      </c>
      <c r="L450" s="89">
        <v>35</v>
      </c>
      <c r="M450" s="89">
        <v>57</v>
      </c>
    </row>
    <row r="451" spans="1:13" s="82" customFormat="1" ht="15.75" hidden="1" customHeight="1">
      <c r="A451" s="159"/>
      <c r="B451" s="86" t="s">
        <v>251</v>
      </c>
      <c r="C451" s="88" t="s">
        <v>82</v>
      </c>
      <c r="D451" s="89">
        <v>3</v>
      </c>
      <c r="E451" s="89">
        <v>0</v>
      </c>
      <c r="F451" s="89">
        <v>0</v>
      </c>
      <c r="G451" s="89">
        <v>0</v>
      </c>
      <c r="H451" s="89">
        <v>1</v>
      </c>
      <c r="I451" s="89">
        <v>1</v>
      </c>
      <c r="J451" s="89">
        <v>10</v>
      </c>
      <c r="K451" s="89">
        <v>0</v>
      </c>
      <c r="L451" s="89">
        <v>2</v>
      </c>
      <c r="M451" s="89">
        <v>2</v>
      </c>
    </row>
    <row r="452" spans="1:13" s="82" customFormat="1" ht="15.75" hidden="1" customHeight="1">
      <c r="A452" s="159"/>
      <c r="B452" s="87" t="s">
        <v>252</v>
      </c>
      <c r="C452" s="88" t="s">
        <v>83</v>
      </c>
      <c r="D452" s="89">
        <v>4</v>
      </c>
      <c r="E452" s="89">
        <v>0</v>
      </c>
      <c r="F452" s="89">
        <v>0</v>
      </c>
      <c r="G452" s="89">
        <v>0</v>
      </c>
      <c r="H452" s="89">
        <v>1</v>
      </c>
      <c r="I452" s="89">
        <v>0</v>
      </c>
      <c r="J452" s="89">
        <v>0</v>
      </c>
      <c r="K452" s="89">
        <v>0</v>
      </c>
      <c r="L452" s="89">
        <v>0</v>
      </c>
      <c r="M452" s="89">
        <v>0</v>
      </c>
    </row>
    <row r="453" spans="1:13" s="82" customFormat="1" ht="15.75" hidden="1" customHeight="1">
      <c r="A453" s="160"/>
      <c r="B453" s="90" t="s">
        <v>253</v>
      </c>
      <c r="C453" s="91" t="s">
        <v>85</v>
      </c>
      <c r="D453" s="92">
        <v>2</v>
      </c>
      <c r="E453" s="92">
        <v>0</v>
      </c>
      <c r="F453" s="92">
        <v>0</v>
      </c>
      <c r="G453" s="92">
        <v>0</v>
      </c>
      <c r="H453" s="92">
        <v>0</v>
      </c>
      <c r="I453" s="92">
        <v>0</v>
      </c>
      <c r="J453" s="92">
        <v>0</v>
      </c>
      <c r="K453" s="92">
        <v>0</v>
      </c>
      <c r="L453" s="92">
        <v>0</v>
      </c>
      <c r="M453" s="92">
        <v>0</v>
      </c>
    </row>
    <row r="454" spans="1:13" s="78" customFormat="1" ht="15.75" hidden="1" customHeight="1">
      <c r="A454" s="155" t="s">
        <v>404</v>
      </c>
      <c r="B454" s="156"/>
      <c r="C454" s="76" t="s">
        <v>39</v>
      </c>
      <c r="D454" s="77">
        <v>362</v>
      </c>
      <c r="E454" s="77">
        <v>1</v>
      </c>
      <c r="F454" s="77">
        <v>47</v>
      </c>
      <c r="G454" s="77">
        <v>57</v>
      </c>
      <c r="H454" s="77">
        <v>15</v>
      </c>
      <c r="I454" s="77">
        <v>34</v>
      </c>
      <c r="J454" s="77">
        <v>439</v>
      </c>
      <c r="K454" s="77">
        <v>9</v>
      </c>
      <c r="L454" s="77">
        <v>24</v>
      </c>
      <c r="M454" s="77">
        <v>2</v>
      </c>
    </row>
    <row r="455" spans="1:13" s="82" customFormat="1" ht="15.75" hidden="1" customHeight="1">
      <c r="A455" s="157" t="s">
        <v>247</v>
      </c>
      <c r="B455" s="79" t="s">
        <v>248</v>
      </c>
      <c r="C455" s="80" t="s">
        <v>77</v>
      </c>
      <c r="D455" s="81">
        <v>31</v>
      </c>
      <c r="E455" s="81">
        <v>1</v>
      </c>
      <c r="F455" s="81">
        <v>13</v>
      </c>
      <c r="G455" s="81">
        <v>0</v>
      </c>
      <c r="H455" s="81">
        <v>0</v>
      </c>
      <c r="I455" s="81">
        <v>0</v>
      </c>
      <c r="J455" s="81">
        <v>87</v>
      </c>
      <c r="K455" s="81">
        <v>4</v>
      </c>
      <c r="L455" s="81">
        <v>0</v>
      </c>
      <c r="M455" s="81">
        <v>1</v>
      </c>
    </row>
    <row r="456" spans="1:13" s="82" customFormat="1" ht="15.75" hidden="1" customHeight="1">
      <c r="A456" s="158"/>
      <c r="B456" s="84" t="s">
        <v>249</v>
      </c>
      <c r="C456" s="129" t="s">
        <v>79</v>
      </c>
      <c r="D456" s="85">
        <v>31</v>
      </c>
      <c r="E456" s="85">
        <v>0</v>
      </c>
      <c r="F456" s="85">
        <v>12</v>
      </c>
      <c r="G456" s="85">
        <v>0</v>
      </c>
      <c r="H456" s="85">
        <v>0</v>
      </c>
      <c r="I456" s="85">
        <v>0</v>
      </c>
      <c r="J456" s="85">
        <v>87</v>
      </c>
      <c r="K456" s="85">
        <v>4</v>
      </c>
      <c r="L456" s="85">
        <v>0</v>
      </c>
      <c r="M456" s="85">
        <v>1</v>
      </c>
    </row>
    <row r="457" spans="1:13" s="82" customFormat="1" ht="15.75" hidden="1" customHeight="1">
      <c r="A457" s="158"/>
      <c r="B457" s="86" t="s">
        <v>250</v>
      </c>
      <c r="C457" s="129" t="s">
        <v>80</v>
      </c>
      <c r="D457" s="85">
        <v>25</v>
      </c>
      <c r="E457" s="85">
        <v>0</v>
      </c>
      <c r="F457" s="85">
        <v>12</v>
      </c>
      <c r="G457" s="85">
        <v>0</v>
      </c>
      <c r="H457" s="85">
        <v>0</v>
      </c>
      <c r="I457" s="85">
        <v>0</v>
      </c>
      <c r="J457" s="85">
        <v>77</v>
      </c>
      <c r="K457" s="85">
        <v>4</v>
      </c>
      <c r="L457" s="85">
        <v>0</v>
      </c>
      <c r="M457" s="85">
        <v>1</v>
      </c>
    </row>
    <row r="458" spans="1:13" s="82" customFormat="1" ht="15.75" hidden="1" customHeight="1">
      <c r="A458" s="158"/>
      <c r="B458" s="86" t="s">
        <v>251</v>
      </c>
      <c r="C458" s="129" t="s">
        <v>82</v>
      </c>
      <c r="D458" s="85">
        <v>6</v>
      </c>
      <c r="E458" s="85">
        <v>0</v>
      </c>
      <c r="F458" s="85">
        <v>0</v>
      </c>
      <c r="G458" s="85">
        <v>0</v>
      </c>
      <c r="H458" s="85">
        <v>0</v>
      </c>
      <c r="I458" s="85">
        <v>0</v>
      </c>
      <c r="J458" s="85">
        <v>10</v>
      </c>
      <c r="K458" s="85">
        <v>0</v>
      </c>
      <c r="L458" s="85">
        <v>0</v>
      </c>
      <c r="M458" s="85">
        <v>0</v>
      </c>
    </row>
    <row r="459" spans="1:13" s="82" customFormat="1" ht="15.75" hidden="1" customHeight="1">
      <c r="A459" s="158"/>
      <c r="B459" s="84" t="s">
        <v>252</v>
      </c>
      <c r="C459" s="129" t="s">
        <v>83</v>
      </c>
      <c r="D459" s="85">
        <v>0</v>
      </c>
      <c r="E459" s="85">
        <v>0</v>
      </c>
      <c r="F459" s="85">
        <v>1</v>
      </c>
      <c r="G459" s="85">
        <v>0</v>
      </c>
      <c r="H459" s="85">
        <v>0</v>
      </c>
      <c r="I459" s="85">
        <v>0</v>
      </c>
      <c r="J459" s="85">
        <v>0</v>
      </c>
      <c r="K459" s="85">
        <v>0</v>
      </c>
      <c r="L459" s="85">
        <v>0</v>
      </c>
      <c r="M459" s="85">
        <v>0</v>
      </c>
    </row>
    <row r="460" spans="1:13" s="82" customFormat="1" ht="15.75" hidden="1" customHeight="1">
      <c r="A460" s="158"/>
      <c r="B460" s="84" t="s">
        <v>253</v>
      </c>
      <c r="C460" s="129" t="s">
        <v>85</v>
      </c>
      <c r="D460" s="85">
        <v>0</v>
      </c>
      <c r="E460" s="85">
        <v>1</v>
      </c>
      <c r="F460" s="85">
        <v>0</v>
      </c>
      <c r="G460" s="85">
        <v>0</v>
      </c>
      <c r="H460" s="85">
        <v>0</v>
      </c>
      <c r="I460" s="85">
        <v>0</v>
      </c>
      <c r="J460" s="85">
        <v>0</v>
      </c>
      <c r="K460" s="85">
        <v>0</v>
      </c>
      <c r="L460" s="85">
        <v>0</v>
      </c>
      <c r="M460" s="85">
        <v>0</v>
      </c>
    </row>
    <row r="461" spans="1:13" s="82" customFormat="1" ht="15.75" hidden="1" customHeight="1">
      <c r="A461" s="159" t="s">
        <v>254</v>
      </c>
      <c r="B461" s="79" t="s">
        <v>248</v>
      </c>
      <c r="C461" s="80" t="s">
        <v>77</v>
      </c>
      <c r="D461" s="81">
        <v>331</v>
      </c>
      <c r="E461" s="81">
        <v>0</v>
      </c>
      <c r="F461" s="81">
        <v>34</v>
      </c>
      <c r="G461" s="81">
        <v>57</v>
      </c>
      <c r="H461" s="81">
        <v>15</v>
      </c>
      <c r="I461" s="81">
        <v>34</v>
      </c>
      <c r="J461" s="81">
        <v>352</v>
      </c>
      <c r="K461" s="81">
        <v>5</v>
      </c>
      <c r="L461" s="81">
        <v>24</v>
      </c>
      <c r="M461" s="81">
        <v>1</v>
      </c>
    </row>
    <row r="462" spans="1:13" s="82" customFormat="1" ht="15.75" hidden="1" customHeight="1">
      <c r="A462" s="159"/>
      <c r="B462" s="87" t="s">
        <v>249</v>
      </c>
      <c r="C462" s="88" t="s">
        <v>79</v>
      </c>
      <c r="D462" s="89">
        <v>329</v>
      </c>
      <c r="E462" s="89">
        <v>0</v>
      </c>
      <c r="F462" s="89">
        <v>34</v>
      </c>
      <c r="G462" s="89">
        <v>57</v>
      </c>
      <c r="H462" s="89">
        <v>15</v>
      </c>
      <c r="I462" s="89">
        <v>34</v>
      </c>
      <c r="J462" s="89">
        <v>352</v>
      </c>
      <c r="K462" s="89">
        <v>5</v>
      </c>
      <c r="L462" s="89">
        <v>24</v>
      </c>
      <c r="M462" s="89">
        <v>1</v>
      </c>
    </row>
    <row r="463" spans="1:13" s="82" customFormat="1" ht="15.75" hidden="1" customHeight="1">
      <c r="A463" s="159"/>
      <c r="B463" s="86" t="s">
        <v>250</v>
      </c>
      <c r="C463" s="88" t="s">
        <v>80</v>
      </c>
      <c r="D463" s="89">
        <v>304</v>
      </c>
      <c r="E463" s="89">
        <v>0</v>
      </c>
      <c r="F463" s="89">
        <v>31</v>
      </c>
      <c r="G463" s="89">
        <v>55</v>
      </c>
      <c r="H463" s="89">
        <v>14</v>
      </c>
      <c r="I463" s="89">
        <v>32</v>
      </c>
      <c r="J463" s="89">
        <v>277</v>
      </c>
      <c r="K463" s="89">
        <v>5</v>
      </c>
      <c r="L463" s="89">
        <v>24</v>
      </c>
      <c r="M463" s="89">
        <v>1</v>
      </c>
    </row>
    <row r="464" spans="1:13" s="82" customFormat="1" ht="15.75" hidden="1" customHeight="1">
      <c r="A464" s="159"/>
      <c r="B464" s="86" t="s">
        <v>251</v>
      </c>
      <c r="C464" s="88" t="s">
        <v>82</v>
      </c>
      <c r="D464" s="89">
        <v>25</v>
      </c>
      <c r="E464" s="89">
        <v>0</v>
      </c>
      <c r="F464" s="89">
        <v>3</v>
      </c>
      <c r="G464" s="89">
        <v>2</v>
      </c>
      <c r="H464" s="89">
        <v>1</v>
      </c>
      <c r="I464" s="89">
        <v>2</v>
      </c>
      <c r="J464" s="89">
        <v>75</v>
      </c>
      <c r="K464" s="89">
        <v>0</v>
      </c>
      <c r="L464" s="89">
        <v>0</v>
      </c>
      <c r="M464" s="89">
        <v>0</v>
      </c>
    </row>
    <row r="465" spans="1:13" s="82" customFormat="1" ht="15.75" hidden="1" customHeight="1">
      <c r="A465" s="159"/>
      <c r="B465" s="87" t="s">
        <v>252</v>
      </c>
      <c r="C465" s="88" t="s">
        <v>83</v>
      </c>
      <c r="D465" s="89">
        <v>0</v>
      </c>
      <c r="E465" s="89">
        <v>0</v>
      </c>
      <c r="F465" s="89">
        <v>0</v>
      </c>
      <c r="G465" s="89">
        <v>0</v>
      </c>
      <c r="H465" s="89">
        <v>0</v>
      </c>
      <c r="I465" s="89">
        <v>0</v>
      </c>
      <c r="J465" s="89">
        <v>0</v>
      </c>
      <c r="K465" s="89">
        <v>0</v>
      </c>
      <c r="L465" s="89">
        <v>0</v>
      </c>
      <c r="M465" s="89">
        <v>0</v>
      </c>
    </row>
    <row r="466" spans="1:13" s="82" customFormat="1" ht="15.75" hidden="1" customHeight="1">
      <c r="A466" s="160"/>
      <c r="B466" s="90" t="s">
        <v>253</v>
      </c>
      <c r="C466" s="91" t="s">
        <v>85</v>
      </c>
      <c r="D466" s="92">
        <v>2</v>
      </c>
      <c r="E466" s="92">
        <v>0</v>
      </c>
      <c r="F466" s="92">
        <v>0</v>
      </c>
      <c r="G466" s="92">
        <v>0</v>
      </c>
      <c r="H466" s="92">
        <v>0</v>
      </c>
      <c r="I466" s="92">
        <v>0</v>
      </c>
      <c r="J466" s="92">
        <v>0</v>
      </c>
      <c r="K466" s="92">
        <v>0</v>
      </c>
      <c r="L466" s="92">
        <v>0</v>
      </c>
      <c r="M466" s="92">
        <v>0</v>
      </c>
    </row>
    <row r="467" spans="1:13" s="78" customFormat="1" ht="15.75" hidden="1" customHeight="1">
      <c r="A467" s="155" t="s">
        <v>405</v>
      </c>
      <c r="B467" s="156"/>
      <c r="C467" s="76" t="s">
        <v>41</v>
      </c>
      <c r="D467" s="77">
        <v>356</v>
      </c>
      <c r="E467" s="77">
        <v>0</v>
      </c>
      <c r="F467" s="77">
        <v>19</v>
      </c>
      <c r="G467" s="77">
        <v>22</v>
      </c>
      <c r="H467" s="77">
        <v>10</v>
      </c>
      <c r="I467" s="77">
        <v>27</v>
      </c>
      <c r="J467" s="77">
        <v>374</v>
      </c>
      <c r="K467" s="77">
        <v>8</v>
      </c>
      <c r="L467" s="77">
        <v>23</v>
      </c>
      <c r="M467" s="77">
        <v>3</v>
      </c>
    </row>
    <row r="468" spans="1:13" s="82" customFormat="1" ht="15.75" hidden="1" customHeight="1">
      <c r="A468" s="157" t="s">
        <v>247</v>
      </c>
      <c r="B468" s="79" t="s">
        <v>248</v>
      </c>
      <c r="C468" s="80" t="s">
        <v>77</v>
      </c>
      <c r="D468" s="81">
        <v>41</v>
      </c>
      <c r="E468" s="81">
        <v>0</v>
      </c>
      <c r="F468" s="81">
        <v>9</v>
      </c>
      <c r="G468" s="81">
        <v>0</v>
      </c>
      <c r="H468" s="81">
        <v>0</v>
      </c>
      <c r="I468" s="81">
        <v>0</v>
      </c>
      <c r="J468" s="81">
        <v>77</v>
      </c>
      <c r="K468" s="81">
        <v>2</v>
      </c>
      <c r="L468" s="81">
        <v>0</v>
      </c>
      <c r="M468" s="81">
        <v>1</v>
      </c>
    </row>
    <row r="469" spans="1:13" s="82" customFormat="1" ht="15.75" hidden="1" customHeight="1">
      <c r="A469" s="158"/>
      <c r="B469" s="84" t="s">
        <v>249</v>
      </c>
      <c r="C469" s="129" t="s">
        <v>79</v>
      </c>
      <c r="D469" s="85">
        <v>41</v>
      </c>
      <c r="E469" s="85">
        <v>0</v>
      </c>
      <c r="F469" s="85">
        <v>9</v>
      </c>
      <c r="G469" s="85">
        <v>0</v>
      </c>
      <c r="H469" s="85">
        <v>0</v>
      </c>
      <c r="I469" s="85">
        <v>0</v>
      </c>
      <c r="J469" s="85">
        <v>77</v>
      </c>
      <c r="K469" s="85">
        <v>2</v>
      </c>
      <c r="L469" s="85">
        <v>0</v>
      </c>
      <c r="M469" s="85">
        <v>1</v>
      </c>
    </row>
    <row r="470" spans="1:13" s="82" customFormat="1" ht="15.75" hidden="1" customHeight="1">
      <c r="A470" s="158"/>
      <c r="B470" s="86" t="s">
        <v>250</v>
      </c>
      <c r="C470" s="129" t="s">
        <v>80</v>
      </c>
      <c r="D470" s="85">
        <v>39</v>
      </c>
      <c r="E470" s="85">
        <v>0</v>
      </c>
      <c r="F470" s="85">
        <v>9</v>
      </c>
      <c r="G470" s="85">
        <v>0</v>
      </c>
      <c r="H470" s="85">
        <v>0</v>
      </c>
      <c r="I470" s="85">
        <v>0</v>
      </c>
      <c r="J470" s="85">
        <v>77</v>
      </c>
      <c r="K470" s="85">
        <v>2</v>
      </c>
      <c r="L470" s="85">
        <v>0</v>
      </c>
      <c r="M470" s="85">
        <v>1</v>
      </c>
    </row>
    <row r="471" spans="1:13" s="82" customFormat="1" ht="15.75" hidden="1" customHeight="1">
      <c r="A471" s="158"/>
      <c r="B471" s="86" t="s">
        <v>251</v>
      </c>
      <c r="C471" s="129" t="s">
        <v>82</v>
      </c>
      <c r="D471" s="85">
        <v>2</v>
      </c>
      <c r="E471" s="85">
        <v>0</v>
      </c>
      <c r="F471" s="85">
        <v>0</v>
      </c>
      <c r="G471" s="85">
        <v>0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  <c r="M471" s="85">
        <v>0</v>
      </c>
    </row>
    <row r="472" spans="1:13" s="82" customFormat="1" ht="15.75" hidden="1" customHeight="1">
      <c r="A472" s="158"/>
      <c r="B472" s="84" t="s">
        <v>252</v>
      </c>
      <c r="C472" s="129" t="s">
        <v>83</v>
      </c>
      <c r="D472" s="85">
        <v>0</v>
      </c>
      <c r="E472" s="85">
        <v>0</v>
      </c>
      <c r="F472" s="85">
        <v>0</v>
      </c>
      <c r="G472" s="85">
        <v>0</v>
      </c>
      <c r="H472" s="85">
        <v>0</v>
      </c>
      <c r="I472" s="85">
        <v>0</v>
      </c>
      <c r="J472" s="85">
        <v>0</v>
      </c>
      <c r="K472" s="85">
        <v>0</v>
      </c>
      <c r="L472" s="85">
        <v>0</v>
      </c>
      <c r="M472" s="85">
        <v>0</v>
      </c>
    </row>
    <row r="473" spans="1:13" s="82" customFormat="1" ht="15.75" hidden="1" customHeight="1">
      <c r="A473" s="158"/>
      <c r="B473" s="84" t="s">
        <v>253</v>
      </c>
      <c r="C473" s="129" t="s">
        <v>85</v>
      </c>
      <c r="D473" s="85">
        <v>0</v>
      </c>
      <c r="E473" s="85">
        <v>0</v>
      </c>
      <c r="F473" s="85">
        <v>0</v>
      </c>
      <c r="G473" s="85">
        <v>0</v>
      </c>
      <c r="H473" s="85">
        <v>0</v>
      </c>
      <c r="I473" s="85">
        <v>0</v>
      </c>
      <c r="J473" s="85">
        <v>0</v>
      </c>
      <c r="K473" s="85">
        <v>0</v>
      </c>
      <c r="L473" s="85">
        <v>0</v>
      </c>
      <c r="M473" s="85">
        <v>0</v>
      </c>
    </row>
    <row r="474" spans="1:13" s="82" customFormat="1" ht="15.75" hidden="1" customHeight="1">
      <c r="A474" s="159" t="s">
        <v>254</v>
      </c>
      <c r="B474" s="79" t="s">
        <v>248</v>
      </c>
      <c r="C474" s="80" t="s">
        <v>77</v>
      </c>
      <c r="D474" s="81">
        <v>315</v>
      </c>
      <c r="E474" s="81">
        <v>0</v>
      </c>
      <c r="F474" s="81">
        <v>10</v>
      </c>
      <c r="G474" s="81">
        <v>22</v>
      </c>
      <c r="H474" s="81">
        <v>10</v>
      </c>
      <c r="I474" s="81">
        <v>27</v>
      </c>
      <c r="J474" s="81">
        <v>297</v>
      </c>
      <c r="K474" s="81">
        <v>6</v>
      </c>
      <c r="L474" s="81">
        <v>23</v>
      </c>
      <c r="M474" s="81">
        <v>2</v>
      </c>
    </row>
    <row r="475" spans="1:13" s="82" customFormat="1" ht="15.75" hidden="1" customHeight="1">
      <c r="A475" s="159"/>
      <c r="B475" s="87" t="s">
        <v>249</v>
      </c>
      <c r="C475" s="88" t="s">
        <v>79</v>
      </c>
      <c r="D475" s="89">
        <v>310</v>
      </c>
      <c r="E475" s="89">
        <v>0</v>
      </c>
      <c r="F475" s="89">
        <v>10</v>
      </c>
      <c r="G475" s="89">
        <v>22</v>
      </c>
      <c r="H475" s="89">
        <v>10</v>
      </c>
      <c r="I475" s="89">
        <v>27</v>
      </c>
      <c r="J475" s="89">
        <v>297</v>
      </c>
      <c r="K475" s="89">
        <v>6</v>
      </c>
      <c r="L475" s="89">
        <v>23</v>
      </c>
      <c r="M475" s="89">
        <v>1</v>
      </c>
    </row>
    <row r="476" spans="1:13" s="82" customFormat="1" ht="15.75" hidden="1" customHeight="1">
      <c r="A476" s="159"/>
      <c r="B476" s="86" t="s">
        <v>250</v>
      </c>
      <c r="C476" s="88" t="s">
        <v>80</v>
      </c>
      <c r="D476" s="89">
        <v>310</v>
      </c>
      <c r="E476" s="89">
        <v>0</v>
      </c>
      <c r="F476" s="89">
        <v>10</v>
      </c>
      <c r="G476" s="89">
        <v>22</v>
      </c>
      <c r="H476" s="89">
        <v>10</v>
      </c>
      <c r="I476" s="89">
        <v>27</v>
      </c>
      <c r="J476" s="89">
        <v>290</v>
      </c>
      <c r="K476" s="89">
        <v>6</v>
      </c>
      <c r="L476" s="89">
        <v>23</v>
      </c>
      <c r="M476" s="89">
        <v>1</v>
      </c>
    </row>
    <row r="477" spans="1:13" s="82" customFormat="1" ht="15.75" hidden="1" customHeight="1">
      <c r="A477" s="159"/>
      <c r="B477" s="86" t="s">
        <v>251</v>
      </c>
      <c r="C477" s="88" t="s">
        <v>82</v>
      </c>
      <c r="D477" s="89">
        <v>0</v>
      </c>
      <c r="E477" s="89">
        <v>0</v>
      </c>
      <c r="F477" s="89">
        <v>0</v>
      </c>
      <c r="G477" s="89">
        <v>0</v>
      </c>
      <c r="H477" s="89">
        <v>0</v>
      </c>
      <c r="I477" s="89">
        <v>0</v>
      </c>
      <c r="J477" s="89">
        <v>7</v>
      </c>
      <c r="K477" s="89">
        <v>0</v>
      </c>
      <c r="L477" s="89">
        <v>0</v>
      </c>
      <c r="M477" s="89">
        <v>0</v>
      </c>
    </row>
    <row r="478" spans="1:13" s="82" customFormat="1" ht="15.75" hidden="1" customHeight="1">
      <c r="A478" s="159"/>
      <c r="B478" s="87" t="s">
        <v>252</v>
      </c>
      <c r="C478" s="88" t="s">
        <v>83</v>
      </c>
      <c r="D478" s="89">
        <v>3</v>
      </c>
      <c r="E478" s="89">
        <v>0</v>
      </c>
      <c r="F478" s="89">
        <v>0</v>
      </c>
      <c r="G478" s="89">
        <v>0</v>
      </c>
      <c r="H478" s="89">
        <v>0</v>
      </c>
      <c r="I478" s="89">
        <v>0</v>
      </c>
      <c r="J478" s="89">
        <v>0</v>
      </c>
      <c r="K478" s="89">
        <v>0</v>
      </c>
      <c r="L478" s="89">
        <v>0</v>
      </c>
      <c r="M478" s="89">
        <v>1</v>
      </c>
    </row>
    <row r="479" spans="1:13" s="82" customFormat="1" ht="15.75" hidden="1" customHeight="1">
      <c r="A479" s="160"/>
      <c r="B479" s="90" t="s">
        <v>253</v>
      </c>
      <c r="C479" s="91" t="s">
        <v>85</v>
      </c>
      <c r="D479" s="92">
        <v>2</v>
      </c>
      <c r="E479" s="92">
        <v>0</v>
      </c>
      <c r="F479" s="92">
        <v>0</v>
      </c>
      <c r="G479" s="92">
        <v>0</v>
      </c>
      <c r="H479" s="92">
        <v>0</v>
      </c>
      <c r="I479" s="92">
        <v>0</v>
      </c>
      <c r="J479" s="92">
        <v>0</v>
      </c>
      <c r="K479" s="92">
        <v>0</v>
      </c>
      <c r="L479" s="92">
        <v>0</v>
      </c>
      <c r="M479" s="92">
        <v>0</v>
      </c>
    </row>
    <row r="480" spans="1:13" s="78" customFormat="1" ht="15.75" hidden="1" customHeight="1">
      <c r="A480" s="155" t="s">
        <v>406</v>
      </c>
      <c r="B480" s="156"/>
      <c r="C480" s="76" t="s">
        <v>43</v>
      </c>
      <c r="D480" s="77">
        <v>321</v>
      </c>
      <c r="E480" s="77">
        <v>0</v>
      </c>
      <c r="F480" s="77">
        <v>18</v>
      </c>
      <c r="G480" s="77">
        <v>39</v>
      </c>
      <c r="H480" s="77">
        <v>1</v>
      </c>
      <c r="I480" s="77">
        <v>5</v>
      </c>
      <c r="J480" s="77">
        <v>14</v>
      </c>
      <c r="K480" s="77">
        <v>3</v>
      </c>
      <c r="L480" s="77">
        <v>13</v>
      </c>
      <c r="M480" s="77">
        <v>0</v>
      </c>
    </row>
    <row r="481" spans="1:13" s="82" customFormat="1" ht="15.75" hidden="1" customHeight="1">
      <c r="A481" s="157" t="s">
        <v>247</v>
      </c>
      <c r="B481" s="79" t="s">
        <v>248</v>
      </c>
      <c r="C481" s="80" t="s">
        <v>77</v>
      </c>
      <c r="D481" s="81">
        <v>49</v>
      </c>
      <c r="E481" s="81">
        <v>0</v>
      </c>
      <c r="F481" s="81">
        <v>7</v>
      </c>
      <c r="G481" s="81">
        <v>1</v>
      </c>
      <c r="H481" s="81">
        <v>0</v>
      </c>
      <c r="I481" s="81">
        <v>0</v>
      </c>
      <c r="J481" s="81">
        <v>1</v>
      </c>
      <c r="K481" s="81">
        <v>1</v>
      </c>
      <c r="L481" s="81">
        <v>0</v>
      </c>
      <c r="M481" s="81">
        <v>0</v>
      </c>
    </row>
    <row r="482" spans="1:13" s="82" customFormat="1" ht="15.75" hidden="1" customHeight="1">
      <c r="A482" s="158"/>
      <c r="B482" s="84" t="s">
        <v>249</v>
      </c>
      <c r="C482" s="129" t="s">
        <v>79</v>
      </c>
      <c r="D482" s="85">
        <v>49</v>
      </c>
      <c r="E482" s="85">
        <v>0</v>
      </c>
      <c r="F482" s="85">
        <v>7</v>
      </c>
      <c r="G482" s="85">
        <v>1</v>
      </c>
      <c r="H482" s="85">
        <v>0</v>
      </c>
      <c r="I482" s="85">
        <v>0</v>
      </c>
      <c r="J482" s="85">
        <v>1</v>
      </c>
      <c r="K482" s="85">
        <v>1</v>
      </c>
      <c r="L482" s="85">
        <v>0</v>
      </c>
      <c r="M482" s="85">
        <v>0</v>
      </c>
    </row>
    <row r="483" spans="1:13" s="82" customFormat="1" ht="15.75" hidden="1" customHeight="1">
      <c r="A483" s="158"/>
      <c r="B483" s="86" t="s">
        <v>250</v>
      </c>
      <c r="C483" s="129" t="s">
        <v>80</v>
      </c>
      <c r="D483" s="85">
        <v>48</v>
      </c>
      <c r="E483" s="85">
        <v>0</v>
      </c>
      <c r="F483" s="85">
        <v>7</v>
      </c>
      <c r="G483" s="85">
        <v>1</v>
      </c>
      <c r="H483" s="85">
        <v>0</v>
      </c>
      <c r="I483" s="85">
        <v>0</v>
      </c>
      <c r="J483" s="85">
        <v>1</v>
      </c>
      <c r="K483" s="85">
        <v>1</v>
      </c>
      <c r="L483" s="85">
        <v>0</v>
      </c>
      <c r="M483" s="85">
        <v>0</v>
      </c>
    </row>
    <row r="484" spans="1:13" s="82" customFormat="1" ht="15.75" hidden="1" customHeight="1">
      <c r="A484" s="158"/>
      <c r="B484" s="86" t="s">
        <v>251</v>
      </c>
      <c r="C484" s="129" t="s">
        <v>82</v>
      </c>
      <c r="D484" s="85">
        <v>1</v>
      </c>
      <c r="E484" s="85">
        <v>0</v>
      </c>
      <c r="F484" s="85">
        <v>0</v>
      </c>
      <c r="G484" s="85">
        <v>0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  <c r="M484" s="85">
        <v>0</v>
      </c>
    </row>
    <row r="485" spans="1:13" s="82" customFormat="1" ht="15.75" hidden="1" customHeight="1">
      <c r="A485" s="158"/>
      <c r="B485" s="84" t="s">
        <v>252</v>
      </c>
      <c r="C485" s="129" t="s">
        <v>83</v>
      </c>
      <c r="D485" s="85">
        <v>0</v>
      </c>
      <c r="E485" s="85">
        <v>0</v>
      </c>
      <c r="F485" s="85">
        <v>0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  <c r="M485" s="85">
        <v>0</v>
      </c>
    </row>
    <row r="486" spans="1:13" s="82" customFormat="1" ht="15.75" hidden="1" customHeight="1">
      <c r="A486" s="158"/>
      <c r="B486" s="84" t="s">
        <v>253</v>
      </c>
      <c r="C486" s="129" t="s">
        <v>85</v>
      </c>
      <c r="D486" s="85">
        <v>0</v>
      </c>
      <c r="E486" s="85">
        <v>0</v>
      </c>
      <c r="F486" s="85">
        <v>0</v>
      </c>
      <c r="G486" s="85">
        <v>0</v>
      </c>
      <c r="H486" s="85">
        <v>0</v>
      </c>
      <c r="I486" s="85">
        <v>0</v>
      </c>
      <c r="J486" s="85">
        <v>0</v>
      </c>
      <c r="K486" s="85">
        <v>0</v>
      </c>
      <c r="L486" s="85">
        <v>0</v>
      </c>
      <c r="M486" s="85">
        <v>0</v>
      </c>
    </row>
    <row r="487" spans="1:13" s="82" customFormat="1" ht="15.75" hidden="1" customHeight="1">
      <c r="A487" s="159" t="s">
        <v>254</v>
      </c>
      <c r="B487" s="79" t="s">
        <v>248</v>
      </c>
      <c r="C487" s="80" t="s">
        <v>77</v>
      </c>
      <c r="D487" s="81">
        <v>272</v>
      </c>
      <c r="E487" s="81">
        <v>0</v>
      </c>
      <c r="F487" s="81">
        <v>11</v>
      </c>
      <c r="G487" s="81">
        <v>38</v>
      </c>
      <c r="H487" s="81">
        <v>1</v>
      </c>
      <c r="I487" s="81">
        <v>5</v>
      </c>
      <c r="J487" s="81">
        <v>13</v>
      </c>
      <c r="K487" s="81">
        <v>2</v>
      </c>
      <c r="L487" s="81">
        <v>13</v>
      </c>
      <c r="M487" s="81">
        <v>0</v>
      </c>
    </row>
    <row r="488" spans="1:13" s="82" customFormat="1" ht="15.75" hidden="1" customHeight="1">
      <c r="A488" s="159"/>
      <c r="B488" s="87" t="s">
        <v>249</v>
      </c>
      <c r="C488" s="88" t="s">
        <v>79</v>
      </c>
      <c r="D488" s="89">
        <v>265</v>
      </c>
      <c r="E488" s="89">
        <v>0</v>
      </c>
      <c r="F488" s="89">
        <v>11</v>
      </c>
      <c r="G488" s="89">
        <v>38</v>
      </c>
      <c r="H488" s="89">
        <v>1</v>
      </c>
      <c r="I488" s="89">
        <v>5</v>
      </c>
      <c r="J488" s="89">
        <v>13</v>
      </c>
      <c r="K488" s="89">
        <v>2</v>
      </c>
      <c r="L488" s="89">
        <v>13</v>
      </c>
      <c r="M488" s="89">
        <v>0</v>
      </c>
    </row>
    <row r="489" spans="1:13" s="82" customFormat="1" ht="15.75" hidden="1" customHeight="1">
      <c r="A489" s="159"/>
      <c r="B489" s="86" t="s">
        <v>250</v>
      </c>
      <c r="C489" s="88" t="s">
        <v>80</v>
      </c>
      <c r="D489" s="89">
        <v>264</v>
      </c>
      <c r="E489" s="89">
        <v>0</v>
      </c>
      <c r="F489" s="89">
        <v>11</v>
      </c>
      <c r="G489" s="89">
        <v>38</v>
      </c>
      <c r="H489" s="89">
        <v>1</v>
      </c>
      <c r="I489" s="89">
        <v>5</v>
      </c>
      <c r="J489" s="89">
        <v>13</v>
      </c>
      <c r="K489" s="89">
        <v>2</v>
      </c>
      <c r="L489" s="89">
        <v>13</v>
      </c>
      <c r="M489" s="89">
        <v>0</v>
      </c>
    </row>
    <row r="490" spans="1:13" s="82" customFormat="1" ht="15.75" hidden="1" customHeight="1">
      <c r="A490" s="159"/>
      <c r="B490" s="86" t="s">
        <v>251</v>
      </c>
      <c r="C490" s="88" t="s">
        <v>82</v>
      </c>
      <c r="D490" s="89">
        <v>1</v>
      </c>
      <c r="E490" s="89">
        <v>0</v>
      </c>
      <c r="F490" s="89">
        <v>0</v>
      </c>
      <c r="G490" s="89">
        <v>0</v>
      </c>
      <c r="H490" s="89">
        <v>0</v>
      </c>
      <c r="I490" s="89">
        <v>0</v>
      </c>
      <c r="J490" s="89">
        <v>0</v>
      </c>
      <c r="K490" s="89">
        <v>0</v>
      </c>
      <c r="L490" s="89">
        <v>0</v>
      </c>
      <c r="M490" s="89">
        <v>0</v>
      </c>
    </row>
    <row r="491" spans="1:13" s="82" customFormat="1" ht="15.75" hidden="1" customHeight="1">
      <c r="A491" s="159"/>
      <c r="B491" s="87" t="s">
        <v>252</v>
      </c>
      <c r="C491" s="88" t="s">
        <v>83</v>
      </c>
      <c r="D491" s="89">
        <v>4</v>
      </c>
      <c r="E491" s="89">
        <v>0</v>
      </c>
      <c r="F491" s="89">
        <v>0</v>
      </c>
      <c r="G491" s="89">
        <v>0</v>
      </c>
      <c r="H491" s="89">
        <v>0</v>
      </c>
      <c r="I491" s="89">
        <v>0</v>
      </c>
      <c r="J491" s="89">
        <v>0</v>
      </c>
      <c r="K491" s="89">
        <v>0</v>
      </c>
      <c r="L491" s="89">
        <v>0</v>
      </c>
      <c r="M491" s="89">
        <v>0</v>
      </c>
    </row>
    <row r="492" spans="1:13" s="82" customFormat="1" ht="15.75" hidden="1" customHeight="1">
      <c r="A492" s="160"/>
      <c r="B492" s="90" t="s">
        <v>253</v>
      </c>
      <c r="C492" s="91" t="s">
        <v>85</v>
      </c>
      <c r="D492" s="92">
        <v>3</v>
      </c>
      <c r="E492" s="92">
        <v>0</v>
      </c>
      <c r="F492" s="92">
        <v>0</v>
      </c>
      <c r="G492" s="92">
        <v>0</v>
      </c>
      <c r="H492" s="92">
        <v>0</v>
      </c>
      <c r="I492" s="92">
        <v>0</v>
      </c>
      <c r="J492" s="92">
        <v>0</v>
      </c>
      <c r="K492" s="92">
        <v>0</v>
      </c>
      <c r="L492" s="92">
        <v>0</v>
      </c>
      <c r="M492" s="92">
        <v>0</v>
      </c>
    </row>
    <row r="493" spans="1:13" s="78" customFormat="1" ht="15.75" hidden="1" customHeight="1">
      <c r="A493" s="155" t="s">
        <v>407</v>
      </c>
      <c r="B493" s="156"/>
      <c r="C493" s="76" t="s">
        <v>45</v>
      </c>
      <c r="D493" s="77">
        <v>365</v>
      </c>
      <c r="E493" s="77">
        <v>0</v>
      </c>
      <c r="F493" s="77">
        <v>32</v>
      </c>
      <c r="G493" s="77">
        <v>108</v>
      </c>
      <c r="H493" s="77">
        <v>19</v>
      </c>
      <c r="I493" s="77">
        <v>50</v>
      </c>
      <c r="J493" s="77">
        <v>220</v>
      </c>
      <c r="K493" s="77">
        <v>9</v>
      </c>
      <c r="L493" s="77">
        <v>47</v>
      </c>
      <c r="M493" s="77">
        <v>2</v>
      </c>
    </row>
    <row r="494" spans="1:13" s="82" customFormat="1" ht="15.75" hidden="1" customHeight="1">
      <c r="A494" s="157" t="s">
        <v>247</v>
      </c>
      <c r="B494" s="79" t="s">
        <v>248</v>
      </c>
      <c r="C494" s="80" t="s">
        <v>77</v>
      </c>
      <c r="D494" s="81">
        <v>36</v>
      </c>
      <c r="E494" s="81">
        <v>0</v>
      </c>
      <c r="F494" s="81">
        <v>8</v>
      </c>
      <c r="G494" s="81">
        <v>3</v>
      </c>
      <c r="H494" s="81">
        <v>0</v>
      </c>
      <c r="I494" s="81">
        <v>0</v>
      </c>
      <c r="J494" s="81">
        <v>28</v>
      </c>
      <c r="K494" s="81">
        <v>2</v>
      </c>
      <c r="L494" s="81">
        <v>0</v>
      </c>
      <c r="M494" s="81">
        <v>0</v>
      </c>
    </row>
    <row r="495" spans="1:13" s="82" customFormat="1" ht="15.75" hidden="1" customHeight="1">
      <c r="A495" s="158"/>
      <c r="B495" s="84" t="s">
        <v>249</v>
      </c>
      <c r="C495" s="129" t="s">
        <v>79</v>
      </c>
      <c r="D495" s="85">
        <v>34</v>
      </c>
      <c r="E495" s="85">
        <v>0</v>
      </c>
      <c r="F495" s="85">
        <v>8</v>
      </c>
      <c r="G495" s="85">
        <v>3</v>
      </c>
      <c r="H495" s="85">
        <v>0</v>
      </c>
      <c r="I495" s="85">
        <v>0</v>
      </c>
      <c r="J495" s="85">
        <v>28</v>
      </c>
      <c r="K495" s="85">
        <v>2</v>
      </c>
      <c r="L495" s="85">
        <v>0</v>
      </c>
      <c r="M495" s="85">
        <v>0</v>
      </c>
    </row>
    <row r="496" spans="1:13" s="82" customFormat="1" ht="15.75" hidden="1" customHeight="1">
      <c r="A496" s="158"/>
      <c r="B496" s="86" t="s">
        <v>250</v>
      </c>
      <c r="C496" s="129" t="s">
        <v>80</v>
      </c>
      <c r="D496" s="85">
        <v>29</v>
      </c>
      <c r="E496" s="85">
        <v>0</v>
      </c>
      <c r="F496" s="85">
        <v>8</v>
      </c>
      <c r="G496" s="85">
        <v>3</v>
      </c>
      <c r="H496" s="85">
        <v>0</v>
      </c>
      <c r="I496" s="85">
        <v>0</v>
      </c>
      <c r="J496" s="85">
        <v>23</v>
      </c>
      <c r="K496" s="85">
        <v>1</v>
      </c>
      <c r="L496" s="85">
        <v>0</v>
      </c>
      <c r="M496" s="85">
        <v>0</v>
      </c>
    </row>
    <row r="497" spans="1:13" s="82" customFormat="1" ht="15.75" hidden="1" customHeight="1">
      <c r="A497" s="158"/>
      <c r="B497" s="86" t="s">
        <v>251</v>
      </c>
      <c r="C497" s="129" t="s">
        <v>82</v>
      </c>
      <c r="D497" s="85">
        <v>5</v>
      </c>
      <c r="E497" s="85">
        <v>0</v>
      </c>
      <c r="F497" s="85">
        <v>0</v>
      </c>
      <c r="G497" s="85">
        <v>0</v>
      </c>
      <c r="H497" s="85">
        <v>0</v>
      </c>
      <c r="I497" s="85">
        <v>0</v>
      </c>
      <c r="J497" s="85">
        <v>5</v>
      </c>
      <c r="K497" s="85">
        <v>1</v>
      </c>
      <c r="L497" s="85">
        <v>0</v>
      </c>
      <c r="M497" s="85">
        <v>0</v>
      </c>
    </row>
    <row r="498" spans="1:13" s="82" customFormat="1" ht="15.75" hidden="1" customHeight="1">
      <c r="A498" s="158"/>
      <c r="B498" s="84" t="s">
        <v>252</v>
      </c>
      <c r="C498" s="129" t="s">
        <v>83</v>
      </c>
      <c r="D498" s="85">
        <v>0</v>
      </c>
      <c r="E498" s="85">
        <v>0</v>
      </c>
      <c r="F498" s="85">
        <v>0</v>
      </c>
      <c r="G498" s="85">
        <v>0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  <c r="M498" s="85">
        <v>0</v>
      </c>
    </row>
    <row r="499" spans="1:13" s="82" customFormat="1" ht="15.75" hidden="1" customHeight="1">
      <c r="A499" s="158"/>
      <c r="B499" s="84" t="s">
        <v>253</v>
      </c>
      <c r="C499" s="129" t="s">
        <v>85</v>
      </c>
      <c r="D499" s="85">
        <v>2</v>
      </c>
      <c r="E499" s="85">
        <v>0</v>
      </c>
      <c r="F499" s="85">
        <v>0</v>
      </c>
      <c r="G499" s="85">
        <v>0</v>
      </c>
      <c r="H499" s="85">
        <v>0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</row>
    <row r="500" spans="1:13" s="82" customFormat="1" ht="15.75" hidden="1" customHeight="1">
      <c r="A500" s="159" t="s">
        <v>254</v>
      </c>
      <c r="B500" s="79" t="s">
        <v>248</v>
      </c>
      <c r="C500" s="80" t="s">
        <v>77</v>
      </c>
      <c r="D500" s="81">
        <v>329</v>
      </c>
      <c r="E500" s="81">
        <v>0</v>
      </c>
      <c r="F500" s="81">
        <v>24</v>
      </c>
      <c r="G500" s="81">
        <v>105</v>
      </c>
      <c r="H500" s="81">
        <v>19</v>
      </c>
      <c r="I500" s="81">
        <v>50</v>
      </c>
      <c r="J500" s="81">
        <v>192</v>
      </c>
      <c r="K500" s="81">
        <v>7</v>
      </c>
      <c r="L500" s="81">
        <v>47</v>
      </c>
      <c r="M500" s="81">
        <v>2</v>
      </c>
    </row>
    <row r="501" spans="1:13" s="82" customFormat="1" ht="15.75" hidden="1" customHeight="1">
      <c r="A501" s="159"/>
      <c r="B501" s="87" t="s">
        <v>249</v>
      </c>
      <c r="C501" s="88" t="s">
        <v>79</v>
      </c>
      <c r="D501" s="89">
        <v>328</v>
      </c>
      <c r="E501" s="89">
        <v>0</v>
      </c>
      <c r="F501" s="89">
        <v>24</v>
      </c>
      <c r="G501" s="89">
        <v>104</v>
      </c>
      <c r="H501" s="89">
        <v>19</v>
      </c>
      <c r="I501" s="89">
        <v>49</v>
      </c>
      <c r="J501" s="89">
        <v>192</v>
      </c>
      <c r="K501" s="89">
        <v>7</v>
      </c>
      <c r="L501" s="89">
        <v>47</v>
      </c>
      <c r="M501" s="89">
        <v>2</v>
      </c>
    </row>
    <row r="502" spans="1:13" s="82" customFormat="1" ht="15.75" hidden="1" customHeight="1">
      <c r="A502" s="159"/>
      <c r="B502" s="86" t="s">
        <v>250</v>
      </c>
      <c r="C502" s="88" t="s">
        <v>80</v>
      </c>
      <c r="D502" s="89">
        <v>311</v>
      </c>
      <c r="E502" s="89">
        <v>0</v>
      </c>
      <c r="F502" s="89">
        <v>24</v>
      </c>
      <c r="G502" s="89">
        <v>99</v>
      </c>
      <c r="H502" s="89">
        <v>18</v>
      </c>
      <c r="I502" s="89">
        <v>37</v>
      </c>
      <c r="J502" s="89">
        <v>143</v>
      </c>
      <c r="K502" s="89">
        <v>6</v>
      </c>
      <c r="L502" s="89">
        <v>45</v>
      </c>
      <c r="M502" s="89">
        <v>2</v>
      </c>
    </row>
    <row r="503" spans="1:13" s="82" customFormat="1" ht="15.75" hidden="1" customHeight="1">
      <c r="A503" s="159"/>
      <c r="B503" s="86" t="s">
        <v>251</v>
      </c>
      <c r="C503" s="88" t="s">
        <v>82</v>
      </c>
      <c r="D503" s="89">
        <v>17</v>
      </c>
      <c r="E503" s="89">
        <v>0</v>
      </c>
      <c r="F503" s="89">
        <v>0</v>
      </c>
      <c r="G503" s="89">
        <v>5</v>
      </c>
      <c r="H503" s="89">
        <v>1</v>
      </c>
      <c r="I503" s="89">
        <v>12</v>
      </c>
      <c r="J503" s="89">
        <v>49</v>
      </c>
      <c r="K503" s="89">
        <v>1</v>
      </c>
      <c r="L503" s="89">
        <v>2</v>
      </c>
      <c r="M503" s="89">
        <v>0</v>
      </c>
    </row>
    <row r="504" spans="1:13" s="82" customFormat="1" ht="15.75" hidden="1" customHeight="1">
      <c r="A504" s="159"/>
      <c r="B504" s="87" t="s">
        <v>252</v>
      </c>
      <c r="C504" s="88" t="s">
        <v>83</v>
      </c>
      <c r="D504" s="89">
        <v>1</v>
      </c>
      <c r="E504" s="89">
        <v>0</v>
      </c>
      <c r="F504" s="89">
        <v>0</v>
      </c>
      <c r="G504" s="89">
        <v>1</v>
      </c>
      <c r="H504" s="89">
        <v>0</v>
      </c>
      <c r="I504" s="89">
        <v>1</v>
      </c>
      <c r="J504" s="89">
        <v>0</v>
      </c>
      <c r="K504" s="89">
        <v>0</v>
      </c>
      <c r="L504" s="89">
        <v>0</v>
      </c>
      <c r="M504" s="89">
        <v>0</v>
      </c>
    </row>
    <row r="505" spans="1:13" s="82" customFormat="1" ht="15.75" hidden="1" customHeight="1">
      <c r="A505" s="160"/>
      <c r="B505" s="90" t="s">
        <v>253</v>
      </c>
      <c r="C505" s="91" t="s">
        <v>85</v>
      </c>
      <c r="D505" s="92">
        <v>0</v>
      </c>
      <c r="E505" s="92">
        <v>0</v>
      </c>
      <c r="F505" s="92">
        <v>0</v>
      </c>
      <c r="G505" s="92">
        <v>0</v>
      </c>
      <c r="H505" s="92">
        <v>0</v>
      </c>
      <c r="I505" s="92">
        <v>0</v>
      </c>
      <c r="J505" s="92">
        <v>0</v>
      </c>
      <c r="K505" s="92">
        <v>0</v>
      </c>
      <c r="L505" s="92">
        <v>0</v>
      </c>
      <c r="M505" s="92">
        <v>0</v>
      </c>
    </row>
    <row r="506" spans="1:13" s="78" customFormat="1" ht="15.75" hidden="1" customHeight="1">
      <c r="A506" s="155" t="s">
        <v>408</v>
      </c>
      <c r="B506" s="156"/>
      <c r="C506" s="76" t="s">
        <v>47</v>
      </c>
      <c r="D506" s="77">
        <v>19</v>
      </c>
      <c r="E506" s="77">
        <v>0</v>
      </c>
      <c r="F506" s="77">
        <v>0</v>
      </c>
      <c r="G506" s="77">
        <v>4</v>
      </c>
      <c r="H506" s="77">
        <v>4</v>
      </c>
      <c r="I506" s="77">
        <v>14</v>
      </c>
      <c r="J506" s="77">
        <v>34</v>
      </c>
      <c r="K506" s="77">
        <v>2</v>
      </c>
      <c r="L506" s="77">
        <v>6</v>
      </c>
      <c r="M506" s="77">
        <v>3</v>
      </c>
    </row>
    <row r="507" spans="1:13" s="82" customFormat="1" ht="15.75" hidden="1" customHeight="1">
      <c r="A507" s="157" t="s">
        <v>247</v>
      </c>
      <c r="B507" s="79" t="s">
        <v>248</v>
      </c>
      <c r="C507" s="80" t="s">
        <v>77</v>
      </c>
      <c r="D507" s="81">
        <v>1</v>
      </c>
      <c r="E507" s="81">
        <v>0</v>
      </c>
      <c r="F507" s="81">
        <v>0</v>
      </c>
      <c r="G507" s="81">
        <v>0</v>
      </c>
      <c r="H507" s="81">
        <v>0</v>
      </c>
      <c r="I507" s="81">
        <v>0</v>
      </c>
      <c r="J507" s="81">
        <v>7</v>
      </c>
      <c r="K507" s="81">
        <v>0</v>
      </c>
      <c r="L507" s="81">
        <v>0</v>
      </c>
      <c r="M507" s="81">
        <v>0</v>
      </c>
    </row>
    <row r="508" spans="1:13" s="82" customFormat="1" ht="15.75" hidden="1" customHeight="1">
      <c r="A508" s="158"/>
      <c r="B508" s="84" t="s">
        <v>249</v>
      </c>
      <c r="C508" s="129" t="s">
        <v>79</v>
      </c>
      <c r="D508" s="85">
        <v>1</v>
      </c>
      <c r="E508" s="85">
        <v>0</v>
      </c>
      <c r="F508" s="85">
        <v>0</v>
      </c>
      <c r="G508" s="85">
        <v>0</v>
      </c>
      <c r="H508" s="85">
        <v>0</v>
      </c>
      <c r="I508" s="85">
        <v>0</v>
      </c>
      <c r="J508" s="85">
        <v>7</v>
      </c>
      <c r="K508" s="85">
        <v>0</v>
      </c>
      <c r="L508" s="85">
        <v>0</v>
      </c>
      <c r="M508" s="85">
        <v>0</v>
      </c>
    </row>
    <row r="509" spans="1:13" s="82" customFormat="1" ht="15.75" hidden="1" customHeight="1">
      <c r="A509" s="158"/>
      <c r="B509" s="86" t="s">
        <v>250</v>
      </c>
      <c r="C509" s="129" t="s">
        <v>80</v>
      </c>
      <c r="D509" s="85">
        <v>1</v>
      </c>
      <c r="E509" s="85">
        <v>0</v>
      </c>
      <c r="F509" s="85">
        <v>0</v>
      </c>
      <c r="G509" s="85">
        <v>0</v>
      </c>
      <c r="H509" s="85">
        <v>0</v>
      </c>
      <c r="I509" s="85">
        <v>0</v>
      </c>
      <c r="J509" s="85">
        <v>5</v>
      </c>
      <c r="K509" s="85">
        <v>0</v>
      </c>
      <c r="L509" s="85">
        <v>0</v>
      </c>
      <c r="M509" s="85">
        <v>0</v>
      </c>
    </row>
    <row r="510" spans="1:13" s="82" customFormat="1" ht="15.75" hidden="1" customHeight="1">
      <c r="A510" s="158"/>
      <c r="B510" s="86" t="s">
        <v>251</v>
      </c>
      <c r="C510" s="129" t="s">
        <v>82</v>
      </c>
      <c r="D510" s="85">
        <v>0</v>
      </c>
      <c r="E510" s="85">
        <v>0</v>
      </c>
      <c r="F510" s="85">
        <v>0</v>
      </c>
      <c r="G510" s="85">
        <v>0</v>
      </c>
      <c r="H510" s="85">
        <v>0</v>
      </c>
      <c r="I510" s="85">
        <v>0</v>
      </c>
      <c r="J510" s="85">
        <v>2</v>
      </c>
      <c r="K510" s="85">
        <v>0</v>
      </c>
      <c r="L510" s="85">
        <v>0</v>
      </c>
      <c r="M510" s="85">
        <v>0</v>
      </c>
    </row>
    <row r="511" spans="1:13" s="82" customFormat="1" ht="15.75" hidden="1" customHeight="1">
      <c r="A511" s="158"/>
      <c r="B511" s="84" t="s">
        <v>252</v>
      </c>
      <c r="C511" s="129" t="s">
        <v>83</v>
      </c>
      <c r="D511" s="85">
        <v>0</v>
      </c>
      <c r="E511" s="85">
        <v>0</v>
      </c>
      <c r="F511" s="85">
        <v>0</v>
      </c>
      <c r="G511" s="85">
        <v>0</v>
      </c>
      <c r="H511" s="85">
        <v>0</v>
      </c>
      <c r="I511" s="85">
        <v>0</v>
      </c>
      <c r="J511" s="85">
        <v>0</v>
      </c>
      <c r="K511" s="85">
        <v>0</v>
      </c>
      <c r="L511" s="85">
        <v>0</v>
      </c>
      <c r="M511" s="85">
        <v>0</v>
      </c>
    </row>
    <row r="512" spans="1:13" s="82" customFormat="1" ht="15.75" hidden="1" customHeight="1">
      <c r="A512" s="158"/>
      <c r="B512" s="84" t="s">
        <v>253</v>
      </c>
      <c r="C512" s="129" t="s">
        <v>85</v>
      </c>
      <c r="D512" s="85">
        <v>0</v>
      </c>
      <c r="E512" s="85">
        <v>0</v>
      </c>
      <c r="F512" s="85">
        <v>0</v>
      </c>
      <c r="G512" s="85">
        <v>0</v>
      </c>
      <c r="H512" s="85">
        <v>0</v>
      </c>
      <c r="I512" s="85">
        <v>0</v>
      </c>
      <c r="J512" s="85">
        <v>0</v>
      </c>
      <c r="K512" s="85">
        <v>0</v>
      </c>
      <c r="L512" s="85">
        <v>0</v>
      </c>
      <c r="M512" s="85">
        <v>0</v>
      </c>
    </row>
    <row r="513" spans="1:13" s="82" customFormat="1" ht="15.75" hidden="1" customHeight="1">
      <c r="A513" s="159" t="s">
        <v>254</v>
      </c>
      <c r="B513" s="79" t="s">
        <v>248</v>
      </c>
      <c r="C513" s="80" t="s">
        <v>77</v>
      </c>
      <c r="D513" s="81">
        <v>18</v>
      </c>
      <c r="E513" s="81">
        <v>0</v>
      </c>
      <c r="F513" s="81">
        <v>0</v>
      </c>
      <c r="G513" s="81">
        <v>4</v>
      </c>
      <c r="H513" s="81">
        <v>4</v>
      </c>
      <c r="I513" s="81">
        <v>14</v>
      </c>
      <c r="J513" s="81">
        <v>27</v>
      </c>
      <c r="K513" s="81">
        <v>2</v>
      </c>
      <c r="L513" s="81">
        <v>6</v>
      </c>
      <c r="M513" s="81">
        <v>3</v>
      </c>
    </row>
    <row r="514" spans="1:13" s="82" customFormat="1" ht="15.75" hidden="1" customHeight="1">
      <c r="A514" s="159"/>
      <c r="B514" s="87" t="s">
        <v>249</v>
      </c>
      <c r="C514" s="88" t="s">
        <v>79</v>
      </c>
      <c r="D514" s="89">
        <v>18</v>
      </c>
      <c r="E514" s="89">
        <v>0</v>
      </c>
      <c r="F514" s="89">
        <v>0</v>
      </c>
      <c r="G514" s="89">
        <v>4</v>
      </c>
      <c r="H514" s="89">
        <v>4</v>
      </c>
      <c r="I514" s="89">
        <v>14</v>
      </c>
      <c r="J514" s="89">
        <v>27</v>
      </c>
      <c r="K514" s="89">
        <v>2</v>
      </c>
      <c r="L514" s="89">
        <v>6</v>
      </c>
      <c r="M514" s="89">
        <v>3</v>
      </c>
    </row>
    <row r="515" spans="1:13" s="82" customFormat="1" ht="15.75" hidden="1" customHeight="1">
      <c r="A515" s="159"/>
      <c r="B515" s="86" t="s">
        <v>250</v>
      </c>
      <c r="C515" s="88" t="s">
        <v>80</v>
      </c>
      <c r="D515" s="89">
        <v>13</v>
      </c>
      <c r="E515" s="89">
        <v>0</v>
      </c>
      <c r="F515" s="89">
        <v>0</v>
      </c>
      <c r="G515" s="89">
        <v>4</v>
      </c>
      <c r="H515" s="89">
        <v>4</v>
      </c>
      <c r="I515" s="89">
        <v>4</v>
      </c>
      <c r="J515" s="89">
        <v>18</v>
      </c>
      <c r="K515" s="89">
        <v>0</v>
      </c>
      <c r="L515" s="89">
        <v>4</v>
      </c>
      <c r="M515" s="89">
        <v>3</v>
      </c>
    </row>
    <row r="516" spans="1:13" s="82" customFormat="1" ht="15.75" hidden="1" customHeight="1">
      <c r="A516" s="159"/>
      <c r="B516" s="86" t="s">
        <v>251</v>
      </c>
      <c r="C516" s="88" t="s">
        <v>82</v>
      </c>
      <c r="D516" s="89">
        <v>5</v>
      </c>
      <c r="E516" s="89">
        <v>0</v>
      </c>
      <c r="F516" s="89">
        <v>0</v>
      </c>
      <c r="G516" s="89">
        <v>0</v>
      </c>
      <c r="H516" s="89">
        <v>0</v>
      </c>
      <c r="I516" s="89">
        <v>10</v>
      </c>
      <c r="J516" s="89">
        <v>9</v>
      </c>
      <c r="K516" s="89">
        <v>2</v>
      </c>
      <c r="L516" s="89">
        <v>2</v>
      </c>
      <c r="M516" s="89">
        <v>0</v>
      </c>
    </row>
    <row r="517" spans="1:13" s="82" customFormat="1" ht="15.75" hidden="1" customHeight="1">
      <c r="A517" s="159"/>
      <c r="B517" s="87" t="s">
        <v>252</v>
      </c>
      <c r="C517" s="88" t="s">
        <v>83</v>
      </c>
      <c r="D517" s="89">
        <v>0</v>
      </c>
      <c r="E517" s="89">
        <v>0</v>
      </c>
      <c r="F517" s="89">
        <v>0</v>
      </c>
      <c r="G517" s="89">
        <v>0</v>
      </c>
      <c r="H517" s="89">
        <v>0</v>
      </c>
      <c r="I517" s="89">
        <v>0</v>
      </c>
      <c r="J517" s="89">
        <v>0</v>
      </c>
      <c r="K517" s="89">
        <v>0</v>
      </c>
      <c r="L517" s="89">
        <v>0</v>
      </c>
      <c r="M517" s="89">
        <v>0</v>
      </c>
    </row>
    <row r="518" spans="1:13" s="82" customFormat="1" ht="15.75" hidden="1" customHeight="1">
      <c r="A518" s="160"/>
      <c r="B518" s="90" t="s">
        <v>253</v>
      </c>
      <c r="C518" s="91" t="s">
        <v>85</v>
      </c>
      <c r="D518" s="92">
        <v>0</v>
      </c>
      <c r="E518" s="92">
        <v>0</v>
      </c>
      <c r="F518" s="92">
        <v>0</v>
      </c>
      <c r="G518" s="92">
        <v>0</v>
      </c>
      <c r="H518" s="92">
        <v>0</v>
      </c>
      <c r="I518" s="92">
        <v>0</v>
      </c>
      <c r="J518" s="92">
        <v>0</v>
      </c>
      <c r="K518" s="92">
        <v>0</v>
      </c>
      <c r="L518" s="92">
        <v>0</v>
      </c>
      <c r="M518" s="92">
        <v>0</v>
      </c>
    </row>
    <row r="519" spans="1:13" s="78" customFormat="1" ht="15.75" hidden="1" customHeight="1">
      <c r="A519" s="155" t="s">
        <v>409</v>
      </c>
      <c r="B519" s="156"/>
      <c r="C519" s="76" t="s">
        <v>49</v>
      </c>
      <c r="D519" s="77">
        <v>26</v>
      </c>
      <c r="E519" s="77">
        <v>0</v>
      </c>
      <c r="F519" s="77">
        <v>1</v>
      </c>
      <c r="G519" s="77">
        <v>3</v>
      </c>
      <c r="H519" s="77">
        <v>10</v>
      </c>
      <c r="I519" s="77">
        <v>17</v>
      </c>
      <c r="J519" s="77">
        <v>30</v>
      </c>
      <c r="K519" s="77">
        <v>2</v>
      </c>
      <c r="L519" s="77">
        <v>1</v>
      </c>
      <c r="M519" s="77">
        <v>31</v>
      </c>
    </row>
    <row r="520" spans="1:13" s="82" customFormat="1" ht="15.75" hidden="1" customHeight="1">
      <c r="A520" s="157" t="s">
        <v>247</v>
      </c>
      <c r="B520" s="79" t="s">
        <v>248</v>
      </c>
      <c r="C520" s="80" t="s">
        <v>77</v>
      </c>
      <c r="D520" s="81">
        <v>2</v>
      </c>
      <c r="E520" s="81">
        <v>0</v>
      </c>
      <c r="F520" s="81">
        <v>0</v>
      </c>
      <c r="G520" s="81">
        <v>0</v>
      </c>
      <c r="H520" s="81">
        <v>0</v>
      </c>
      <c r="I520" s="81">
        <v>0</v>
      </c>
      <c r="J520" s="81">
        <v>4</v>
      </c>
      <c r="K520" s="81">
        <v>2</v>
      </c>
      <c r="L520" s="81">
        <v>0</v>
      </c>
      <c r="M520" s="81">
        <v>8</v>
      </c>
    </row>
    <row r="521" spans="1:13" s="82" customFormat="1" ht="15.75" hidden="1" customHeight="1">
      <c r="A521" s="158"/>
      <c r="B521" s="84" t="s">
        <v>249</v>
      </c>
      <c r="C521" s="129" t="s">
        <v>79</v>
      </c>
      <c r="D521" s="85">
        <v>2</v>
      </c>
      <c r="E521" s="85">
        <v>0</v>
      </c>
      <c r="F521" s="85">
        <v>0</v>
      </c>
      <c r="G521" s="85">
        <v>0</v>
      </c>
      <c r="H521" s="85">
        <v>0</v>
      </c>
      <c r="I521" s="85">
        <v>0</v>
      </c>
      <c r="J521" s="85">
        <v>4</v>
      </c>
      <c r="K521" s="85">
        <v>2</v>
      </c>
      <c r="L521" s="85">
        <v>0</v>
      </c>
      <c r="M521" s="85">
        <v>8</v>
      </c>
    </row>
    <row r="522" spans="1:13" s="82" customFormat="1" ht="15.75" hidden="1" customHeight="1">
      <c r="A522" s="158"/>
      <c r="B522" s="86" t="s">
        <v>250</v>
      </c>
      <c r="C522" s="129" t="s">
        <v>80</v>
      </c>
      <c r="D522" s="85">
        <v>2</v>
      </c>
      <c r="E522" s="85">
        <v>0</v>
      </c>
      <c r="F522" s="85">
        <v>0</v>
      </c>
      <c r="G522" s="85">
        <v>0</v>
      </c>
      <c r="H522" s="85">
        <v>0</v>
      </c>
      <c r="I522" s="85">
        <v>0</v>
      </c>
      <c r="J522" s="85">
        <v>4</v>
      </c>
      <c r="K522" s="85">
        <v>1</v>
      </c>
      <c r="L522" s="85">
        <v>0</v>
      </c>
      <c r="M522" s="85">
        <v>7</v>
      </c>
    </row>
    <row r="523" spans="1:13" s="82" customFormat="1" ht="15.75" hidden="1" customHeight="1">
      <c r="A523" s="158"/>
      <c r="B523" s="86" t="s">
        <v>251</v>
      </c>
      <c r="C523" s="129" t="s">
        <v>82</v>
      </c>
      <c r="D523" s="85">
        <v>0</v>
      </c>
      <c r="E523" s="85">
        <v>0</v>
      </c>
      <c r="F523" s="85">
        <v>0</v>
      </c>
      <c r="G523" s="85">
        <v>0</v>
      </c>
      <c r="H523" s="85">
        <v>0</v>
      </c>
      <c r="I523" s="85">
        <v>0</v>
      </c>
      <c r="J523" s="85">
        <v>0</v>
      </c>
      <c r="K523" s="85">
        <v>1</v>
      </c>
      <c r="L523" s="85">
        <v>0</v>
      </c>
      <c r="M523" s="85">
        <v>1</v>
      </c>
    </row>
    <row r="524" spans="1:13" s="82" customFormat="1" ht="15.75" hidden="1" customHeight="1">
      <c r="A524" s="158"/>
      <c r="B524" s="84" t="s">
        <v>252</v>
      </c>
      <c r="C524" s="129" t="s">
        <v>83</v>
      </c>
      <c r="D524" s="85">
        <v>0</v>
      </c>
      <c r="E524" s="85">
        <v>0</v>
      </c>
      <c r="F524" s="85">
        <v>0</v>
      </c>
      <c r="G524" s="85">
        <v>0</v>
      </c>
      <c r="H524" s="85">
        <v>0</v>
      </c>
      <c r="I524" s="85">
        <v>0</v>
      </c>
      <c r="J524" s="85">
        <v>0</v>
      </c>
      <c r="K524" s="85">
        <v>0</v>
      </c>
      <c r="L524" s="85">
        <v>0</v>
      </c>
      <c r="M524" s="85">
        <v>0</v>
      </c>
    </row>
    <row r="525" spans="1:13" s="82" customFormat="1" ht="15.75" hidden="1" customHeight="1">
      <c r="A525" s="158"/>
      <c r="B525" s="84" t="s">
        <v>253</v>
      </c>
      <c r="C525" s="129" t="s">
        <v>85</v>
      </c>
      <c r="D525" s="85">
        <v>0</v>
      </c>
      <c r="E525" s="85">
        <v>0</v>
      </c>
      <c r="F525" s="85">
        <v>0</v>
      </c>
      <c r="G525" s="85">
        <v>0</v>
      </c>
      <c r="H525" s="85">
        <v>0</v>
      </c>
      <c r="I525" s="85">
        <v>0</v>
      </c>
      <c r="J525" s="85">
        <v>0</v>
      </c>
      <c r="K525" s="85">
        <v>0</v>
      </c>
      <c r="L525" s="85">
        <v>0</v>
      </c>
      <c r="M525" s="85">
        <v>0</v>
      </c>
    </row>
    <row r="526" spans="1:13" s="82" customFormat="1" ht="15.75" hidden="1" customHeight="1">
      <c r="A526" s="159" t="s">
        <v>254</v>
      </c>
      <c r="B526" s="79" t="s">
        <v>248</v>
      </c>
      <c r="C526" s="80" t="s">
        <v>77</v>
      </c>
      <c r="D526" s="81">
        <v>24</v>
      </c>
      <c r="E526" s="81">
        <v>0</v>
      </c>
      <c r="F526" s="81">
        <v>1</v>
      </c>
      <c r="G526" s="81">
        <v>3</v>
      </c>
      <c r="H526" s="81">
        <v>10</v>
      </c>
      <c r="I526" s="81">
        <v>17</v>
      </c>
      <c r="J526" s="81">
        <v>26</v>
      </c>
      <c r="K526" s="81">
        <v>0</v>
      </c>
      <c r="L526" s="81">
        <v>1</v>
      </c>
      <c r="M526" s="81">
        <v>23</v>
      </c>
    </row>
    <row r="527" spans="1:13" s="82" customFormat="1" ht="15.75" hidden="1" customHeight="1">
      <c r="A527" s="159"/>
      <c r="B527" s="87" t="s">
        <v>249</v>
      </c>
      <c r="C527" s="88" t="s">
        <v>79</v>
      </c>
      <c r="D527" s="89">
        <v>24</v>
      </c>
      <c r="E527" s="89">
        <v>0</v>
      </c>
      <c r="F527" s="89">
        <v>1</v>
      </c>
      <c r="G527" s="89">
        <v>3</v>
      </c>
      <c r="H527" s="89">
        <v>10</v>
      </c>
      <c r="I527" s="89">
        <v>17</v>
      </c>
      <c r="J527" s="89">
        <v>26</v>
      </c>
      <c r="K527" s="89">
        <v>0</v>
      </c>
      <c r="L527" s="89">
        <v>1</v>
      </c>
      <c r="M527" s="89">
        <v>23</v>
      </c>
    </row>
    <row r="528" spans="1:13" s="82" customFormat="1" ht="15.75" hidden="1" customHeight="1">
      <c r="A528" s="159"/>
      <c r="B528" s="86" t="s">
        <v>250</v>
      </c>
      <c r="C528" s="88" t="s">
        <v>80</v>
      </c>
      <c r="D528" s="89">
        <v>22</v>
      </c>
      <c r="E528" s="89">
        <v>0</v>
      </c>
      <c r="F528" s="89">
        <v>0</v>
      </c>
      <c r="G528" s="89">
        <v>3</v>
      </c>
      <c r="H528" s="89">
        <v>4</v>
      </c>
      <c r="I528" s="89">
        <v>8</v>
      </c>
      <c r="J528" s="89">
        <v>17</v>
      </c>
      <c r="K528" s="89">
        <v>0</v>
      </c>
      <c r="L528" s="89">
        <v>0</v>
      </c>
      <c r="M528" s="89">
        <v>16</v>
      </c>
    </row>
    <row r="529" spans="1:13" s="82" customFormat="1" ht="15.75" hidden="1" customHeight="1">
      <c r="A529" s="159"/>
      <c r="B529" s="86" t="s">
        <v>251</v>
      </c>
      <c r="C529" s="88" t="s">
        <v>82</v>
      </c>
      <c r="D529" s="89">
        <v>2</v>
      </c>
      <c r="E529" s="89">
        <v>0</v>
      </c>
      <c r="F529" s="89">
        <v>1</v>
      </c>
      <c r="G529" s="89">
        <v>0</v>
      </c>
      <c r="H529" s="89">
        <v>6</v>
      </c>
      <c r="I529" s="89">
        <v>9</v>
      </c>
      <c r="J529" s="89">
        <v>9</v>
      </c>
      <c r="K529" s="89">
        <v>0</v>
      </c>
      <c r="L529" s="89">
        <v>1</v>
      </c>
      <c r="M529" s="89">
        <v>7</v>
      </c>
    </row>
    <row r="530" spans="1:13" s="82" customFormat="1" ht="15.75" hidden="1" customHeight="1">
      <c r="A530" s="159"/>
      <c r="B530" s="87" t="s">
        <v>252</v>
      </c>
      <c r="C530" s="88" t="s">
        <v>83</v>
      </c>
      <c r="D530" s="89">
        <v>0</v>
      </c>
      <c r="E530" s="89">
        <v>0</v>
      </c>
      <c r="F530" s="89">
        <v>0</v>
      </c>
      <c r="G530" s="89">
        <v>0</v>
      </c>
      <c r="H530" s="89">
        <v>0</v>
      </c>
      <c r="I530" s="89">
        <v>0</v>
      </c>
      <c r="J530" s="89">
        <v>0</v>
      </c>
      <c r="K530" s="89">
        <v>0</v>
      </c>
      <c r="L530" s="89">
        <v>0</v>
      </c>
      <c r="M530" s="89">
        <v>0</v>
      </c>
    </row>
    <row r="531" spans="1:13" s="82" customFormat="1" ht="15.75" hidden="1" customHeight="1">
      <c r="A531" s="160"/>
      <c r="B531" s="90" t="s">
        <v>253</v>
      </c>
      <c r="C531" s="91" t="s">
        <v>85</v>
      </c>
      <c r="D531" s="92">
        <v>0</v>
      </c>
      <c r="E531" s="92">
        <v>0</v>
      </c>
      <c r="F531" s="92">
        <v>0</v>
      </c>
      <c r="G531" s="92">
        <v>0</v>
      </c>
      <c r="H531" s="92">
        <v>0</v>
      </c>
      <c r="I531" s="92">
        <v>0</v>
      </c>
      <c r="J531" s="92">
        <v>0</v>
      </c>
      <c r="K531" s="92">
        <v>0</v>
      </c>
      <c r="L531" s="92">
        <v>0</v>
      </c>
      <c r="M531" s="92">
        <v>0</v>
      </c>
    </row>
    <row r="532" spans="1:13" s="78" customFormat="1" ht="15.75" hidden="1" customHeight="1">
      <c r="A532" s="155" t="s">
        <v>410</v>
      </c>
      <c r="B532" s="156"/>
      <c r="C532" s="76" t="s">
        <v>51</v>
      </c>
      <c r="D532" s="77">
        <v>42</v>
      </c>
      <c r="E532" s="77">
        <v>0</v>
      </c>
      <c r="F532" s="77">
        <v>7</v>
      </c>
      <c r="G532" s="77">
        <v>12</v>
      </c>
      <c r="H532" s="77">
        <v>2</v>
      </c>
      <c r="I532" s="77">
        <v>5</v>
      </c>
      <c r="J532" s="77">
        <v>34</v>
      </c>
      <c r="K532" s="77">
        <v>1</v>
      </c>
      <c r="L532" s="77">
        <v>4</v>
      </c>
      <c r="M532" s="77">
        <v>1</v>
      </c>
    </row>
    <row r="533" spans="1:13" s="82" customFormat="1" ht="15.75" hidden="1" customHeight="1">
      <c r="A533" s="157" t="s">
        <v>247</v>
      </c>
      <c r="B533" s="79" t="s">
        <v>248</v>
      </c>
      <c r="C533" s="80" t="s">
        <v>77</v>
      </c>
      <c r="D533" s="81">
        <v>5</v>
      </c>
      <c r="E533" s="81">
        <v>0</v>
      </c>
      <c r="F533" s="81">
        <v>1</v>
      </c>
      <c r="G533" s="81">
        <v>1</v>
      </c>
      <c r="H533" s="81">
        <v>0</v>
      </c>
      <c r="I533" s="81">
        <v>0</v>
      </c>
      <c r="J533" s="81">
        <v>4</v>
      </c>
      <c r="K533" s="81">
        <v>1</v>
      </c>
      <c r="L533" s="81">
        <v>0</v>
      </c>
      <c r="M533" s="81">
        <v>0</v>
      </c>
    </row>
    <row r="534" spans="1:13" s="82" customFormat="1" ht="15.75" hidden="1" customHeight="1">
      <c r="A534" s="158"/>
      <c r="B534" s="84" t="s">
        <v>249</v>
      </c>
      <c r="C534" s="129" t="s">
        <v>79</v>
      </c>
      <c r="D534" s="85">
        <v>5</v>
      </c>
      <c r="E534" s="85">
        <v>0</v>
      </c>
      <c r="F534" s="85">
        <v>1</v>
      </c>
      <c r="G534" s="85">
        <v>1</v>
      </c>
      <c r="H534" s="85">
        <v>0</v>
      </c>
      <c r="I534" s="85">
        <v>0</v>
      </c>
      <c r="J534" s="85">
        <v>4</v>
      </c>
      <c r="K534" s="85">
        <v>1</v>
      </c>
      <c r="L534" s="85">
        <v>0</v>
      </c>
      <c r="M534" s="85">
        <v>0</v>
      </c>
    </row>
    <row r="535" spans="1:13" s="82" customFormat="1" ht="15.75" hidden="1" customHeight="1">
      <c r="A535" s="158"/>
      <c r="B535" s="86" t="s">
        <v>250</v>
      </c>
      <c r="C535" s="129" t="s">
        <v>80</v>
      </c>
      <c r="D535" s="85">
        <v>5</v>
      </c>
      <c r="E535" s="85">
        <v>0</v>
      </c>
      <c r="F535" s="85">
        <v>1</v>
      </c>
      <c r="G535" s="85">
        <v>1</v>
      </c>
      <c r="H535" s="85">
        <v>0</v>
      </c>
      <c r="I535" s="85">
        <v>0</v>
      </c>
      <c r="J535" s="85">
        <v>4</v>
      </c>
      <c r="K535" s="85">
        <v>1</v>
      </c>
      <c r="L535" s="85">
        <v>0</v>
      </c>
      <c r="M535" s="85">
        <v>0</v>
      </c>
    </row>
    <row r="536" spans="1:13" s="82" customFormat="1" ht="15.75" hidden="1" customHeight="1">
      <c r="A536" s="158"/>
      <c r="B536" s="86" t="s">
        <v>251</v>
      </c>
      <c r="C536" s="129" t="s">
        <v>82</v>
      </c>
      <c r="D536" s="85">
        <v>0</v>
      </c>
      <c r="E536" s="85">
        <v>0</v>
      </c>
      <c r="F536" s="85">
        <v>0</v>
      </c>
      <c r="G536" s="85">
        <v>0</v>
      </c>
      <c r="H536" s="85">
        <v>0</v>
      </c>
      <c r="I536" s="85">
        <v>0</v>
      </c>
      <c r="J536" s="85">
        <v>0</v>
      </c>
      <c r="K536" s="85">
        <v>0</v>
      </c>
      <c r="L536" s="85">
        <v>0</v>
      </c>
      <c r="M536" s="85">
        <v>0</v>
      </c>
    </row>
    <row r="537" spans="1:13" s="82" customFormat="1" ht="15.75" hidden="1" customHeight="1">
      <c r="A537" s="158"/>
      <c r="B537" s="84" t="s">
        <v>252</v>
      </c>
      <c r="C537" s="129" t="s">
        <v>83</v>
      </c>
      <c r="D537" s="85">
        <v>0</v>
      </c>
      <c r="E537" s="85">
        <v>0</v>
      </c>
      <c r="F537" s="85">
        <v>0</v>
      </c>
      <c r="G537" s="85">
        <v>0</v>
      </c>
      <c r="H537" s="85">
        <v>0</v>
      </c>
      <c r="I537" s="85">
        <v>0</v>
      </c>
      <c r="J537" s="85">
        <v>0</v>
      </c>
      <c r="K537" s="85">
        <v>0</v>
      </c>
      <c r="L537" s="85">
        <v>0</v>
      </c>
      <c r="M537" s="85">
        <v>0</v>
      </c>
    </row>
    <row r="538" spans="1:13" s="82" customFormat="1" ht="15.75" hidden="1" customHeight="1">
      <c r="A538" s="158"/>
      <c r="B538" s="84" t="s">
        <v>253</v>
      </c>
      <c r="C538" s="129" t="s">
        <v>85</v>
      </c>
      <c r="D538" s="85">
        <v>0</v>
      </c>
      <c r="E538" s="85">
        <v>0</v>
      </c>
      <c r="F538" s="85">
        <v>0</v>
      </c>
      <c r="G538" s="85">
        <v>0</v>
      </c>
      <c r="H538" s="85">
        <v>0</v>
      </c>
      <c r="I538" s="85">
        <v>0</v>
      </c>
      <c r="J538" s="85">
        <v>0</v>
      </c>
      <c r="K538" s="85">
        <v>0</v>
      </c>
      <c r="L538" s="85">
        <v>0</v>
      </c>
      <c r="M538" s="85">
        <v>0</v>
      </c>
    </row>
    <row r="539" spans="1:13" s="82" customFormat="1" ht="15.75" hidden="1" customHeight="1">
      <c r="A539" s="159" t="s">
        <v>254</v>
      </c>
      <c r="B539" s="79" t="s">
        <v>248</v>
      </c>
      <c r="C539" s="80" t="s">
        <v>77</v>
      </c>
      <c r="D539" s="81">
        <v>37</v>
      </c>
      <c r="E539" s="81">
        <v>0</v>
      </c>
      <c r="F539" s="81">
        <v>6</v>
      </c>
      <c r="G539" s="81">
        <v>11</v>
      </c>
      <c r="H539" s="81">
        <v>2</v>
      </c>
      <c r="I539" s="81">
        <v>5</v>
      </c>
      <c r="J539" s="81">
        <v>30</v>
      </c>
      <c r="K539" s="81">
        <v>0</v>
      </c>
      <c r="L539" s="81">
        <v>4</v>
      </c>
      <c r="M539" s="81">
        <v>1</v>
      </c>
    </row>
    <row r="540" spans="1:13" s="82" customFormat="1" ht="15.75" hidden="1" customHeight="1">
      <c r="A540" s="159"/>
      <c r="B540" s="87" t="s">
        <v>249</v>
      </c>
      <c r="C540" s="88" t="s">
        <v>79</v>
      </c>
      <c r="D540" s="89">
        <v>37</v>
      </c>
      <c r="E540" s="89">
        <v>0</v>
      </c>
      <c r="F540" s="89">
        <v>6</v>
      </c>
      <c r="G540" s="89">
        <v>11</v>
      </c>
      <c r="H540" s="89">
        <v>2</v>
      </c>
      <c r="I540" s="89">
        <v>5</v>
      </c>
      <c r="J540" s="89">
        <v>29</v>
      </c>
      <c r="K540" s="89">
        <v>0</v>
      </c>
      <c r="L540" s="89">
        <v>4</v>
      </c>
      <c r="M540" s="89">
        <v>1</v>
      </c>
    </row>
    <row r="541" spans="1:13" s="82" customFormat="1" ht="15.75" hidden="1" customHeight="1">
      <c r="A541" s="159"/>
      <c r="B541" s="86" t="s">
        <v>250</v>
      </c>
      <c r="C541" s="88" t="s">
        <v>80</v>
      </c>
      <c r="D541" s="89">
        <v>37</v>
      </c>
      <c r="E541" s="89">
        <v>0</v>
      </c>
      <c r="F541" s="89">
        <v>6</v>
      </c>
      <c r="G541" s="89">
        <v>11</v>
      </c>
      <c r="H541" s="89">
        <v>2</v>
      </c>
      <c r="I541" s="89">
        <v>5</v>
      </c>
      <c r="J541" s="89">
        <v>26</v>
      </c>
      <c r="K541" s="89">
        <v>0</v>
      </c>
      <c r="L541" s="89">
        <v>4</v>
      </c>
      <c r="M541" s="89">
        <v>1</v>
      </c>
    </row>
    <row r="542" spans="1:13" s="82" customFormat="1" ht="15.75" hidden="1" customHeight="1">
      <c r="A542" s="159"/>
      <c r="B542" s="86" t="s">
        <v>251</v>
      </c>
      <c r="C542" s="88" t="s">
        <v>82</v>
      </c>
      <c r="D542" s="89">
        <v>0</v>
      </c>
      <c r="E542" s="89">
        <v>0</v>
      </c>
      <c r="F542" s="89">
        <v>0</v>
      </c>
      <c r="G542" s="89">
        <v>0</v>
      </c>
      <c r="H542" s="89">
        <v>0</v>
      </c>
      <c r="I542" s="89">
        <v>0</v>
      </c>
      <c r="J542" s="89">
        <v>3</v>
      </c>
      <c r="K542" s="89">
        <v>0</v>
      </c>
      <c r="L542" s="89">
        <v>0</v>
      </c>
      <c r="M542" s="89">
        <v>0</v>
      </c>
    </row>
    <row r="543" spans="1:13" s="82" customFormat="1" ht="15.75" hidden="1" customHeight="1">
      <c r="A543" s="159"/>
      <c r="B543" s="87" t="s">
        <v>252</v>
      </c>
      <c r="C543" s="88" t="s">
        <v>83</v>
      </c>
      <c r="D543" s="89">
        <v>0</v>
      </c>
      <c r="E543" s="89">
        <v>0</v>
      </c>
      <c r="F543" s="89">
        <v>0</v>
      </c>
      <c r="G543" s="89">
        <v>0</v>
      </c>
      <c r="H543" s="89">
        <v>0</v>
      </c>
      <c r="I543" s="89">
        <v>0</v>
      </c>
      <c r="J543" s="89">
        <v>0</v>
      </c>
      <c r="K543" s="89">
        <v>0</v>
      </c>
      <c r="L543" s="89">
        <v>0</v>
      </c>
      <c r="M543" s="89">
        <v>0</v>
      </c>
    </row>
    <row r="544" spans="1:13" s="82" customFormat="1" ht="15.75" hidden="1" customHeight="1">
      <c r="A544" s="160"/>
      <c r="B544" s="90" t="s">
        <v>253</v>
      </c>
      <c r="C544" s="91" t="s">
        <v>85</v>
      </c>
      <c r="D544" s="92">
        <v>0</v>
      </c>
      <c r="E544" s="92">
        <v>0</v>
      </c>
      <c r="F544" s="92">
        <v>0</v>
      </c>
      <c r="G544" s="92">
        <v>0</v>
      </c>
      <c r="H544" s="92">
        <v>0</v>
      </c>
      <c r="I544" s="92">
        <v>0</v>
      </c>
      <c r="J544" s="92">
        <v>1</v>
      </c>
      <c r="K544" s="92">
        <v>0</v>
      </c>
      <c r="L544" s="92">
        <v>0</v>
      </c>
      <c r="M544" s="92">
        <v>0</v>
      </c>
    </row>
    <row r="545" spans="1:13" s="78" customFormat="1" ht="15.75" hidden="1" customHeight="1">
      <c r="A545" s="155" t="s">
        <v>411</v>
      </c>
      <c r="B545" s="156"/>
      <c r="C545" s="76" t="s">
        <v>53</v>
      </c>
      <c r="D545" s="77">
        <v>69</v>
      </c>
      <c r="E545" s="77">
        <v>0</v>
      </c>
      <c r="F545" s="77">
        <v>14</v>
      </c>
      <c r="G545" s="77">
        <v>16</v>
      </c>
      <c r="H545" s="77">
        <v>11</v>
      </c>
      <c r="I545" s="77">
        <v>5</v>
      </c>
      <c r="J545" s="77">
        <v>22</v>
      </c>
      <c r="K545" s="77">
        <v>0</v>
      </c>
      <c r="L545" s="77">
        <v>6</v>
      </c>
      <c r="M545" s="77">
        <v>1</v>
      </c>
    </row>
    <row r="546" spans="1:13" s="82" customFormat="1" ht="15.75" hidden="1" customHeight="1">
      <c r="A546" s="157" t="s">
        <v>247</v>
      </c>
      <c r="B546" s="79" t="s">
        <v>248</v>
      </c>
      <c r="C546" s="80" t="s">
        <v>77</v>
      </c>
      <c r="D546" s="81">
        <v>8</v>
      </c>
      <c r="E546" s="81">
        <v>0</v>
      </c>
      <c r="F546" s="81">
        <v>2</v>
      </c>
      <c r="G546" s="81">
        <v>1</v>
      </c>
      <c r="H546" s="81">
        <v>0</v>
      </c>
      <c r="I546" s="81">
        <v>0</v>
      </c>
      <c r="J546" s="81">
        <v>3</v>
      </c>
      <c r="K546" s="81">
        <v>0</v>
      </c>
      <c r="L546" s="81">
        <v>0</v>
      </c>
      <c r="M546" s="81">
        <v>0</v>
      </c>
    </row>
    <row r="547" spans="1:13" s="82" customFormat="1" ht="15.75" hidden="1" customHeight="1">
      <c r="A547" s="158"/>
      <c r="B547" s="84" t="s">
        <v>249</v>
      </c>
      <c r="C547" s="129" t="s">
        <v>79</v>
      </c>
      <c r="D547" s="85">
        <v>8</v>
      </c>
      <c r="E547" s="85">
        <v>0</v>
      </c>
      <c r="F547" s="85">
        <v>2</v>
      </c>
      <c r="G547" s="85">
        <v>1</v>
      </c>
      <c r="H547" s="85">
        <v>0</v>
      </c>
      <c r="I547" s="85">
        <v>0</v>
      </c>
      <c r="J547" s="85">
        <v>3</v>
      </c>
      <c r="K547" s="85">
        <v>0</v>
      </c>
      <c r="L547" s="85">
        <v>0</v>
      </c>
      <c r="M547" s="85">
        <v>0</v>
      </c>
    </row>
    <row r="548" spans="1:13" s="82" customFormat="1" ht="15.75" hidden="1" customHeight="1">
      <c r="A548" s="158"/>
      <c r="B548" s="86" t="s">
        <v>250</v>
      </c>
      <c r="C548" s="129" t="s">
        <v>80</v>
      </c>
      <c r="D548" s="85">
        <v>7</v>
      </c>
      <c r="E548" s="85">
        <v>0</v>
      </c>
      <c r="F548" s="85">
        <v>2</v>
      </c>
      <c r="G548" s="85">
        <v>1</v>
      </c>
      <c r="H548" s="85">
        <v>0</v>
      </c>
      <c r="I548" s="85">
        <v>0</v>
      </c>
      <c r="J548" s="85">
        <v>3</v>
      </c>
      <c r="K548" s="85">
        <v>0</v>
      </c>
      <c r="L548" s="85">
        <v>0</v>
      </c>
      <c r="M548" s="85">
        <v>0</v>
      </c>
    </row>
    <row r="549" spans="1:13" s="82" customFormat="1" ht="15.75" hidden="1" customHeight="1">
      <c r="A549" s="158"/>
      <c r="B549" s="86" t="s">
        <v>251</v>
      </c>
      <c r="C549" s="129" t="s">
        <v>82</v>
      </c>
      <c r="D549" s="85">
        <v>1</v>
      </c>
      <c r="E549" s="85">
        <v>0</v>
      </c>
      <c r="F549" s="85">
        <v>0</v>
      </c>
      <c r="G549" s="85">
        <v>0</v>
      </c>
      <c r="H549" s="85">
        <v>0</v>
      </c>
      <c r="I549" s="85">
        <v>0</v>
      </c>
      <c r="J549" s="85">
        <v>0</v>
      </c>
      <c r="K549" s="85">
        <v>0</v>
      </c>
      <c r="L549" s="85">
        <v>0</v>
      </c>
      <c r="M549" s="85">
        <v>0</v>
      </c>
    </row>
    <row r="550" spans="1:13" s="82" customFormat="1" ht="15.75" hidden="1" customHeight="1">
      <c r="A550" s="158"/>
      <c r="B550" s="84" t="s">
        <v>252</v>
      </c>
      <c r="C550" s="129" t="s">
        <v>83</v>
      </c>
      <c r="D550" s="85">
        <v>0</v>
      </c>
      <c r="E550" s="85">
        <v>0</v>
      </c>
      <c r="F550" s="85">
        <v>0</v>
      </c>
      <c r="G550" s="85">
        <v>0</v>
      </c>
      <c r="H550" s="85">
        <v>0</v>
      </c>
      <c r="I550" s="85">
        <v>0</v>
      </c>
      <c r="J550" s="85">
        <v>0</v>
      </c>
      <c r="K550" s="85">
        <v>0</v>
      </c>
      <c r="L550" s="85">
        <v>0</v>
      </c>
      <c r="M550" s="85">
        <v>0</v>
      </c>
    </row>
    <row r="551" spans="1:13" s="82" customFormat="1" ht="15.75" hidden="1" customHeight="1">
      <c r="A551" s="158"/>
      <c r="B551" s="84" t="s">
        <v>253</v>
      </c>
      <c r="C551" s="129" t="s">
        <v>85</v>
      </c>
      <c r="D551" s="85">
        <v>0</v>
      </c>
      <c r="E551" s="85">
        <v>0</v>
      </c>
      <c r="F551" s="85">
        <v>0</v>
      </c>
      <c r="G551" s="85">
        <v>0</v>
      </c>
      <c r="H551" s="85">
        <v>0</v>
      </c>
      <c r="I551" s="85">
        <v>0</v>
      </c>
      <c r="J551" s="85">
        <v>0</v>
      </c>
      <c r="K551" s="85">
        <v>0</v>
      </c>
      <c r="L551" s="85">
        <v>0</v>
      </c>
      <c r="M551" s="85">
        <v>0</v>
      </c>
    </row>
    <row r="552" spans="1:13" s="82" customFormat="1" ht="15.75" hidden="1" customHeight="1">
      <c r="A552" s="159" t="s">
        <v>254</v>
      </c>
      <c r="B552" s="79" t="s">
        <v>248</v>
      </c>
      <c r="C552" s="80" t="s">
        <v>77</v>
      </c>
      <c r="D552" s="81">
        <v>61</v>
      </c>
      <c r="E552" s="81">
        <v>0</v>
      </c>
      <c r="F552" s="81">
        <v>12</v>
      </c>
      <c r="G552" s="81">
        <v>15</v>
      </c>
      <c r="H552" s="81">
        <v>11</v>
      </c>
      <c r="I552" s="81">
        <v>5</v>
      </c>
      <c r="J552" s="81">
        <v>19</v>
      </c>
      <c r="K552" s="81">
        <v>0</v>
      </c>
      <c r="L552" s="81">
        <v>6</v>
      </c>
      <c r="M552" s="81">
        <v>1</v>
      </c>
    </row>
    <row r="553" spans="1:13" s="82" customFormat="1" ht="15.75" hidden="1" customHeight="1">
      <c r="A553" s="159"/>
      <c r="B553" s="87" t="s">
        <v>249</v>
      </c>
      <c r="C553" s="88" t="s">
        <v>79</v>
      </c>
      <c r="D553" s="89">
        <v>61</v>
      </c>
      <c r="E553" s="89">
        <v>0</v>
      </c>
      <c r="F553" s="89">
        <v>12</v>
      </c>
      <c r="G553" s="89">
        <v>15</v>
      </c>
      <c r="H553" s="89">
        <v>11</v>
      </c>
      <c r="I553" s="89">
        <v>5</v>
      </c>
      <c r="J553" s="89">
        <v>19</v>
      </c>
      <c r="K553" s="89">
        <v>0</v>
      </c>
      <c r="L553" s="89">
        <v>6</v>
      </c>
      <c r="M553" s="89">
        <v>1</v>
      </c>
    </row>
    <row r="554" spans="1:13" s="82" customFormat="1" ht="15.75" hidden="1" customHeight="1">
      <c r="A554" s="159"/>
      <c r="B554" s="86" t="s">
        <v>250</v>
      </c>
      <c r="C554" s="88" t="s">
        <v>80</v>
      </c>
      <c r="D554" s="89">
        <v>57</v>
      </c>
      <c r="E554" s="89">
        <v>0</v>
      </c>
      <c r="F554" s="89">
        <v>12</v>
      </c>
      <c r="G554" s="89">
        <v>15</v>
      </c>
      <c r="H554" s="89">
        <v>11</v>
      </c>
      <c r="I554" s="89">
        <v>5</v>
      </c>
      <c r="J554" s="89">
        <v>17</v>
      </c>
      <c r="K554" s="89">
        <v>0</v>
      </c>
      <c r="L554" s="89">
        <v>6</v>
      </c>
      <c r="M554" s="89">
        <v>1</v>
      </c>
    </row>
    <row r="555" spans="1:13" s="82" customFormat="1" ht="15.75" hidden="1" customHeight="1">
      <c r="A555" s="159"/>
      <c r="B555" s="86" t="s">
        <v>251</v>
      </c>
      <c r="C555" s="88" t="s">
        <v>82</v>
      </c>
      <c r="D555" s="89">
        <v>4</v>
      </c>
      <c r="E555" s="89">
        <v>0</v>
      </c>
      <c r="F555" s="89">
        <v>0</v>
      </c>
      <c r="G555" s="89">
        <v>0</v>
      </c>
      <c r="H555" s="89">
        <v>0</v>
      </c>
      <c r="I555" s="89">
        <v>0</v>
      </c>
      <c r="J555" s="89">
        <v>2</v>
      </c>
      <c r="K555" s="89">
        <v>0</v>
      </c>
      <c r="L555" s="89">
        <v>0</v>
      </c>
      <c r="M555" s="89">
        <v>0</v>
      </c>
    </row>
    <row r="556" spans="1:13" s="82" customFormat="1" ht="15.75" hidden="1" customHeight="1">
      <c r="A556" s="159"/>
      <c r="B556" s="87" t="s">
        <v>252</v>
      </c>
      <c r="C556" s="88" t="s">
        <v>83</v>
      </c>
      <c r="D556" s="89">
        <v>0</v>
      </c>
      <c r="E556" s="89">
        <v>0</v>
      </c>
      <c r="F556" s="89">
        <v>0</v>
      </c>
      <c r="G556" s="89">
        <v>0</v>
      </c>
      <c r="H556" s="89">
        <v>0</v>
      </c>
      <c r="I556" s="89">
        <v>0</v>
      </c>
      <c r="J556" s="89">
        <v>0</v>
      </c>
      <c r="K556" s="89">
        <v>0</v>
      </c>
      <c r="L556" s="89">
        <v>0</v>
      </c>
      <c r="M556" s="89">
        <v>0</v>
      </c>
    </row>
    <row r="557" spans="1:13" s="82" customFormat="1" ht="15.75" hidden="1" customHeight="1">
      <c r="A557" s="160"/>
      <c r="B557" s="90" t="s">
        <v>253</v>
      </c>
      <c r="C557" s="91" t="s">
        <v>85</v>
      </c>
      <c r="D557" s="92">
        <v>0</v>
      </c>
      <c r="E557" s="92">
        <v>0</v>
      </c>
      <c r="F557" s="92">
        <v>0</v>
      </c>
      <c r="G557" s="92">
        <v>0</v>
      </c>
      <c r="H557" s="92">
        <v>0</v>
      </c>
      <c r="I557" s="92">
        <v>0</v>
      </c>
      <c r="J557" s="92">
        <v>0</v>
      </c>
      <c r="K557" s="92">
        <v>0</v>
      </c>
      <c r="L557" s="92">
        <v>0</v>
      </c>
      <c r="M557" s="92">
        <v>0</v>
      </c>
    </row>
    <row r="558" spans="1:13" s="78" customFormat="1" ht="15.75" hidden="1" customHeight="1">
      <c r="A558" s="155" t="s">
        <v>412</v>
      </c>
      <c r="B558" s="156"/>
      <c r="C558" s="76" t="s">
        <v>55</v>
      </c>
      <c r="D558" s="77">
        <v>30</v>
      </c>
      <c r="E558" s="77">
        <v>0</v>
      </c>
      <c r="F558" s="77">
        <v>8</v>
      </c>
      <c r="G558" s="77">
        <v>12</v>
      </c>
      <c r="H558" s="77">
        <v>3</v>
      </c>
      <c r="I558" s="77">
        <v>15</v>
      </c>
      <c r="J558" s="77">
        <v>50</v>
      </c>
      <c r="K558" s="77">
        <v>1</v>
      </c>
      <c r="L558" s="77">
        <v>9</v>
      </c>
      <c r="M558" s="77">
        <v>4</v>
      </c>
    </row>
    <row r="559" spans="1:13" s="82" customFormat="1" ht="15.75" hidden="1" customHeight="1">
      <c r="A559" s="157" t="s">
        <v>247</v>
      </c>
      <c r="B559" s="79" t="s">
        <v>248</v>
      </c>
      <c r="C559" s="80" t="s">
        <v>77</v>
      </c>
      <c r="D559" s="81">
        <v>1</v>
      </c>
      <c r="E559" s="81">
        <v>0</v>
      </c>
      <c r="F559" s="81">
        <v>1</v>
      </c>
      <c r="G559" s="81">
        <v>0</v>
      </c>
      <c r="H559" s="81">
        <v>0</v>
      </c>
      <c r="I559" s="81">
        <v>0</v>
      </c>
      <c r="J559" s="81">
        <v>5</v>
      </c>
      <c r="K559" s="81">
        <v>0</v>
      </c>
      <c r="L559" s="81">
        <v>0</v>
      </c>
      <c r="M559" s="81">
        <v>1</v>
      </c>
    </row>
    <row r="560" spans="1:13" s="82" customFormat="1" ht="15.75" hidden="1" customHeight="1">
      <c r="A560" s="158"/>
      <c r="B560" s="84" t="s">
        <v>249</v>
      </c>
      <c r="C560" s="129" t="s">
        <v>79</v>
      </c>
      <c r="D560" s="85">
        <v>1</v>
      </c>
      <c r="E560" s="85">
        <v>0</v>
      </c>
      <c r="F560" s="85">
        <v>1</v>
      </c>
      <c r="G560" s="85">
        <v>0</v>
      </c>
      <c r="H560" s="85">
        <v>0</v>
      </c>
      <c r="I560" s="85">
        <v>0</v>
      </c>
      <c r="J560" s="85">
        <v>5</v>
      </c>
      <c r="K560" s="85">
        <v>0</v>
      </c>
      <c r="L560" s="85">
        <v>0</v>
      </c>
      <c r="M560" s="85">
        <v>1</v>
      </c>
    </row>
    <row r="561" spans="1:13" s="82" customFormat="1" ht="15.75" hidden="1" customHeight="1">
      <c r="A561" s="158"/>
      <c r="B561" s="86" t="s">
        <v>250</v>
      </c>
      <c r="C561" s="129" t="s">
        <v>80</v>
      </c>
      <c r="D561" s="85">
        <v>1</v>
      </c>
      <c r="E561" s="85">
        <v>0</v>
      </c>
      <c r="F561" s="85">
        <v>1</v>
      </c>
      <c r="G561" s="85">
        <v>0</v>
      </c>
      <c r="H561" s="85">
        <v>0</v>
      </c>
      <c r="I561" s="85">
        <v>0</v>
      </c>
      <c r="J561" s="85">
        <v>5</v>
      </c>
      <c r="K561" s="85">
        <v>0</v>
      </c>
      <c r="L561" s="85">
        <v>0</v>
      </c>
      <c r="M561" s="85">
        <v>1</v>
      </c>
    </row>
    <row r="562" spans="1:13" s="82" customFormat="1" ht="15.75" hidden="1" customHeight="1">
      <c r="A562" s="158"/>
      <c r="B562" s="86" t="s">
        <v>251</v>
      </c>
      <c r="C562" s="129" t="s">
        <v>82</v>
      </c>
      <c r="D562" s="85">
        <v>0</v>
      </c>
      <c r="E562" s="85">
        <v>0</v>
      </c>
      <c r="F562" s="85">
        <v>0</v>
      </c>
      <c r="G562" s="85">
        <v>0</v>
      </c>
      <c r="H562" s="85">
        <v>0</v>
      </c>
      <c r="I562" s="85">
        <v>0</v>
      </c>
      <c r="J562" s="85">
        <v>0</v>
      </c>
      <c r="K562" s="85">
        <v>0</v>
      </c>
      <c r="L562" s="85">
        <v>0</v>
      </c>
      <c r="M562" s="85">
        <v>0</v>
      </c>
    </row>
    <row r="563" spans="1:13" s="82" customFormat="1" ht="15.75" hidden="1" customHeight="1">
      <c r="A563" s="158"/>
      <c r="B563" s="84" t="s">
        <v>252</v>
      </c>
      <c r="C563" s="129" t="s">
        <v>83</v>
      </c>
      <c r="D563" s="85">
        <v>0</v>
      </c>
      <c r="E563" s="85">
        <v>0</v>
      </c>
      <c r="F563" s="85">
        <v>0</v>
      </c>
      <c r="G563" s="85">
        <v>0</v>
      </c>
      <c r="H563" s="85">
        <v>0</v>
      </c>
      <c r="I563" s="85">
        <v>0</v>
      </c>
      <c r="J563" s="85">
        <v>0</v>
      </c>
      <c r="K563" s="85">
        <v>0</v>
      </c>
      <c r="L563" s="85">
        <v>0</v>
      </c>
      <c r="M563" s="85">
        <v>0</v>
      </c>
    </row>
    <row r="564" spans="1:13" s="82" customFormat="1" ht="15.75" hidden="1" customHeight="1">
      <c r="A564" s="158"/>
      <c r="B564" s="84" t="s">
        <v>253</v>
      </c>
      <c r="C564" s="129" t="s">
        <v>85</v>
      </c>
      <c r="D564" s="85">
        <v>0</v>
      </c>
      <c r="E564" s="85">
        <v>0</v>
      </c>
      <c r="F564" s="85">
        <v>0</v>
      </c>
      <c r="G564" s="85">
        <v>0</v>
      </c>
      <c r="H564" s="85">
        <v>0</v>
      </c>
      <c r="I564" s="85">
        <v>0</v>
      </c>
      <c r="J564" s="85">
        <v>0</v>
      </c>
      <c r="K564" s="85">
        <v>0</v>
      </c>
      <c r="L564" s="85">
        <v>0</v>
      </c>
      <c r="M564" s="85">
        <v>0</v>
      </c>
    </row>
    <row r="565" spans="1:13" s="82" customFormat="1" ht="15.75" hidden="1" customHeight="1">
      <c r="A565" s="159" t="s">
        <v>254</v>
      </c>
      <c r="B565" s="79" t="s">
        <v>248</v>
      </c>
      <c r="C565" s="80" t="s">
        <v>77</v>
      </c>
      <c r="D565" s="81">
        <v>29</v>
      </c>
      <c r="E565" s="81">
        <v>0</v>
      </c>
      <c r="F565" s="81">
        <v>7</v>
      </c>
      <c r="G565" s="81">
        <v>12</v>
      </c>
      <c r="H565" s="81">
        <v>3</v>
      </c>
      <c r="I565" s="81">
        <v>15</v>
      </c>
      <c r="J565" s="81">
        <v>45</v>
      </c>
      <c r="K565" s="81">
        <v>1</v>
      </c>
      <c r="L565" s="81">
        <v>9</v>
      </c>
      <c r="M565" s="81">
        <v>3</v>
      </c>
    </row>
    <row r="566" spans="1:13" s="82" customFormat="1" ht="15.75" hidden="1" customHeight="1">
      <c r="A566" s="159"/>
      <c r="B566" s="87" t="s">
        <v>249</v>
      </c>
      <c r="C566" s="88" t="s">
        <v>79</v>
      </c>
      <c r="D566" s="89">
        <v>29</v>
      </c>
      <c r="E566" s="89">
        <v>0</v>
      </c>
      <c r="F566" s="89">
        <v>7</v>
      </c>
      <c r="G566" s="89">
        <v>12</v>
      </c>
      <c r="H566" s="89">
        <v>3</v>
      </c>
      <c r="I566" s="89">
        <v>15</v>
      </c>
      <c r="J566" s="89">
        <v>45</v>
      </c>
      <c r="K566" s="89">
        <v>1</v>
      </c>
      <c r="L566" s="89">
        <v>9</v>
      </c>
      <c r="M566" s="89">
        <v>3</v>
      </c>
    </row>
    <row r="567" spans="1:13" s="82" customFormat="1" ht="15.75" hidden="1" customHeight="1">
      <c r="A567" s="159"/>
      <c r="B567" s="86" t="s">
        <v>250</v>
      </c>
      <c r="C567" s="88" t="s">
        <v>80</v>
      </c>
      <c r="D567" s="89">
        <v>29</v>
      </c>
      <c r="E567" s="89">
        <v>0</v>
      </c>
      <c r="F567" s="89">
        <v>7</v>
      </c>
      <c r="G567" s="89">
        <v>12</v>
      </c>
      <c r="H567" s="89">
        <v>3</v>
      </c>
      <c r="I567" s="89">
        <v>15</v>
      </c>
      <c r="J567" s="89">
        <v>44</v>
      </c>
      <c r="K567" s="89">
        <v>1</v>
      </c>
      <c r="L567" s="89">
        <v>9</v>
      </c>
      <c r="M567" s="89">
        <v>3</v>
      </c>
    </row>
    <row r="568" spans="1:13" s="82" customFormat="1" ht="15.75" hidden="1" customHeight="1">
      <c r="A568" s="159"/>
      <c r="B568" s="86" t="s">
        <v>251</v>
      </c>
      <c r="C568" s="88" t="s">
        <v>82</v>
      </c>
      <c r="D568" s="89">
        <v>0</v>
      </c>
      <c r="E568" s="89">
        <v>0</v>
      </c>
      <c r="F568" s="89">
        <v>0</v>
      </c>
      <c r="G568" s="89">
        <v>0</v>
      </c>
      <c r="H568" s="89">
        <v>0</v>
      </c>
      <c r="I568" s="89">
        <v>0</v>
      </c>
      <c r="J568" s="89">
        <v>1</v>
      </c>
      <c r="K568" s="89">
        <v>0</v>
      </c>
      <c r="L568" s="89">
        <v>0</v>
      </c>
      <c r="M568" s="89">
        <v>0</v>
      </c>
    </row>
    <row r="569" spans="1:13" s="82" customFormat="1" ht="15.75" hidden="1" customHeight="1">
      <c r="A569" s="159"/>
      <c r="B569" s="87" t="s">
        <v>252</v>
      </c>
      <c r="C569" s="88" t="s">
        <v>83</v>
      </c>
      <c r="D569" s="89">
        <v>0</v>
      </c>
      <c r="E569" s="89">
        <v>0</v>
      </c>
      <c r="F569" s="89">
        <v>0</v>
      </c>
      <c r="G569" s="89">
        <v>0</v>
      </c>
      <c r="H569" s="89">
        <v>0</v>
      </c>
      <c r="I569" s="89">
        <v>0</v>
      </c>
      <c r="J569" s="89">
        <v>0</v>
      </c>
      <c r="K569" s="89">
        <v>0</v>
      </c>
      <c r="L569" s="89">
        <v>0</v>
      </c>
      <c r="M569" s="89">
        <v>0</v>
      </c>
    </row>
    <row r="570" spans="1:13" s="82" customFormat="1" ht="15.75" hidden="1" customHeight="1">
      <c r="A570" s="160"/>
      <c r="B570" s="90" t="s">
        <v>253</v>
      </c>
      <c r="C570" s="91" t="s">
        <v>85</v>
      </c>
      <c r="D570" s="92">
        <v>0</v>
      </c>
      <c r="E570" s="92">
        <v>0</v>
      </c>
      <c r="F570" s="92">
        <v>0</v>
      </c>
      <c r="G570" s="92">
        <v>0</v>
      </c>
      <c r="H570" s="92">
        <v>0</v>
      </c>
      <c r="I570" s="92">
        <v>0</v>
      </c>
      <c r="J570" s="92">
        <v>0</v>
      </c>
      <c r="K570" s="92">
        <v>0</v>
      </c>
      <c r="L570" s="92">
        <v>0</v>
      </c>
      <c r="M570" s="92">
        <v>0</v>
      </c>
    </row>
    <row r="571" spans="1:13" s="78" customFormat="1" ht="15.75" hidden="1" customHeight="1">
      <c r="A571" s="155" t="s">
        <v>413</v>
      </c>
      <c r="B571" s="156"/>
      <c r="C571" s="76" t="s">
        <v>57</v>
      </c>
      <c r="D571" s="77">
        <v>63</v>
      </c>
      <c r="E571" s="77">
        <v>0</v>
      </c>
      <c r="F571" s="77">
        <v>15</v>
      </c>
      <c r="G571" s="77">
        <v>27</v>
      </c>
      <c r="H571" s="77">
        <v>10</v>
      </c>
      <c r="I571" s="77">
        <v>2</v>
      </c>
      <c r="J571" s="77">
        <v>27</v>
      </c>
      <c r="K571" s="77">
        <v>0</v>
      </c>
      <c r="L571" s="77">
        <v>16</v>
      </c>
      <c r="M571" s="77">
        <v>1</v>
      </c>
    </row>
    <row r="572" spans="1:13" s="82" customFormat="1" ht="15.75" hidden="1" customHeight="1">
      <c r="A572" s="157" t="s">
        <v>247</v>
      </c>
      <c r="B572" s="79" t="s">
        <v>248</v>
      </c>
      <c r="C572" s="80" t="s">
        <v>77</v>
      </c>
      <c r="D572" s="81">
        <v>6</v>
      </c>
      <c r="E572" s="81">
        <v>0</v>
      </c>
      <c r="F572" s="81">
        <v>4</v>
      </c>
      <c r="G572" s="81">
        <v>3</v>
      </c>
      <c r="H572" s="81">
        <v>0</v>
      </c>
      <c r="I572" s="81">
        <v>0</v>
      </c>
      <c r="J572" s="81">
        <v>5</v>
      </c>
      <c r="K572" s="81">
        <v>0</v>
      </c>
      <c r="L572" s="81">
        <v>0</v>
      </c>
      <c r="M572" s="81">
        <v>1</v>
      </c>
    </row>
    <row r="573" spans="1:13" s="82" customFormat="1" ht="15.75" hidden="1" customHeight="1">
      <c r="A573" s="158"/>
      <c r="B573" s="84" t="s">
        <v>249</v>
      </c>
      <c r="C573" s="129" t="s">
        <v>79</v>
      </c>
      <c r="D573" s="85">
        <v>6</v>
      </c>
      <c r="E573" s="85">
        <v>0</v>
      </c>
      <c r="F573" s="85">
        <v>4</v>
      </c>
      <c r="G573" s="85">
        <v>3</v>
      </c>
      <c r="H573" s="85">
        <v>0</v>
      </c>
      <c r="I573" s="85">
        <v>0</v>
      </c>
      <c r="J573" s="85">
        <v>5</v>
      </c>
      <c r="K573" s="85">
        <v>0</v>
      </c>
      <c r="L573" s="85">
        <v>0</v>
      </c>
      <c r="M573" s="85">
        <v>1</v>
      </c>
    </row>
    <row r="574" spans="1:13" s="82" customFormat="1" ht="15.75" hidden="1" customHeight="1">
      <c r="A574" s="158"/>
      <c r="B574" s="86" t="s">
        <v>250</v>
      </c>
      <c r="C574" s="129" t="s">
        <v>80</v>
      </c>
      <c r="D574" s="85">
        <v>6</v>
      </c>
      <c r="E574" s="85">
        <v>0</v>
      </c>
      <c r="F574" s="85">
        <v>4</v>
      </c>
      <c r="G574" s="85">
        <v>3</v>
      </c>
      <c r="H574" s="85">
        <v>0</v>
      </c>
      <c r="I574" s="85">
        <v>0</v>
      </c>
      <c r="J574" s="85">
        <v>5</v>
      </c>
      <c r="K574" s="85">
        <v>0</v>
      </c>
      <c r="L574" s="85">
        <v>0</v>
      </c>
      <c r="M574" s="85">
        <v>1</v>
      </c>
    </row>
    <row r="575" spans="1:13" s="82" customFormat="1" ht="15.75" hidden="1" customHeight="1">
      <c r="A575" s="158"/>
      <c r="B575" s="86" t="s">
        <v>251</v>
      </c>
      <c r="C575" s="129" t="s">
        <v>82</v>
      </c>
      <c r="D575" s="85">
        <v>0</v>
      </c>
      <c r="E575" s="85">
        <v>0</v>
      </c>
      <c r="F575" s="85">
        <v>0</v>
      </c>
      <c r="G575" s="85">
        <v>0</v>
      </c>
      <c r="H575" s="85">
        <v>0</v>
      </c>
      <c r="I575" s="85">
        <v>0</v>
      </c>
      <c r="J575" s="85">
        <v>0</v>
      </c>
      <c r="K575" s="85">
        <v>0</v>
      </c>
      <c r="L575" s="85">
        <v>0</v>
      </c>
      <c r="M575" s="85">
        <v>0</v>
      </c>
    </row>
    <row r="576" spans="1:13" s="82" customFormat="1" ht="15.75" hidden="1" customHeight="1">
      <c r="A576" s="158"/>
      <c r="B576" s="84" t="s">
        <v>252</v>
      </c>
      <c r="C576" s="129" t="s">
        <v>83</v>
      </c>
      <c r="D576" s="85">
        <v>0</v>
      </c>
      <c r="E576" s="85">
        <v>0</v>
      </c>
      <c r="F576" s="85">
        <v>0</v>
      </c>
      <c r="G576" s="85">
        <v>0</v>
      </c>
      <c r="H576" s="85">
        <v>0</v>
      </c>
      <c r="I576" s="85">
        <v>0</v>
      </c>
      <c r="J576" s="85">
        <v>0</v>
      </c>
      <c r="K576" s="85">
        <v>0</v>
      </c>
      <c r="L576" s="85">
        <v>0</v>
      </c>
      <c r="M576" s="85">
        <v>0</v>
      </c>
    </row>
    <row r="577" spans="1:13" s="82" customFormat="1" ht="15.75" hidden="1" customHeight="1">
      <c r="A577" s="158"/>
      <c r="B577" s="84" t="s">
        <v>253</v>
      </c>
      <c r="C577" s="129" t="s">
        <v>85</v>
      </c>
      <c r="D577" s="85">
        <v>0</v>
      </c>
      <c r="E577" s="85">
        <v>0</v>
      </c>
      <c r="F577" s="85">
        <v>0</v>
      </c>
      <c r="G577" s="85">
        <v>0</v>
      </c>
      <c r="H577" s="85">
        <v>0</v>
      </c>
      <c r="I577" s="85">
        <v>0</v>
      </c>
      <c r="J577" s="85">
        <v>0</v>
      </c>
      <c r="K577" s="85">
        <v>0</v>
      </c>
      <c r="L577" s="85">
        <v>0</v>
      </c>
      <c r="M577" s="85">
        <v>0</v>
      </c>
    </row>
    <row r="578" spans="1:13" s="82" customFormat="1" ht="15.75" hidden="1" customHeight="1">
      <c r="A578" s="159" t="s">
        <v>254</v>
      </c>
      <c r="B578" s="79" t="s">
        <v>248</v>
      </c>
      <c r="C578" s="80" t="s">
        <v>77</v>
      </c>
      <c r="D578" s="81">
        <v>57</v>
      </c>
      <c r="E578" s="81">
        <v>0</v>
      </c>
      <c r="F578" s="81">
        <v>11</v>
      </c>
      <c r="G578" s="81">
        <v>24</v>
      </c>
      <c r="H578" s="81">
        <v>10</v>
      </c>
      <c r="I578" s="81">
        <v>2</v>
      </c>
      <c r="J578" s="81">
        <v>22</v>
      </c>
      <c r="K578" s="81">
        <v>0</v>
      </c>
      <c r="L578" s="81">
        <v>16</v>
      </c>
      <c r="M578" s="81">
        <v>0</v>
      </c>
    </row>
    <row r="579" spans="1:13" s="82" customFormat="1" ht="15.75" hidden="1" customHeight="1">
      <c r="A579" s="159"/>
      <c r="B579" s="87" t="s">
        <v>249</v>
      </c>
      <c r="C579" s="88" t="s">
        <v>79</v>
      </c>
      <c r="D579" s="89">
        <v>56</v>
      </c>
      <c r="E579" s="89">
        <v>0</v>
      </c>
      <c r="F579" s="89">
        <v>11</v>
      </c>
      <c r="G579" s="89">
        <v>23</v>
      </c>
      <c r="H579" s="89">
        <v>10</v>
      </c>
      <c r="I579" s="89">
        <v>2</v>
      </c>
      <c r="J579" s="89">
        <v>22</v>
      </c>
      <c r="K579" s="89">
        <v>0</v>
      </c>
      <c r="L579" s="89">
        <v>16</v>
      </c>
      <c r="M579" s="89">
        <v>0</v>
      </c>
    </row>
    <row r="580" spans="1:13" s="82" customFormat="1" ht="15.75" hidden="1" customHeight="1">
      <c r="A580" s="159"/>
      <c r="B580" s="86" t="s">
        <v>250</v>
      </c>
      <c r="C580" s="88" t="s">
        <v>80</v>
      </c>
      <c r="D580" s="89">
        <v>55</v>
      </c>
      <c r="E580" s="89">
        <v>0</v>
      </c>
      <c r="F580" s="89">
        <v>11</v>
      </c>
      <c r="G580" s="89">
        <v>23</v>
      </c>
      <c r="H580" s="89">
        <v>10</v>
      </c>
      <c r="I580" s="89">
        <v>2</v>
      </c>
      <c r="J580" s="89">
        <v>22</v>
      </c>
      <c r="K580" s="89">
        <v>0</v>
      </c>
      <c r="L580" s="89">
        <v>16</v>
      </c>
      <c r="M580" s="89">
        <v>0</v>
      </c>
    </row>
    <row r="581" spans="1:13" s="82" customFormat="1" ht="15.75" hidden="1" customHeight="1">
      <c r="A581" s="159"/>
      <c r="B581" s="86" t="s">
        <v>251</v>
      </c>
      <c r="C581" s="88" t="s">
        <v>82</v>
      </c>
      <c r="D581" s="89">
        <v>1</v>
      </c>
      <c r="E581" s="89">
        <v>0</v>
      </c>
      <c r="F581" s="89">
        <v>0</v>
      </c>
      <c r="G581" s="89">
        <v>0</v>
      </c>
      <c r="H581" s="89">
        <v>0</v>
      </c>
      <c r="I581" s="89">
        <v>0</v>
      </c>
      <c r="J581" s="89">
        <v>0</v>
      </c>
      <c r="K581" s="89">
        <v>0</v>
      </c>
      <c r="L581" s="89">
        <v>0</v>
      </c>
      <c r="M581" s="89">
        <v>0</v>
      </c>
    </row>
    <row r="582" spans="1:13" s="82" customFormat="1" ht="15.75" hidden="1" customHeight="1">
      <c r="A582" s="159"/>
      <c r="B582" s="87" t="s">
        <v>252</v>
      </c>
      <c r="C582" s="88" t="s">
        <v>83</v>
      </c>
      <c r="D582" s="89">
        <v>0</v>
      </c>
      <c r="E582" s="89">
        <v>0</v>
      </c>
      <c r="F582" s="89">
        <v>0</v>
      </c>
      <c r="G582" s="89">
        <v>1</v>
      </c>
      <c r="H582" s="89">
        <v>0</v>
      </c>
      <c r="I582" s="89">
        <v>0</v>
      </c>
      <c r="J582" s="89">
        <v>0</v>
      </c>
      <c r="K582" s="89">
        <v>0</v>
      </c>
      <c r="L582" s="89">
        <v>0</v>
      </c>
      <c r="M582" s="89">
        <v>0</v>
      </c>
    </row>
    <row r="583" spans="1:13" s="82" customFormat="1" ht="15.75" hidden="1" customHeight="1">
      <c r="A583" s="160"/>
      <c r="B583" s="90" t="s">
        <v>253</v>
      </c>
      <c r="C583" s="91" t="s">
        <v>85</v>
      </c>
      <c r="D583" s="92">
        <v>1</v>
      </c>
      <c r="E583" s="92">
        <v>0</v>
      </c>
      <c r="F583" s="92">
        <v>0</v>
      </c>
      <c r="G583" s="92">
        <v>0</v>
      </c>
      <c r="H583" s="92">
        <v>0</v>
      </c>
      <c r="I583" s="92">
        <v>0</v>
      </c>
      <c r="J583" s="92">
        <v>0</v>
      </c>
      <c r="K583" s="92">
        <v>0</v>
      </c>
      <c r="L583" s="92">
        <v>0</v>
      </c>
      <c r="M583" s="92">
        <v>0</v>
      </c>
    </row>
    <row r="584" spans="1:13" s="78" customFormat="1" ht="15.75" hidden="1" customHeight="1">
      <c r="A584" s="155" t="s">
        <v>414</v>
      </c>
      <c r="B584" s="156"/>
      <c r="C584" s="76" t="s">
        <v>60</v>
      </c>
      <c r="D584" s="77">
        <v>42</v>
      </c>
      <c r="E584" s="77">
        <v>0</v>
      </c>
      <c r="F584" s="77">
        <v>7</v>
      </c>
      <c r="G584" s="77">
        <v>9</v>
      </c>
      <c r="H584" s="77">
        <v>2</v>
      </c>
      <c r="I584" s="77">
        <v>1</v>
      </c>
      <c r="J584" s="77">
        <v>8</v>
      </c>
      <c r="K584" s="77">
        <v>1</v>
      </c>
      <c r="L584" s="77">
        <v>3</v>
      </c>
      <c r="M584" s="77">
        <v>2</v>
      </c>
    </row>
    <row r="585" spans="1:13" s="82" customFormat="1" ht="15.75" hidden="1" customHeight="1">
      <c r="A585" s="157" t="s">
        <v>247</v>
      </c>
      <c r="B585" s="79" t="s">
        <v>248</v>
      </c>
      <c r="C585" s="80" t="s">
        <v>77</v>
      </c>
      <c r="D585" s="81">
        <v>4</v>
      </c>
      <c r="E585" s="81">
        <v>0</v>
      </c>
      <c r="F585" s="81">
        <v>1</v>
      </c>
      <c r="G585" s="81">
        <v>0</v>
      </c>
      <c r="H585" s="81">
        <v>0</v>
      </c>
      <c r="I585" s="81">
        <v>0</v>
      </c>
      <c r="J585" s="81">
        <v>0</v>
      </c>
      <c r="K585" s="81">
        <v>0</v>
      </c>
      <c r="L585" s="81">
        <v>0</v>
      </c>
      <c r="M585" s="81">
        <v>0</v>
      </c>
    </row>
    <row r="586" spans="1:13" s="82" customFormat="1" ht="15.75" hidden="1" customHeight="1">
      <c r="A586" s="158"/>
      <c r="B586" s="84" t="s">
        <v>249</v>
      </c>
      <c r="C586" s="129" t="s">
        <v>79</v>
      </c>
      <c r="D586" s="85">
        <v>4</v>
      </c>
      <c r="E586" s="85">
        <v>0</v>
      </c>
      <c r="F586" s="85">
        <v>1</v>
      </c>
      <c r="G586" s="85">
        <v>0</v>
      </c>
      <c r="H586" s="85">
        <v>0</v>
      </c>
      <c r="I586" s="85">
        <v>0</v>
      </c>
      <c r="J586" s="85">
        <v>0</v>
      </c>
      <c r="K586" s="85">
        <v>0</v>
      </c>
      <c r="L586" s="85">
        <v>0</v>
      </c>
      <c r="M586" s="85">
        <v>0</v>
      </c>
    </row>
    <row r="587" spans="1:13" s="82" customFormat="1" ht="15.75" hidden="1" customHeight="1">
      <c r="A587" s="158"/>
      <c r="B587" s="86" t="s">
        <v>250</v>
      </c>
      <c r="C587" s="129" t="s">
        <v>80</v>
      </c>
      <c r="D587" s="85">
        <v>4</v>
      </c>
      <c r="E587" s="85">
        <v>0</v>
      </c>
      <c r="F587" s="85">
        <v>1</v>
      </c>
      <c r="G587" s="85">
        <v>0</v>
      </c>
      <c r="H587" s="85">
        <v>0</v>
      </c>
      <c r="I587" s="85">
        <v>0</v>
      </c>
      <c r="J587" s="85">
        <v>0</v>
      </c>
      <c r="K587" s="85">
        <v>0</v>
      </c>
      <c r="L587" s="85">
        <v>0</v>
      </c>
      <c r="M587" s="85">
        <v>0</v>
      </c>
    </row>
    <row r="588" spans="1:13" s="82" customFormat="1" ht="15.75" hidden="1" customHeight="1">
      <c r="A588" s="158"/>
      <c r="B588" s="86" t="s">
        <v>251</v>
      </c>
      <c r="C588" s="129" t="s">
        <v>82</v>
      </c>
      <c r="D588" s="85">
        <v>0</v>
      </c>
      <c r="E588" s="85">
        <v>0</v>
      </c>
      <c r="F588" s="85">
        <v>0</v>
      </c>
      <c r="G588" s="85">
        <v>0</v>
      </c>
      <c r="H588" s="85">
        <v>0</v>
      </c>
      <c r="I588" s="85">
        <v>0</v>
      </c>
      <c r="J588" s="85">
        <v>0</v>
      </c>
      <c r="K588" s="85">
        <v>0</v>
      </c>
      <c r="L588" s="85">
        <v>0</v>
      </c>
      <c r="M588" s="85">
        <v>0</v>
      </c>
    </row>
    <row r="589" spans="1:13" s="82" customFormat="1" ht="15.75" hidden="1" customHeight="1">
      <c r="A589" s="158"/>
      <c r="B589" s="84" t="s">
        <v>252</v>
      </c>
      <c r="C589" s="129" t="s">
        <v>83</v>
      </c>
      <c r="D589" s="85">
        <v>0</v>
      </c>
      <c r="E589" s="85">
        <v>0</v>
      </c>
      <c r="F589" s="85">
        <v>0</v>
      </c>
      <c r="G589" s="85">
        <v>0</v>
      </c>
      <c r="H589" s="85">
        <v>0</v>
      </c>
      <c r="I589" s="85">
        <v>0</v>
      </c>
      <c r="J589" s="85">
        <v>0</v>
      </c>
      <c r="K589" s="85">
        <v>0</v>
      </c>
      <c r="L589" s="85">
        <v>0</v>
      </c>
      <c r="M589" s="85">
        <v>0</v>
      </c>
    </row>
    <row r="590" spans="1:13" s="82" customFormat="1" ht="15.75" hidden="1" customHeight="1">
      <c r="A590" s="158"/>
      <c r="B590" s="84" t="s">
        <v>253</v>
      </c>
      <c r="C590" s="129" t="s">
        <v>85</v>
      </c>
      <c r="D590" s="85">
        <v>0</v>
      </c>
      <c r="E590" s="85">
        <v>0</v>
      </c>
      <c r="F590" s="85">
        <v>0</v>
      </c>
      <c r="G590" s="85">
        <v>0</v>
      </c>
      <c r="H590" s="85">
        <v>0</v>
      </c>
      <c r="I590" s="85">
        <v>0</v>
      </c>
      <c r="J590" s="85">
        <v>0</v>
      </c>
      <c r="K590" s="85">
        <v>0</v>
      </c>
      <c r="L590" s="85">
        <v>0</v>
      </c>
      <c r="M590" s="85">
        <v>0</v>
      </c>
    </row>
    <row r="591" spans="1:13" s="82" customFormat="1" ht="15.75" hidden="1" customHeight="1">
      <c r="A591" s="159" t="s">
        <v>254</v>
      </c>
      <c r="B591" s="79" t="s">
        <v>248</v>
      </c>
      <c r="C591" s="80" t="s">
        <v>77</v>
      </c>
      <c r="D591" s="81">
        <v>38</v>
      </c>
      <c r="E591" s="81">
        <v>0</v>
      </c>
      <c r="F591" s="81">
        <v>6</v>
      </c>
      <c r="G591" s="81">
        <v>9</v>
      </c>
      <c r="H591" s="81">
        <v>2</v>
      </c>
      <c r="I591" s="81">
        <v>1</v>
      </c>
      <c r="J591" s="81">
        <v>8</v>
      </c>
      <c r="K591" s="81">
        <v>1</v>
      </c>
      <c r="L591" s="81">
        <v>3</v>
      </c>
      <c r="M591" s="81">
        <v>2</v>
      </c>
    </row>
    <row r="592" spans="1:13" s="82" customFormat="1" ht="15.75" hidden="1" customHeight="1">
      <c r="A592" s="159"/>
      <c r="B592" s="87" t="s">
        <v>249</v>
      </c>
      <c r="C592" s="88" t="s">
        <v>79</v>
      </c>
      <c r="D592" s="89">
        <v>38</v>
      </c>
      <c r="E592" s="89">
        <v>0</v>
      </c>
      <c r="F592" s="89">
        <v>6</v>
      </c>
      <c r="G592" s="89">
        <v>9</v>
      </c>
      <c r="H592" s="89">
        <v>2</v>
      </c>
      <c r="I592" s="89">
        <v>1</v>
      </c>
      <c r="J592" s="89">
        <v>8</v>
      </c>
      <c r="K592" s="89">
        <v>1</v>
      </c>
      <c r="L592" s="89">
        <v>3</v>
      </c>
      <c r="M592" s="89">
        <v>2</v>
      </c>
    </row>
    <row r="593" spans="1:13" s="82" customFormat="1" ht="15.75" hidden="1" customHeight="1">
      <c r="A593" s="159"/>
      <c r="B593" s="86" t="s">
        <v>250</v>
      </c>
      <c r="C593" s="88" t="s">
        <v>80</v>
      </c>
      <c r="D593" s="89">
        <v>37</v>
      </c>
      <c r="E593" s="89">
        <v>0</v>
      </c>
      <c r="F593" s="89">
        <v>6</v>
      </c>
      <c r="G593" s="89">
        <v>9</v>
      </c>
      <c r="H593" s="89">
        <v>2</v>
      </c>
      <c r="I593" s="89">
        <v>1</v>
      </c>
      <c r="J593" s="89">
        <v>8</v>
      </c>
      <c r="K593" s="89">
        <v>1</v>
      </c>
      <c r="L593" s="89">
        <v>3</v>
      </c>
      <c r="M593" s="89">
        <v>2</v>
      </c>
    </row>
    <row r="594" spans="1:13" s="82" customFormat="1" ht="15.75" hidden="1" customHeight="1">
      <c r="A594" s="159"/>
      <c r="B594" s="86" t="s">
        <v>251</v>
      </c>
      <c r="C594" s="88" t="s">
        <v>82</v>
      </c>
      <c r="D594" s="89">
        <v>1</v>
      </c>
      <c r="E594" s="89">
        <v>0</v>
      </c>
      <c r="F594" s="89">
        <v>0</v>
      </c>
      <c r="G594" s="89">
        <v>0</v>
      </c>
      <c r="H594" s="89">
        <v>0</v>
      </c>
      <c r="I594" s="89">
        <v>0</v>
      </c>
      <c r="J594" s="89">
        <v>0</v>
      </c>
      <c r="K594" s="89">
        <v>0</v>
      </c>
      <c r="L594" s="89">
        <v>0</v>
      </c>
      <c r="M594" s="89">
        <v>0</v>
      </c>
    </row>
    <row r="595" spans="1:13" s="82" customFormat="1" ht="15.75" hidden="1" customHeight="1">
      <c r="A595" s="159"/>
      <c r="B595" s="87" t="s">
        <v>252</v>
      </c>
      <c r="C595" s="88" t="s">
        <v>83</v>
      </c>
      <c r="D595" s="89">
        <v>0</v>
      </c>
      <c r="E595" s="89">
        <v>0</v>
      </c>
      <c r="F595" s="89">
        <v>0</v>
      </c>
      <c r="G595" s="89">
        <v>0</v>
      </c>
      <c r="H595" s="89">
        <v>0</v>
      </c>
      <c r="I595" s="89">
        <v>0</v>
      </c>
      <c r="J595" s="89">
        <v>0</v>
      </c>
      <c r="K595" s="89">
        <v>0</v>
      </c>
      <c r="L595" s="89">
        <v>0</v>
      </c>
      <c r="M595" s="89">
        <v>0</v>
      </c>
    </row>
    <row r="596" spans="1:13" s="82" customFormat="1" ht="15.75" hidden="1" customHeight="1">
      <c r="A596" s="160"/>
      <c r="B596" s="90" t="s">
        <v>253</v>
      </c>
      <c r="C596" s="91" t="s">
        <v>85</v>
      </c>
      <c r="D596" s="92">
        <v>0</v>
      </c>
      <c r="E596" s="92">
        <v>0</v>
      </c>
      <c r="F596" s="92">
        <v>0</v>
      </c>
      <c r="G596" s="92">
        <v>0</v>
      </c>
      <c r="H596" s="92">
        <v>0</v>
      </c>
      <c r="I596" s="92">
        <v>0</v>
      </c>
      <c r="J596" s="92">
        <v>0</v>
      </c>
      <c r="K596" s="92">
        <v>0</v>
      </c>
      <c r="L596" s="92">
        <v>0</v>
      </c>
      <c r="M596" s="92">
        <v>0</v>
      </c>
    </row>
    <row r="597" spans="1:13" s="78" customFormat="1" ht="15.75" hidden="1" customHeight="1">
      <c r="A597" s="155" t="s">
        <v>415</v>
      </c>
      <c r="B597" s="156"/>
      <c r="C597" s="76" t="s">
        <v>62</v>
      </c>
      <c r="D597" s="77">
        <v>4</v>
      </c>
      <c r="E597" s="77">
        <v>0</v>
      </c>
      <c r="F597" s="77">
        <v>1</v>
      </c>
      <c r="G597" s="77">
        <v>7</v>
      </c>
      <c r="H597" s="77">
        <v>2</v>
      </c>
      <c r="I597" s="77">
        <v>1</v>
      </c>
      <c r="J597" s="77">
        <v>5</v>
      </c>
      <c r="K597" s="77">
        <v>0</v>
      </c>
      <c r="L597" s="77">
        <v>1</v>
      </c>
      <c r="M597" s="77">
        <v>0</v>
      </c>
    </row>
    <row r="598" spans="1:13" s="82" customFormat="1" ht="15.75" hidden="1" customHeight="1">
      <c r="A598" s="157" t="s">
        <v>247</v>
      </c>
      <c r="B598" s="79" t="s">
        <v>248</v>
      </c>
      <c r="C598" s="80" t="s">
        <v>77</v>
      </c>
      <c r="D598" s="81">
        <v>0</v>
      </c>
      <c r="E598" s="81">
        <v>0</v>
      </c>
      <c r="F598" s="81">
        <v>1</v>
      </c>
      <c r="G598" s="81">
        <v>0</v>
      </c>
      <c r="H598" s="81">
        <v>0</v>
      </c>
      <c r="I598" s="81">
        <v>0</v>
      </c>
      <c r="J598" s="81">
        <v>2</v>
      </c>
      <c r="K598" s="81">
        <v>0</v>
      </c>
      <c r="L598" s="81">
        <v>0</v>
      </c>
      <c r="M598" s="81">
        <v>0</v>
      </c>
    </row>
    <row r="599" spans="1:13" s="82" customFormat="1" ht="15.75" hidden="1" customHeight="1">
      <c r="A599" s="158"/>
      <c r="B599" s="84" t="s">
        <v>249</v>
      </c>
      <c r="C599" s="129" t="s">
        <v>79</v>
      </c>
      <c r="D599" s="85">
        <v>0</v>
      </c>
      <c r="E599" s="85">
        <v>0</v>
      </c>
      <c r="F599" s="85">
        <v>1</v>
      </c>
      <c r="G599" s="85">
        <v>0</v>
      </c>
      <c r="H599" s="85">
        <v>0</v>
      </c>
      <c r="I599" s="85">
        <v>0</v>
      </c>
      <c r="J599" s="85">
        <v>2</v>
      </c>
      <c r="K599" s="85">
        <v>0</v>
      </c>
      <c r="L599" s="85">
        <v>0</v>
      </c>
      <c r="M599" s="85">
        <v>0</v>
      </c>
    </row>
    <row r="600" spans="1:13" s="82" customFormat="1" ht="15.75" hidden="1" customHeight="1">
      <c r="A600" s="158"/>
      <c r="B600" s="86" t="s">
        <v>250</v>
      </c>
      <c r="C600" s="129" t="s">
        <v>80</v>
      </c>
      <c r="D600" s="85">
        <v>0</v>
      </c>
      <c r="E600" s="85">
        <v>0</v>
      </c>
      <c r="F600" s="85">
        <v>1</v>
      </c>
      <c r="G600" s="85">
        <v>0</v>
      </c>
      <c r="H600" s="85">
        <v>0</v>
      </c>
      <c r="I600" s="85">
        <v>0</v>
      </c>
      <c r="J600" s="85">
        <v>2</v>
      </c>
      <c r="K600" s="85">
        <v>0</v>
      </c>
      <c r="L600" s="85">
        <v>0</v>
      </c>
      <c r="M600" s="85">
        <v>0</v>
      </c>
    </row>
    <row r="601" spans="1:13" s="82" customFormat="1" ht="15.75" hidden="1" customHeight="1">
      <c r="A601" s="158"/>
      <c r="B601" s="86" t="s">
        <v>251</v>
      </c>
      <c r="C601" s="129" t="s">
        <v>82</v>
      </c>
      <c r="D601" s="85">
        <v>0</v>
      </c>
      <c r="E601" s="85">
        <v>0</v>
      </c>
      <c r="F601" s="85">
        <v>0</v>
      </c>
      <c r="G601" s="85">
        <v>0</v>
      </c>
      <c r="H601" s="85">
        <v>0</v>
      </c>
      <c r="I601" s="85">
        <v>0</v>
      </c>
      <c r="J601" s="85">
        <v>0</v>
      </c>
      <c r="K601" s="85">
        <v>0</v>
      </c>
      <c r="L601" s="85">
        <v>0</v>
      </c>
      <c r="M601" s="85">
        <v>0</v>
      </c>
    </row>
    <row r="602" spans="1:13" s="82" customFormat="1" ht="15.75" hidden="1" customHeight="1">
      <c r="A602" s="158"/>
      <c r="B602" s="84" t="s">
        <v>252</v>
      </c>
      <c r="C602" s="129" t="s">
        <v>83</v>
      </c>
      <c r="D602" s="85">
        <v>0</v>
      </c>
      <c r="E602" s="85">
        <v>0</v>
      </c>
      <c r="F602" s="85">
        <v>0</v>
      </c>
      <c r="G602" s="85">
        <v>0</v>
      </c>
      <c r="H602" s="85">
        <v>0</v>
      </c>
      <c r="I602" s="85">
        <v>0</v>
      </c>
      <c r="J602" s="85">
        <v>0</v>
      </c>
      <c r="K602" s="85">
        <v>0</v>
      </c>
      <c r="L602" s="85">
        <v>0</v>
      </c>
      <c r="M602" s="85">
        <v>0</v>
      </c>
    </row>
    <row r="603" spans="1:13" s="82" customFormat="1" ht="15.75" hidden="1" customHeight="1">
      <c r="A603" s="158"/>
      <c r="B603" s="84" t="s">
        <v>253</v>
      </c>
      <c r="C603" s="129" t="s">
        <v>85</v>
      </c>
      <c r="D603" s="85">
        <v>0</v>
      </c>
      <c r="E603" s="85">
        <v>0</v>
      </c>
      <c r="F603" s="85">
        <v>0</v>
      </c>
      <c r="G603" s="85">
        <v>0</v>
      </c>
      <c r="H603" s="85">
        <v>0</v>
      </c>
      <c r="I603" s="85">
        <v>0</v>
      </c>
      <c r="J603" s="85">
        <v>0</v>
      </c>
      <c r="K603" s="85">
        <v>0</v>
      </c>
      <c r="L603" s="85">
        <v>0</v>
      </c>
      <c r="M603" s="85">
        <v>0</v>
      </c>
    </row>
    <row r="604" spans="1:13" s="82" customFormat="1" ht="15.75" hidden="1" customHeight="1">
      <c r="A604" s="159" t="s">
        <v>254</v>
      </c>
      <c r="B604" s="79" t="s">
        <v>248</v>
      </c>
      <c r="C604" s="80" t="s">
        <v>77</v>
      </c>
      <c r="D604" s="81">
        <v>4</v>
      </c>
      <c r="E604" s="81">
        <v>0</v>
      </c>
      <c r="F604" s="81">
        <v>0</v>
      </c>
      <c r="G604" s="81">
        <v>7</v>
      </c>
      <c r="H604" s="81">
        <v>2</v>
      </c>
      <c r="I604" s="81">
        <v>1</v>
      </c>
      <c r="J604" s="81">
        <v>3</v>
      </c>
      <c r="K604" s="81">
        <v>0</v>
      </c>
      <c r="L604" s="81">
        <v>1</v>
      </c>
      <c r="M604" s="81">
        <v>0</v>
      </c>
    </row>
    <row r="605" spans="1:13" s="82" customFormat="1" ht="15.75" hidden="1" customHeight="1">
      <c r="A605" s="159"/>
      <c r="B605" s="87" t="s">
        <v>249</v>
      </c>
      <c r="C605" s="88" t="s">
        <v>79</v>
      </c>
      <c r="D605" s="89">
        <v>4</v>
      </c>
      <c r="E605" s="89">
        <v>0</v>
      </c>
      <c r="F605" s="89">
        <v>0</v>
      </c>
      <c r="G605" s="89">
        <v>6</v>
      </c>
      <c r="H605" s="89">
        <v>2</v>
      </c>
      <c r="I605" s="89">
        <v>1</v>
      </c>
      <c r="J605" s="89">
        <v>3</v>
      </c>
      <c r="K605" s="89">
        <v>0</v>
      </c>
      <c r="L605" s="89">
        <v>1</v>
      </c>
      <c r="M605" s="89">
        <v>0</v>
      </c>
    </row>
    <row r="606" spans="1:13" s="82" customFormat="1" ht="15.75" hidden="1" customHeight="1">
      <c r="A606" s="159"/>
      <c r="B606" s="86" t="s">
        <v>250</v>
      </c>
      <c r="C606" s="88" t="s">
        <v>80</v>
      </c>
      <c r="D606" s="89">
        <v>4</v>
      </c>
      <c r="E606" s="89">
        <v>0</v>
      </c>
      <c r="F606" s="89">
        <v>0</v>
      </c>
      <c r="G606" s="89">
        <v>6</v>
      </c>
      <c r="H606" s="89">
        <v>2</v>
      </c>
      <c r="I606" s="89">
        <v>0</v>
      </c>
      <c r="J606" s="89">
        <v>2</v>
      </c>
      <c r="K606" s="89">
        <v>0</v>
      </c>
      <c r="L606" s="89">
        <v>1</v>
      </c>
      <c r="M606" s="89">
        <v>0</v>
      </c>
    </row>
    <row r="607" spans="1:13" s="82" customFormat="1" ht="15.75" hidden="1" customHeight="1">
      <c r="A607" s="159"/>
      <c r="B607" s="86" t="s">
        <v>251</v>
      </c>
      <c r="C607" s="88" t="s">
        <v>82</v>
      </c>
      <c r="D607" s="89">
        <v>0</v>
      </c>
      <c r="E607" s="89">
        <v>0</v>
      </c>
      <c r="F607" s="89">
        <v>0</v>
      </c>
      <c r="G607" s="89">
        <v>0</v>
      </c>
      <c r="H607" s="89">
        <v>0</v>
      </c>
      <c r="I607" s="89">
        <v>1</v>
      </c>
      <c r="J607" s="89">
        <v>1</v>
      </c>
      <c r="K607" s="89">
        <v>0</v>
      </c>
      <c r="L607" s="89">
        <v>0</v>
      </c>
      <c r="M607" s="89">
        <v>0</v>
      </c>
    </row>
    <row r="608" spans="1:13" s="82" customFormat="1" ht="15.75" hidden="1" customHeight="1">
      <c r="A608" s="159"/>
      <c r="B608" s="87" t="s">
        <v>252</v>
      </c>
      <c r="C608" s="88" t="s">
        <v>83</v>
      </c>
      <c r="D608" s="89">
        <v>0</v>
      </c>
      <c r="E608" s="89">
        <v>0</v>
      </c>
      <c r="F608" s="89">
        <v>0</v>
      </c>
      <c r="G608" s="89">
        <v>1</v>
      </c>
      <c r="H608" s="89">
        <v>0</v>
      </c>
      <c r="I608" s="89">
        <v>0</v>
      </c>
      <c r="J608" s="89">
        <v>0</v>
      </c>
      <c r="K608" s="89">
        <v>0</v>
      </c>
      <c r="L608" s="89">
        <v>0</v>
      </c>
      <c r="M608" s="89">
        <v>0</v>
      </c>
    </row>
    <row r="609" spans="1:13" s="82" customFormat="1" ht="15.75" hidden="1" customHeight="1">
      <c r="A609" s="160"/>
      <c r="B609" s="90" t="s">
        <v>253</v>
      </c>
      <c r="C609" s="91" t="s">
        <v>85</v>
      </c>
      <c r="D609" s="92">
        <v>0</v>
      </c>
      <c r="E609" s="92">
        <v>0</v>
      </c>
      <c r="F609" s="92">
        <v>0</v>
      </c>
      <c r="G609" s="92">
        <v>0</v>
      </c>
      <c r="H609" s="92">
        <v>0</v>
      </c>
      <c r="I609" s="92">
        <v>0</v>
      </c>
      <c r="J609" s="92">
        <v>0</v>
      </c>
      <c r="K609" s="92">
        <v>0</v>
      </c>
      <c r="L609" s="92">
        <v>0</v>
      </c>
      <c r="M609" s="92">
        <v>0</v>
      </c>
    </row>
    <row r="610" spans="1:13" hidden="1"/>
    <row r="611" spans="1:13" s="78" customFormat="1" ht="15.75" hidden="1" customHeight="1">
      <c r="A611" s="161" t="s">
        <v>246</v>
      </c>
      <c r="B611" s="156"/>
      <c r="C611" s="76" t="s">
        <v>131</v>
      </c>
      <c r="D611" s="77" t="str">
        <f t="shared" ref="D611:D674" si="1">IF(D8=D311,"","*")</f>
        <v/>
      </c>
      <c r="E611" s="77" t="str">
        <f t="shared" ref="E611:M611" si="2">IF(E8=E311,"","*")</f>
        <v/>
      </c>
      <c r="F611" s="77" t="str">
        <f t="shared" si="2"/>
        <v/>
      </c>
      <c r="G611" s="77" t="str">
        <f t="shared" si="2"/>
        <v/>
      </c>
      <c r="H611" s="77" t="str">
        <f t="shared" si="2"/>
        <v/>
      </c>
      <c r="I611" s="77" t="str">
        <f t="shared" si="2"/>
        <v/>
      </c>
      <c r="J611" s="77" t="str">
        <f t="shared" si="2"/>
        <v/>
      </c>
      <c r="K611" s="77" t="str">
        <f t="shared" si="2"/>
        <v/>
      </c>
      <c r="L611" s="77" t="str">
        <f t="shared" si="2"/>
        <v/>
      </c>
      <c r="M611" s="77" t="str">
        <f t="shared" si="2"/>
        <v>*</v>
      </c>
    </row>
    <row r="612" spans="1:13" s="82" customFormat="1" ht="15.75" hidden="1" customHeight="1">
      <c r="A612" s="157" t="s">
        <v>247</v>
      </c>
      <c r="B612" s="79" t="s">
        <v>248</v>
      </c>
      <c r="C612" s="80" t="s">
        <v>77</v>
      </c>
      <c r="D612" s="81" t="str">
        <f t="shared" si="1"/>
        <v/>
      </c>
      <c r="E612" s="81" t="str">
        <f t="shared" ref="E612:M612" si="3">IF(E9=E312,"","*")</f>
        <v/>
      </c>
      <c r="F612" s="81" t="str">
        <f t="shared" si="3"/>
        <v/>
      </c>
      <c r="G612" s="81" t="str">
        <f t="shared" si="3"/>
        <v/>
      </c>
      <c r="H612" s="81" t="str">
        <f t="shared" si="3"/>
        <v/>
      </c>
      <c r="I612" s="81" t="str">
        <f t="shared" si="3"/>
        <v/>
      </c>
      <c r="J612" s="81" t="str">
        <f t="shared" si="3"/>
        <v/>
      </c>
      <c r="K612" s="81" t="str">
        <f t="shared" si="3"/>
        <v/>
      </c>
      <c r="L612" s="81" t="str">
        <f t="shared" si="3"/>
        <v/>
      </c>
      <c r="M612" s="81" t="str">
        <f t="shared" si="3"/>
        <v>*</v>
      </c>
    </row>
    <row r="613" spans="1:13" s="82" customFormat="1" ht="15.75" hidden="1" customHeight="1">
      <c r="A613" s="158"/>
      <c r="B613" s="84" t="s">
        <v>249</v>
      </c>
      <c r="C613" s="83" t="s">
        <v>79</v>
      </c>
      <c r="D613" s="85" t="str">
        <f t="shared" si="1"/>
        <v/>
      </c>
      <c r="E613" s="85" t="str">
        <f t="shared" ref="E613:M613" si="4">IF(E10=E313,"","*")</f>
        <v/>
      </c>
      <c r="F613" s="85" t="str">
        <f t="shared" si="4"/>
        <v/>
      </c>
      <c r="G613" s="85" t="str">
        <f t="shared" si="4"/>
        <v/>
      </c>
      <c r="H613" s="85" t="str">
        <f t="shared" si="4"/>
        <v/>
      </c>
      <c r="I613" s="85" t="str">
        <f t="shared" si="4"/>
        <v/>
      </c>
      <c r="J613" s="85" t="str">
        <f t="shared" si="4"/>
        <v/>
      </c>
      <c r="K613" s="85" t="str">
        <f t="shared" si="4"/>
        <v/>
      </c>
      <c r="L613" s="85" t="str">
        <f t="shared" si="4"/>
        <v/>
      </c>
      <c r="M613" s="85" t="str">
        <f t="shared" si="4"/>
        <v>*</v>
      </c>
    </row>
    <row r="614" spans="1:13" s="82" customFormat="1" ht="15.75" hidden="1" customHeight="1">
      <c r="A614" s="158"/>
      <c r="B614" s="86" t="s">
        <v>250</v>
      </c>
      <c r="C614" s="83" t="s">
        <v>80</v>
      </c>
      <c r="D614" s="85" t="str">
        <f t="shared" si="1"/>
        <v/>
      </c>
      <c r="E614" s="85" t="str">
        <f t="shared" ref="E614:M614" si="5">IF(E11=E314,"","*")</f>
        <v/>
      </c>
      <c r="F614" s="85" t="str">
        <f t="shared" si="5"/>
        <v/>
      </c>
      <c r="G614" s="85" t="str">
        <f t="shared" si="5"/>
        <v/>
      </c>
      <c r="H614" s="85" t="str">
        <f t="shared" si="5"/>
        <v/>
      </c>
      <c r="I614" s="85" t="str">
        <f t="shared" si="5"/>
        <v/>
      </c>
      <c r="J614" s="85" t="str">
        <f t="shared" si="5"/>
        <v/>
      </c>
      <c r="K614" s="85" t="str">
        <f t="shared" si="5"/>
        <v/>
      </c>
      <c r="L614" s="85" t="str">
        <f t="shared" si="5"/>
        <v/>
      </c>
      <c r="M614" s="85" t="str">
        <f t="shared" si="5"/>
        <v>*</v>
      </c>
    </row>
    <row r="615" spans="1:13" s="82" customFormat="1" ht="15.75" hidden="1" customHeight="1">
      <c r="A615" s="158"/>
      <c r="B615" s="86" t="s">
        <v>251</v>
      </c>
      <c r="C615" s="83" t="s">
        <v>82</v>
      </c>
      <c r="D615" s="85" t="str">
        <f t="shared" si="1"/>
        <v/>
      </c>
      <c r="E615" s="85" t="str">
        <f t="shared" ref="E615:M615" si="6">IF(E12=E315,"","*")</f>
        <v/>
      </c>
      <c r="F615" s="85" t="str">
        <f t="shared" si="6"/>
        <v/>
      </c>
      <c r="G615" s="85" t="str">
        <f t="shared" si="6"/>
        <v/>
      </c>
      <c r="H615" s="85" t="str">
        <f t="shared" si="6"/>
        <v/>
      </c>
      <c r="I615" s="85" t="str">
        <f t="shared" si="6"/>
        <v/>
      </c>
      <c r="J615" s="85" t="str">
        <f t="shared" si="6"/>
        <v/>
      </c>
      <c r="K615" s="85" t="str">
        <f t="shared" si="6"/>
        <v/>
      </c>
      <c r="L615" s="85" t="str">
        <f t="shared" si="6"/>
        <v/>
      </c>
      <c r="M615" s="85" t="str">
        <f t="shared" si="6"/>
        <v/>
      </c>
    </row>
    <row r="616" spans="1:13" s="82" customFormat="1" ht="15.75" hidden="1" customHeight="1">
      <c r="A616" s="158"/>
      <c r="B616" s="84" t="s">
        <v>252</v>
      </c>
      <c r="C616" s="83" t="s">
        <v>83</v>
      </c>
      <c r="D616" s="85" t="str">
        <f t="shared" si="1"/>
        <v/>
      </c>
      <c r="E616" s="85" t="str">
        <f t="shared" ref="E616:M616" si="7">IF(E13=E316,"","*")</f>
        <v/>
      </c>
      <c r="F616" s="85" t="str">
        <f t="shared" si="7"/>
        <v/>
      </c>
      <c r="G616" s="85" t="str">
        <f t="shared" si="7"/>
        <v/>
      </c>
      <c r="H616" s="85" t="str">
        <f t="shared" si="7"/>
        <v/>
      </c>
      <c r="I616" s="85" t="str">
        <f t="shared" si="7"/>
        <v/>
      </c>
      <c r="J616" s="85" t="str">
        <f t="shared" si="7"/>
        <v/>
      </c>
      <c r="K616" s="85" t="str">
        <f t="shared" si="7"/>
        <v/>
      </c>
      <c r="L616" s="85" t="str">
        <f t="shared" si="7"/>
        <v/>
      </c>
      <c r="M616" s="85" t="str">
        <f t="shared" si="7"/>
        <v/>
      </c>
    </row>
    <row r="617" spans="1:13" s="82" customFormat="1" ht="15.75" hidden="1" customHeight="1">
      <c r="A617" s="158"/>
      <c r="B617" s="84" t="s">
        <v>253</v>
      </c>
      <c r="C617" s="83" t="s">
        <v>85</v>
      </c>
      <c r="D617" s="85" t="str">
        <f t="shared" si="1"/>
        <v/>
      </c>
      <c r="E617" s="85" t="str">
        <f t="shared" ref="E617:M617" si="8">IF(E14=E317,"","*")</f>
        <v/>
      </c>
      <c r="F617" s="85" t="str">
        <f t="shared" si="8"/>
        <v/>
      </c>
      <c r="G617" s="85" t="str">
        <f t="shared" si="8"/>
        <v/>
      </c>
      <c r="H617" s="85" t="str">
        <f t="shared" si="8"/>
        <v/>
      </c>
      <c r="I617" s="85" t="str">
        <f t="shared" si="8"/>
        <v/>
      </c>
      <c r="J617" s="85" t="str">
        <f t="shared" si="8"/>
        <v/>
      </c>
      <c r="K617" s="85" t="str">
        <f t="shared" si="8"/>
        <v/>
      </c>
      <c r="L617" s="85" t="str">
        <f t="shared" si="8"/>
        <v/>
      </c>
      <c r="M617" s="85" t="str">
        <f t="shared" si="8"/>
        <v/>
      </c>
    </row>
    <row r="618" spans="1:13" s="82" customFormat="1" ht="15.75" hidden="1" customHeight="1">
      <c r="A618" s="159" t="s">
        <v>254</v>
      </c>
      <c r="B618" s="79" t="s">
        <v>248</v>
      </c>
      <c r="C618" s="80" t="s">
        <v>77</v>
      </c>
      <c r="D618" s="81" t="str">
        <f t="shared" si="1"/>
        <v/>
      </c>
      <c r="E618" s="81" t="str">
        <f t="shared" ref="E618:M618" si="9">IF(E15=E318,"","*")</f>
        <v/>
      </c>
      <c r="F618" s="81" t="str">
        <f t="shared" si="9"/>
        <v/>
      </c>
      <c r="G618" s="81" t="str">
        <f t="shared" si="9"/>
        <v/>
      </c>
      <c r="H618" s="81" t="str">
        <f t="shared" si="9"/>
        <v/>
      </c>
      <c r="I618" s="81" t="str">
        <f t="shared" si="9"/>
        <v/>
      </c>
      <c r="J618" s="81" t="str">
        <f t="shared" si="9"/>
        <v/>
      </c>
      <c r="K618" s="81" t="str">
        <f t="shared" si="9"/>
        <v/>
      </c>
      <c r="L618" s="81" t="str">
        <f t="shared" si="9"/>
        <v/>
      </c>
      <c r="M618" s="81" t="str">
        <f t="shared" si="9"/>
        <v/>
      </c>
    </row>
    <row r="619" spans="1:13" s="82" customFormat="1" ht="15.75" hidden="1" customHeight="1">
      <c r="A619" s="159"/>
      <c r="B619" s="87" t="s">
        <v>249</v>
      </c>
      <c r="C619" s="88" t="s">
        <v>79</v>
      </c>
      <c r="D619" s="89" t="str">
        <f t="shared" si="1"/>
        <v/>
      </c>
      <c r="E619" s="89" t="str">
        <f t="shared" ref="E619:M619" si="10">IF(E16=E319,"","*")</f>
        <v/>
      </c>
      <c r="F619" s="89" t="str">
        <f t="shared" si="10"/>
        <v/>
      </c>
      <c r="G619" s="89" t="str">
        <f t="shared" si="10"/>
        <v/>
      </c>
      <c r="H619" s="89" t="str">
        <f t="shared" si="10"/>
        <v/>
      </c>
      <c r="I619" s="89" t="str">
        <f t="shared" si="10"/>
        <v/>
      </c>
      <c r="J619" s="89" t="str">
        <f t="shared" si="10"/>
        <v/>
      </c>
      <c r="K619" s="89" t="str">
        <f t="shared" si="10"/>
        <v/>
      </c>
      <c r="L619" s="89" t="str">
        <f t="shared" si="10"/>
        <v/>
      </c>
      <c r="M619" s="89" t="str">
        <f t="shared" si="10"/>
        <v/>
      </c>
    </row>
    <row r="620" spans="1:13" s="82" customFormat="1" ht="15.75" hidden="1" customHeight="1">
      <c r="A620" s="159"/>
      <c r="B620" s="86" t="s">
        <v>250</v>
      </c>
      <c r="C620" s="88" t="s">
        <v>80</v>
      </c>
      <c r="D620" s="89" t="str">
        <f t="shared" si="1"/>
        <v/>
      </c>
      <c r="E620" s="89" t="str">
        <f t="shared" ref="E620:M620" si="11">IF(E17=E320,"","*")</f>
        <v/>
      </c>
      <c r="F620" s="89" t="str">
        <f t="shared" si="11"/>
        <v/>
      </c>
      <c r="G620" s="89" t="str">
        <f t="shared" si="11"/>
        <v/>
      </c>
      <c r="H620" s="89" t="str">
        <f t="shared" si="11"/>
        <v/>
      </c>
      <c r="I620" s="89" t="str">
        <f t="shared" si="11"/>
        <v/>
      </c>
      <c r="J620" s="89" t="str">
        <f t="shared" si="11"/>
        <v/>
      </c>
      <c r="K620" s="89" t="str">
        <f t="shared" si="11"/>
        <v/>
      </c>
      <c r="L620" s="89" t="str">
        <f t="shared" si="11"/>
        <v/>
      </c>
      <c r="M620" s="89" t="str">
        <f t="shared" si="11"/>
        <v/>
      </c>
    </row>
    <row r="621" spans="1:13" s="82" customFormat="1" ht="15.75" hidden="1" customHeight="1">
      <c r="A621" s="159"/>
      <c r="B621" s="86" t="s">
        <v>251</v>
      </c>
      <c r="C621" s="88" t="s">
        <v>82</v>
      </c>
      <c r="D621" s="89" t="str">
        <f t="shared" si="1"/>
        <v/>
      </c>
      <c r="E621" s="89" t="str">
        <f t="shared" ref="E621:M621" si="12">IF(E18=E321,"","*")</f>
        <v/>
      </c>
      <c r="F621" s="89" t="str">
        <f t="shared" si="12"/>
        <v/>
      </c>
      <c r="G621" s="89" t="str">
        <f t="shared" si="12"/>
        <v/>
      </c>
      <c r="H621" s="89" t="str">
        <f t="shared" si="12"/>
        <v/>
      </c>
      <c r="I621" s="89" t="str">
        <f t="shared" si="12"/>
        <v/>
      </c>
      <c r="J621" s="89" t="str">
        <f t="shared" si="12"/>
        <v/>
      </c>
      <c r="K621" s="89" t="str">
        <f t="shared" si="12"/>
        <v/>
      </c>
      <c r="L621" s="89" t="str">
        <f t="shared" si="12"/>
        <v/>
      </c>
      <c r="M621" s="89" t="str">
        <f t="shared" si="12"/>
        <v/>
      </c>
    </row>
    <row r="622" spans="1:13" s="82" customFormat="1" ht="15.75" hidden="1" customHeight="1">
      <c r="A622" s="159"/>
      <c r="B622" s="87" t="s">
        <v>252</v>
      </c>
      <c r="C622" s="88" t="s">
        <v>83</v>
      </c>
      <c r="D622" s="89" t="str">
        <f t="shared" si="1"/>
        <v/>
      </c>
      <c r="E622" s="89" t="str">
        <f t="shared" ref="E622:M622" si="13">IF(E19=E322,"","*")</f>
        <v/>
      </c>
      <c r="F622" s="89" t="str">
        <f t="shared" si="13"/>
        <v/>
      </c>
      <c r="G622" s="89" t="str">
        <f t="shared" si="13"/>
        <v/>
      </c>
      <c r="H622" s="89" t="str">
        <f t="shared" si="13"/>
        <v/>
      </c>
      <c r="I622" s="89" t="str">
        <f t="shared" si="13"/>
        <v/>
      </c>
      <c r="J622" s="89" t="str">
        <f t="shared" si="13"/>
        <v/>
      </c>
      <c r="K622" s="89" t="str">
        <f t="shared" si="13"/>
        <v/>
      </c>
      <c r="L622" s="89" t="str">
        <f t="shared" si="13"/>
        <v/>
      </c>
      <c r="M622" s="89" t="str">
        <f t="shared" si="13"/>
        <v/>
      </c>
    </row>
    <row r="623" spans="1:13" s="82" customFormat="1" ht="15.75" hidden="1" customHeight="1">
      <c r="A623" s="160"/>
      <c r="B623" s="90" t="s">
        <v>253</v>
      </c>
      <c r="C623" s="91" t="s">
        <v>85</v>
      </c>
      <c r="D623" s="92" t="str">
        <f t="shared" si="1"/>
        <v/>
      </c>
      <c r="E623" s="92" t="str">
        <f t="shared" ref="E623:M623" si="14">IF(E20=E323,"","*")</f>
        <v/>
      </c>
      <c r="F623" s="92" t="str">
        <f t="shared" si="14"/>
        <v/>
      </c>
      <c r="G623" s="92" t="str">
        <f t="shared" si="14"/>
        <v/>
      </c>
      <c r="H623" s="92" t="str">
        <f t="shared" si="14"/>
        <v/>
      </c>
      <c r="I623" s="92" t="str">
        <f t="shared" si="14"/>
        <v/>
      </c>
      <c r="J623" s="92" t="str">
        <f t="shared" si="14"/>
        <v/>
      </c>
      <c r="K623" s="92" t="str">
        <f t="shared" si="14"/>
        <v/>
      </c>
      <c r="L623" s="92" t="str">
        <f t="shared" si="14"/>
        <v/>
      </c>
      <c r="M623" s="92" t="str">
        <f t="shared" si="14"/>
        <v/>
      </c>
    </row>
    <row r="624" spans="1:13" s="78" customFormat="1" ht="15.75" hidden="1" customHeight="1">
      <c r="A624" s="161" t="s">
        <v>255</v>
      </c>
      <c r="B624" s="156"/>
      <c r="C624" s="76" t="s">
        <v>136</v>
      </c>
      <c r="D624" s="77" t="str">
        <f t="shared" si="1"/>
        <v/>
      </c>
      <c r="E624" s="77" t="str">
        <f t="shared" ref="E624:M624" si="15">IF(E21=E324,"","*")</f>
        <v/>
      </c>
      <c r="F624" s="77" t="str">
        <f t="shared" si="15"/>
        <v/>
      </c>
      <c r="G624" s="77" t="str">
        <f t="shared" si="15"/>
        <v/>
      </c>
      <c r="H624" s="77" t="str">
        <f t="shared" si="15"/>
        <v/>
      </c>
      <c r="I624" s="77" t="str">
        <f t="shared" si="15"/>
        <v/>
      </c>
      <c r="J624" s="77" t="str">
        <f t="shared" si="15"/>
        <v/>
      </c>
      <c r="K624" s="77" t="str">
        <f t="shared" si="15"/>
        <v/>
      </c>
      <c r="L624" s="77" t="str">
        <f t="shared" si="15"/>
        <v/>
      </c>
      <c r="M624" s="77" t="str">
        <f t="shared" si="15"/>
        <v/>
      </c>
    </row>
    <row r="625" spans="1:13" s="82" customFormat="1" ht="15.75" hidden="1" customHeight="1">
      <c r="A625" s="157" t="s">
        <v>247</v>
      </c>
      <c r="B625" s="79" t="s">
        <v>248</v>
      </c>
      <c r="C625" s="80" t="s">
        <v>77</v>
      </c>
      <c r="D625" s="81" t="str">
        <f t="shared" si="1"/>
        <v/>
      </c>
      <c r="E625" s="81" t="str">
        <f t="shared" ref="E625:M625" si="16">IF(E22=E325,"","*")</f>
        <v/>
      </c>
      <c r="F625" s="81" t="str">
        <f t="shared" si="16"/>
        <v/>
      </c>
      <c r="G625" s="81" t="str">
        <f t="shared" si="16"/>
        <v/>
      </c>
      <c r="H625" s="81" t="str">
        <f t="shared" si="16"/>
        <v/>
      </c>
      <c r="I625" s="81" t="str">
        <f t="shared" si="16"/>
        <v/>
      </c>
      <c r="J625" s="81" t="str">
        <f t="shared" si="16"/>
        <v/>
      </c>
      <c r="K625" s="81" t="str">
        <f t="shared" si="16"/>
        <v/>
      </c>
      <c r="L625" s="81" t="str">
        <f t="shared" si="16"/>
        <v/>
      </c>
      <c r="M625" s="81" t="str">
        <f t="shared" si="16"/>
        <v/>
      </c>
    </row>
    <row r="626" spans="1:13" s="82" customFormat="1" ht="15.75" hidden="1" customHeight="1">
      <c r="A626" s="158"/>
      <c r="B626" s="84" t="s">
        <v>249</v>
      </c>
      <c r="C626" s="83" t="s">
        <v>79</v>
      </c>
      <c r="D626" s="85" t="str">
        <f t="shared" si="1"/>
        <v/>
      </c>
      <c r="E626" s="85" t="str">
        <f t="shared" ref="E626:M626" si="17">IF(E23=E326,"","*")</f>
        <v/>
      </c>
      <c r="F626" s="85" t="str">
        <f t="shared" si="17"/>
        <v/>
      </c>
      <c r="G626" s="85" t="str">
        <f t="shared" si="17"/>
        <v/>
      </c>
      <c r="H626" s="85" t="str">
        <f t="shared" si="17"/>
        <v/>
      </c>
      <c r="I626" s="85" t="str">
        <f t="shared" si="17"/>
        <v/>
      </c>
      <c r="J626" s="85" t="str">
        <f t="shared" si="17"/>
        <v/>
      </c>
      <c r="K626" s="85" t="str">
        <f t="shared" si="17"/>
        <v/>
      </c>
      <c r="L626" s="85" t="str">
        <f t="shared" si="17"/>
        <v/>
      </c>
      <c r="M626" s="85" t="str">
        <f t="shared" si="17"/>
        <v/>
      </c>
    </row>
    <row r="627" spans="1:13" s="82" customFormat="1" ht="15.75" hidden="1" customHeight="1">
      <c r="A627" s="158"/>
      <c r="B627" s="86" t="s">
        <v>250</v>
      </c>
      <c r="C627" s="83" t="s">
        <v>80</v>
      </c>
      <c r="D627" s="85" t="str">
        <f t="shared" si="1"/>
        <v/>
      </c>
      <c r="E627" s="85" t="str">
        <f t="shared" ref="E627:M627" si="18">IF(E24=E327,"","*")</f>
        <v/>
      </c>
      <c r="F627" s="85" t="str">
        <f t="shared" si="18"/>
        <v/>
      </c>
      <c r="G627" s="85" t="str">
        <f t="shared" si="18"/>
        <v/>
      </c>
      <c r="H627" s="85" t="str">
        <f t="shared" si="18"/>
        <v/>
      </c>
      <c r="I627" s="85" t="str">
        <f t="shared" si="18"/>
        <v/>
      </c>
      <c r="J627" s="85" t="str">
        <f t="shared" si="18"/>
        <v/>
      </c>
      <c r="K627" s="85" t="str">
        <f t="shared" si="18"/>
        <v/>
      </c>
      <c r="L627" s="85" t="str">
        <f t="shared" si="18"/>
        <v/>
      </c>
      <c r="M627" s="85" t="str">
        <f t="shared" si="18"/>
        <v/>
      </c>
    </row>
    <row r="628" spans="1:13" s="82" customFormat="1" ht="15.75" hidden="1" customHeight="1">
      <c r="A628" s="158"/>
      <c r="B628" s="86" t="s">
        <v>251</v>
      </c>
      <c r="C628" s="83" t="s">
        <v>82</v>
      </c>
      <c r="D628" s="85" t="str">
        <f t="shared" si="1"/>
        <v/>
      </c>
      <c r="E628" s="85" t="str">
        <f t="shared" ref="E628:M628" si="19">IF(E25=E328,"","*")</f>
        <v/>
      </c>
      <c r="F628" s="85" t="str">
        <f t="shared" si="19"/>
        <v/>
      </c>
      <c r="G628" s="85" t="str">
        <f t="shared" si="19"/>
        <v/>
      </c>
      <c r="H628" s="85" t="str">
        <f t="shared" si="19"/>
        <v/>
      </c>
      <c r="I628" s="85" t="str">
        <f t="shared" si="19"/>
        <v/>
      </c>
      <c r="J628" s="85" t="str">
        <f t="shared" si="19"/>
        <v/>
      </c>
      <c r="K628" s="85" t="str">
        <f t="shared" si="19"/>
        <v/>
      </c>
      <c r="L628" s="85" t="str">
        <f t="shared" si="19"/>
        <v/>
      </c>
      <c r="M628" s="85" t="str">
        <f t="shared" si="19"/>
        <v/>
      </c>
    </row>
    <row r="629" spans="1:13" s="82" customFormat="1" ht="15.75" hidden="1" customHeight="1">
      <c r="A629" s="158"/>
      <c r="B629" s="84" t="s">
        <v>252</v>
      </c>
      <c r="C629" s="83" t="s">
        <v>83</v>
      </c>
      <c r="D629" s="85" t="str">
        <f t="shared" si="1"/>
        <v/>
      </c>
      <c r="E629" s="85" t="str">
        <f t="shared" ref="E629:M629" si="20">IF(E26=E329,"","*")</f>
        <v/>
      </c>
      <c r="F629" s="85" t="str">
        <f t="shared" si="20"/>
        <v/>
      </c>
      <c r="G629" s="85" t="str">
        <f t="shared" si="20"/>
        <v/>
      </c>
      <c r="H629" s="85" t="str">
        <f t="shared" si="20"/>
        <v/>
      </c>
      <c r="I629" s="85" t="str">
        <f t="shared" si="20"/>
        <v/>
      </c>
      <c r="J629" s="85" t="str">
        <f t="shared" si="20"/>
        <v/>
      </c>
      <c r="K629" s="85" t="str">
        <f t="shared" si="20"/>
        <v/>
      </c>
      <c r="L629" s="85" t="str">
        <f t="shared" si="20"/>
        <v/>
      </c>
      <c r="M629" s="85" t="str">
        <f t="shared" si="20"/>
        <v/>
      </c>
    </row>
    <row r="630" spans="1:13" s="82" customFormat="1" ht="15.75" hidden="1" customHeight="1">
      <c r="A630" s="158"/>
      <c r="B630" s="84" t="s">
        <v>253</v>
      </c>
      <c r="C630" s="83" t="s">
        <v>85</v>
      </c>
      <c r="D630" s="85" t="str">
        <f t="shared" si="1"/>
        <v/>
      </c>
      <c r="E630" s="85" t="str">
        <f t="shared" ref="E630:M630" si="21">IF(E27=E330,"","*")</f>
        <v/>
      </c>
      <c r="F630" s="85" t="str">
        <f t="shared" si="21"/>
        <v/>
      </c>
      <c r="G630" s="85" t="str">
        <f t="shared" si="21"/>
        <v/>
      </c>
      <c r="H630" s="85" t="str">
        <f t="shared" si="21"/>
        <v/>
      </c>
      <c r="I630" s="85" t="str">
        <f t="shared" si="21"/>
        <v/>
      </c>
      <c r="J630" s="85" t="str">
        <f t="shared" si="21"/>
        <v/>
      </c>
      <c r="K630" s="85" t="str">
        <f t="shared" si="21"/>
        <v/>
      </c>
      <c r="L630" s="85" t="str">
        <f t="shared" si="21"/>
        <v/>
      </c>
      <c r="M630" s="85" t="str">
        <f t="shared" si="21"/>
        <v/>
      </c>
    </row>
    <row r="631" spans="1:13" s="82" customFormat="1" ht="15.75" hidden="1" customHeight="1">
      <c r="A631" s="159" t="s">
        <v>254</v>
      </c>
      <c r="B631" s="79" t="s">
        <v>248</v>
      </c>
      <c r="C631" s="80" t="s">
        <v>77</v>
      </c>
      <c r="D631" s="81" t="str">
        <f t="shared" si="1"/>
        <v/>
      </c>
      <c r="E631" s="81" t="str">
        <f t="shared" ref="E631:M631" si="22">IF(E28=E331,"","*")</f>
        <v/>
      </c>
      <c r="F631" s="81" t="str">
        <f t="shared" si="22"/>
        <v/>
      </c>
      <c r="G631" s="81" t="str">
        <f t="shared" si="22"/>
        <v/>
      </c>
      <c r="H631" s="81" t="str">
        <f t="shared" si="22"/>
        <v/>
      </c>
      <c r="I631" s="81" t="str">
        <f t="shared" si="22"/>
        <v/>
      </c>
      <c r="J631" s="81" t="str">
        <f t="shared" si="22"/>
        <v/>
      </c>
      <c r="K631" s="81" t="str">
        <f t="shared" si="22"/>
        <v/>
      </c>
      <c r="L631" s="81" t="str">
        <f t="shared" si="22"/>
        <v/>
      </c>
      <c r="M631" s="81" t="str">
        <f t="shared" si="22"/>
        <v/>
      </c>
    </row>
    <row r="632" spans="1:13" s="82" customFormat="1" ht="15.75" hidden="1" customHeight="1">
      <c r="A632" s="159"/>
      <c r="B632" s="87" t="s">
        <v>249</v>
      </c>
      <c r="C632" s="88" t="s">
        <v>79</v>
      </c>
      <c r="D632" s="89" t="str">
        <f t="shared" si="1"/>
        <v/>
      </c>
      <c r="E632" s="89" t="str">
        <f t="shared" ref="E632:M632" si="23">IF(E29=E332,"","*")</f>
        <v/>
      </c>
      <c r="F632" s="89" t="str">
        <f t="shared" si="23"/>
        <v/>
      </c>
      <c r="G632" s="89" t="str">
        <f t="shared" si="23"/>
        <v/>
      </c>
      <c r="H632" s="89" t="str">
        <f t="shared" si="23"/>
        <v/>
      </c>
      <c r="I632" s="89" t="str">
        <f t="shared" si="23"/>
        <v/>
      </c>
      <c r="J632" s="89" t="str">
        <f t="shared" si="23"/>
        <v/>
      </c>
      <c r="K632" s="89" t="str">
        <f t="shared" si="23"/>
        <v/>
      </c>
      <c r="L632" s="89" t="str">
        <f t="shared" si="23"/>
        <v/>
      </c>
      <c r="M632" s="89" t="str">
        <f t="shared" si="23"/>
        <v/>
      </c>
    </row>
    <row r="633" spans="1:13" s="82" customFormat="1" ht="15.75" hidden="1" customHeight="1">
      <c r="A633" s="159"/>
      <c r="B633" s="86" t="s">
        <v>250</v>
      </c>
      <c r="C633" s="88" t="s">
        <v>80</v>
      </c>
      <c r="D633" s="89" t="str">
        <f t="shared" si="1"/>
        <v/>
      </c>
      <c r="E633" s="89" t="str">
        <f>IF(E30=E333,"","*")</f>
        <v/>
      </c>
      <c r="F633" s="89" t="str">
        <f>IF(F30=F333,"","*")</f>
        <v/>
      </c>
      <c r="G633" s="89" t="str">
        <f t="shared" ref="E633:M648" si="24">IF(G30=G333,"","*")</f>
        <v/>
      </c>
      <c r="H633" s="89" t="str">
        <f t="shared" si="24"/>
        <v/>
      </c>
      <c r="I633" s="89" t="str">
        <f t="shared" si="24"/>
        <v/>
      </c>
      <c r="J633" s="89" t="str">
        <f t="shared" si="24"/>
        <v/>
      </c>
      <c r="K633" s="89" t="str">
        <f t="shared" si="24"/>
        <v/>
      </c>
      <c r="L633" s="89" t="str">
        <f t="shared" si="24"/>
        <v/>
      </c>
      <c r="M633" s="89" t="str">
        <f t="shared" si="24"/>
        <v/>
      </c>
    </row>
    <row r="634" spans="1:13" s="82" customFormat="1" ht="15.75" hidden="1" customHeight="1">
      <c r="A634" s="159"/>
      <c r="B634" s="86" t="s">
        <v>251</v>
      </c>
      <c r="C634" s="88" t="s">
        <v>82</v>
      </c>
      <c r="D634" s="89" t="str">
        <f t="shared" si="1"/>
        <v/>
      </c>
      <c r="E634" s="89" t="str">
        <f t="shared" si="24"/>
        <v/>
      </c>
      <c r="F634" s="89" t="str">
        <f t="shared" si="24"/>
        <v/>
      </c>
      <c r="G634" s="89" t="str">
        <f t="shared" si="24"/>
        <v/>
      </c>
      <c r="H634" s="89" t="str">
        <f t="shared" si="24"/>
        <v/>
      </c>
      <c r="I634" s="89" t="str">
        <f t="shared" si="24"/>
        <v/>
      </c>
      <c r="J634" s="89" t="str">
        <f t="shared" si="24"/>
        <v/>
      </c>
      <c r="K634" s="89" t="str">
        <f t="shared" si="24"/>
        <v/>
      </c>
      <c r="L634" s="89" t="str">
        <f t="shared" si="24"/>
        <v/>
      </c>
      <c r="M634" s="89" t="str">
        <f t="shared" si="24"/>
        <v/>
      </c>
    </row>
    <row r="635" spans="1:13" s="82" customFormat="1" ht="15.75" hidden="1" customHeight="1">
      <c r="A635" s="159"/>
      <c r="B635" s="87" t="s">
        <v>252</v>
      </c>
      <c r="C635" s="88" t="s">
        <v>83</v>
      </c>
      <c r="D635" s="89" t="str">
        <f t="shared" si="1"/>
        <v/>
      </c>
      <c r="E635" s="89" t="str">
        <f t="shared" si="24"/>
        <v/>
      </c>
      <c r="F635" s="89" t="str">
        <f t="shared" si="24"/>
        <v/>
      </c>
      <c r="G635" s="89" t="str">
        <f t="shared" si="24"/>
        <v/>
      </c>
      <c r="H635" s="89" t="str">
        <f t="shared" si="24"/>
        <v/>
      </c>
      <c r="I635" s="89" t="str">
        <f t="shared" si="24"/>
        <v/>
      </c>
      <c r="J635" s="89" t="str">
        <f t="shared" si="24"/>
        <v/>
      </c>
      <c r="K635" s="89" t="str">
        <f t="shared" si="24"/>
        <v/>
      </c>
      <c r="L635" s="89" t="str">
        <f t="shared" si="24"/>
        <v/>
      </c>
      <c r="M635" s="89" t="str">
        <f t="shared" si="24"/>
        <v/>
      </c>
    </row>
    <row r="636" spans="1:13" s="82" customFormat="1" ht="15.75" hidden="1" customHeight="1">
      <c r="A636" s="160"/>
      <c r="B636" s="90" t="s">
        <v>253</v>
      </c>
      <c r="C636" s="91" t="s">
        <v>85</v>
      </c>
      <c r="D636" s="92" t="str">
        <f t="shared" si="1"/>
        <v/>
      </c>
      <c r="E636" s="92" t="str">
        <f t="shared" si="24"/>
        <v/>
      </c>
      <c r="F636" s="92" t="str">
        <f t="shared" si="24"/>
        <v/>
      </c>
      <c r="G636" s="92" t="str">
        <f t="shared" si="24"/>
        <v/>
      </c>
      <c r="H636" s="92" t="str">
        <f t="shared" si="24"/>
        <v/>
      </c>
      <c r="I636" s="92" t="str">
        <f t="shared" si="24"/>
        <v/>
      </c>
      <c r="J636" s="92" t="str">
        <f t="shared" si="24"/>
        <v/>
      </c>
      <c r="K636" s="92" t="str">
        <f t="shared" si="24"/>
        <v/>
      </c>
      <c r="L636" s="92" t="str">
        <f t="shared" si="24"/>
        <v/>
      </c>
      <c r="M636" s="92" t="str">
        <f t="shared" si="24"/>
        <v/>
      </c>
    </row>
    <row r="637" spans="1:13" s="78" customFormat="1" ht="15.75" hidden="1" customHeight="1">
      <c r="A637" s="161" t="s">
        <v>256</v>
      </c>
      <c r="B637" s="156"/>
      <c r="C637" s="76" t="s">
        <v>25</v>
      </c>
      <c r="D637" s="77" t="str">
        <f t="shared" si="1"/>
        <v/>
      </c>
      <c r="E637" s="77" t="str">
        <f t="shared" si="24"/>
        <v/>
      </c>
      <c r="F637" s="77" t="str">
        <f t="shared" si="24"/>
        <v/>
      </c>
      <c r="G637" s="77" t="str">
        <f t="shared" si="24"/>
        <v/>
      </c>
      <c r="H637" s="77" t="str">
        <f t="shared" si="24"/>
        <v/>
      </c>
      <c r="I637" s="77" t="str">
        <f t="shared" si="24"/>
        <v/>
      </c>
      <c r="J637" s="77" t="str">
        <f t="shared" si="24"/>
        <v/>
      </c>
      <c r="K637" s="77" t="str">
        <f t="shared" si="24"/>
        <v/>
      </c>
      <c r="L637" s="77" t="str">
        <f t="shared" si="24"/>
        <v/>
      </c>
      <c r="M637" s="77" t="str">
        <f t="shared" si="24"/>
        <v/>
      </c>
    </row>
    <row r="638" spans="1:13" s="82" customFormat="1" ht="15.75" hidden="1" customHeight="1">
      <c r="A638" s="157" t="s">
        <v>247</v>
      </c>
      <c r="B638" s="79" t="s">
        <v>248</v>
      </c>
      <c r="C638" s="80" t="s">
        <v>77</v>
      </c>
      <c r="D638" s="81" t="str">
        <f t="shared" si="1"/>
        <v/>
      </c>
      <c r="E638" s="81" t="str">
        <f t="shared" si="24"/>
        <v/>
      </c>
      <c r="F638" s="81" t="str">
        <f t="shared" si="24"/>
        <v/>
      </c>
      <c r="G638" s="81" t="str">
        <f t="shared" si="24"/>
        <v/>
      </c>
      <c r="H638" s="81" t="str">
        <f t="shared" si="24"/>
        <v/>
      </c>
      <c r="I638" s="81" t="str">
        <f t="shared" si="24"/>
        <v/>
      </c>
      <c r="J638" s="81" t="str">
        <f t="shared" si="24"/>
        <v/>
      </c>
      <c r="K638" s="81" t="str">
        <f t="shared" si="24"/>
        <v/>
      </c>
      <c r="L638" s="81" t="str">
        <f t="shared" si="24"/>
        <v/>
      </c>
      <c r="M638" s="81" t="str">
        <f t="shared" si="24"/>
        <v/>
      </c>
    </row>
    <row r="639" spans="1:13" s="82" customFormat="1" ht="15.75" hidden="1" customHeight="1">
      <c r="A639" s="158"/>
      <c r="B639" s="84" t="s">
        <v>249</v>
      </c>
      <c r="C639" s="83" t="s">
        <v>79</v>
      </c>
      <c r="D639" s="85" t="str">
        <f t="shared" si="1"/>
        <v/>
      </c>
      <c r="E639" s="85" t="str">
        <f t="shared" si="24"/>
        <v/>
      </c>
      <c r="F639" s="85" t="str">
        <f t="shared" si="24"/>
        <v/>
      </c>
      <c r="G639" s="85" t="str">
        <f t="shared" si="24"/>
        <v/>
      </c>
      <c r="H639" s="85" t="str">
        <f t="shared" si="24"/>
        <v/>
      </c>
      <c r="I639" s="85" t="str">
        <f t="shared" si="24"/>
        <v/>
      </c>
      <c r="J639" s="85" t="str">
        <f t="shared" si="24"/>
        <v/>
      </c>
      <c r="K639" s="85" t="str">
        <f t="shared" si="24"/>
        <v/>
      </c>
      <c r="L639" s="85" t="str">
        <f t="shared" si="24"/>
        <v/>
      </c>
      <c r="M639" s="85" t="str">
        <f t="shared" si="24"/>
        <v/>
      </c>
    </row>
    <row r="640" spans="1:13" s="82" customFormat="1" ht="15.75" hidden="1" customHeight="1">
      <c r="A640" s="158"/>
      <c r="B640" s="86" t="s">
        <v>250</v>
      </c>
      <c r="C640" s="83" t="s">
        <v>80</v>
      </c>
      <c r="D640" s="85" t="str">
        <f t="shared" si="1"/>
        <v/>
      </c>
      <c r="E640" s="85" t="str">
        <f t="shared" si="24"/>
        <v/>
      </c>
      <c r="F640" s="85" t="str">
        <f t="shared" si="24"/>
        <v/>
      </c>
      <c r="G640" s="85" t="str">
        <f t="shared" si="24"/>
        <v/>
      </c>
      <c r="H640" s="85" t="str">
        <f t="shared" si="24"/>
        <v/>
      </c>
      <c r="I640" s="85" t="str">
        <f t="shared" si="24"/>
        <v/>
      </c>
      <c r="J640" s="85" t="str">
        <f t="shared" si="24"/>
        <v/>
      </c>
      <c r="K640" s="85" t="str">
        <f t="shared" si="24"/>
        <v/>
      </c>
      <c r="L640" s="85" t="str">
        <f t="shared" si="24"/>
        <v/>
      </c>
      <c r="M640" s="85" t="str">
        <f t="shared" si="24"/>
        <v/>
      </c>
    </row>
    <row r="641" spans="1:13" s="82" customFormat="1" ht="15.75" hidden="1" customHeight="1">
      <c r="A641" s="158"/>
      <c r="B641" s="86" t="s">
        <v>251</v>
      </c>
      <c r="C641" s="83" t="s">
        <v>82</v>
      </c>
      <c r="D641" s="85" t="str">
        <f t="shared" si="1"/>
        <v/>
      </c>
      <c r="E641" s="85" t="str">
        <f t="shared" si="24"/>
        <v/>
      </c>
      <c r="F641" s="85" t="str">
        <f t="shared" si="24"/>
        <v/>
      </c>
      <c r="G641" s="85" t="str">
        <f t="shared" si="24"/>
        <v/>
      </c>
      <c r="H641" s="85" t="str">
        <f t="shared" si="24"/>
        <v/>
      </c>
      <c r="I641" s="85" t="str">
        <f t="shared" si="24"/>
        <v/>
      </c>
      <c r="J641" s="85" t="str">
        <f t="shared" si="24"/>
        <v/>
      </c>
      <c r="K641" s="85" t="str">
        <f t="shared" si="24"/>
        <v/>
      </c>
      <c r="L641" s="85" t="str">
        <f t="shared" si="24"/>
        <v/>
      </c>
      <c r="M641" s="85" t="str">
        <f t="shared" si="24"/>
        <v/>
      </c>
    </row>
    <row r="642" spans="1:13" s="82" customFormat="1" ht="15.75" hidden="1" customHeight="1">
      <c r="A642" s="158"/>
      <c r="B642" s="84" t="s">
        <v>252</v>
      </c>
      <c r="C642" s="83" t="s">
        <v>83</v>
      </c>
      <c r="D642" s="85" t="str">
        <f t="shared" si="1"/>
        <v/>
      </c>
      <c r="E642" s="85" t="str">
        <f t="shared" si="24"/>
        <v/>
      </c>
      <c r="F642" s="85" t="str">
        <f t="shared" si="24"/>
        <v/>
      </c>
      <c r="G642" s="85" t="str">
        <f t="shared" si="24"/>
        <v/>
      </c>
      <c r="H642" s="85" t="str">
        <f t="shared" si="24"/>
        <v/>
      </c>
      <c r="I642" s="85" t="str">
        <f t="shared" si="24"/>
        <v/>
      </c>
      <c r="J642" s="85" t="str">
        <f t="shared" si="24"/>
        <v/>
      </c>
      <c r="K642" s="85" t="str">
        <f t="shared" si="24"/>
        <v/>
      </c>
      <c r="L642" s="85" t="str">
        <f t="shared" si="24"/>
        <v/>
      </c>
      <c r="M642" s="85" t="str">
        <f t="shared" si="24"/>
        <v/>
      </c>
    </row>
    <row r="643" spans="1:13" s="82" customFormat="1" ht="15.75" hidden="1" customHeight="1">
      <c r="A643" s="158"/>
      <c r="B643" s="84" t="s">
        <v>253</v>
      </c>
      <c r="C643" s="83" t="s">
        <v>85</v>
      </c>
      <c r="D643" s="85" t="str">
        <f t="shared" si="1"/>
        <v/>
      </c>
      <c r="E643" s="85" t="str">
        <f t="shared" si="24"/>
        <v/>
      </c>
      <c r="F643" s="85" t="str">
        <f t="shared" si="24"/>
        <v/>
      </c>
      <c r="G643" s="85" t="str">
        <f t="shared" si="24"/>
        <v/>
      </c>
      <c r="H643" s="85" t="str">
        <f t="shared" si="24"/>
        <v/>
      </c>
      <c r="I643" s="85" t="str">
        <f t="shared" si="24"/>
        <v/>
      </c>
      <c r="J643" s="85" t="str">
        <f t="shared" si="24"/>
        <v/>
      </c>
      <c r="K643" s="85" t="str">
        <f t="shared" si="24"/>
        <v/>
      </c>
      <c r="L643" s="85" t="str">
        <f t="shared" si="24"/>
        <v/>
      </c>
      <c r="M643" s="85" t="str">
        <f t="shared" si="24"/>
        <v/>
      </c>
    </row>
    <row r="644" spans="1:13" s="82" customFormat="1" ht="15.75" hidden="1" customHeight="1">
      <c r="A644" s="159" t="s">
        <v>254</v>
      </c>
      <c r="B644" s="79" t="s">
        <v>248</v>
      </c>
      <c r="C644" s="80" t="s">
        <v>77</v>
      </c>
      <c r="D644" s="81" t="str">
        <f t="shared" si="1"/>
        <v/>
      </c>
      <c r="E644" s="81" t="str">
        <f t="shared" si="24"/>
        <v/>
      </c>
      <c r="F644" s="81" t="str">
        <f t="shared" si="24"/>
        <v/>
      </c>
      <c r="G644" s="81" t="str">
        <f t="shared" si="24"/>
        <v/>
      </c>
      <c r="H644" s="81" t="str">
        <f t="shared" si="24"/>
        <v/>
      </c>
      <c r="I644" s="81" t="str">
        <f t="shared" si="24"/>
        <v/>
      </c>
      <c r="J644" s="81" t="str">
        <f t="shared" si="24"/>
        <v/>
      </c>
      <c r="K644" s="81" t="str">
        <f t="shared" si="24"/>
        <v/>
      </c>
      <c r="L644" s="81" t="str">
        <f t="shared" si="24"/>
        <v/>
      </c>
      <c r="M644" s="81" t="str">
        <f t="shared" si="24"/>
        <v/>
      </c>
    </row>
    <row r="645" spans="1:13" s="82" customFormat="1" ht="15.75" hidden="1" customHeight="1">
      <c r="A645" s="159"/>
      <c r="B645" s="87" t="s">
        <v>249</v>
      </c>
      <c r="C645" s="88" t="s">
        <v>79</v>
      </c>
      <c r="D645" s="89" t="str">
        <f t="shared" si="1"/>
        <v/>
      </c>
      <c r="E645" s="89" t="str">
        <f t="shared" si="24"/>
        <v/>
      </c>
      <c r="F645" s="89" t="str">
        <f t="shared" si="24"/>
        <v/>
      </c>
      <c r="G645" s="89" t="str">
        <f t="shared" si="24"/>
        <v/>
      </c>
      <c r="H645" s="89" t="str">
        <f t="shared" si="24"/>
        <v/>
      </c>
      <c r="I645" s="89" t="str">
        <f t="shared" si="24"/>
        <v/>
      </c>
      <c r="J645" s="89" t="str">
        <f t="shared" si="24"/>
        <v/>
      </c>
      <c r="K645" s="89" t="str">
        <f t="shared" si="24"/>
        <v/>
      </c>
      <c r="L645" s="89" t="str">
        <f t="shared" si="24"/>
        <v/>
      </c>
      <c r="M645" s="89" t="str">
        <f t="shared" si="24"/>
        <v/>
      </c>
    </row>
    <row r="646" spans="1:13" s="82" customFormat="1" ht="15.75" hidden="1" customHeight="1">
      <c r="A646" s="159"/>
      <c r="B646" s="86" t="s">
        <v>250</v>
      </c>
      <c r="C646" s="88" t="s">
        <v>80</v>
      </c>
      <c r="D646" s="89" t="str">
        <f t="shared" si="1"/>
        <v/>
      </c>
      <c r="E646" s="89" t="str">
        <f t="shared" si="24"/>
        <v/>
      </c>
      <c r="F646" s="89" t="str">
        <f t="shared" si="24"/>
        <v/>
      </c>
      <c r="G646" s="89" t="str">
        <f t="shared" si="24"/>
        <v/>
      </c>
      <c r="H646" s="89" t="str">
        <f t="shared" si="24"/>
        <v/>
      </c>
      <c r="I646" s="89" t="str">
        <f t="shared" si="24"/>
        <v/>
      </c>
      <c r="J646" s="89" t="str">
        <f t="shared" si="24"/>
        <v/>
      </c>
      <c r="K646" s="89" t="str">
        <f t="shared" si="24"/>
        <v/>
      </c>
      <c r="L646" s="89" t="str">
        <f t="shared" si="24"/>
        <v/>
      </c>
      <c r="M646" s="89" t="str">
        <f t="shared" si="24"/>
        <v/>
      </c>
    </row>
    <row r="647" spans="1:13" s="82" customFormat="1" ht="15.75" hidden="1" customHeight="1">
      <c r="A647" s="159"/>
      <c r="B647" s="86" t="s">
        <v>251</v>
      </c>
      <c r="C647" s="88" t="s">
        <v>82</v>
      </c>
      <c r="D647" s="89" t="str">
        <f t="shared" si="1"/>
        <v/>
      </c>
      <c r="E647" s="89" t="str">
        <f t="shared" si="24"/>
        <v/>
      </c>
      <c r="F647" s="89" t="str">
        <f t="shared" si="24"/>
        <v/>
      </c>
      <c r="G647" s="89" t="str">
        <f t="shared" si="24"/>
        <v/>
      </c>
      <c r="H647" s="89" t="str">
        <f t="shared" si="24"/>
        <v/>
      </c>
      <c r="I647" s="89" t="str">
        <f t="shared" si="24"/>
        <v/>
      </c>
      <c r="J647" s="89" t="str">
        <f t="shared" si="24"/>
        <v/>
      </c>
      <c r="K647" s="89" t="str">
        <f t="shared" si="24"/>
        <v/>
      </c>
      <c r="L647" s="89" t="str">
        <f t="shared" si="24"/>
        <v/>
      </c>
      <c r="M647" s="89" t="str">
        <f t="shared" si="24"/>
        <v/>
      </c>
    </row>
    <row r="648" spans="1:13" s="82" customFormat="1" ht="15.75" hidden="1" customHeight="1">
      <c r="A648" s="159"/>
      <c r="B648" s="87" t="s">
        <v>252</v>
      </c>
      <c r="C648" s="88" t="s">
        <v>83</v>
      </c>
      <c r="D648" s="89" t="str">
        <f t="shared" si="1"/>
        <v/>
      </c>
      <c r="E648" s="89" t="str">
        <f t="shared" si="24"/>
        <v/>
      </c>
      <c r="F648" s="89" t="str">
        <f t="shared" si="24"/>
        <v/>
      </c>
      <c r="G648" s="89" t="str">
        <f t="shared" si="24"/>
        <v/>
      </c>
      <c r="H648" s="89" t="str">
        <f t="shared" si="24"/>
        <v/>
      </c>
      <c r="I648" s="89" t="str">
        <f t="shared" si="24"/>
        <v/>
      </c>
      <c r="J648" s="89" t="str">
        <f t="shared" si="24"/>
        <v/>
      </c>
      <c r="K648" s="89" t="str">
        <f t="shared" si="24"/>
        <v/>
      </c>
      <c r="L648" s="89" t="str">
        <f t="shared" si="24"/>
        <v/>
      </c>
      <c r="M648" s="89" t="str">
        <f t="shared" si="24"/>
        <v/>
      </c>
    </row>
    <row r="649" spans="1:13" s="82" customFormat="1" ht="15.75" hidden="1" customHeight="1">
      <c r="A649" s="160"/>
      <c r="B649" s="90" t="s">
        <v>253</v>
      </c>
      <c r="C649" s="91" t="s">
        <v>85</v>
      </c>
      <c r="D649" s="92" t="str">
        <f t="shared" si="1"/>
        <v/>
      </c>
      <c r="E649" s="92" t="str">
        <f t="shared" ref="E649:M664" si="25">IF(E46=E349,"","*")</f>
        <v/>
      </c>
      <c r="F649" s="92" t="str">
        <f t="shared" si="25"/>
        <v/>
      </c>
      <c r="G649" s="92" t="str">
        <f t="shared" si="25"/>
        <v/>
      </c>
      <c r="H649" s="92" t="str">
        <f t="shared" si="25"/>
        <v/>
      </c>
      <c r="I649" s="92" t="str">
        <f t="shared" si="25"/>
        <v/>
      </c>
      <c r="J649" s="92" t="str">
        <f t="shared" si="25"/>
        <v/>
      </c>
      <c r="K649" s="92" t="str">
        <f t="shared" si="25"/>
        <v/>
      </c>
      <c r="L649" s="92" t="str">
        <f t="shared" si="25"/>
        <v/>
      </c>
      <c r="M649" s="92" t="str">
        <f t="shared" si="25"/>
        <v/>
      </c>
    </row>
    <row r="650" spans="1:13" s="78" customFormat="1" ht="15.75" hidden="1" customHeight="1">
      <c r="A650" s="161" t="s">
        <v>257</v>
      </c>
      <c r="B650" s="156"/>
      <c r="C650" s="76" t="s">
        <v>218</v>
      </c>
      <c r="D650" s="77" t="str">
        <f t="shared" si="1"/>
        <v/>
      </c>
      <c r="E650" s="77" t="str">
        <f t="shared" si="25"/>
        <v/>
      </c>
      <c r="F650" s="77" t="str">
        <f t="shared" si="25"/>
        <v/>
      </c>
      <c r="G650" s="77" t="str">
        <f t="shared" si="25"/>
        <v/>
      </c>
      <c r="H650" s="77" t="str">
        <f t="shared" si="25"/>
        <v/>
      </c>
      <c r="I650" s="77" t="str">
        <f t="shared" si="25"/>
        <v/>
      </c>
      <c r="J650" s="77" t="str">
        <f t="shared" si="25"/>
        <v/>
      </c>
      <c r="K650" s="77" t="str">
        <f t="shared" si="25"/>
        <v/>
      </c>
      <c r="L650" s="77" t="str">
        <f t="shared" si="25"/>
        <v/>
      </c>
      <c r="M650" s="77" t="str">
        <f t="shared" si="25"/>
        <v/>
      </c>
    </row>
    <row r="651" spans="1:13" s="82" customFormat="1" ht="15.75" hidden="1" customHeight="1">
      <c r="A651" s="157" t="s">
        <v>247</v>
      </c>
      <c r="B651" s="79" t="s">
        <v>248</v>
      </c>
      <c r="C651" s="80" t="s">
        <v>77</v>
      </c>
      <c r="D651" s="81" t="str">
        <f t="shared" si="1"/>
        <v/>
      </c>
      <c r="E651" s="81" t="str">
        <f t="shared" si="25"/>
        <v/>
      </c>
      <c r="F651" s="81" t="str">
        <f t="shared" si="25"/>
        <v/>
      </c>
      <c r="G651" s="81" t="str">
        <f t="shared" si="25"/>
        <v/>
      </c>
      <c r="H651" s="81" t="str">
        <f t="shared" si="25"/>
        <v/>
      </c>
      <c r="I651" s="81" t="str">
        <f t="shared" si="25"/>
        <v/>
      </c>
      <c r="J651" s="81" t="str">
        <f t="shared" si="25"/>
        <v/>
      </c>
      <c r="K651" s="81" t="str">
        <f t="shared" si="25"/>
        <v/>
      </c>
      <c r="L651" s="81" t="str">
        <f t="shared" si="25"/>
        <v/>
      </c>
      <c r="M651" s="81" t="str">
        <f t="shared" si="25"/>
        <v/>
      </c>
    </row>
    <row r="652" spans="1:13" s="82" customFormat="1" ht="15.75" hidden="1" customHeight="1">
      <c r="A652" s="158"/>
      <c r="B652" s="84" t="s">
        <v>249</v>
      </c>
      <c r="C652" s="83" t="s">
        <v>79</v>
      </c>
      <c r="D652" s="85" t="str">
        <f t="shared" si="1"/>
        <v/>
      </c>
      <c r="E652" s="85" t="str">
        <f t="shared" si="25"/>
        <v/>
      </c>
      <c r="F652" s="85" t="str">
        <f t="shared" si="25"/>
        <v/>
      </c>
      <c r="G652" s="85" t="str">
        <f t="shared" si="25"/>
        <v/>
      </c>
      <c r="H652" s="85" t="str">
        <f t="shared" si="25"/>
        <v/>
      </c>
      <c r="I652" s="85" t="str">
        <f t="shared" si="25"/>
        <v/>
      </c>
      <c r="J652" s="85" t="str">
        <f t="shared" si="25"/>
        <v/>
      </c>
      <c r="K652" s="85" t="str">
        <f t="shared" si="25"/>
        <v/>
      </c>
      <c r="L652" s="85" t="str">
        <f t="shared" si="25"/>
        <v/>
      </c>
      <c r="M652" s="85" t="str">
        <f t="shared" si="25"/>
        <v/>
      </c>
    </row>
    <row r="653" spans="1:13" s="82" customFormat="1" ht="15.75" hidden="1" customHeight="1">
      <c r="A653" s="158"/>
      <c r="B653" s="86" t="s">
        <v>250</v>
      </c>
      <c r="C653" s="83" t="s">
        <v>80</v>
      </c>
      <c r="D653" s="85" t="str">
        <f t="shared" si="1"/>
        <v/>
      </c>
      <c r="E653" s="85" t="str">
        <f t="shared" si="25"/>
        <v/>
      </c>
      <c r="F653" s="85" t="str">
        <f t="shared" si="25"/>
        <v/>
      </c>
      <c r="G653" s="85" t="str">
        <f t="shared" si="25"/>
        <v/>
      </c>
      <c r="H653" s="85" t="str">
        <f t="shared" si="25"/>
        <v/>
      </c>
      <c r="I653" s="85" t="str">
        <f t="shared" si="25"/>
        <v/>
      </c>
      <c r="J653" s="85" t="str">
        <f t="shared" si="25"/>
        <v/>
      </c>
      <c r="K653" s="85" t="str">
        <f t="shared" si="25"/>
        <v/>
      </c>
      <c r="L653" s="85" t="str">
        <f t="shared" si="25"/>
        <v/>
      </c>
      <c r="M653" s="85" t="str">
        <f t="shared" si="25"/>
        <v/>
      </c>
    </row>
    <row r="654" spans="1:13" s="82" customFormat="1" ht="15.75" hidden="1" customHeight="1">
      <c r="A654" s="158"/>
      <c r="B654" s="86" t="s">
        <v>251</v>
      </c>
      <c r="C654" s="83" t="s">
        <v>82</v>
      </c>
      <c r="D654" s="85" t="str">
        <f t="shared" si="1"/>
        <v/>
      </c>
      <c r="E654" s="85" t="str">
        <f t="shared" si="25"/>
        <v/>
      </c>
      <c r="F654" s="85" t="str">
        <f t="shared" si="25"/>
        <v/>
      </c>
      <c r="G654" s="85" t="str">
        <f t="shared" si="25"/>
        <v/>
      </c>
      <c r="H654" s="85" t="str">
        <f t="shared" si="25"/>
        <v/>
      </c>
      <c r="I654" s="85" t="str">
        <f t="shared" si="25"/>
        <v/>
      </c>
      <c r="J654" s="85" t="str">
        <f t="shared" si="25"/>
        <v/>
      </c>
      <c r="K654" s="85" t="str">
        <f t="shared" si="25"/>
        <v/>
      </c>
      <c r="L654" s="85" t="str">
        <f t="shared" si="25"/>
        <v/>
      </c>
      <c r="M654" s="85" t="str">
        <f t="shared" si="25"/>
        <v/>
      </c>
    </row>
    <row r="655" spans="1:13" s="82" customFormat="1" ht="15.75" hidden="1" customHeight="1">
      <c r="A655" s="158"/>
      <c r="B655" s="84" t="s">
        <v>252</v>
      </c>
      <c r="C655" s="83" t="s">
        <v>83</v>
      </c>
      <c r="D655" s="85" t="str">
        <f t="shared" si="1"/>
        <v/>
      </c>
      <c r="E655" s="85" t="str">
        <f t="shared" si="25"/>
        <v/>
      </c>
      <c r="F655" s="85" t="str">
        <f t="shared" si="25"/>
        <v/>
      </c>
      <c r="G655" s="85" t="str">
        <f t="shared" si="25"/>
        <v/>
      </c>
      <c r="H655" s="85" t="str">
        <f t="shared" si="25"/>
        <v/>
      </c>
      <c r="I655" s="85" t="str">
        <f t="shared" si="25"/>
        <v/>
      </c>
      <c r="J655" s="85" t="str">
        <f t="shared" si="25"/>
        <v/>
      </c>
      <c r="K655" s="85" t="str">
        <f t="shared" si="25"/>
        <v/>
      </c>
      <c r="L655" s="85" t="str">
        <f t="shared" si="25"/>
        <v/>
      </c>
      <c r="M655" s="85" t="str">
        <f t="shared" si="25"/>
        <v/>
      </c>
    </row>
    <row r="656" spans="1:13" s="82" customFormat="1" ht="15.75" hidden="1" customHeight="1">
      <c r="A656" s="158"/>
      <c r="B656" s="84" t="s">
        <v>253</v>
      </c>
      <c r="C656" s="83" t="s">
        <v>85</v>
      </c>
      <c r="D656" s="85" t="str">
        <f t="shared" si="1"/>
        <v/>
      </c>
      <c r="E656" s="85" t="str">
        <f t="shared" si="25"/>
        <v/>
      </c>
      <c r="F656" s="85" t="str">
        <f t="shared" si="25"/>
        <v/>
      </c>
      <c r="G656" s="85" t="str">
        <f t="shared" si="25"/>
        <v/>
      </c>
      <c r="H656" s="85" t="str">
        <f t="shared" si="25"/>
        <v/>
      </c>
      <c r="I656" s="85" t="str">
        <f t="shared" si="25"/>
        <v/>
      </c>
      <c r="J656" s="85" t="str">
        <f t="shared" si="25"/>
        <v/>
      </c>
      <c r="K656" s="85" t="str">
        <f t="shared" si="25"/>
        <v/>
      </c>
      <c r="L656" s="85" t="str">
        <f t="shared" si="25"/>
        <v/>
      </c>
      <c r="M656" s="85" t="str">
        <f t="shared" si="25"/>
        <v/>
      </c>
    </row>
    <row r="657" spans="1:13" s="82" customFormat="1" ht="15.75" hidden="1" customHeight="1">
      <c r="A657" s="159" t="s">
        <v>254</v>
      </c>
      <c r="B657" s="79" t="s">
        <v>248</v>
      </c>
      <c r="C657" s="80" t="s">
        <v>77</v>
      </c>
      <c r="D657" s="81" t="str">
        <f t="shared" si="1"/>
        <v/>
      </c>
      <c r="E657" s="81" t="str">
        <f t="shared" si="25"/>
        <v/>
      </c>
      <c r="F657" s="81" t="str">
        <f t="shared" si="25"/>
        <v/>
      </c>
      <c r="G657" s="81" t="str">
        <f t="shared" si="25"/>
        <v/>
      </c>
      <c r="H657" s="81" t="str">
        <f t="shared" si="25"/>
        <v/>
      </c>
      <c r="I657" s="81" t="str">
        <f t="shared" si="25"/>
        <v/>
      </c>
      <c r="J657" s="81" t="str">
        <f t="shared" si="25"/>
        <v/>
      </c>
      <c r="K657" s="81" t="str">
        <f t="shared" si="25"/>
        <v/>
      </c>
      <c r="L657" s="81" t="str">
        <f t="shared" si="25"/>
        <v/>
      </c>
      <c r="M657" s="81" t="str">
        <f t="shared" si="25"/>
        <v/>
      </c>
    </row>
    <row r="658" spans="1:13" s="82" customFormat="1" ht="15.75" hidden="1" customHeight="1">
      <c r="A658" s="159"/>
      <c r="B658" s="87" t="s">
        <v>249</v>
      </c>
      <c r="C658" s="88" t="s">
        <v>79</v>
      </c>
      <c r="D658" s="89" t="str">
        <f t="shared" si="1"/>
        <v/>
      </c>
      <c r="E658" s="89" t="str">
        <f t="shared" si="25"/>
        <v/>
      </c>
      <c r="F658" s="89" t="str">
        <f t="shared" si="25"/>
        <v/>
      </c>
      <c r="G658" s="89" t="str">
        <f t="shared" si="25"/>
        <v/>
      </c>
      <c r="H658" s="89" t="str">
        <f t="shared" si="25"/>
        <v/>
      </c>
      <c r="I658" s="89" t="str">
        <f t="shared" si="25"/>
        <v/>
      </c>
      <c r="J658" s="89" t="str">
        <f t="shared" si="25"/>
        <v/>
      </c>
      <c r="K658" s="89" t="str">
        <f t="shared" si="25"/>
        <v/>
      </c>
      <c r="L658" s="89" t="str">
        <f t="shared" si="25"/>
        <v/>
      </c>
      <c r="M658" s="89" t="str">
        <f t="shared" si="25"/>
        <v/>
      </c>
    </row>
    <row r="659" spans="1:13" s="82" customFormat="1" ht="15.75" hidden="1" customHeight="1">
      <c r="A659" s="159"/>
      <c r="B659" s="86" t="s">
        <v>250</v>
      </c>
      <c r="C659" s="88" t="s">
        <v>80</v>
      </c>
      <c r="D659" s="89" t="str">
        <f t="shared" si="1"/>
        <v/>
      </c>
      <c r="E659" s="89" t="str">
        <f t="shared" si="25"/>
        <v/>
      </c>
      <c r="F659" s="89" t="str">
        <f t="shared" si="25"/>
        <v/>
      </c>
      <c r="G659" s="89" t="str">
        <f t="shared" si="25"/>
        <v/>
      </c>
      <c r="H659" s="89" t="str">
        <f t="shared" si="25"/>
        <v/>
      </c>
      <c r="I659" s="89" t="str">
        <f t="shared" si="25"/>
        <v/>
      </c>
      <c r="J659" s="89" t="str">
        <f t="shared" si="25"/>
        <v/>
      </c>
      <c r="K659" s="89" t="str">
        <f t="shared" si="25"/>
        <v/>
      </c>
      <c r="L659" s="89" t="str">
        <f t="shared" si="25"/>
        <v/>
      </c>
      <c r="M659" s="89" t="str">
        <f t="shared" si="25"/>
        <v/>
      </c>
    </row>
    <row r="660" spans="1:13" s="82" customFormat="1" ht="15.75" hidden="1" customHeight="1">
      <c r="A660" s="159"/>
      <c r="B660" s="86" t="s">
        <v>251</v>
      </c>
      <c r="C660" s="88" t="s">
        <v>82</v>
      </c>
      <c r="D660" s="89" t="str">
        <f t="shared" si="1"/>
        <v/>
      </c>
      <c r="E660" s="89" t="str">
        <f t="shared" si="25"/>
        <v/>
      </c>
      <c r="F660" s="89" t="str">
        <f t="shared" si="25"/>
        <v/>
      </c>
      <c r="G660" s="89" t="str">
        <f t="shared" si="25"/>
        <v/>
      </c>
      <c r="H660" s="89" t="str">
        <f t="shared" si="25"/>
        <v/>
      </c>
      <c r="I660" s="89" t="str">
        <f t="shared" si="25"/>
        <v/>
      </c>
      <c r="J660" s="89" t="str">
        <f t="shared" si="25"/>
        <v/>
      </c>
      <c r="K660" s="89" t="str">
        <f t="shared" si="25"/>
        <v/>
      </c>
      <c r="L660" s="89" t="str">
        <f t="shared" si="25"/>
        <v/>
      </c>
      <c r="M660" s="89" t="str">
        <f t="shared" si="25"/>
        <v/>
      </c>
    </row>
    <row r="661" spans="1:13" s="82" customFormat="1" ht="15.75" hidden="1" customHeight="1">
      <c r="A661" s="159"/>
      <c r="B661" s="87" t="s">
        <v>252</v>
      </c>
      <c r="C661" s="88" t="s">
        <v>83</v>
      </c>
      <c r="D661" s="89" t="str">
        <f t="shared" si="1"/>
        <v/>
      </c>
      <c r="E661" s="89" t="str">
        <f t="shared" si="25"/>
        <v/>
      </c>
      <c r="F661" s="89" t="str">
        <f t="shared" si="25"/>
        <v/>
      </c>
      <c r="G661" s="89" t="str">
        <f t="shared" si="25"/>
        <v/>
      </c>
      <c r="H661" s="89" t="str">
        <f t="shared" si="25"/>
        <v/>
      </c>
      <c r="I661" s="89" t="str">
        <f t="shared" si="25"/>
        <v/>
      </c>
      <c r="J661" s="89" t="str">
        <f t="shared" si="25"/>
        <v/>
      </c>
      <c r="K661" s="89" t="str">
        <f t="shared" si="25"/>
        <v/>
      </c>
      <c r="L661" s="89" t="str">
        <f t="shared" si="25"/>
        <v/>
      </c>
      <c r="M661" s="89" t="str">
        <f t="shared" si="25"/>
        <v/>
      </c>
    </row>
    <row r="662" spans="1:13" s="82" customFormat="1" ht="15.75" hidden="1" customHeight="1">
      <c r="A662" s="160"/>
      <c r="B662" s="90" t="s">
        <v>253</v>
      </c>
      <c r="C662" s="91" t="s">
        <v>85</v>
      </c>
      <c r="D662" s="92" t="str">
        <f t="shared" si="1"/>
        <v/>
      </c>
      <c r="E662" s="92" t="str">
        <f t="shared" si="25"/>
        <v/>
      </c>
      <c r="F662" s="92" t="str">
        <f t="shared" si="25"/>
        <v/>
      </c>
      <c r="G662" s="92" t="str">
        <f t="shared" si="25"/>
        <v/>
      </c>
      <c r="H662" s="92" t="str">
        <f t="shared" si="25"/>
        <v/>
      </c>
      <c r="I662" s="92" t="str">
        <f t="shared" si="25"/>
        <v/>
      </c>
      <c r="J662" s="92" t="str">
        <f t="shared" si="25"/>
        <v/>
      </c>
      <c r="K662" s="92" t="str">
        <f t="shared" si="25"/>
        <v/>
      </c>
      <c r="L662" s="92" t="str">
        <f t="shared" si="25"/>
        <v/>
      </c>
      <c r="M662" s="92" t="str">
        <f t="shared" si="25"/>
        <v/>
      </c>
    </row>
    <row r="663" spans="1:13" s="78" customFormat="1" ht="15.75" hidden="1" customHeight="1">
      <c r="A663" s="161" t="s">
        <v>258</v>
      </c>
      <c r="B663" s="156"/>
      <c r="C663" s="76" t="s">
        <v>26</v>
      </c>
      <c r="D663" s="77" t="str">
        <f t="shared" si="1"/>
        <v/>
      </c>
      <c r="E663" s="77" t="str">
        <f t="shared" si="25"/>
        <v/>
      </c>
      <c r="F663" s="77" t="str">
        <f t="shared" si="25"/>
        <v/>
      </c>
      <c r="G663" s="77" t="str">
        <f t="shared" si="25"/>
        <v/>
      </c>
      <c r="H663" s="77" t="str">
        <f t="shared" si="25"/>
        <v/>
      </c>
      <c r="I663" s="77" t="str">
        <f t="shared" si="25"/>
        <v/>
      </c>
      <c r="J663" s="77" t="str">
        <f t="shared" si="25"/>
        <v/>
      </c>
      <c r="K663" s="77" t="str">
        <f t="shared" si="25"/>
        <v/>
      </c>
      <c r="L663" s="77" t="str">
        <f t="shared" si="25"/>
        <v/>
      </c>
      <c r="M663" s="77" t="str">
        <f t="shared" si="25"/>
        <v/>
      </c>
    </row>
    <row r="664" spans="1:13" s="82" customFormat="1" ht="15.75" hidden="1" customHeight="1">
      <c r="A664" s="157" t="s">
        <v>247</v>
      </c>
      <c r="B664" s="79" t="s">
        <v>248</v>
      </c>
      <c r="C664" s="80" t="s">
        <v>77</v>
      </c>
      <c r="D664" s="81" t="str">
        <f t="shared" si="1"/>
        <v/>
      </c>
      <c r="E664" s="81" t="str">
        <f t="shared" si="25"/>
        <v/>
      </c>
      <c r="F664" s="81" t="str">
        <f t="shared" si="25"/>
        <v/>
      </c>
      <c r="G664" s="81" t="str">
        <f t="shared" si="25"/>
        <v/>
      </c>
      <c r="H664" s="81" t="str">
        <f t="shared" si="25"/>
        <v/>
      </c>
      <c r="I664" s="81" t="str">
        <f t="shared" si="25"/>
        <v/>
      </c>
      <c r="J664" s="81" t="str">
        <f t="shared" si="25"/>
        <v/>
      </c>
      <c r="K664" s="81" t="str">
        <f t="shared" si="25"/>
        <v/>
      </c>
      <c r="L664" s="81" t="str">
        <f t="shared" si="25"/>
        <v/>
      </c>
      <c r="M664" s="81" t="str">
        <f t="shared" si="25"/>
        <v/>
      </c>
    </row>
    <row r="665" spans="1:13" s="82" customFormat="1" ht="15.75" hidden="1" customHeight="1">
      <c r="A665" s="158"/>
      <c r="B665" s="84" t="s">
        <v>249</v>
      </c>
      <c r="C665" s="83" t="s">
        <v>79</v>
      </c>
      <c r="D665" s="85" t="str">
        <f t="shared" si="1"/>
        <v/>
      </c>
      <c r="E665" s="85" t="str">
        <f t="shared" ref="E665:M675" si="26">IF(E62=E365,"","*")</f>
        <v/>
      </c>
      <c r="F665" s="85" t="str">
        <f t="shared" si="26"/>
        <v/>
      </c>
      <c r="G665" s="85" t="str">
        <f t="shared" si="26"/>
        <v/>
      </c>
      <c r="H665" s="85" t="str">
        <f t="shared" si="26"/>
        <v/>
      </c>
      <c r="I665" s="85" t="str">
        <f t="shared" si="26"/>
        <v/>
      </c>
      <c r="J665" s="85" t="str">
        <f t="shared" si="26"/>
        <v/>
      </c>
      <c r="K665" s="85" t="str">
        <f t="shared" si="26"/>
        <v/>
      </c>
      <c r="L665" s="85" t="str">
        <f t="shared" si="26"/>
        <v/>
      </c>
      <c r="M665" s="85" t="str">
        <f t="shared" si="26"/>
        <v/>
      </c>
    </row>
    <row r="666" spans="1:13" s="82" customFormat="1" ht="15.75" hidden="1" customHeight="1">
      <c r="A666" s="158"/>
      <c r="B666" s="86" t="s">
        <v>250</v>
      </c>
      <c r="C666" s="83" t="s">
        <v>80</v>
      </c>
      <c r="D666" s="85" t="str">
        <f t="shared" si="1"/>
        <v/>
      </c>
      <c r="E666" s="85" t="str">
        <f t="shared" si="26"/>
        <v/>
      </c>
      <c r="F666" s="85" t="str">
        <f t="shared" si="26"/>
        <v/>
      </c>
      <c r="G666" s="85" t="str">
        <f t="shared" si="26"/>
        <v/>
      </c>
      <c r="H666" s="85" t="str">
        <f t="shared" si="26"/>
        <v/>
      </c>
      <c r="I666" s="85" t="str">
        <f t="shared" si="26"/>
        <v/>
      </c>
      <c r="J666" s="85" t="str">
        <f t="shared" si="26"/>
        <v/>
      </c>
      <c r="K666" s="85" t="str">
        <f t="shared" si="26"/>
        <v/>
      </c>
      <c r="L666" s="85" t="str">
        <f t="shared" si="26"/>
        <v/>
      </c>
      <c r="M666" s="85" t="str">
        <f t="shared" si="26"/>
        <v/>
      </c>
    </row>
    <row r="667" spans="1:13" s="82" customFormat="1" ht="15.75" hidden="1" customHeight="1">
      <c r="A667" s="158"/>
      <c r="B667" s="86" t="s">
        <v>251</v>
      </c>
      <c r="C667" s="83" t="s">
        <v>82</v>
      </c>
      <c r="D667" s="85" t="str">
        <f t="shared" si="1"/>
        <v/>
      </c>
      <c r="E667" s="85" t="str">
        <f t="shared" si="26"/>
        <v/>
      </c>
      <c r="F667" s="85" t="str">
        <f t="shared" si="26"/>
        <v/>
      </c>
      <c r="G667" s="85" t="str">
        <f t="shared" si="26"/>
        <v/>
      </c>
      <c r="H667" s="85" t="str">
        <f t="shared" si="26"/>
        <v/>
      </c>
      <c r="I667" s="85" t="str">
        <f t="shared" si="26"/>
        <v/>
      </c>
      <c r="J667" s="85" t="str">
        <f t="shared" si="26"/>
        <v/>
      </c>
      <c r="K667" s="85" t="str">
        <f t="shared" si="26"/>
        <v/>
      </c>
      <c r="L667" s="85" t="str">
        <f t="shared" si="26"/>
        <v/>
      </c>
      <c r="M667" s="85" t="str">
        <f t="shared" si="26"/>
        <v/>
      </c>
    </row>
    <row r="668" spans="1:13" s="82" customFormat="1" ht="15.75" hidden="1" customHeight="1">
      <c r="A668" s="158"/>
      <c r="B668" s="84" t="s">
        <v>252</v>
      </c>
      <c r="C668" s="83" t="s">
        <v>83</v>
      </c>
      <c r="D668" s="85" t="str">
        <f t="shared" si="1"/>
        <v/>
      </c>
      <c r="E668" s="85" t="str">
        <f t="shared" si="26"/>
        <v/>
      </c>
      <c r="F668" s="85" t="str">
        <f t="shared" si="26"/>
        <v/>
      </c>
      <c r="G668" s="85" t="str">
        <f t="shared" si="26"/>
        <v/>
      </c>
      <c r="H668" s="85" t="str">
        <f t="shared" si="26"/>
        <v/>
      </c>
      <c r="I668" s="85" t="str">
        <f t="shared" si="26"/>
        <v/>
      </c>
      <c r="J668" s="85" t="str">
        <f t="shared" si="26"/>
        <v/>
      </c>
      <c r="K668" s="85" t="str">
        <f t="shared" si="26"/>
        <v/>
      </c>
      <c r="L668" s="85" t="str">
        <f t="shared" si="26"/>
        <v/>
      </c>
      <c r="M668" s="85" t="str">
        <f t="shared" si="26"/>
        <v/>
      </c>
    </row>
    <row r="669" spans="1:13" s="82" customFormat="1" ht="15.75" hidden="1" customHeight="1">
      <c r="A669" s="158"/>
      <c r="B669" s="84" t="s">
        <v>253</v>
      </c>
      <c r="C669" s="83" t="s">
        <v>85</v>
      </c>
      <c r="D669" s="85" t="str">
        <f t="shared" si="1"/>
        <v/>
      </c>
      <c r="E669" s="85" t="str">
        <f t="shared" si="26"/>
        <v/>
      </c>
      <c r="F669" s="85" t="str">
        <f t="shared" si="26"/>
        <v/>
      </c>
      <c r="G669" s="85" t="str">
        <f t="shared" si="26"/>
        <v/>
      </c>
      <c r="H669" s="85" t="str">
        <f t="shared" si="26"/>
        <v/>
      </c>
      <c r="I669" s="85" t="str">
        <f t="shared" si="26"/>
        <v/>
      </c>
      <c r="J669" s="85" t="str">
        <f t="shared" si="26"/>
        <v/>
      </c>
      <c r="K669" s="85" t="str">
        <f t="shared" si="26"/>
        <v/>
      </c>
      <c r="L669" s="85" t="str">
        <f t="shared" si="26"/>
        <v/>
      </c>
      <c r="M669" s="85" t="str">
        <f t="shared" si="26"/>
        <v/>
      </c>
    </row>
    <row r="670" spans="1:13" s="82" customFormat="1" ht="15.75" hidden="1" customHeight="1">
      <c r="A670" s="159" t="s">
        <v>254</v>
      </c>
      <c r="B670" s="79" t="s">
        <v>248</v>
      </c>
      <c r="C670" s="80" t="s">
        <v>77</v>
      </c>
      <c r="D670" s="81" t="str">
        <f t="shared" si="1"/>
        <v/>
      </c>
      <c r="E670" s="81" t="str">
        <f t="shared" si="26"/>
        <v/>
      </c>
      <c r="F670" s="81" t="str">
        <f t="shared" si="26"/>
        <v/>
      </c>
      <c r="G670" s="81" t="str">
        <f t="shared" si="26"/>
        <v/>
      </c>
      <c r="H670" s="81" t="str">
        <f t="shared" si="26"/>
        <v/>
      </c>
      <c r="I670" s="81" t="str">
        <f t="shared" si="26"/>
        <v/>
      </c>
      <c r="J670" s="81" t="str">
        <f t="shared" si="26"/>
        <v/>
      </c>
      <c r="K670" s="81" t="str">
        <f t="shared" si="26"/>
        <v/>
      </c>
      <c r="L670" s="81" t="str">
        <f t="shared" si="26"/>
        <v/>
      </c>
      <c r="M670" s="81" t="str">
        <f t="shared" si="26"/>
        <v/>
      </c>
    </row>
    <row r="671" spans="1:13" s="82" customFormat="1" ht="15.75" hidden="1" customHeight="1">
      <c r="A671" s="159"/>
      <c r="B671" s="87" t="s">
        <v>249</v>
      </c>
      <c r="C671" s="88" t="s">
        <v>79</v>
      </c>
      <c r="D671" s="89" t="str">
        <f t="shared" si="1"/>
        <v/>
      </c>
      <c r="E671" s="89" t="str">
        <f t="shared" si="26"/>
        <v/>
      </c>
      <c r="F671" s="89" t="str">
        <f t="shared" si="26"/>
        <v/>
      </c>
      <c r="G671" s="89" t="str">
        <f t="shared" si="26"/>
        <v/>
      </c>
      <c r="H671" s="89" t="str">
        <f t="shared" si="26"/>
        <v/>
      </c>
      <c r="I671" s="89" t="str">
        <f t="shared" si="26"/>
        <v/>
      </c>
      <c r="J671" s="89" t="str">
        <f t="shared" si="26"/>
        <v/>
      </c>
      <c r="K671" s="89" t="str">
        <f t="shared" si="26"/>
        <v/>
      </c>
      <c r="L671" s="89" t="str">
        <f t="shared" si="26"/>
        <v/>
      </c>
      <c r="M671" s="89" t="str">
        <f t="shared" si="26"/>
        <v/>
      </c>
    </row>
    <row r="672" spans="1:13" s="82" customFormat="1" ht="15.75" hidden="1" customHeight="1">
      <c r="A672" s="159"/>
      <c r="B672" s="86" t="s">
        <v>250</v>
      </c>
      <c r="C672" s="88" t="s">
        <v>80</v>
      </c>
      <c r="D672" s="89" t="str">
        <f t="shared" si="1"/>
        <v/>
      </c>
      <c r="E672" s="89" t="str">
        <f t="shared" si="26"/>
        <v/>
      </c>
      <c r="F672" s="89" t="str">
        <f t="shared" si="26"/>
        <v/>
      </c>
      <c r="G672" s="89" t="str">
        <f t="shared" si="26"/>
        <v/>
      </c>
      <c r="H672" s="89" t="str">
        <f t="shared" si="26"/>
        <v/>
      </c>
      <c r="I672" s="89" t="str">
        <f t="shared" si="26"/>
        <v/>
      </c>
      <c r="J672" s="89" t="str">
        <f t="shared" si="26"/>
        <v/>
      </c>
      <c r="K672" s="89" t="str">
        <f t="shared" si="26"/>
        <v/>
      </c>
      <c r="L672" s="89" t="str">
        <f t="shared" si="26"/>
        <v/>
      </c>
      <c r="M672" s="89" t="str">
        <f t="shared" si="26"/>
        <v/>
      </c>
    </row>
    <row r="673" spans="1:13" s="82" customFormat="1" ht="15.75" hidden="1" customHeight="1">
      <c r="A673" s="159"/>
      <c r="B673" s="86" t="s">
        <v>251</v>
      </c>
      <c r="C673" s="88" t="s">
        <v>82</v>
      </c>
      <c r="D673" s="89" t="str">
        <f t="shared" si="1"/>
        <v/>
      </c>
      <c r="E673" s="89" t="str">
        <f t="shared" si="26"/>
        <v/>
      </c>
      <c r="F673" s="89" t="str">
        <f t="shared" si="26"/>
        <v/>
      </c>
      <c r="G673" s="89" t="str">
        <f t="shared" si="26"/>
        <v/>
      </c>
      <c r="H673" s="89" t="str">
        <f t="shared" si="26"/>
        <v/>
      </c>
      <c r="I673" s="89" t="str">
        <f t="shared" si="26"/>
        <v/>
      </c>
      <c r="J673" s="89" t="str">
        <f t="shared" si="26"/>
        <v/>
      </c>
      <c r="K673" s="89" t="str">
        <f t="shared" si="26"/>
        <v/>
      </c>
      <c r="L673" s="89" t="str">
        <f t="shared" si="26"/>
        <v/>
      </c>
      <c r="M673" s="89" t="str">
        <f t="shared" si="26"/>
        <v/>
      </c>
    </row>
    <row r="674" spans="1:13" s="82" customFormat="1" ht="15.75" hidden="1" customHeight="1">
      <c r="A674" s="159"/>
      <c r="B674" s="87" t="s">
        <v>252</v>
      </c>
      <c r="C674" s="88" t="s">
        <v>83</v>
      </c>
      <c r="D674" s="89" t="str">
        <f t="shared" si="1"/>
        <v/>
      </c>
      <c r="E674" s="89" t="str">
        <f t="shared" si="26"/>
        <v/>
      </c>
      <c r="F674" s="89" t="str">
        <f t="shared" si="26"/>
        <v/>
      </c>
      <c r="G674" s="89" t="str">
        <f t="shared" si="26"/>
        <v/>
      </c>
      <c r="H674" s="89" t="str">
        <f t="shared" si="26"/>
        <v/>
      </c>
      <c r="I674" s="89" t="str">
        <f t="shared" si="26"/>
        <v/>
      </c>
      <c r="J674" s="89" t="str">
        <f t="shared" si="26"/>
        <v/>
      </c>
      <c r="K674" s="89" t="str">
        <f t="shared" si="26"/>
        <v/>
      </c>
      <c r="L674" s="89" t="str">
        <f t="shared" si="26"/>
        <v/>
      </c>
      <c r="M674" s="89" t="str">
        <f t="shared" si="26"/>
        <v/>
      </c>
    </row>
    <row r="675" spans="1:13" s="82" customFormat="1" ht="15.75" hidden="1" customHeight="1">
      <c r="A675" s="160"/>
      <c r="B675" s="90" t="s">
        <v>253</v>
      </c>
      <c r="C675" s="91" t="s">
        <v>85</v>
      </c>
      <c r="D675" s="92" t="str">
        <f t="shared" ref="D675:D738" si="27">IF(D72=D375,"","*")</f>
        <v/>
      </c>
      <c r="E675" s="92" t="str">
        <f t="shared" si="26"/>
        <v/>
      </c>
      <c r="F675" s="92" t="str">
        <f t="shared" si="26"/>
        <v/>
      </c>
      <c r="G675" s="92" t="str">
        <f t="shared" si="26"/>
        <v/>
      </c>
      <c r="H675" s="92" t="str">
        <f t="shared" si="26"/>
        <v/>
      </c>
      <c r="I675" s="92" t="str">
        <f t="shared" si="26"/>
        <v/>
      </c>
      <c r="J675" s="92" t="str">
        <f t="shared" si="26"/>
        <v/>
      </c>
      <c r="K675" s="92" t="str">
        <f t="shared" si="26"/>
        <v/>
      </c>
      <c r="L675" s="92" t="str">
        <f t="shared" si="26"/>
        <v/>
      </c>
      <c r="M675" s="92" t="str">
        <f t="shared" si="26"/>
        <v/>
      </c>
    </row>
    <row r="676" spans="1:13" s="78" customFormat="1" ht="15.75" hidden="1" customHeight="1">
      <c r="A676" s="161" t="s">
        <v>259</v>
      </c>
      <c r="B676" s="156"/>
      <c r="C676" s="76" t="s">
        <v>27</v>
      </c>
      <c r="D676" s="77" t="str">
        <f t="shared" si="27"/>
        <v/>
      </c>
      <c r="E676" s="77" t="str">
        <f t="shared" ref="E676:M676" si="28">IF(E73=E376,"","*")</f>
        <v/>
      </c>
      <c r="F676" s="77" t="str">
        <f t="shared" si="28"/>
        <v/>
      </c>
      <c r="G676" s="77" t="str">
        <f t="shared" si="28"/>
        <v/>
      </c>
      <c r="H676" s="77" t="str">
        <f t="shared" si="28"/>
        <v/>
      </c>
      <c r="I676" s="77" t="str">
        <f t="shared" si="28"/>
        <v/>
      </c>
      <c r="J676" s="77" t="str">
        <f t="shared" si="28"/>
        <v/>
      </c>
      <c r="K676" s="77" t="str">
        <f t="shared" si="28"/>
        <v/>
      </c>
      <c r="L676" s="77" t="str">
        <f t="shared" si="28"/>
        <v/>
      </c>
      <c r="M676" s="77" t="str">
        <f t="shared" si="28"/>
        <v/>
      </c>
    </row>
    <row r="677" spans="1:13" s="82" customFormat="1" ht="15.75" hidden="1" customHeight="1">
      <c r="A677" s="157" t="s">
        <v>247</v>
      </c>
      <c r="B677" s="79" t="s">
        <v>248</v>
      </c>
      <c r="C677" s="80" t="s">
        <v>77</v>
      </c>
      <c r="D677" s="81" t="str">
        <f t="shared" si="27"/>
        <v/>
      </c>
      <c r="E677" s="81" t="str">
        <f t="shared" ref="E677:M677" si="29">IF(E74=E377,"","*")</f>
        <v/>
      </c>
      <c r="F677" s="81" t="str">
        <f t="shared" si="29"/>
        <v/>
      </c>
      <c r="G677" s="81" t="str">
        <f t="shared" si="29"/>
        <v/>
      </c>
      <c r="H677" s="81" t="str">
        <f t="shared" si="29"/>
        <v/>
      </c>
      <c r="I677" s="81" t="str">
        <f t="shared" si="29"/>
        <v/>
      </c>
      <c r="J677" s="81" t="str">
        <f t="shared" si="29"/>
        <v/>
      </c>
      <c r="K677" s="81" t="str">
        <f t="shared" si="29"/>
        <v/>
      </c>
      <c r="L677" s="81" t="str">
        <f t="shared" si="29"/>
        <v/>
      </c>
      <c r="M677" s="81" t="str">
        <f t="shared" si="29"/>
        <v/>
      </c>
    </row>
    <row r="678" spans="1:13" s="82" customFormat="1" ht="15.75" hidden="1" customHeight="1">
      <c r="A678" s="158"/>
      <c r="B678" s="84" t="s">
        <v>249</v>
      </c>
      <c r="C678" s="83" t="s">
        <v>79</v>
      </c>
      <c r="D678" s="85" t="str">
        <f t="shared" si="27"/>
        <v/>
      </c>
      <c r="E678" s="85" t="str">
        <f t="shared" ref="E678:M678" si="30">IF(E75=E378,"","*")</f>
        <v/>
      </c>
      <c r="F678" s="85" t="str">
        <f t="shared" si="30"/>
        <v/>
      </c>
      <c r="G678" s="85" t="str">
        <f t="shared" si="30"/>
        <v/>
      </c>
      <c r="H678" s="85" t="str">
        <f t="shared" si="30"/>
        <v/>
      </c>
      <c r="I678" s="85" t="str">
        <f t="shared" si="30"/>
        <v/>
      </c>
      <c r="J678" s="85" t="str">
        <f t="shared" si="30"/>
        <v/>
      </c>
      <c r="K678" s="85" t="str">
        <f t="shared" si="30"/>
        <v/>
      </c>
      <c r="L678" s="85" t="str">
        <f t="shared" si="30"/>
        <v/>
      </c>
      <c r="M678" s="85" t="str">
        <f t="shared" si="30"/>
        <v/>
      </c>
    </row>
    <row r="679" spans="1:13" s="82" customFormat="1" ht="15.75" hidden="1" customHeight="1">
      <c r="A679" s="158"/>
      <c r="B679" s="86" t="s">
        <v>250</v>
      </c>
      <c r="C679" s="83" t="s">
        <v>80</v>
      </c>
      <c r="D679" s="85" t="str">
        <f t="shared" si="27"/>
        <v/>
      </c>
      <c r="E679" s="85" t="str">
        <f t="shared" ref="E679:M679" si="31">IF(E76=E379,"","*")</f>
        <v/>
      </c>
      <c r="F679" s="85" t="str">
        <f t="shared" si="31"/>
        <v/>
      </c>
      <c r="G679" s="85" t="str">
        <f t="shared" si="31"/>
        <v/>
      </c>
      <c r="H679" s="85" t="str">
        <f t="shared" si="31"/>
        <v/>
      </c>
      <c r="I679" s="85" t="str">
        <f t="shared" si="31"/>
        <v/>
      </c>
      <c r="J679" s="85" t="str">
        <f t="shared" si="31"/>
        <v/>
      </c>
      <c r="K679" s="85" t="str">
        <f t="shared" si="31"/>
        <v/>
      </c>
      <c r="L679" s="85" t="str">
        <f t="shared" si="31"/>
        <v/>
      </c>
      <c r="M679" s="85" t="str">
        <f t="shared" si="31"/>
        <v/>
      </c>
    </row>
    <row r="680" spans="1:13" s="82" customFormat="1" ht="15.75" hidden="1" customHeight="1">
      <c r="A680" s="158"/>
      <c r="B680" s="86" t="s">
        <v>251</v>
      </c>
      <c r="C680" s="83" t="s">
        <v>82</v>
      </c>
      <c r="D680" s="85" t="str">
        <f t="shared" si="27"/>
        <v/>
      </c>
      <c r="E680" s="85" t="str">
        <f t="shared" ref="E680:M680" si="32">IF(E77=E380,"","*")</f>
        <v/>
      </c>
      <c r="F680" s="85" t="str">
        <f t="shared" si="32"/>
        <v/>
      </c>
      <c r="G680" s="85" t="str">
        <f t="shared" si="32"/>
        <v/>
      </c>
      <c r="H680" s="85" t="str">
        <f t="shared" si="32"/>
        <v/>
      </c>
      <c r="I680" s="85" t="str">
        <f t="shared" si="32"/>
        <v/>
      </c>
      <c r="J680" s="85" t="str">
        <f t="shared" si="32"/>
        <v/>
      </c>
      <c r="K680" s="85" t="str">
        <f t="shared" si="32"/>
        <v/>
      </c>
      <c r="L680" s="85" t="str">
        <f t="shared" si="32"/>
        <v/>
      </c>
      <c r="M680" s="85" t="str">
        <f t="shared" si="32"/>
        <v/>
      </c>
    </row>
    <row r="681" spans="1:13" s="82" customFormat="1" ht="15.75" hidden="1" customHeight="1">
      <c r="A681" s="158"/>
      <c r="B681" s="84" t="s">
        <v>252</v>
      </c>
      <c r="C681" s="83" t="s">
        <v>83</v>
      </c>
      <c r="D681" s="85" t="str">
        <f t="shared" si="27"/>
        <v/>
      </c>
      <c r="E681" s="85" t="str">
        <f t="shared" ref="E681:M681" si="33">IF(E78=E381,"","*")</f>
        <v/>
      </c>
      <c r="F681" s="85" t="str">
        <f t="shared" si="33"/>
        <v/>
      </c>
      <c r="G681" s="85" t="str">
        <f t="shared" si="33"/>
        <v/>
      </c>
      <c r="H681" s="85" t="str">
        <f t="shared" si="33"/>
        <v/>
      </c>
      <c r="I681" s="85" t="str">
        <f t="shared" si="33"/>
        <v/>
      </c>
      <c r="J681" s="85" t="str">
        <f t="shared" si="33"/>
        <v/>
      </c>
      <c r="K681" s="85" t="str">
        <f t="shared" si="33"/>
        <v/>
      </c>
      <c r="L681" s="85" t="str">
        <f t="shared" si="33"/>
        <v/>
      </c>
      <c r="M681" s="85" t="str">
        <f t="shared" si="33"/>
        <v/>
      </c>
    </row>
    <row r="682" spans="1:13" s="82" customFormat="1" ht="15.75" hidden="1" customHeight="1">
      <c r="A682" s="158"/>
      <c r="B682" s="84" t="s">
        <v>253</v>
      </c>
      <c r="C682" s="83" t="s">
        <v>85</v>
      </c>
      <c r="D682" s="85" t="str">
        <f t="shared" si="27"/>
        <v/>
      </c>
      <c r="E682" s="85" t="str">
        <f t="shared" ref="E682:M682" si="34">IF(E79=E382,"","*")</f>
        <v/>
      </c>
      <c r="F682" s="85" t="str">
        <f t="shared" si="34"/>
        <v/>
      </c>
      <c r="G682" s="85" t="str">
        <f t="shared" si="34"/>
        <v/>
      </c>
      <c r="H682" s="85" t="str">
        <f t="shared" si="34"/>
        <v/>
      </c>
      <c r="I682" s="85" t="str">
        <f t="shared" si="34"/>
        <v/>
      </c>
      <c r="J682" s="85" t="str">
        <f t="shared" si="34"/>
        <v/>
      </c>
      <c r="K682" s="85" t="str">
        <f t="shared" si="34"/>
        <v/>
      </c>
      <c r="L682" s="85" t="str">
        <f t="shared" si="34"/>
        <v/>
      </c>
      <c r="M682" s="85" t="str">
        <f t="shared" si="34"/>
        <v/>
      </c>
    </row>
    <row r="683" spans="1:13" s="82" customFormat="1" ht="15.75" hidden="1" customHeight="1">
      <c r="A683" s="159" t="s">
        <v>254</v>
      </c>
      <c r="B683" s="79" t="s">
        <v>248</v>
      </c>
      <c r="C683" s="80" t="s">
        <v>77</v>
      </c>
      <c r="D683" s="81" t="str">
        <f t="shared" si="27"/>
        <v/>
      </c>
      <c r="E683" s="81" t="str">
        <f t="shared" ref="E683:M683" si="35">IF(E80=E383,"","*")</f>
        <v/>
      </c>
      <c r="F683" s="81" t="str">
        <f t="shared" si="35"/>
        <v/>
      </c>
      <c r="G683" s="81" t="str">
        <f t="shared" si="35"/>
        <v/>
      </c>
      <c r="H683" s="81" t="str">
        <f t="shared" si="35"/>
        <v/>
      </c>
      <c r="I683" s="81" t="str">
        <f t="shared" si="35"/>
        <v/>
      </c>
      <c r="J683" s="81" t="str">
        <f t="shared" si="35"/>
        <v/>
      </c>
      <c r="K683" s="81" t="str">
        <f t="shared" si="35"/>
        <v/>
      </c>
      <c r="L683" s="81" t="str">
        <f t="shared" si="35"/>
        <v/>
      </c>
      <c r="M683" s="81" t="str">
        <f t="shared" si="35"/>
        <v/>
      </c>
    </row>
    <row r="684" spans="1:13" s="82" customFormat="1" ht="15.75" hidden="1" customHeight="1">
      <c r="A684" s="159"/>
      <c r="B684" s="87" t="s">
        <v>249</v>
      </c>
      <c r="C684" s="88" t="s">
        <v>79</v>
      </c>
      <c r="D684" s="89" t="str">
        <f t="shared" si="27"/>
        <v/>
      </c>
      <c r="E684" s="89" t="str">
        <f t="shared" ref="E684:M684" si="36">IF(E81=E384,"","*")</f>
        <v/>
      </c>
      <c r="F684" s="89" t="str">
        <f t="shared" si="36"/>
        <v/>
      </c>
      <c r="G684" s="89" t="str">
        <f t="shared" si="36"/>
        <v/>
      </c>
      <c r="H684" s="89" t="str">
        <f t="shared" si="36"/>
        <v/>
      </c>
      <c r="I684" s="89" t="str">
        <f t="shared" si="36"/>
        <v/>
      </c>
      <c r="J684" s="89" t="str">
        <f t="shared" si="36"/>
        <v/>
      </c>
      <c r="K684" s="89" t="str">
        <f t="shared" si="36"/>
        <v/>
      </c>
      <c r="L684" s="89" t="str">
        <f t="shared" si="36"/>
        <v/>
      </c>
      <c r="M684" s="89" t="str">
        <f t="shared" si="36"/>
        <v/>
      </c>
    </row>
    <row r="685" spans="1:13" s="82" customFormat="1" ht="15.75" hidden="1" customHeight="1">
      <c r="A685" s="159"/>
      <c r="B685" s="86" t="s">
        <v>250</v>
      </c>
      <c r="C685" s="88" t="s">
        <v>80</v>
      </c>
      <c r="D685" s="89" t="str">
        <f t="shared" si="27"/>
        <v/>
      </c>
      <c r="E685" s="89" t="str">
        <f t="shared" ref="E685:M685" si="37">IF(E82=E385,"","*")</f>
        <v/>
      </c>
      <c r="F685" s="89" t="str">
        <f t="shared" si="37"/>
        <v/>
      </c>
      <c r="G685" s="89" t="str">
        <f t="shared" si="37"/>
        <v/>
      </c>
      <c r="H685" s="89" t="str">
        <f t="shared" si="37"/>
        <v/>
      </c>
      <c r="I685" s="89" t="str">
        <f t="shared" si="37"/>
        <v/>
      </c>
      <c r="J685" s="89" t="str">
        <f t="shared" si="37"/>
        <v/>
      </c>
      <c r="K685" s="89" t="str">
        <f t="shared" si="37"/>
        <v/>
      </c>
      <c r="L685" s="89" t="str">
        <f t="shared" si="37"/>
        <v/>
      </c>
      <c r="M685" s="89" t="str">
        <f t="shared" si="37"/>
        <v/>
      </c>
    </row>
    <row r="686" spans="1:13" s="82" customFormat="1" ht="15.75" hidden="1" customHeight="1">
      <c r="A686" s="159"/>
      <c r="B686" s="86" t="s">
        <v>251</v>
      </c>
      <c r="C686" s="88" t="s">
        <v>82</v>
      </c>
      <c r="D686" s="89" t="str">
        <f t="shared" si="27"/>
        <v/>
      </c>
      <c r="E686" s="89" t="str">
        <f t="shared" ref="E686:M686" si="38">IF(E83=E386,"","*")</f>
        <v/>
      </c>
      <c r="F686" s="89" t="str">
        <f t="shared" si="38"/>
        <v/>
      </c>
      <c r="G686" s="89" t="str">
        <f t="shared" si="38"/>
        <v/>
      </c>
      <c r="H686" s="89" t="str">
        <f t="shared" si="38"/>
        <v/>
      </c>
      <c r="I686" s="89" t="str">
        <f t="shared" si="38"/>
        <v/>
      </c>
      <c r="J686" s="89" t="str">
        <f t="shared" si="38"/>
        <v/>
      </c>
      <c r="K686" s="89" t="str">
        <f t="shared" si="38"/>
        <v/>
      </c>
      <c r="L686" s="89" t="str">
        <f t="shared" si="38"/>
        <v/>
      </c>
      <c r="M686" s="89" t="str">
        <f t="shared" si="38"/>
        <v/>
      </c>
    </row>
    <row r="687" spans="1:13" s="82" customFormat="1" ht="15.75" hidden="1" customHeight="1">
      <c r="A687" s="159"/>
      <c r="B687" s="87" t="s">
        <v>252</v>
      </c>
      <c r="C687" s="88" t="s">
        <v>83</v>
      </c>
      <c r="D687" s="89" t="str">
        <f t="shared" si="27"/>
        <v/>
      </c>
      <c r="E687" s="89" t="str">
        <f t="shared" ref="E687:M687" si="39">IF(E84=E387,"","*")</f>
        <v/>
      </c>
      <c r="F687" s="89" t="str">
        <f t="shared" si="39"/>
        <v/>
      </c>
      <c r="G687" s="89" t="str">
        <f t="shared" si="39"/>
        <v/>
      </c>
      <c r="H687" s="89" t="str">
        <f t="shared" si="39"/>
        <v/>
      </c>
      <c r="I687" s="89" t="str">
        <f t="shared" si="39"/>
        <v/>
      </c>
      <c r="J687" s="89" t="str">
        <f t="shared" si="39"/>
        <v/>
      </c>
      <c r="K687" s="89" t="str">
        <f t="shared" si="39"/>
        <v/>
      </c>
      <c r="L687" s="89" t="str">
        <f t="shared" si="39"/>
        <v/>
      </c>
      <c r="M687" s="89" t="str">
        <f t="shared" si="39"/>
        <v/>
      </c>
    </row>
    <row r="688" spans="1:13" s="82" customFormat="1" ht="15.75" hidden="1" customHeight="1">
      <c r="A688" s="160"/>
      <c r="B688" s="90" t="s">
        <v>253</v>
      </c>
      <c r="C688" s="91" t="s">
        <v>85</v>
      </c>
      <c r="D688" s="92" t="str">
        <f t="shared" si="27"/>
        <v/>
      </c>
      <c r="E688" s="92" t="str">
        <f t="shared" ref="E688:M688" si="40">IF(E85=E388,"","*")</f>
        <v/>
      </c>
      <c r="F688" s="92" t="str">
        <f t="shared" si="40"/>
        <v/>
      </c>
      <c r="G688" s="92" t="str">
        <f t="shared" si="40"/>
        <v/>
      </c>
      <c r="H688" s="92" t="str">
        <f t="shared" si="40"/>
        <v/>
      </c>
      <c r="I688" s="92" t="str">
        <f t="shared" si="40"/>
        <v/>
      </c>
      <c r="J688" s="92" t="str">
        <f t="shared" si="40"/>
        <v/>
      </c>
      <c r="K688" s="92" t="str">
        <f t="shared" si="40"/>
        <v/>
      </c>
      <c r="L688" s="92" t="str">
        <f t="shared" si="40"/>
        <v/>
      </c>
      <c r="M688" s="92" t="str">
        <f t="shared" si="40"/>
        <v/>
      </c>
    </row>
    <row r="689" spans="1:13" s="78" customFormat="1" ht="15.75" hidden="1" customHeight="1">
      <c r="A689" s="161" t="s">
        <v>260</v>
      </c>
      <c r="B689" s="156"/>
      <c r="C689" s="76" t="s">
        <v>22</v>
      </c>
      <c r="D689" s="77" t="str">
        <f t="shared" si="27"/>
        <v/>
      </c>
      <c r="E689" s="77" t="str">
        <f t="shared" ref="E689:M689" si="41">IF(E86=E389,"","*")</f>
        <v/>
      </c>
      <c r="F689" s="77" t="str">
        <f t="shared" si="41"/>
        <v/>
      </c>
      <c r="G689" s="77" t="str">
        <f t="shared" si="41"/>
        <v/>
      </c>
      <c r="H689" s="77" t="str">
        <f t="shared" si="41"/>
        <v/>
      </c>
      <c r="I689" s="77" t="str">
        <f t="shared" si="41"/>
        <v/>
      </c>
      <c r="J689" s="77" t="str">
        <f t="shared" si="41"/>
        <v/>
      </c>
      <c r="K689" s="77" t="str">
        <f t="shared" si="41"/>
        <v/>
      </c>
      <c r="L689" s="77" t="str">
        <f t="shared" si="41"/>
        <v/>
      </c>
      <c r="M689" s="77" t="str">
        <f t="shared" si="41"/>
        <v/>
      </c>
    </row>
    <row r="690" spans="1:13" s="82" customFormat="1" ht="15.75" hidden="1" customHeight="1">
      <c r="A690" s="157" t="s">
        <v>247</v>
      </c>
      <c r="B690" s="79" t="s">
        <v>248</v>
      </c>
      <c r="C690" s="80" t="s">
        <v>77</v>
      </c>
      <c r="D690" s="81" t="str">
        <f t="shared" si="27"/>
        <v/>
      </c>
      <c r="E690" s="81" t="str">
        <f t="shared" ref="E690:M690" si="42">IF(E87=E390,"","*")</f>
        <v/>
      </c>
      <c r="F690" s="81" t="str">
        <f t="shared" si="42"/>
        <v/>
      </c>
      <c r="G690" s="81" t="str">
        <f t="shared" si="42"/>
        <v/>
      </c>
      <c r="H690" s="81" t="str">
        <f t="shared" si="42"/>
        <v/>
      </c>
      <c r="I690" s="81" t="str">
        <f t="shared" si="42"/>
        <v/>
      </c>
      <c r="J690" s="81" t="str">
        <f t="shared" si="42"/>
        <v/>
      </c>
      <c r="K690" s="81" t="str">
        <f t="shared" si="42"/>
        <v/>
      </c>
      <c r="L690" s="81" t="str">
        <f t="shared" si="42"/>
        <v/>
      </c>
      <c r="M690" s="81" t="str">
        <f t="shared" si="42"/>
        <v/>
      </c>
    </row>
    <row r="691" spans="1:13" s="82" customFormat="1" ht="15.75" hidden="1" customHeight="1">
      <c r="A691" s="158"/>
      <c r="B691" s="84" t="s">
        <v>249</v>
      </c>
      <c r="C691" s="83" t="s">
        <v>79</v>
      </c>
      <c r="D691" s="85" t="str">
        <f t="shared" si="27"/>
        <v/>
      </c>
      <c r="E691" s="85" t="str">
        <f t="shared" ref="E691:M691" si="43">IF(E88=E391,"","*")</f>
        <v/>
      </c>
      <c r="F691" s="85" t="str">
        <f t="shared" si="43"/>
        <v/>
      </c>
      <c r="G691" s="85" t="str">
        <f t="shared" si="43"/>
        <v/>
      </c>
      <c r="H691" s="85" t="str">
        <f t="shared" si="43"/>
        <v/>
      </c>
      <c r="I691" s="85" t="str">
        <f t="shared" si="43"/>
        <v/>
      </c>
      <c r="J691" s="85" t="str">
        <f t="shared" si="43"/>
        <v/>
      </c>
      <c r="K691" s="85" t="str">
        <f t="shared" si="43"/>
        <v/>
      </c>
      <c r="L691" s="85" t="str">
        <f t="shared" si="43"/>
        <v/>
      </c>
      <c r="M691" s="85" t="str">
        <f t="shared" si="43"/>
        <v/>
      </c>
    </row>
    <row r="692" spans="1:13" s="82" customFormat="1" ht="15.75" hidden="1" customHeight="1">
      <c r="A692" s="158"/>
      <c r="B692" s="86" t="s">
        <v>250</v>
      </c>
      <c r="C692" s="83" t="s">
        <v>80</v>
      </c>
      <c r="D692" s="85" t="str">
        <f t="shared" si="27"/>
        <v/>
      </c>
      <c r="E692" s="85" t="str">
        <f t="shared" ref="E692:M692" si="44">IF(E89=E392,"","*")</f>
        <v/>
      </c>
      <c r="F692" s="85" t="str">
        <f t="shared" si="44"/>
        <v/>
      </c>
      <c r="G692" s="85" t="str">
        <f t="shared" si="44"/>
        <v/>
      </c>
      <c r="H692" s="85" t="str">
        <f t="shared" si="44"/>
        <v/>
      </c>
      <c r="I692" s="85" t="str">
        <f t="shared" si="44"/>
        <v/>
      </c>
      <c r="J692" s="85" t="str">
        <f t="shared" si="44"/>
        <v/>
      </c>
      <c r="K692" s="85" t="str">
        <f t="shared" si="44"/>
        <v/>
      </c>
      <c r="L692" s="85" t="str">
        <f t="shared" si="44"/>
        <v/>
      </c>
      <c r="M692" s="85" t="str">
        <f t="shared" si="44"/>
        <v/>
      </c>
    </row>
    <row r="693" spans="1:13" s="82" customFormat="1" ht="15.75" hidden="1" customHeight="1">
      <c r="A693" s="158"/>
      <c r="B693" s="86" t="s">
        <v>251</v>
      </c>
      <c r="C693" s="83" t="s">
        <v>82</v>
      </c>
      <c r="D693" s="85" t="str">
        <f t="shared" si="27"/>
        <v/>
      </c>
      <c r="E693" s="85" t="str">
        <f t="shared" ref="E693:M693" si="45">IF(E90=E393,"","*")</f>
        <v/>
      </c>
      <c r="F693" s="85" t="str">
        <f t="shared" si="45"/>
        <v/>
      </c>
      <c r="G693" s="85" t="str">
        <f t="shared" si="45"/>
        <v/>
      </c>
      <c r="H693" s="85" t="str">
        <f t="shared" si="45"/>
        <v/>
      </c>
      <c r="I693" s="85" t="str">
        <f t="shared" si="45"/>
        <v/>
      </c>
      <c r="J693" s="85" t="str">
        <f t="shared" si="45"/>
        <v/>
      </c>
      <c r="K693" s="85" t="str">
        <f t="shared" si="45"/>
        <v/>
      </c>
      <c r="L693" s="85" t="str">
        <f t="shared" si="45"/>
        <v/>
      </c>
      <c r="M693" s="85" t="str">
        <f t="shared" si="45"/>
        <v/>
      </c>
    </row>
    <row r="694" spans="1:13" s="82" customFormat="1" ht="15.75" hidden="1" customHeight="1">
      <c r="A694" s="158"/>
      <c r="B694" s="84" t="s">
        <v>252</v>
      </c>
      <c r="C694" s="83" t="s">
        <v>83</v>
      </c>
      <c r="D694" s="85" t="str">
        <f t="shared" si="27"/>
        <v/>
      </c>
      <c r="E694" s="85" t="str">
        <f t="shared" ref="E694:M694" si="46">IF(E91=E394,"","*")</f>
        <v/>
      </c>
      <c r="F694" s="85" t="str">
        <f t="shared" si="46"/>
        <v/>
      </c>
      <c r="G694" s="85" t="str">
        <f t="shared" si="46"/>
        <v/>
      </c>
      <c r="H694" s="85" t="str">
        <f t="shared" si="46"/>
        <v/>
      </c>
      <c r="I694" s="85" t="str">
        <f t="shared" si="46"/>
        <v/>
      </c>
      <c r="J694" s="85" t="str">
        <f t="shared" si="46"/>
        <v/>
      </c>
      <c r="K694" s="85" t="str">
        <f t="shared" si="46"/>
        <v/>
      </c>
      <c r="L694" s="85" t="str">
        <f t="shared" si="46"/>
        <v/>
      </c>
      <c r="M694" s="85" t="str">
        <f t="shared" si="46"/>
        <v/>
      </c>
    </row>
    <row r="695" spans="1:13" s="82" customFormat="1" ht="15.75" hidden="1" customHeight="1">
      <c r="A695" s="158"/>
      <c r="B695" s="84" t="s">
        <v>253</v>
      </c>
      <c r="C695" s="83" t="s">
        <v>85</v>
      </c>
      <c r="D695" s="85" t="str">
        <f t="shared" si="27"/>
        <v/>
      </c>
      <c r="E695" s="85" t="str">
        <f t="shared" ref="E695:M695" si="47">IF(E92=E395,"","*")</f>
        <v/>
      </c>
      <c r="F695" s="85" t="str">
        <f t="shared" si="47"/>
        <v/>
      </c>
      <c r="G695" s="85" t="str">
        <f t="shared" si="47"/>
        <v/>
      </c>
      <c r="H695" s="85" t="str">
        <f t="shared" si="47"/>
        <v/>
      </c>
      <c r="I695" s="85" t="str">
        <f t="shared" si="47"/>
        <v/>
      </c>
      <c r="J695" s="85" t="str">
        <f t="shared" si="47"/>
        <v/>
      </c>
      <c r="K695" s="85" t="str">
        <f t="shared" si="47"/>
        <v/>
      </c>
      <c r="L695" s="85" t="str">
        <f t="shared" si="47"/>
        <v/>
      </c>
      <c r="M695" s="85" t="str">
        <f t="shared" si="47"/>
        <v/>
      </c>
    </row>
    <row r="696" spans="1:13" s="82" customFormat="1" ht="15.75" hidden="1" customHeight="1">
      <c r="A696" s="159" t="s">
        <v>254</v>
      </c>
      <c r="B696" s="79" t="s">
        <v>248</v>
      </c>
      <c r="C696" s="80" t="s">
        <v>77</v>
      </c>
      <c r="D696" s="81" t="str">
        <f t="shared" si="27"/>
        <v/>
      </c>
      <c r="E696" s="81" t="str">
        <f t="shared" ref="E696:M696" si="48">IF(E93=E396,"","*")</f>
        <v/>
      </c>
      <c r="F696" s="81" t="str">
        <f t="shared" si="48"/>
        <v/>
      </c>
      <c r="G696" s="81" t="str">
        <f t="shared" si="48"/>
        <v/>
      </c>
      <c r="H696" s="81" t="str">
        <f t="shared" si="48"/>
        <v/>
      </c>
      <c r="I696" s="81" t="str">
        <f t="shared" si="48"/>
        <v/>
      </c>
      <c r="J696" s="81" t="str">
        <f t="shared" si="48"/>
        <v/>
      </c>
      <c r="K696" s="81" t="str">
        <f t="shared" si="48"/>
        <v/>
      </c>
      <c r="L696" s="81" t="str">
        <f t="shared" si="48"/>
        <v/>
      </c>
      <c r="M696" s="81" t="str">
        <f t="shared" si="48"/>
        <v/>
      </c>
    </row>
    <row r="697" spans="1:13" s="82" customFormat="1" ht="15.75" hidden="1" customHeight="1">
      <c r="A697" s="159"/>
      <c r="B697" s="87" t="s">
        <v>249</v>
      </c>
      <c r="C697" s="88" t="s">
        <v>79</v>
      </c>
      <c r="D697" s="89" t="str">
        <f t="shared" si="27"/>
        <v/>
      </c>
      <c r="E697" s="89" t="str">
        <f>IF(E94=E397,"","*")</f>
        <v/>
      </c>
      <c r="F697" s="89" t="str">
        <f>IF(F94=F397,"","*")</f>
        <v/>
      </c>
      <c r="G697" s="89" t="str">
        <f t="shared" ref="E697:M712" si="49">IF(G94=G397,"","*")</f>
        <v/>
      </c>
      <c r="H697" s="89" t="str">
        <f t="shared" si="49"/>
        <v/>
      </c>
      <c r="I697" s="89" t="str">
        <f t="shared" si="49"/>
        <v/>
      </c>
      <c r="J697" s="89" t="str">
        <f t="shared" si="49"/>
        <v/>
      </c>
      <c r="K697" s="89" t="str">
        <f t="shared" si="49"/>
        <v/>
      </c>
      <c r="L697" s="89" t="str">
        <f t="shared" si="49"/>
        <v/>
      </c>
      <c r="M697" s="89" t="str">
        <f t="shared" si="49"/>
        <v/>
      </c>
    </row>
    <row r="698" spans="1:13" s="82" customFormat="1" ht="15.75" hidden="1" customHeight="1">
      <c r="A698" s="159"/>
      <c r="B698" s="86" t="s">
        <v>250</v>
      </c>
      <c r="C698" s="88" t="s">
        <v>80</v>
      </c>
      <c r="D698" s="89" t="str">
        <f t="shared" si="27"/>
        <v/>
      </c>
      <c r="E698" s="89" t="str">
        <f t="shared" si="49"/>
        <v/>
      </c>
      <c r="F698" s="89" t="str">
        <f t="shared" si="49"/>
        <v/>
      </c>
      <c r="G698" s="89" t="str">
        <f t="shared" si="49"/>
        <v/>
      </c>
      <c r="H698" s="89" t="str">
        <f t="shared" si="49"/>
        <v/>
      </c>
      <c r="I698" s="89" t="str">
        <f t="shared" si="49"/>
        <v/>
      </c>
      <c r="J698" s="89" t="str">
        <f t="shared" si="49"/>
        <v/>
      </c>
      <c r="K698" s="89" t="str">
        <f t="shared" si="49"/>
        <v/>
      </c>
      <c r="L698" s="89" t="str">
        <f t="shared" si="49"/>
        <v/>
      </c>
      <c r="M698" s="89" t="str">
        <f t="shared" si="49"/>
        <v/>
      </c>
    </row>
    <row r="699" spans="1:13" s="82" customFormat="1" ht="15.75" hidden="1" customHeight="1">
      <c r="A699" s="159"/>
      <c r="B699" s="86" t="s">
        <v>251</v>
      </c>
      <c r="C699" s="88" t="s">
        <v>82</v>
      </c>
      <c r="D699" s="89" t="str">
        <f t="shared" si="27"/>
        <v/>
      </c>
      <c r="E699" s="89" t="str">
        <f t="shared" si="49"/>
        <v/>
      </c>
      <c r="F699" s="89" t="str">
        <f t="shared" si="49"/>
        <v/>
      </c>
      <c r="G699" s="89" t="str">
        <f t="shared" si="49"/>
        <v/>
      </c>
      <c r="H699" s="89" t="str">
        <f t="shared" si="49"/>
        <v/>
      </c>
      <c r="I699" s="89" t="str">
        <f t="shared" si="49"/>
        <v/>
      </c>
      <c r="J699" s="89" t="str">
        <f t="shared" si="49"/>
        <v/>
      </c>
      <c r="K699" s="89" t="str">
        <f t="shared" si="49"/>
        <v/>
      </c>
      <c r="L699" s="89" t="str">
        <f t="shared" si="49"/>
        <v/>
      </c>
      <c r="M699" s="89" t="str">
        <f t="shared" si="49"/>
        <v/>
      </c>
    </row>
    <row r="700" spans="1:13" s="82" customFormat="1" ht="15.75" hidden="1" customHeight="1">
      <c r="A700" s="159"/>
      <c r="B700" s="87" t="s">
        <v>252</v>
      </c>
      <c r="C700" s="88" t="s">
        <v>83</v>
      </c>
      <c r="D700" s="89" t="str">
        <f t="shared" si="27"/>
        <v/>
      </c>
      <c r="E700" s="89" t="str">
        <f t="shared" si="49"/>
        <v/>
      </c>
      <c r="F700" s="89" t="str">
        <f t="shared" si="49"/>
        <v/>
      </c>
      <c r="G700" s="89" t="str">
        <f t="shared" si="49"/>
        <v/>
      </c>
      <c r="H700" s="89" t="str">
        <f t="shared" si="49"/>
        <v/>
      </c>
      <c r="I700" s="89" t="str">
        <f t="shared" si="49"/>
        <v/>
      </c>
      <c r="J700" s="89" t="str">
        <f t="shared" si="49"/>
        <v/>
      </c>
      <c r="K700" s="89" t="str">
        <f t="shared" si="49"/>
        <v/>
      </c>
      <c r="L700" s="89" t="str">
        <f t="shared" si="49"/>
        <v/>
      </c>
      <c r="M700" s="89" t="str">
        <f t="shared" si="49"/>
        <v/>
      </c>
    </row>
    <row r="701" spans="1:13" s="82" customFormat="1" ht="15.75" hidden="1" customHeight="1">
      <c r="A701" s="160"/>
      <c r="B701" s="90" t="s">
        <v>253</v>
      </c>
      <c r="C701" s="91" t="s">
        <v>85</v>
      </c>
      <c r="D701" s="92" t="str">
        <f t="shared" si="27"/>
        <v/>
      </c>
      <c r="E701" s="92" t="str">
        <f t="shared" si="49"/>
        <v/>
      </c>
      <c r="F701" s="92" t="str">
        <f t="shared" si="49"/>
        <v/>
      </c>
      <c r="G701" s="92" t="str">
        <f t="shared" si="49"/>
        <v/>
      </c>
      <c r="H701" s="92" t="str">
        <f t="shared" si="49"/>
        <v/>
      </c>
      <c r="I701" s="92" t="str">
        <f t="shared" si="49"/>
        <v/>
      </c>
      <c r="J701" s="92" t="str">
        <f t="shared" si="49"/>
        <v/>
      </c>
      <c r="K701" s="92" t="str">
        <f t="shared" si="49"/>
        <v/>
      </c>
      <c r="L701" s="92" t="str">
        <f t="shared" si="49"/>
        <v/>
      </c>
      <c r="M701" s="92" t="str">
        <f t="shared" si="49"/>
        <v/>
      </c>
    </row>
    <row r="702" spans="1:13" s="78" customFormat="1" ht="15.75" hidden="1" customHeight="1">
      <c r="A702" s="161" t="s">
        <v>262</v>
      </c>
      <c r="B702" s="156"/>
      <c r="C702" s="76" t="s">
        <v>29</v>
      </c>
      <c r="D702" s="77" t="str">
        <f t="shared" si="27"/>
        <v/>
      </c>
      <c r="E702" s="77" t="str">
        <f t="shared" si="49"/>
        <v/>
      </c>
      <c r="F702" s="77" t="str">
        <f t="shared" si="49"/>
        <v/>
      </c>
      <c r="G702" s="77" t="str">
        <f t="shared" si="49"/>
        <v/>
      </c>
      <c r="H702" s="77" t="str">
        <f t="shared" si="49"/>
        <v/>
      </c>
      <c r="I702" s="77" t="str">
        <f t="shared" si="49"/>
        <v/>
      </c>
      <c r="J702" s="77" t="str">
        <f t="shared" si="49"/>
        <v/>
      </c>
      <c r="K702" s="77" t="str">
        <f t="shared" si="49"/>
        <v/>
      </c>
      <c r="L702" s="77" t="str">
        <f t="shared" si="49"/>
        <v/>
      </c>
      <c r="M702" s="77" t="str">
        <f t="shared" si="49"/>
        <v/>
      </c>
    </row>
    <row r="703" spans="1:13" s="82" customFormat="1" ht="15.75" hidden="1" customHeight="1">
      <c r="A703" s="157" t="s">
        <v>247</v>
      </c>
      <c r="B703" s="79" t="s">
        <v>248</v>
      </c>
      <c r="C703" s="80" t="s">
        <v>77</v>
      </c>
      <c r="D703" s="81" t="str">
        <f t="shared" si="27"/>
        <v/>
      </c>
      <c r="E703" s="81" t="str">
        <f t="shared" si="49"/>
        <v/>
      </c>
      <c r="F703" s="81" t="str">
        <f t="shared" si="49"/>
        <v/>
      </c>
      <c r="G703" s="81" t="str">
        <f t="shared" si="49"/>
        <v/>
      </c>
      <c r="H703" s="81" t="str">
        <f t="shared" si="49"/>
        <v/>
      </c>
      <c r="I703" s="81" t="str">
        <f t="shared" si="49"/>
        <v/>
      </c>
      <c r="J703" s="81" t="str">
        <f t="shared" si="49"/>
        <v/>
      </c>
      <c r="K703" s="81" t="str">
        <f t="shared" si="49"/>
        <v/>
      </c>
      <c r="L703" s="81" t="str">
        <f t="shared" si="49"/>
        <v/>
      </c>
      <c r="M703" s="81" t="str">
        <f t="shared" si="49"/>
        <v/>
      </c>
    </row>
    <row r="704" spans="1:13" s="82" customFormat="1" ht="15.75" hidden="1" customHeight="1">
      <c r="A704" s="158"/>
      <c r="B704" s="84" t="s">
        <v>249</v>
      </c>
      <c r="C704" s="83" t="s">
        <v>79</v>
      </c>
      <c r="D704" s="85" t="str">
        <f t="shared" si="27"/>
        <v/>
      </c>
      <c r="E704" s="85" t="str">
        <f t="shared" si="49"/>
        <v/>
      </c>
      <c r="F704" s="85" t="str">
        <f t="shared" si="49"/>
        <v/>
      </c>
      <c r="G704" s="85" t="str">
        <f t="shared" si="49"/>
        <v/>
      </c>
      <c r="H704" s="85" t="str">
        <f t="shared" si="49"/>
        <v/>
      </c>
      <c r="I704" s="85" t="str">
        <f t="shared" si="49"/>
        <v/>
      </c>
      <c r="J704" s="85" t="str">
        <f t="shared" si="49"/>
        <v/>
      </c>
      <c r="K704" s="85" t="str">
        <f t="shared" si="49"/>
        <v/>
      </c>
      <c r="L704" s="85" t="str">
        <f t="shared" si="49"/>
        <v/>
      </c>
      <c r="M704" s="85" t="str">
        <f t="shared" si="49"/>
        <v/>
      </c>
    </row>
    <row r="705" spans="1:13" s="82" customFormat="1" ht="15.75" hidden="1" customHeight="1">
      <c r="A705" s="158"/>
      <c r="B705" s="86" t="s">
        <v>250</v>
      </c>
      <c r="C705" s="83" t="s">
        <v>80</v>
      </c>
      <c r="D705" s="85" t="str">
        <f t="shared" si="27"/>
        <v/>
      </c>
      <c r="E705" s="85" t="str">
        <f t="shared" si="49"/>
        <v/>
      </c>
      <c r="F705" s="85" t="str">
        <f t="shared" si="49"/>
        <v/>
      </c>
      <c r="G705" s="85" t="str">
        <f t="shared" si="49"/>
        <v/>
      </c>
      <c r="H705" s="85" t="str">
        <f t="shared" si="49"/>
        <v/>
      </c>
      <c r="I705" s="85" t="str">
        <f t="shared" si="49"/>
        <v/>
      </c>
      <c r="J705" s="85" t="str">
        <f t="shared" si="49"/>
        <v/>
      </c>
      <c r="K705" s="85" t="str">
        <f t="shared" si="49"/>
        <v/>
      </c>
      <c r="L705" s="85" t="str">
        <f t="shared" si="49"/>
        <v/>
      </c>
      <c r="M705" s="85" t="str">
        <f t="shared" si="49"/>
        <v/>
      </c>
    </row>
    <row r="706" spans="1:13" s="82" customFormat="1" ht="15.75" hidden="1" customHeight="1">
      <c r="A706" s="158"/>
      <c r="B706" s="86" t="s">
        <v>251</v>
      </c>
      <c r="C706" s="83" t="s">
        <v>82</v>
      </c>
      <c r="D706" s="85" t="str">
        <f t="shared" si="27"/>
        <v/>
      </c>
      <c r="E706" s="85" t="str">
        <f t="shared" si="49"/>
        <v/>
      </c>
      <c r="F706" s="85" t="str">
        <f t="shared" si="49"/>
        <v/>
      </c>
      <c r="G706" s="85" t="str">
        <f t="shared" si="49"/>
        <v/>
      </c>
      <c r="H706" s="85" t="str">
        <f t="shared" si="49"/>
        <v/>
      </c>
      <c r="I706" s="85" t="str">
        <f t="shared" si="49"/>
        <v/>
      </c>
      <c r="J706" s="85" t="str">
        <f t="shared" si="49"/>
        <v/>
      </c>
      <c r="K706" s="85" t="str">
        <f t="shared" si="49"/>
        <v/>
      </c>
      <c r="L706" s="85" t="str">
        <f t="shared" si="49"/>
        <v/>
      </c>
      <c r="M706" s="85" t="str">
        <f t="shared" si="49"/>
        <v/>
      </c>
    </row>
    <row r="707" spans="1:13" s="82" customFormat="1" ht="15.75" hidden="1" customHeight="1">
      <c r="A707" s="158"/>
      <c r="B707" s="84" t="s">
        <v>252</v>
      </c>
      <c r="C707" s="83" t="s">
        <v>83</v>
      </c>
      <c r="D707" s="85" t="str">
        <f t="shared" si="27"/>
        <v/>
      </c>
      <c r="E707" s="85" t="str">
        <f t="shared" si="49"/>
        <v/>
      </c>
      <c r="F707" s="85" t="str">
        <f t="shared" si="49"/>
        <v/>
      </c>
      <c r="G707" s="85" t="str">
        <f t="shared" si="49"/>
        <v/>
      </c>
      <c r="H707" s="85" t="str">
        <f t="shared" si="49"/>
        <v/>
      </c>
      <c r="I707" s="85" t="str">
        <f t="shared" si="49"/>
        <v/>
      </c>
      <c r="J707" s="85" t="str">
        <f t="shared" si="49"/>
        <v/>
      </c>
      <c r="K707" s="85" t="str">
        <f t="shared" si="49"/>
        <v/>
      </c>
      <c r="L707" s="85" t="str">
        <f t="shared" si="49"/>
        <v/>
      </c>
      <c r="M707" s="85" t="str">
        <f t="shared" si="49"/>
        <v/>
      </c>
    </row>
    <row r="708" spans="1:13" s="82" customFormat="1" ht="15.75" hidden="1" customHeight="1">
      <c r="A708" s="158"/>
      <c r="B708" s="84" t="s">
        <v>253</v>
      </c>
      <c r="C708" s="83" t="s">
        <v>85</v>
      </c>
      <c r="D708" s="85" t="str">
        <f t="shared" si="27"/>
        <v/>
      </c>
      <c r="E708" s="85" t="str">
        <f t="shared" si="49"/>
        <v/>
      </c>
      <c r="F708" s="85" t="str">
        <f t="shared" si="49"/>
        <v/>
      </c>
      <c r="G708" s="85" t="str">
        <f t="shared" si="49"/>
        <v/>
      </c>
      <c r="H708" s="85" t="str">
        <f t="shared" si="49"/>
        <v/>
      </c>
      <c r="I708" s="85" t="str">
        <f t="shared" si="49"/>
        <v/>
      </c>
      <c r="J708" s="85" t="str">
        <f t="shared" si="49"/>
        <v/>
      </c>
      <c r="K708" s="85" t="str">
        <f t="shared" si="49"/>
        <v/>
      </c>
      <c r="L708" s="85" t="str">
        <f t="shared" si="49"/>
        <v/>
      </c>
      <c r="M708" s="85" t="str">
        <f t="shared" si="49"/>
        <v/>
      </c>
    </row>
    <row r="709" spans="1:13" s="82" customFormat="1" ht="15.75" hidden="1" customHeight="1">
      <c r="A709" s="159" t="s">
        <v>254</v>
      </c>
      <c r="B709" s="79" t="s">
        <v>248</v>
      </c>
      <c r="C709" s="80" t="s">
        <v>77</v>
      </c>
      <c r="D709" s="81" t="str">
        <f t="shared" si="27"/>
        <v/>
      </c>
      <c r="E709" s="81" t="str">
        <f t="shared" si="49"/>
        <v/>
      </c>
      <c r="F709" s="81" t="str">
        <f t="shared" si="49"/>
        <v/>
      </c>
      <c r="G709" s="81" t="str">
        <f t="shared" si="49"/>
        <v/>
      </c>
      <c r="H709" s="81" t="str">
        <f t="shared" si="49"/>
        <v/>
      </c>
      <c r="I709" s="81" t="str">
        <f t="shared" si="49"/>
        <v/>
      </c>
      <c r="J709" s="81" t="str">
        <f t="shared" si="49"/>
        <v/>
      </c>
      <c r="K709" s="81" t="str">
        <f t="shared" si="49"/>
        <v/>
      </c>
      <c r="L709" s="81" t="str">
        <f t="shared" si="49"/>
        <v/>
      </c>
      <c r="M709" s="81" t="str">
        <f t="shared" si="49"/>
        <v/>
      </c>
    </row>
    <row r="710" spans="1:13" s="82" customFormat="1" ht="15.75" hidden="1" customHeight="1">
      <c r="A710" s="159"/>
      <c r="B710" s="87" t="s">
        <v>249</v>
      </c>
      <c r="C710" s="88" t="s">
        <v>79</v>
      </c>
      <c r="D710" s="89" t="str">
        <f t="shared" si="27"/>
        <v/>
      </c>
      <c r="E710" s="89" t="str">
        <f t="shared" si="49"/>
        <v/>
      </c>
      <c r="F710" s="89" t="str">
        <f t="shared" si="49"/>
        <v/>
      </c>
      <c r="G710" s="89" t="str">
        <f t="shared" si="49"/>
        <v/>
      </c>
      <c r="H710" s="89" t="str">
        <f t="shared" si="49"/>
        <v/>
      </c>
      <c r="I710" s="89" t="str">
        <f t="shared" si="49"/>
        <v/>
      </c>
      <c r="J710" s="89" t="str">
        <f t="shared" si="49"/>
        <v/>
      </c>
      <c r="K710" s="89" t="str">
        <f t="shared" si="49"/>
        <v/>
      </c>
      <c r="L710" s="89" t="str">
        <f t="shared" si="49"/>
        <v/>
      </c>
      <c r="M710" s="89" t="str">
        <f t="shared" si="49"/>
        <v/>
      </c>
    </row>
    <row r="711" spans="1:13" s="82" customFormat="1" ht="15.75" hidden="1" customHeight="1">
      <c r="A711" s="159"/>
      <c r="B711" s="86" t="s">
        <v>250</v>
      </c>
      <c r="C711" s="88" t="s">
        <v>80</v>
      </c>
      <c r="D711" s="89" t="str">
        <f t="shared" si="27"/>
        <v/>
      </c>
      <c r="E711" s="89" t="str">
        <f t="shared" si="49"/>
        <v/>
      </c>
      <c r="F711" s="89" t="str">
        <f t="shared" si="49"/>
        <v/>
      </c>
      <c r="G711" s="89" t="str">
        <f t="shared" si="49"/>
        <v/>
      </c>
      <c r="H711" s="89" t="str">
        <f t="shared" si="49"/>
        <v/>
      </c>
      <c r="I711" s="89" t="str">
        <f t="shared" si="49"/>
        <v/>
      </c>
      <c r="J711" s="89" t="str">
        <f t="shared" si="49"/>
        <v/>
      </c>
      <c r="K711" s="89" t="str">
        <f t="shared" si="49"/>
        <v/>
      </c>
      <c r="L711" s="89" t="str">
        <f t="shared" si="49"/>
        <v/>
      </c>
      <c r="M711" s="89" t="str">
        <f t="shared" si="49"/>
        <v/>
      </c>
    </row>
    <row r="712" spans="1:13" s="82" customFormat="1" ht="15.75" hidden="1" customHeight="1">
      <c r="A712" s="159"/>
      <c r="B712" s="86" t="s">
        <v>251</v>
      </c>
      <c r="C712" s="88" t="s">
        <v>82</v>
      </c>
      <c r="D712" s="89" t="str">
        <f t="shared" si="27"/>
        <v/>
      </c>
      <c r="E712" s="89" t="str">
        <f t="shared" si="49"/>
        <v/>
      </c>
      <c r="F712" s="89" t="str">
        <f t="shared" si="49"/>
        <v/>
      </c>
      <c r="G712" s="89" t="str">
        <f t="shared" si="49"/>
        <v/>
      </c>
      <c r="H712" s="89" t="str">
        <f t="shared" si="49"/>
        <v/>
      </c>
      <c r="I712" s="89" t="str">
        <f t="shared" si="49"/>
        <v/>
      </c>
      <c r="J712" s="89" t="str">
        <f t="shared" si="49"/>
        <v/>
      </c>
      <c r="K712" s="89" t="str">
        <f t="shared" si="49"/>
        <v/>
      </c>
      <c r="L712" s="89" t="str">
        <f t="shared" si="49"/>
        <v/>
      </c>
      <c r="M712" s="89" t="str">
        <f t="shared" si="49"/>
        <v/>
      </c>
    </row>
    <row r="713" spans="1:13" s="82" customFormat="1" ht="15.75" hidden="1" customHeight="1">
      <c r="A713" s="159"/>
      <c r="B713" s="87" t="s">
        <v>252</v>
      </c>
      <c r="C713" s="88" t="s">
        <v>83</v>
      </c>
      <c r="D713" s="89" t="str">
        <f t="shared" si="27"/>
        <v/>
      </c>
      <c r="E713" s="89" t="str">
        <f t="shared" ref="E713:M728" si="50">IF(E110=E413,"","*")</f>
        <v/>
      </c>
      <c r="F713" s="89" t="str">
        <f t="shared" si="50"/>
        <v/>
      </c>
      <c r="G713" s="89" t="str">
        <f t="shared" si="50"/>
        <v/>
      </c>
      <c r="H713" s="89" t="str">
        <f t="shared" si="50"/>
        <v/>
      </c>
      <c r="I713" s="89" t="str">
        <f t="shared" si="50"/>
        <v/>
      </c>
      <c r="J713" s="89" t="str">
        <f t="shared" si="50"/>
        <v/>
      </c>
      <c r="K713" s="89" t="str">
        <f t="shared" si="50"/>
        <v/>
      </c>
      <c r="L713" s="89" t="str">
        <f t="shared" si="50"/>
        <v/>
      </c>
      <c r="M713" s="89" t="str">
        <f t="shared" si="50"/>
        <v/>
      </c>
    </row>
    <row r="714" spans="1:13" s="82" customFormat="1" ht="15.75" hidden="1" customHeight="1">
      <c r="A714" s="160"/>
      <c r="B714" s="90" t="s">
        <v>253</v>
      </c>
      <c r="C714" s="91" t="s">
        <v>85</v>
      </c>
      <c r="D714" s="92" t="str">
        <f t="shared" si="27"/>
        <v/>
      </c>
      <c r="E714" s="92" t="str">
        <f t="shared" si="50"/>
        <v/>
      </c>
      <c r="F714" s="92" t="str">
        <f t="shared" si="50"/>
        <v/>
      </c>
      <c r="G714" s="92" t="str">
        <f t="shared" si="50"/>
        <v/>
      </c>
      <c r="H714" s="92" t="str">
        <f t="shared" si="50"/>
        <v/>
      </c>
      <c r="I714" s="92" t="str">
        <f t="shared" si="50"/>
        <v/>
      </c>
      <c r="J714" s="92" t="str">
        <f t="shared" si="50"/>
        <v/>
      </c>
      <c r="K714" s="92" t="str">
        <f t="shared" si="50"/>
        <v/>
      </c>
      <c r="L714" s="92" t="str">
        <f t="shared" si="50"/>
        <v/>
      </c>
      <c r="M714" s="92" t="str">
        <f t="shared" si="50"/>
        <v/>
      </c>
    </row>
    <row r="715" spans="1:13" s="78" customFormat="1" ht="15.75" hidden="1" customHeight="1">
      <c r="A715" s="161" t="s">
        <v>263</v>
      </c>
      <c r="B715" s="156"/>
      <c r="C715" s="76" t="s">
        <v>33</v>
      </c>
      <c r="D715" s="77" t="str">
        <f t="shared" si="27"/>
        <v/>
      </c>
      <c r="E715" s="77" t="str">
        <f t="shared" si="50"/>
        <v/>
      </c>
      <c r="F715" s="77" t="str">
        <f t="shared" si="50"/>
        <v/>
      </c>
      <c r="G715" s="77" t="str">
        <f t="shared" si="50"/>
        <v/>
      </c>
      <c r="H715" s="77" t="str">
        <f t="shared" si="50"/>
        <v/>
      </c>
      <c r="I715" s="77" t="str">
        <f t="shared" si="50"/>
        <v/>
      </c>
      <c r="J715" s="77" t="str">
        <f t="shared" si="50"/>
        <v/>
      </c>
      <c r="K715" s="77" t="str">
        <f t="shared" si="50"/>
        <v/>
      </c>
      <c r="L715" s="77" t="str">
        <f t="shared" si="50"/>
        <v/>
      </c>
      <c r="M715" s="77" t="str">
        <f t="shared" si="50"/>
        <v/>
      </c>
    </row>
    <row r="716" spans="1:13" s="82" customFormat="1" ht="15.75" hidden="1" customHeight="1">
      <c r="A716" s="157" t="s">
        <v>247</v>
      </c>
      <c r="B716" s="79" t="s">
        <v>248</v>
      </c>
      <c r="C716" s="80" t="s">
        <v>77</v>
      </c>
      <c r="D716" s="81" t="str">
        <f t="shared" si="27"/>
        <v/>
      </c>
      <c r="E716" s="81" t="str">
        <f t="shared" si="50"/>
        <v/>
      </c>
      <c r="F716" s="81" t="str">
        <f t="shared" si="50"/>
        <v/>
      </c>
      <c r="G716" s="81" t="str">
        <f t="shared" si="50"/>
        <v/>
      </c>
      <c r="H716" s="81" t="str">
        <f t="shared" si="50"/>
        <v/>
      </c>
      <c r="I716" s="81" t="str">
        <f t="shared" si="50"/>
        <v/>
      </c>
      <c r="J716" s="81" t="str">
        <f t="shared" si="50"/>
        <v/>
      </c>
      <c r="K716" s="81" t="str">
        <f t="shared" si="50"/>
        <v/>
      </c>
      <c r="L716" s="81" t="str">
        <f t="shared" si="50"/>
        <v/>
      </c>
      <c r="M716" s="81" t="str">
        <f t="shared" si="50"/>
        <v/>
      </c>
    </row>
    <row r="717" spans="1:13" s="82" customFormat="1" ht="15.75" hidden="1" customHeight="1">
      <c r="A717" s="158"/>
      <c r="B717" s="84" t="s">
        <v>249</v>
      </c>
      <c r="C717" s="83" t="s">
        <v>79</v>
      </c>
      <c r="D717" s="85" t="str">
        <f t="shared" si="27"/>
        <v/>
      </c>
      <c r="E717" s="85" t="str">
        <f t="shared" si="50"/>
        <v/>
      </c>
      <c r="F717" s="85" t="str">
        <f t="shared" si="50"/>
        <v/>
      </c>
      <c r="G717" s="85" t="str">
        <f t="shared" si="50"/>
        <v/>
      </c>
      <c r="H717" s="85" t="str">
        <f t="shared" si="50"/>
        <v/>
      </c>
      <c r="I717" s="85" t="str">
        <f t="shared" si="50"/>
        <v/>
      </c>
      <c r="J717" s="85" t="str">
        <f t="shared" si="50"/>
        <v/>
      </c>
      <c r="K717" s="85" t="str">
        <f t="shared" si="50"/>
        <v/>
      </c>
      <c r="L717" s="85" t="str">
        <f t="shared" si="50"/>
        <v/>
      </c>
      <c r="M717" s="85" t="str">
        <f t="shared" si="50"/>
        <v/>
      </c>
    </row>
    <row r="718" spans="1:13" s="82" customFormat="1" ht="15.75" hidden="1" customHeight="1">
      <c r="A718" s="158"/>
      <c r="B718" s="86" t="s">
        <v>250</v>
      </c>
      <c r="C718" s="83" t="s">
        <v>80</v>
      </c>
      <c r="D718" s="85" t="str">
        <f t="shared" si="27"/>
        <v/>
      </c>
      <c r="E718" s="85" t="str">
        <f t="shared" si="50"/>
        <v/>
      </c>
      <c r="F718" s="85" t="str">
        <f t="shared" si="50"/>
        <v/>
      </c>
      <c r="G718" s="85" t="str">
        <f t="shared" si="50"/>
        <v/>
      </c>
      <c r="H718" s="85" t="str">
        <f t="shared" si="50"/>
        <v/>
      </c>
      <c r="I718" s="85" t="str">
        <f t="shared" si="50"/>
        <v/>
      </c>
      <c r="J718" s="85" t="str">
        <f t="shared" si="50"/>
        <v/>
      </c>
      <c r="K718" s="85" t="str">
        <f t="shared" si="50"/>
        <v/>
      </c>
      <c r="L718" s="85" t="str">
        <f t="shared" si="50"/>
        <v/>
      </c>
      <c r="M718" s="85" t="str">
        <f t="shared" si="50"/>
        <v/>
      </c>
    </row>
    <row r="719" spans="1:13" s="82" customFormat="1" ht="15.75" hidden="1" customHeight="1">
      <c r="A719" s="158"/>
      <c r="B719" s="86" t="s">
        <v>251</v>
      </c>
      <c r="C719" s="83" t="s">
        <v>82</v>
      </c>
      <c r="D719" s="85" t="str">
        <f t="shared" si="27"/>
        <v/>
      </c>
      <c r="E719" s="85" t="str">
        <f t="shared" si="50"/>
        <v/>
      </c>
      <c r="F719" s="85" t="str">
        <f t="shared" si="50"/>
        <v/>
      </c>
      <c r="G719" s="85" t="str">
        <f t="shared" si="50"/>
        <v/>
      </c>
      <c r="H719" s="85" t="str">
        <f t="shared" si="50"/>
        <v/>
      </c>
      <c r="I719" s="85" t="str">
        <f t="shared" si="50"/>
        <v/>
      </c>
      <c r="J719" s="85" t="str">
        <f t="shared" si="50"/>
        <v/>
      </c>
      <c r="K719" s="85" t="str">
        <f t="shared" si="50"/>
        <v/>
      </c>
      <c r="L719" s="85" t="str">
        <f t="shared" si="50"/>
        <v/>
      </c>
      <c r="M719" s="85" t="str">
        <f t="shared" si="50"/>
        <v/>
      </c>
    </row>
    <row r="720" spans="1:13" s="82" customFormat="1" ht="15.75" hidden="1" customHeight="1">
      <c r="A720" s="158"/>
      <c r="B720" s="84" t="s">
        <v>252</v>
      </c>
      <c r="C720" s="83" t="s">
        <v>83</v>
      </c>
      <c r="D720" s="85" t="str">
        <f t="shared" si="27"/>
        <v/>
      </c>
      <c r="E720" s="85" t="str">
        <f t="shared" si="50"/>
        <v/>
      </c>
      <c r="F720" s="85" t="str">
        <f t="shared" si="50"/>
        <v/>
      </c>
      <c r="G720" s="85" t="str">
        <f t="shared" si="50"/>
        <v/>
      </c>
      <c r="H720" s="85" t="str">
        <f t="shared" si="50"/>
        <v/>
      </c>
      <c r="I720" s="85" t="str">
        <f t="shared" si="50"/>
        <v/>
      </c>
      <c r="J720" s="85" t="str">
        <f t="shared" si="50"/>
        <v/>
      </c>
      <c r="K720" s="85" t="str">
        <f t="shared" si="50"/>
        <v/>
      </c>
      <c r="L720" s="85" t="str">
        <f t="shared" si="50"/>
        <v/>
      </c>
      <c r="M720" s="85" t="str">
        <f t="shared" si="50"/>
        <v/>
      </c>
    </row>
    <row r="721" spans="1:13" s="82" customFormat="1" ht="15.75" hidden="1" customHeight="1">
      <c r="A721" s="158"/>
      <c r="B721" s="84" t="s">
        <v>253</v>
      </c>
      <c r="C721" s="83" t="s">
        <v>85</v>
      </c>
      <c r="D721" s="85" t="str">
        <f t="shared" si="27"/>
        <v/>
      </c>
      <c r="E721" s="85" t="str">
        <f t="shared" si="50"/>
        <v/>
      </c>
      <c r="F721" s="85" t="str">
        <f t="shared" si="50"/>
        <v/>
      </c>
      <c r="G721" s="85" t="str">
        <f t="shared" si="50"/>
        <v/>
      </c>
      <c r="H721" s="85" t="str">
        <f t="shared" si="50"/>
        <v/>
      </c>
      <c r="I721" s="85" t="str">
        <f t="shared" si="50"/>
        <v/>
      </c>
      <c r="J721" s="85" t="str">
        <f t="shared" si="50"/>
        <v/>
      </c>
      <c r="K721" s="85" t="str">
        <f t="shared" si="50"/>
        <v/>
      </c>
      <c r="L721" s="85" t="str">
        <f t="shared" si="50"/>
        <v/>
      </c>
      <c r="M721" s="85" t="str">
        <f t="shared" si="50"/>
        <v/>
      </c>
    </row>
    <row r="722" spans="1:13" s="82" customFormat="1" ht="15.75" hidden="1" customHeight="1">
      <c r="A722" s="159" t="s">
        <v>254</v>
      </c>
      <c r="B722" s="79" t="s">
        <v>248</v>
      </c>
      <c r="C722" s="80" t="s">
        <v>77</v>
      </c>
      <c r="D722" s="81" t="str">
        <f t="shared" si="27"/>
        <v/>
      </c>
      <c r="E722" s="81" t="str">
        <f t="shared" si="50"/>
        <v/>
      </c>
      <c r="F722" s="81" t="str">
        <f t="shared" si="50"/>
        <v/>
      </c>
      <c r="G722" s="81" t="str">
        <f t="shared" si="50"/>
        <v/>
      </c>
      <c r="H722" s="81" t="str">
        <f t="shared" si="50"/>
        <v/>
      </c>
      <c r="I722" s="81" t="str">
        <f t="shared" si="50"/>
        <v/>
      </c>
      <c r="J722" s="81" t="str">
        <f t="shared" si="50"/>
        <v/>
      </c>
      <c r="K722" s="81" t="str">
        <f t="shared" si="50"/>
        <v/>
      </c>
      <c r="L722" s="81" t="str">
        <f t="shared" si="50"/>
        <v/>
      </c>
      <c r="M722" s="81" t="str">
        <f t="shared" si="50"/>
        <v/>
      </c>
    </row>
    <row r="723" spans="1:13" s="82" customFormat="1" ht="15.75" hidden="1" customHeight="1">
      <c r="A723" s="159"/>
      <c r="B723" s="87" t="s">
        <v>249</v>
      </c>
      <c r="C723" s="88" t="s">
        <v>79</v>
      </c>
      <c r="D723" s="89" t="str">
        <f t="shared" si="27"/>
        <v/>
      </c>
      <c r="E723" s="89" t="str">
        <f t="shared" si="50"/>
        <v/>
      </c>
      <c r="F723" s="89" t="str">
        <f t="shared" si="50"/>
        <v/>
      </c>
      <c r="G723" s="89" t="str">
        <f t="shared" si="50"/>
        <v/>
      </c>
      <c r="H723" s="89" t="str">
        <f t="shared" si="50"/>
        <v/>
      </c>
      <c r="I723" s="89" t="str">
        <f t="shared" si="50"/>
        <v/>
      </c>
      <c r="J723" s="89" t="str">
        <f t="shared" si="50"/>
        <v/>
      </c>
      <c r="K723" s="89" t="str">
        <f t="shared" si="50"/>
        <v/>
      </c>
      <c r="L723" s="89" t="str">
        <f t="shared" si="50"/>
        <v/>
      </c>
      <c r="M723" s="89" t="str">
        <f t="shared" si="50"/>
        <v/>
      </c>
    </row>
    <row r="724" spans="1:13" s="82" customFormat="1" ht="15.75" hidden="1" customHeight="1">
      <c r="A724" s="159"/>
      <c r="B724" s="86" t="s">
        <v>250</v>
      </c>
      <c r="C724" s="88" t="s">
        <v>80</v>
      </c>
      <c r="D724" s="89" t="str">
        <f t="shared" si="27"/>
        <v/>
      </c>
      <c r="E724" s="89" t="str">
        <f t="shared" si="50"/>
        <v/>
      </c>
      <c r="F724" s="89" t="str">
        <f t="shared" si="50"/>
        <v/>
      </c>
      <c r="G724" s="89" t="str">
        <f t="shared" si="50"/>
        <v/>
      </c>
      <c r="H724" s="89" t="str">
        <f t="shared" si="50"/>
        <v/>
      </c>
      <c r="I724" s="89" t="str">
        <f t="shared" si="50"/>
        <v/>
      </c>
      <c r="J724" s="89" t="str">
        <f t="shared" si="50"/>
        <v/>
      </c>
      <c r="K724" s="89" t="str">
        <f t="shared" si="50"/>
        <v/>
      </c>
      <c r="L724" s="89" t="str">
        <f t="shared" si="50"/>
        <v/>
      </c>
      <c r="M724" s="89" t="str">
        <f t="shared" si="50"/>
        <v/>
      </c>
    </row>
    <row r="725" spans="1:13" s="82" customFormat="1" ht="15.75" hidden="1" customHeight="1">
      <c r="A725" s="159"/>
      <c r="B725" s="86" t="s">
        <v>251</v>
      </c>
      <c r="C725" s="88" t="s">
        <v>82</v>
      </c>
      <c r="D725" s="89" t="str">
        <f t="shared" si="27"/>
        <v/>
      </c>
      <c r="E725" s="89" t="str">
        <f t="shared" si="50"/>
        <v/>
      </c>
      <c r="F725" s="89" t="str">
        <f t="shared" si="50"/>
        <v/>
      </c>
      <c r="G725" s="89" t="str">
        <f t="shared" si="50"/>
        <v/>
      </c>
      <c r="H725" s="89" t="str">
        <f t="shared" si="50"/>
        <v/>
      </c>
      <c r="I725" s="89" t="str">
        <f t="shared" si="50"/>
        <v/>
      </c>
      <c r="J725" s="89" t="str">
        <f t="shared" si="50"/>
        <v/>
      </c>
      <c r="K725" s="89" t="str">
        <f t="shared" si="50"/>
        <v/>
      </c>
      <c r="L725" s="89" t="str">
        <f t="shared" si="50"/>
        <v/>
      </c>
      <c r="M725" s="89" t="str">
        <f t="shared" si="50"/>
        <v/>
      </c>
    </row>
    <row r="726" spans="1:13" s="82" customFormat="1" ht="15.75" hidden="1" customHeight="1">
      <c r="A726" s="159"/>
      <c r="B726" s="87" t="s">
        <v>252</v>
      </c>
      <c r="C726" s="88" t="s">
        <v>83</v>
      </c>
      <c r="D726" s="89" t="str">
        <f t="shared" si="27"/>
        <v/>
      </c>
      <c r="E726" s="89" t="str">
        <f t="shared" si="50"/>
        <v/>
      </c>
      <c r="F726" s="89" t="str">
        <f t="shared" si="50"/>
        <v/>
      </c>
      <c r="G726" s="89" t="str">
        <f t="shared" si="50"/>
        <v/>
      </c>
      <c r="H726" s="89" t="str">
        <f t="shared" si="50"/>
        <v/>
      </c>
      <c r="I726" s="89" t="str">
        <f t="shared" si="50"/>
        <v/>
      </c>
      <c r="J726" s="89" t="str">
        <f t="shared" si="50"/>
        <v/>
      </c>
      <c r="K726" s="89" t="str">
        <f t="shared" si="50"/>
        <v/>
      </c>
      <c r="L726" s="89" t="str">
        <f t="shared" si="50"/>
        <v/>
      </c>
      <c r="M726" s="89" t="str">
        <f t="shared" si="50"/>
        <v/>
      </c>
    </row>
    <row r="727" spans="1:13" s="82" customFormat="1" ht="15.75" hidden="1" customHeight="1">
      <c r="A727" s="160"/>
      <c r="B727" s="90" t="s">
        <v>253</v>
      </c>
      <c r="C727" s="91" t="s">
        <v>85</v>
      </c>
      <c r="D727" s="92" t="str">
        <f t="shared" si="27"/>
        <v/>
      </c>
      <c r="E727" s="92" t="str">
        <f t="shared" si="50"/>
        <v/>
      </c>
      <c r="F727" s="92" t="str">
        <f t="shared" si="50"/>
        <v/>
      </c>
      <c r="G727" s="92" t="str">
        <f t="shared" si="50"/>
        <v/>
      </c>
      <c r="H727" s="92" t="str">
        <f t="shared" si="50"/>
        <v/>
      </c>
      <c r="I727" s="92" t="str">
        <f t="shared" si="50"/>
        <v/>
      </c>
      <c r="J727" s="92" t="str">
        <f t="shared" si="50"/>
        <v/>
      </c>
      <c r="K727" s="92" t="str">
        <f t="shared" si="50"/>
        <v/>
      </c>
      <c r="L727" s="92" t="str">
        <f t="shared" si="50"/>
        <v/>
      </c>
      <c r="M727" s="92" t="str">
        <f t="shared" si="50"/>
        <v/>
      </c>
    </row>
    <row r="728" spans="1:13" s="78" customFormat="1" ht="15.75" hidden="1" customHeight="1">
      <c r="A728" s="161" t="s">
        <v>264</v>
      </c>
      <c r="B728" s="156"/>
      <c r="C728" s="76" t="s">
        <v>35</v>
      </c>
      <c r="D728" s="77" t="str">
        <f t="shared" si="27"/>
        <v/>
      </c>
      <c r="E728" s="77" t="str">
        <f t="shared" si="50"/>
        <v/>
      </c>
      <c r="F728" s="77" t="str">
        <f t="shared" si="50"/>
        <v/>
      </c>
      <c r="G728" s="77" t="str">
        <f t="shared" si="50"/>
        <v/>
      </c>
      <c r="H728" s="77" t="str">
        <f t="shared" si="50"/>
        <v/>
      </c>
      <c r="I728" s="77" t="str">
        <f t="shared" si="50"/>
        <v/>
      </c>
      <c r="J728" s="77" t="str">
        <f t="shared" si="50"/>
        <v/>
      </c>
      <c r="K728" s="77" t="str">
        <f t="shared" si="50"/>
        <v/>
      </c>
      <c r="L728" s="77" t="str">
        <f t="shared" si="50"/>
        <v/>
      </c>
      <c r="M728" s="77" t="str">
        <f t="shared" si="50"/>
        <v/>
      </c>
    </row>
    <row r="729" spans="1:13" s="82" customFormat="1" ht="15.75" hidden="1" customHeight="1">
      <c r="A729" s="157" t="s">
        <v>247</v>
      </c>
      <c r="B729" s="79" t="s">
        <v>248</v>
      </c>
      <c r="C729" s="80" t="s">
        <v>77</v>
      </c>
      <c r="D729" s="81" t="str">
        <f t="shared" si="27"/>
        <v/>
      </c>
      <c r="E729" s="81" t="str">
        <f t="shared" ref="E729:M739" si="51">IF(E126=E429,"","*")</f>
        <v/>
      </c>
      <c r="F729" s="81" t="str">
        <f t="shared" si="51"/>
        <v/>
      </c>
      <c r="G729" s="81" t="str">
        <f t="shared" si="51"/>
        <v/>
      </c>
      <c r="H729" s="81" t="str">
        <f t="shared" si="51"/>
        <v/>
      </c>
      <c r="I729" s="81" t="str">
        <f t="shared" si="51"/>
        <v/>
      </c>
      <c r="J729" s="81" t="str">
        <f t="shared" si="51"/>
        <v/>
      </c>
      <c r="K729" s="81" t="str">
        <f t="shared" si="51"/>
        <v/>
      </c>
      <c r="L729" s="81" t="str">
        <f t="shared" si="51"/>
        <v/>
      </c>
      <c r="M729" s="81" t="str">
        <f t="shared" si="51"/>
        <v/>
      </c>
    </row>
    <row r="730" spans="1:13" s="82" customFormat="1" ht="15.75" hidden="1" customHeight="1">
      <c r="A730" s="158"/>
      <c r="B730" s="84" t="s">
        <v>249</v>
      </c>
      <c r="C730" s="83" t="s">
        <v>79</v>
      </c>
      <c r="D730" s="85" t="str">
        <f t="shared" si="27"/>
        <v/>
      </c>
      <c r="E730" s="85" t="str">
        <f t="shared" si="51"/>
        <v/>
      </c>
      <c r="F730" s="85" t="str">
        <f t="shared" si="51"/>
        <v/>
      </c>
      <c r="G730" s="85" t="str">
        <f t="shared" si="51"/>
        <v/>
      </c>
      <c r="H730" s="85" t="str">
        <f t="shared" si="51"/>
        <v/>
      </c>
      <c r="I730" s="85" t="str">
        <f t="shared" si="51"/>
        <v/>
      </c>
      <c r="J730" s="85" t="str">
        <f t="shared" si="51"/>
        <v/>
      </c>
      <c r="K730" s="85" t="str">
        <f t="shared" si="51"/>
        <v/>
      </c>
      <c r="L730" s="85" t="str">
        <f t="shared" si="51"/>
        <v/>
      </c>
      <c r="M730" s="85" t="str">
        <f t="shared" si="51"/>
        <v/>
      </c>
    </row>
    <row r="731" spans="1:13" s="82" customFormat="1" ht="15.75" hidden="1" customHeight="1">
      <c r="A731" s="158"/>
      <c r="B731" s="86" t="s">
        <v>250</v>
      </c>
      <c r="C731" s="83" t="s">
        <v>80</v>
      </c>
      <c r="D731" s="85" t="str">
        <f t="shared" si="27"/>
        <v/>
      </c>
      <c r="E731" s="85" t="str">
        <f t="shared" si="51"/>
        <v/>
      </c>
      <c r="F731" s="85" t="str">
        <f t="shared" si="51"/>
        <v/>
      </c>
      <c r="G731" s="85" t="str">
        <f t="shared" si="51"/>
        <v/>
      </c>
      <c r="H731" s="85" t="str">
        <f t="shared" si="51"/>
        <v/>
      </c>
      <c r="I731" s="85" t="str">
        <f t="shared" si="51"/>
        <v/>
      </c>
      <c r="J731" s="85" t="str">
        <f t="shared" si="51"/>
        <v/>
      </c>
      <c r="K731" s="85" t="str">
        <f t="shared" si="51"/>
        <v/>
      </c>
      <c r="L731" s="85" t="str">
        <f t="shared" si="51"/>
        <v/>
      </c>
      <c r="M731" s="85" t="str">
        <f t="shared" si="51"/>
        <v/>
      </c>
    </row>
    <row r="732" spans="1:13" s="82" customFormat="1" ht="15.75" hidden="1" customHeight="1">
      <c r="A732" s="158"/>
      <c r="B732" s="86" t="s">
        <v>251</v>
      </c>
      <c r="C732" s="83" t="s">
        <v>82</v>
      </c>
      <c r="D732" s="85" t="str">
        <f t="shared" si="27"/>
        <v/>
      </c>
      <c r="E732" s="85" t="str">
        <f t="shared" si="51"/>
        <v/>
      </c>
      <c r="F732" s="85" t="str">
        <f t="shared" si="51"/>
        <v/>
      </c>
      <c r="G732" s="85" t="str">
        <f t="shared" si="51"/>
        <v/>
      </c>
      <c r="H732" s="85" t="str">
        <f t="shared" si="51"/>
        <v/>
      </c>
      <c r="I732" s="85" t="str">
        <f t="shared" si="51"/>
        <v/>
      </c>
      <c r="J732" s="85" t="str">
        <f t="shared" si="51"/>
        <v/>
      </c>
      <c r="K732" s="85" t="str">
        <f t="shared" si="51"/>
        <v/>
      </c>
      <c r="L732" s="85" t="str">
        <f t="shared" si="51"/>
        <v/>
      </c>
      <c r="M732" s="85" t="str">
        <f t="shared" si="51"/>
        <v/>
      </c>
    </row>
    <row r="733" spans="1:13" s="82" customFormat="1" ht="15.75" hidden="1" customHeight="1">
      <c r="A733" s="158"/>
      <c r="B733" s="84" t="s">
        <v>252</v>
      </c>
      <c r="C733" s="83" t="s">
        <v>83</v>
      </c>
      <c r="D733" s="85" t="str">
        <f t="shared" si="27"/>
        <v/>
      </c>
      <c r="E733" s="85" t="str">
        <f t="shared" si="51"/>
        <v/>
      </c>
      <c r="F733" s="85" t="str">
        <f t="shared" si="51"/>
        <v/>
      </c>
      <c r="G733" s="85" t="str">
        <f t="shared" si="51"/>
        <v/>
      </c>
      <c r="H733" s="85" t="str">
        <f t="shared" si="51"/>
        <v/>
      </c>
      <c r="I733" s="85" t="str">
        <f t="shared" si="51"/>
        <v/>
      </c>
      <c r="J733" s="85" t="str">
        <f t="shared" si="51"/>
        <v/>
      </c>
      <c r="K733" s="85" t="str">
        <f t="shared" si="51"/>
        <v/>
      </c>
      <c r="L733" s="85" t="str">
        <f t="shared" si="51"/>
        <v/>
      </c>
      <c r="M733" s="85" t="str">
        <f t="shared" si="51"/>
        <v/>
      </c>
    </row>
    <row r="734" spans="1:13" s="82" customFormat="1" ht="15.75" hidden="1" customHeight="1">
      <c r="A734" s="158"/>
      <c r="B734" s="84" t="s">
        <v>253</v>
      </c>
      <c r="C734" s="83" t="s">
        <v>85</v>
      </c>
      <c r="D734" s="85" t="str">
        <f t="shared" si="27"/>
        <v/>
      </c>
      <c r="E734" s="85" t="str">
        <f t="shared" si="51"/>
        <v/>
      </c>
      <c r="F734" s="85" t="str">
        <f t="shared" si="51"/>
        <v/>
      </c>
      <c r="G734" s="85" t="str">
        <f t="shared" si="51"/>
        <v/>
      </c>
      <c r="H734" s="85" t="str">
        <f t="shared" si="51"/>
        <v/>
      </c>
      <c r="I734" s="85" t="str">
        <f t="shared" si="51"/>
        <v/>
      </c>
      <c r="J734" s="85" t="str">
        <f t="shared" si="51"/>
        <v/>
      </c>
      <c r="K734" s="85" t="str">
        <f t="shared" si="51"/>
        <v/>
      </c>
      <c r="L734" s="85" t="str">
        <f t="shared" si="51"/>
        <v/>
      </c>
      <c r="M734" s="85" t="str">
        <f t="shared" si="51"/>
        <v/>
      </c>
    </row>
    <row r="735" spans="1:13" s="82" customFormat="1" ht="15.75" hidden="1" customHeight="1">
      <c r="A735" s="159" t="s">
        <v>254</v>
      </c>
      <c r="B735" s="79" t="s">
        <v>248</v>
      </c>
      <c r="C735" s="80" t="s">
        <v>77</v>
      </c>
      <c r="D735" s="81" t="str">
        <f t="shared" si="27"/>
        <v/>
      </c>
      <c r="E735" s="81" t="str">
        <f t="shared" si="51"/>
        <v/>
      </c>
      <c r="F735" s="81" t="str">
        <f t="shared" si="51"/>
        <v/>
      </c>
      <c r="G735" s="81" t="str">
        <f t="shared" si="51"/>
        <v/>
      </c>
      <c r="H735" s="81" t="str">
        <f t="shared" si="51"/>
        <v/>
      </c>
      <c r="I735" s="81" t="str">
        <f t="shared" si="51"/>
        <v/>
      </c>
      <c r="J735" s="81" t="str">
        <f t="shared" si="51"/>
        <v/>
      </c>
      <c r="K735" s="81" t="str">
        <f t="shared" si="51"/>
        <v/>
      </c>
      <c r="L735" s="81" t="str">
        <f t="shared" si="51"/>
        <v/>
      </c>
      <c r="M735" s="81" t="str">
        <f t="shared" si="51"/>
        <v/>
      </c>
    </row>
    <row r="736" spans="1:13" s="82" customFormat="1" ht="15.75" hidden="1" customHeight="1">
      <c r="A736" s="159"/>
      <c r="B736" s="87" t="s">
        <v>249</v>
      </c>
      <c r="C736" s="88" t="s">
        <v>79</v>
      </c>
      <c r="D736" s="89" t="str">
        <f t="shared" si="27"/>
        <v/>
      </c>
      <c r="E736" s="89" t="str">
        <f t="shared" si="51"/>
        <v/>
      </c>
      <c r="F736" s="89" t="str">
        <f t="shared" si="51"/>
        <v/>
      </c>
      <c r="G736" s="89" t="str">
        <f t="shared" si="51"/>
        <v/>
      </c>
      <c r="H736" s="89" t="str">
        <f t="shared" si="51"/>
        <v/>
      </c>
      <c r="I736" s="89" t="str">
        <f t="shared" si="51"/>
        <v/>
      </c>
      <c r="J736" s="89" t="str">
        <f t="shared" si="51"/>
        <v/>
      </c>
      <c r="K736" s="89" t="str">
        <f t="shared" si="51"/>
        <v/>
      </c>
      <c r="L736" s="89" t="str">
        <f t="shared" si="51"/>
        <v/>
      </c>
      <c r="M736" s="89" t="str">
        <f t="shared" si="51"/>
        <v/>
      </c>
    </row>
    <row r="737" spans="1:13" s="82" customFormat="1" ht="15.75" hidden="1" customHeight="1">
      <c r="A737" s="159"/>
      <c r="B737" s="86" t="s">
        <v>250</v>
      </c>
      <c r="C737" s="88" t="s">
        <v>80</v>
      </c>
      <c r="D737" s="89" t="str">
        <f t="shared" si="27"/>
        <v/>
      </c>
      <c r="E737" s="89" t="str">
        <f t="shared" si="51"/>
        <v/>
      </c>
      <c r="F737" s="89" t="str">
        <f t="shared" si="51"/>
        <v/>
      </c>
      <c r="G737" s="89" t="str">
        <f t="shared" si="51"/>
        <v/>
      </c>
      <c r="H737" s="89" t="str">
        <f t="shared" si="51"/>
        <v/>
      </c>
      <c r="I737" s="89" t="str">
        <f t="shared" si="51"/>
        <v/>
      </c>
      <c r="J737" s="89" t="str">
        <f t="shared" si="51"/>
        <v/>
      </c>
      <c r="K737" s="89" t="str">
        <f t="shared" si="51"/>
        <v/>
      </c>
      <c r="L737" s="89" t="str">
        <f t="shared" si="51"/>
        <v/>
      </c>
      <c r="M737" s="89" t="str">
        <f t="shared" si="51"/>
        <v/>
      </c>
    </row>
    <row r="738" spans="1:13" s="82" customFormat="1" ht="15.75" hidden="1" customHeight="1">
      <c r="A738" s="159"/>
      <c r="B738" s="86" t="s">
        <v>251</v>
      </c>
      <c r="C738" s="88" t="s">
        <v>82</v>
      </c>
      <c r="D738" s="89" t="str">
        <f t="shared" si="27"/>
        <v/>
      </c>
      <c r="E738" s="89" t="str">
        <f t="shared" si="51"/>
        <v/>
      </c>
      <c r="F738" s="89" t="str">
        <f t="shared" si="51"/>
        <v/>
      </c>
      <c r="G738" s="89" t="str">
        <f t="shared" si="51"/>
        <v/>
      </c>
      <c r="H738" s="89" t="str">
        <f t="shared" si="51"/>
        <v/>
      </c>
      <c r="I738" s="89" t="str">
        <f t="shared" si="51"/>
        <v/>
      </c>
      <c r="J738" s="89" t="str">
        <f t="shared" si="51"/>
        <v/>
      </c>
      <c r="K738" s="89" t="str">
        <f t="shared" si="51"/>
        <v/>
      </c>
      <c r="L738" s="89" t="str">
        <f t="shared" si="51"/>
        <v/>
      </c>
      <c r="M738" s="89" t="str">
        <f t="shared" si="51"/>
        <v/>
      </c>
    </row>
    <row r="739" spans="1:13" s="82" customFormat="1" ht="15.75" hidden="1" customHeight="1">
      <c r="A739" s="159"/>
      <c r="B739" s="87" t="s">
        <v>252</v>
      </c>
      <c r="C739" s="88" t="s">
        <v>83</v>
      </c>
      <c r="D739" s="89" t="str">
        <f t="shared" ref="D739:D802" si="52">IF(D136=D439,"","*")</f>
        <v/>
      </c>
      <c r="E739" s="89" t="str">
        <f t="shared" si="51"/>
        <v/>
      </c>
      <c r="F739" s="89" t="str">
        <f t="shared" si="51"/>
        <v/>
      </c>
      <c r="G739" s="89" t="str">
        <f t="shared" si="51"/>
        <v/>
      </c>
      <c r="H739" s="89" t="str">
        <f t="shared" si="51"/>
        <v/>
      </c>
      <c r="I739" s="89" t="str">
        <f t="shared" si="51"/>
        <v/>
      </c>
      <c r="J739" s="89" t="str">
        <f t="shared" si="51"/>
        <v/>
      </c>
      <c r="K739" s="89" t="str">
        <f t="shared" si="51"/>
        <v/>
      </c>
      <c r="L739" s="89" t="str">
        <f t="shared" si="51"/>
        <v/>
      </c>
      <c r="M739" s="89" t="str">
        <f t="shared" si="51"/>
        <v/>
      </c>
    </row>
    <row r="740" spans="1:13" s="82" customFormat="1" ht="15.75" hidden="1" customHeight="1">
      <c r="A740" s="160"/>
      <c r="B740" s="90" t="s">
        <v>253</v>
      </c>
      <c r="C740" s="91" t="s">
        <v>85</v>
      </c>
      <c r="D740" s="92" t="str">
        <f t="shared" si="52"/>
        <v/>
      </c>
      <c r="E740" s="92" t="str">
        <f t="shared" ref="E740:M740" si="53">IF(E137=E440,"","*")</f>
        <v/>
      </c>
      <c r="F740" s="92" t="str">
        <f t="shared" si="53"/>
        <v/>
      </c>
      <c r="G740" s="92" t="str">
        <f t="shared" si="53"/>
        <v/>
      </c>
      <c r="H740" s="92" t="str">
        <f t="shared" si="53"/>
        <v/>
      </c>
      <c r="I740" s="92" t="str">
        <f t="shared" si="53"/>
        <v/>
      </c>
      <c r="J740" s="92" t="str">
        <f t="shared" si="53"/>
        <v/>
      </c>
      <c r="K740" s="92" t="str">
        <f t="shared" si="53"/>
        <v/>
      </c>
      <c r="L740" s="92" t="str">
        <f t="shared" si="53"/>
        <v/>
      </c>
      <c r="M740" s="92" t="str">
        <f t="shared" si="53"/>
        <v/>
      </c>
    </row>
    <row r="741" spans="1:13" s="78" customFormat="1" ht="15.75" hidden="1" customHeight="1">
      <c r="A741" s="161" t="s">
        <v>265</v>
      </c>
      <c r="B741" s="156"/>
      <c r="C741" s="76" t="s">
        <v>37</v>
      </c>
      <c r="D741" s="77" t="str">
        <f t="shared" si="52"/>
        <v/>
      </c>
      <c r="E741" s="77" t="str">
        <f t="shared" ref="E741:M741" si="54">IF(E138=E441,"","*")</f>
        <v/>
      </c>
      <c r="F741" s="77" t="str">
        <f t="shared" si="54"/>
        <v/>
      </c>
      <c r="G741" s="77" t="str">
        <f t="shared" si="54"/>
        <v/>
      </c>
      <c r="H741" s="77" t="str">
        <f t="shared" si="54"/>
        <v/>
      </c>
      <c r="I741" s="77" t="str">
        <f t="shared" si="54"/>
        <v/>
      </c>
      <c r="J741" s="77" t="str">
        <f t="shared" si="54"/>
        <v/>
      </c>
      <c r="K741" s="77" t="str">
        <f t="shared" si="54"/>
        <v/>
      </c>
      <c r="L741" s="77" t="str">
        <f t="shared" si="54"/>
        <v/>
      </c>
      <c r="M741" s="77" t="str">
        <f t="shared" si="54"/>
        <v/>
      </c>
    </row>
    <row r="742" spans="1:13" s="82" customFormat="1" ht="15.75" hidden="1" customHeight="1">
      <c r="A742" s="157" t="s">
        <v>247</v>
      </c>
      <c r="B742" s="79" t="s">
        <v>248</v>
      </c>
      <c r="C742" s="80" t="s">
        <v>77</v>
      </c>
      <c r="D742" s="81" t="str">
        <f t="shared" si="52"/>
        <v/>
      </c>
      <c r="E742" s="81" t="str">
        <f t="shared" ref="E742:M742" si="55">IF(E139=E442,"","*")</f>
        <v/>
      </c>
      <c r="F742" s="81" t="str">
        <f t="shared" si="55"/>
        <v/>
      </c>
      <c r="G742" s="81" t="str">
        <f t="shared" si="55"/>
        <v/>
      </c>
      <c r="H742" s="81" t="str">
        <f t="shared" si="55"/>
        <v/>
      </c>
      <c r="I742" s="81" t="str">
        <f t="shared" si="55"/>
        <v/>
      </c>
      <c r="J742" s="81" t="str">
        <f t="shared" si="55"/>
        <v/>
      </c>
      <c r="K742" s="81" t="str">
        <f t="shared" si="55"/>
        <v/>
      </c>
      <c r="L742" s="81" t="str">
        <f t="shared" si="55"/>
        <v/>
      </c>
      <c r="M742" s="81" t="str">
        <f t="shared" si="55"/>
        <v/>
      </c>
    </row>
    <row r="743" spans="1:13" s="82" customFormat="1" ht="15.75" hidden="1" customHeight="1">
      <c r="A743" s="158"/>
      <c r="B743" s="84" t="s">
        <v>249</v>
      </c>
      <c r="C743" s="83" t="s">
        <v>79</v>
      </c>
      <c r="D743" s="85" t="str">
        <f t="shared" si="52"/>
        <v/>
      </c>
      <c r="E743" s="85" t="str">
        <f t="shared" ref="E743:M743" si="56">IF(E140=E443,"","*")</f>
        <v/>
      </c>
      <c r="F743" s="85" t="str">
        <f t="shared" si="56"/>
        <v/>
      </c>
      <c r="G743" s="85" t="str">
        <f t="shared" si="56"/>
        <v/>
      </c>
      <c r="H743" s="85" t="str">
        <f t="shared" si="56"/>
        <v/>
      </c>
      <c r="I743" s="85" t="str">
        <f t="shared" si="56"/>
        <v/>
      </c>
      <c r="J743" s="85" t="str">
        <f t="shared" si="56"/>
        <v/>
      </c>
      <c r="K743" s="85" t="str">
        <f t="shared" si="56"/>
        <v/>
      </c>
      <c r="L743" s="85" t="str">
        <f t="shared" si="56"/>
        <v/>
      </c>
      <c r="M743" s="85" t="str">
        <f t="shared" si="56"/>
        <v/>
      </c>
    </row>
    <row r="744" spans="1:13" s="82" customFormat="1" ht="15.75" hidden="1" customHeight="1">
      <c r="A744" s="158"/>
      <c r="B744" s="86" t="s">
        <v>250</v>
      </c>
      <c r="C744" s="83" t="s">
        <v>80</v>
      </c>
      <c r="D744" s="85" t="str">
        <f t="shared" si="52"/>
        <v/>
      </c>
      <c r="E744" s="85" t="str">
        <f t="shared" ref="E744:M744" si="57">IF(E141=E444,"","*")</f>
        <v/>
      </c>
      <c r="F744" s="85" t="str">
        <f t="shared" si="57"/>
        <v/>
      </c>
      <c r="G744" s="85" t="str">
        <f t="shared" si="57"/>
        <v/>
      </c>
      <c r="H744" s="85" t="str">
        <f t="shared" si="57"/>
        <v/>
      </c>
      <c r="I744" s="85" t="str">
        <f t="shared" si="57"/>
        <v/>
      </c>
      <c r="J744" s="85" t="str">
        <f t="shared" si="57"/>
        <v/>
      </c>
      <c r="K744" s="85" t="str">
        <f t="shared" si="57"/>
        <v/>
      </c>
      <c r="L744" s="85" t="str">
        <f t="shared" si="57"/>
        <v/>
      </c>
      <c r="M744" s="85" t="str">
        <f t="shared" si="57"/>
        <v/>
      </c>
    </row>
    <row r="745" spans="1:13" s="82" customFormat="1" ht="15.75" hidden="1" customHeight="1">
      <c r="A745" s="158"/>
      <c r="B745" s="86" t="s">
        <v>251</v>
      </c>
      <c r="C745" s="83" t="s">
        <v>82</v>
      </c>
      <c r="D745" s="85" t="str">
        <f t="shared" si="52"/>
        <v/>
      </c>
      <c r="E745" s="85" t="str">
        <f t="shared" ref="E745:M745" si="58">IF(E142=E445,"","*")</f>
        <v/>
      </c>
      <c r="F745" s="85" t="str">
        <f t="shared" si="58"/>
        <v/>
      </c>
      <c r="G745" s="85" t="str">
        <f t="shared" si="58"/>
        <v/>
      </c>
      <c r="H745" s="85" t="str">
        <f t="shared" si="58"/>
        <v/>
      </c>
      <c r="I745" s="85" t="str">
        <f t="shared" si="58"/>
        <v/>
      </c>
      <c r="J745" s="85" t="str">
        <f t="shared" si="58"/>
        <v/>
      </c>
      <c r="K745" s="85" t="str">
        <f t="shared" si="58"/>
        <v/>
      </c>
      <c r="L745" s="85" t="str">
        <f t="shared" si="58"/>
        <v/>
      </c>
      <c r="M745" s="85" t="str">
        <f t="shared" si="58"/>
        <v/>
      </c>
    </row>
    <row r="746" spans="1:13" s="82" customFormat="1" ht="15.75" hidden="1" customHeight="1">
      <c r="A746" s="158"/>
      <c r="B746" s="84" t="s">
        <v>252</v>
      </c>
      <c r="C746" s="83" t="s">
        <v>83</v>
      </c>
      <c r="D746" s="85" t="str">
        <f t="shared" si="52"/>
        <v/>
      </c>
      <c r="E746" s="85" t="str">
        <f t="shared" ref="E746:M746" si="59">IF(E143=E446,"","*")</f>
        <v/>
      </c>
      <c r="F746" s="85" t="str">
        <f t="shared" si="59"/>
        <v/>
      </c>
      <c r="G746" s="85" t="str">
        <f t="shared" si="59"/>
        <v/>
      </c>
      <c r="H746" s="85" t="str">
        <f t="shared" si="59"/>
        <v/>
      </c>
      <c r="I746" s="85" t="str">
        <f t="shared" si="59"/>
        <v/>
      </c>
      <c r="J746" s="85" t="str">
        <f t="shared" si="59"/>
        <v/>
      </c>
      <c r="K746" s="85" t="str">
        <f t="shared" si="59"/>
        <v/>
      </c>
      <c r="L746" s="85" t="str">
        <f t="shared" si="59"/>
        <v/>
      </c>
      <c r="M746" s="85" t="str">
        <f t="shared" si="59"/>
        <v/>
      </c>
    </row>
    <row r="747" spans="1:13" s="82" customFormat="1" ht="15.75" hidden="1" customHeight="1">
      <c r="A747" s="158"/>
      <c r="B747" s="84" t="s">
        <v>253</v>
      </c>
      <c r="C747" s="83" t="s">
        <v>85</v>
      </c>
      <c r="D747" s="85" t="str">
        <f t="shared" si="52"/>
        <v/>
      </c>
      <c r="E747" s="85" t="str">
        <f t="shared" ref="E747:M747" si="60">IF(E144=E447,"","*")</f>
        <v/>
      </c>
      <c r="F747" s="85" t="str">
        <f t="shared" si="60"/>
        <v/>
      </c>
      <c r="G747" s="85" t="str">
        <f t="shared" si="60"/>
        <v/>
      </c>
      <c r="H747" s="85" t="str">
        <f t="shared" si="60"/>
        <v/>
      </c>
      <c r="I747" s="85" t="str">
        <f t="shared" si="60"/>
        <v/>
      </c>
      <c r="J747" s="85" t="str">
        <f t="shared" si="60"/>
        <v/>
      </c>
      <c r="K747" s="85" t="str">
        <f t="shared" si="60"/>
        <v/>
      </c>
      <c r="L747" s="85" t="str">
        <f t="shared" si="60"/>
        <v/>
      </c>
      <c r="M747" s="85" t="str">
        <f t="shared" si="60"/>
        <v/>
      </c>
    </row>
    <row r="748" spans="1:13" s="82" customFormat="1" ht="15.75" hidden="1" customHeight="1">
      <c r="A748" s="159" t="s">
        <v>254</v>
      </c>
      <c r="B748" s="79" t="s">
        <v>248</v>
      </c>
      <c r="C748" s="80" t="s">
        <v>77</v>
      </c>
      <c r="D748" s="81" t="str">
        <f t="shared" si="52"/>
        <v/>
      </c>
      <c r="E748" s="81" t="str">
        <f t="shared" ref="E748:M748" si="61">IF(E145=E448,"","*")</f>
        <v/>
      </c>
      <c r="F748" s="81" t="str">
        <f t="shared" si="61"/>
        <v/>
      </c>
      <c r="G748" s="81" t="str">
        <f t="shared" si="61"/>
        <v/>
      </c>
      <c r="H748" s="81" t="str">
        <f t="shared" si="61"/>
        <v/>
      </c>
      <c r="I748" s="81" t="str">
        <f t="shared" si="61"/>
        <v/>
      </c>
      <c r="J748" s="81" t="str">
        <f t="shared" si="61"/>
        <v/>
      </c>
      <c r="K748" s="81" t="str">
        <f t="shared" si="61"/>
        <v/>
      </c>
      <c r="L748" s="81" t="str">
        <f t="shared" si="61"/>
        <v/>
      </c>
      <c r="M748" s="81" t="str">
        <f t="shared" si="61"/>
        <v/>
      </c>
    </row>
    <row r="749" spans="1:13" s="82" customFormat="1" ht="15.75" hidden="1" customHeight="1">
      <c r="A749" s="159"/>
      <c r="B749" s="87" t="s">
        <v>249</v>
      </c>
      <c r="C749" s="88" t="s">
        <v>79</v>
      </c>
      <c r="D749" s="89" t="str">
        <f t="shared" si="52"/>
        <v/>
      </c>
      <c r="E749" s="89" t="str">
        <f t="shared" ref="E749:M749" si="62">IF(E146=E449,"","*")</f>
        <v/>
      </c>
      <c r="F749" s="89" t="str">
        <f t="shared" si="62"/>
        <v/>
      </c>
      <c r="G749" s="89" t="str">
        <f t="shared" si="62"/>
        <v/>
      </c>
      <c r="H749" s="89" t="str">
        <f t="shared" si="62"/>
        <v/>
      </c>
      <c r="I749" s="89" t="str">
        <f t="shared" si="62"/>
        <v/>
      </c>
      <c r="J749" s="89" t="str">
        <f t="shared" si="62"/>
        <v/>
      </c>
      <c r="K749" s="89" t="str">
        <f t="shared" si="62"/>
        <v/>
      </c>
      <c r="L749" s="89" t="str">
        <f t="shared" si="62"/>
        <v/>
      </c>
      <c r="M749" s="89" t="str">
        <f t="shared" si="62"/>
        <v/>
      </c>
    </row>
    <row r="750" spans="1:13" s="82" customFormat="1" ht="15.75" hidden="1" customHeight="1">
      <c r="A750" s="159"/>
      <c r="B750" s="86" t="s">
        <v>250</v>
      </c>
      <c r="C750" s="88" t="s">
        <v>80</v>
      </c>
      <c r="D750" s="89" t="str">
        <f t="shared" si="52"/>
        <v/>
      </c>
      <c r="E750" s="89" t="str">
        <f t="shared" ref="E750:M750" si="63">IF(E147=E450,"","*")</f>
        <v/>
      </c>
      <c r="F750" s="89" t="str">
        <f t="shared" si="63"/>
        <v/>
      </c>
      <c r="G750" s="89" t="str">
        <f t="shared" si="63"/>
        <v/>
      </c>
      <c r="H750" s="89" t="str">
        <f t="shared" si="63"/>
        <v/>
      </c>
      <c r="I750" s="89" t="str">
        <f t="shared" si="63"/>
        <v/>
      </c>
      <c r="J750" s="89" t="str">
        <f t="shared" si="63"/>
        <v/>
      </c>
      <c r="K750" s="89" t="str">
        <f t="shared" si="63"/>
        <v/>
      </c>
      <c r="L750" s="89" t="str">
        <f t="shared" si="63"/>
        <v/>
      </c>
      <c r="M750" s="89" t="str">
        <f t="shared" si="63"/>
        <v/>
      </c>
    </row>
    <row r="751" spans="1:13" s="82" customFormat="1" ht="15.75" hidden="1" customHeight="1">
      <c r="A751" s="159"/>
      <c r="B751" s="86" t="s">
        <v>251</v>
      </c>
      <c r="C751" s="88" t="s">
        <v>82</v>
      </c>
      <c r="D751" s="89" t="str">
        <f t="shared" si="52"/>
        <v/>
      </c>
      <c r="E751" s="89" t="str">
        <f t="shared" ref="E751:M751" si="64">IF(E148=E451,"","*")</f>
        <v/>
      </c>
      <c r="F751" s="89" t="str">
        <f t="shared" si="64"/>
        <v/>
      </c>
      <c r="G751" s="89" t="str">
        <f t="shared" si="64"/>
        <v/>
      </c>
      <c r="H751" s="89" t="str">
        <f t="shared" si="64"/>
        <v/>
      </c>
      <c r="I751" s="89" t="str">
        <f t="shared" si="64"/>
        <v/>
      </c>
      <c r="J751" s="89" t="str">
        <f t="shared" si="64"/>
        <v/>
      </c>
      <c r="K751" s="89" t="str">
        <f t="shared" si="64"/>
        <v/>
      </c>
      <c r="L751" s="89" t="str">
        <f t="shared" si="64"/>
        <v/>
      </c>
      <c r="M751" s="89" t="str">
        <f t="shared" si="64"/>
        <v/>
      </c>
    </row>
    <row r="752" spans="1:13" s="82" customFormat="1" ht="15.75" hidden="1" customHeight="1">
      <c r="A752" s="159"/>
      <c r="B752" s="87" t="s">
        <v>252</v>
      </c>
      <c r="C752" s="88" t="s">
        <v>83</v>
      </c>
      <c r="D752" s="89" t="str">
        <f t="shared" si="52"/>
        <v/>
      </c>
      <c r="E752" s="89" t="str">
        <f t="shared" ref="E752:M752" si="65">IF(E149=E452,"","*")</f>
        <v/>
      </c>
      <c r="F752" s="89" t="str">
        <f t="shared" si="65"/>
        <v/>
      </c>
      <c r="G752" s="89" t="str">
        <f t="shared" si="65"/>
        <v/>
      </c>
      <c r="H752" s="89" t="str">
        <f t="shared" si="65"/>
        <v/>
      </c>
      <c r="I752" s="89" t="str">
        <f t="shared" si="65"/>
        <v/>
      </c>
      <c r="J752" s="89" t="str">
        <f t="shared" si="65"/>
        <v/>
      </c>
      <c r="K752" s="89" t="str">
        <f t="shared" si="65"/>
        <v/>
      </c>
      <c r="L752" s="89" t="str">
        <f t="shared" si="65"/>
        <v/>
      </c>
      <c r="M752" s="89" t="str">
        <f t="shared" si="65"/>
        <v/>
      </c>
    </row>
    <row r="753" spans="1:13" s="82" customFormat="1" ht="15.75" hidden="1" customHeight="1">
      <c r="A753" s="160"/>
      <c r="B753" s="90" t="s">
        <v>253</v>
      </c>
      <c r="C753" s="91" t="s">
        <v>85</v>
      </c>
      <c r="D753" s="92" t="str">
        <f t="shared" si="52"/>
        <v/>
      </c>
      <c r="E753" s="92" t="str">
        <f t="shared" ref="E753:M753" si="66">IF(E150=E453,"","*")</f>
        <v/>
      </c>
      <c r="F753" s="92" t="str">
        <f t="shared" si="66"/>
        <v/>
      </c>
      <c r="G753" s="92" t="str">
        <f t="shared" si="66"/>
        <v/>
      </c>
      <c r="H753" s="92" t="str">
        <f t="shared" si="66"/>
        <v/>
      </c>
      <c r="I753" s="92" t="str">
        <f t="shared" si="66"/>
        <v/>
      </c>
      <c r="J753" s="92" t="str">
        <f t="shared" si="66"/>
        <v/>
      </c>
      <c r="K753" s="92" t="str">
        <f t="shared" si="66"/>
        <v/>
      </c>
      <c r="L753" s="92" t="str">
        <f t="shared" si="66"/>
        <v/>
      </c>
      <c r="M753" s="92" t="str">
        <f t="shared" si="66"/>
        <v/>
      </c>
    </row>
    <row r="754" spans="1:13" s="78" customFormat="1" ht="15.75" hidden="1" customHeight="1">
      <c r="A754" s="161" t="s">
        <v>266</v>
      </c>
      <c r="B754" s="156"/>
      <c r="C754" s="76" t="s">
        <v>39</v>
      </c>
      <c r="D754" s="77" t="str">
        <f t="shared" si="52"/>
        <v/>
      </c>
      <c r="E754" s="77" t="str">
        <f t="shared" ref="E754:M754" si="67">IF(E151=E454,"","*")</f>
        <v/>
      </c>
      <c r="F754" s="77" t="str">
        <f t="shared" si="67"/>
        <v/>
      </c>
      <c r="G754" s="77" t="str">
        <f t="shared" si="67"/>
        <v/>
      </c>
      <c r="H754" s="77" t="str">
        <f t="shared" si="67"/>
        <v/>
      </c>
      <c r="I754" s="77" t="str">
        <f t="shared" si="67"/>
        <v/>
      </c>
      <c r="J754" s="77" t="str">
        <f t="shared" si="67"/>
        <v/>
      </c>
      <c r="K754" s="77" t="str">
        <f t="shared" si="67"/>
        <v/>
      </c>
      <c r="L754" s="77" t="str">
        <f t="shared" si="67"/>
        <v/>
      </c>
      <c r="M754" s="77" t="str">
        <f t="shared" si="67"/>
        <v/>
      </c>
    </row>
    <row r="755" spans="1:13" s="82" customFormat="1" ht="15.75" hidden="1" customHeight="1">
      <c r="A755" s="157" t="s">
        <v>247</v>
      </c>
      <c r="B755" s="79" t="s">
        <v>248</v>
      </c>
      <c r="C755" s="80" t="s">
        <v>77</v>
      </c>
      <c r="D755" s="81" t="str">
        <f t="shared" si="52"/>
        <v/>
      </c>
      <c r="E755" s="81" t="str">
        <f t="shared" ref="E755:M755" si="68">IF(E152=E455,"","*")</f>
        <v/>
      </c>
      <c r="F755" s="81" t="str">
        <f t="shared" si="68"/>
        <v/>
      </c>
      <c r="G755" s="81" t="str">
        <f t="shared" si="68"/>
        <v/>
      </c>
      <c r="H755" s="81" t="str">
        <f t="shared" si="68"/>
        <v/>
      </c>
      <c r="I755" s="81" t="str">
        <f t="shared" si="68"/>
        <v/>
      </c>
      <c r="J755" s="81" t="str">
        <f t="shared" si="68"/>
        <v/>
      </c>
      <c r="K755" s="81" t="str">
        <f t="shared" si="68"/>
        <v/>
      </c>
      <c r="L755" s="81" t="str">
        <f t="shared" si="68"/>
        <v/>
      </c>
      <c r="M755" s="81" t="str">
        <f t="shared" si="68"/>
        <v/>
      </c>
    </row>
    <row r="756" spans="1:13" s="82" customFormat="1" ht="15.75" hidden="1" customHeight="1">
      <c r="A756" s="158"/>
      <c r="B756" s="84" t="s">
        <v>249</v>
      </c>
      <c r="C756" s="83" t="s">
        <v>79</v>
      </c>
      <c r="D756" s="85" t="str">
        <f t="shared" si="52"/>
        <v/>
      </c>
      <c r="E756" s="85" t="str">
        <f t="shared" ref="E756:M756" si="69">IF(E153=E456,"","*")</f>
        <v/>
      </c>
      <c r="F756" s="85" t="str">
        <f t="shared" si="69"/>
        <v/>
      </c>
      <c r="G756" s="85" t="str">
        <f t="shared" si="69"/>
        <v/>
      </c>
      <c r="H756" s="85" t="str">
        <f t="shared" si="69"/>
        <v/>
      </c>
      <c r="I756" s="85" t="str">
        <f t="shared" si="69"/>
        <v/>
      </c>
      <c r="J756" s="85" t="str">
        <f t="shared" si="69"/>
        <v/>
      </c>
      <c r="K756" s="85" t="str">
        <f t="shared" si="69"/>
        <v/>
      </c>
      <c r="L756" s="85" t="str">
        <f t="shared" si="69"/>
        <v/>
      </c>
      <c r="M756" s="85" t="str">
        <f t="shared" si="69"/>
        <v/>
      </c>
    </row>
    <row r="757" spans="1:13" s="82" customFormat="1" ht="15.75" hidden="1" customHeight="1">
      <c r="A757" s="158"/>
      <c r="B757" s="86" t="s">
        <v>250</v>
      </c>
      <c r="C757" s="83" t="s">
        <v>80</v>
      </c>
      <c r="D757" s="85" t="str">
        <f t="shared" si="52"/>
        <v/>
      </c>
      <c r="E757" s="85" t="str">
        <f t="shared" ref="E757:M757" si="70">IF(E154=E457,"","*")</f>
        <v/>
      </c>
      <c r="F757" s="85" t="str">
        <f t="shared" si="70"/>
        <v/>
      </c>
      <c r="G757" s="85" t="str">
        <f t="shared" si="70"/>
        <v/>
      </c>
      <c r="H757" s="85" t="str">
        <f t="shared" si="70"/>
        <v/>
      </c>
      <c r="I757" s="85" t="str">
        <f t="shared" si="70"/>
        <v/>
      </c>
      <c r="J757" s="85" t="str">
        <f t="shared" si="70"/>
        <v/>
      </c>
      <c r="K757" s="85" t="str">
        <f t="shared" si="70"/>
        <v/>
      </c>
      <c r="L757" s="85" t="str">
        <f t="shared" si="70"/>
        <v/>
      </c>
      <c r="M757" s="85" t="str">
        <f t="shared" si="70"/>
        <v/>
      </c>
    </row>
    <row r="758" spans="1:13" s="82" customFormat="1" ht="15.75" hidden="1" customHeight="1">
      <c r="A758" s="158"/>
      <c r="B758" s="86" t="s">
        <v>251</v>
      </c>
      <c r="C758" s="83" t="s">
        <v>82</v>
      </c>
      <c r="D758" s="85" t="str">
        <f t="shared" si="52"/>
        <v/>
      </c>
      <c r="E758" s="85" t="str">
        <f t="shared" ref="E758:M758" si="71">IF(E155=E458,"","*")</f>
        <v/>
      </c>
      <c r="F758" s="85" t="str">
        <f t="shared" si="71"/>
        <v/>
      </c>
      <c r="G758" s="85" t="str">
        <f t="shared" si="71"/>
        <v/>
      </c>
      <c r="H758" s="85" t="str">
        <f t="shared" si="71"/>
        <v/>
      </c>
      <c r="I758" s="85" t="str">
        <f t="shared" si="71"/>
        <v/>
      </c>
      <c r="J758" s="85" t="str">
        <f t="shared" si="71"/>
        <v/>
      </c>
      <c r="K758" s="85" t="str">
        <f t="shared" si="71"/>
        <v/>
      </c>
      <c r="L758" s="85" t="str">
        <f t="shared" si="71"/>
        <v/>
      </c>
      <c r="M758" s="85" t="str">
        <f t="shared" si="71"/>
        <v/>
      </c>
    </row>
    <row r="759" spans="1:13" s="82" customFormat="1" ht="15.75" hidden="1" customHeight="1">
      <c r="A759" s="158"/>
      <c r="B759" s="84" t="s">
        <v>252</v>
      </c>
      <c r="C759" s="83" t="s">
        <v>83</v>
      </c>
      <c r="D759" s="85" t="str">
        <f t="shared" si="52"/>
        <v/>
      </c>
      <c r="E759" s="85" t="str">
        <f t="shared" ref="E759:M759" si="72">IF(E156=E459,"","*")</f>
        <v/>
      </c>
      <c r="F759" s="85" t="str">
        <f t="shared" si="72"/>
        <v/>
      </c>
      <c r="G759" s="85" t="str">
        <f t="shared" si="72"/>
        <v/>
      </c>
      <c r="H759" s="85" t="str">
        <f t="shared" si="72"/>
        <v/>
      </c>
      <c r="I759" s="85" t="str">
        <f t="shared" si="72"/>
        <v/>
      </c>
      <c r="J759" s="85" t="str">
        <f t="shared" si="72"/>
        <v/>
      </c>
      <c r="K759" s="85" t="str">
        <f t="shared" si="72"/>
        <v/>
      </c>
      <c r="L759" s="85" t="str">
        <f t="shared" si="72"/>
        <v/>
      </c>
      <c r="M759" s="85" t="str">
        <f t="shared" si="72"/>
        <v/>
      </c>
    </row>
    <row r="760" spans="1:13" s="82" customFormat="1" ht="15.75" hidden="1" customHeight="1">
      <c r="A760" s="158"/>
      <c r="B760" s="84" t="s">
        <v>253</v>
      </c>
      <c r="C760" s="83" t="s">
        <v>85</v>
      </c>
      <c r="D760" s="85" t="str">
        <f t="shared" si="52"/>
        <v/>
      </c>
      <c r="E760" s="85" t="str">
        <f t="shared" ref="E760:M760" si="73">IF(E157=E460,"","*")</f>
        <v/>
      </c>
      <c r="F760" s="85" t="str">
        <f t="shared" si="73"/>
        <v/>
      </c>
      <c r="G760" s="85" t="str">
        <f t="shared" si="73"/>
        <v/>
      </c>
      <c r="H760" s="85" t="str">
        <f t="shared" si="73"/>
        <v/>
      </c>
      <c r="I760" s="85" t="str">
        <f t="shared" si="73"/>
        <v/>
      </c>
      <c r="J760" s="85" t="str">
        <f t="shared" si="73"/>
        <v/>
      </c>
      <c r="K760" s="85" t="str">
        <f t="shared" si="73"/>
        <v/>
      </c>
      <c r="L760" s="85" t="str">
        <f t="shared" si="73"/>
        <v/>
      </c>
      <c r="M760" s="85" t="str">
        <f t="shared" si="73"/>
        <v/>
      </c>
    </row>
    <row r="761" spans="1:13" s="82" customFormat="1" ht="15.75" hidden="1" customHeight="1">
      <c r="A761" s="159" t="s">
        <v>254</v>
      </c>
      <c r="B761" s="79" t="s">
        <v>248</v>
      </c>
      <c r="C761" s="80" t="s">
        <v>77</v>
      </c>
      <c r="D761" s="81" t="str">
        <f t="shared" si="52"/>
        <v/>
      </c>
      <c r="E761" s="81" t="str">
        <f>IF(E158=E461,"","*")</f>
        <v/>
      </c>
      <c r="F761" s="81" t="str">
        <f>IF(F158=F461,"","*")</f>
        <v/>
      </c>
      <c r="G761" s="81" t="str">
        <f t="shared" ref="E761:M776" si="74">IF(G158=G461,"","*")</f>
        <v/>
      </c>
      <c r="H761" s="81" t="str">
        <f t="shared" si="74"/>
        <v/>
      </c>
      <c r="I761" s="81" t="str">
        <f t="shared" si="74"/>
        <v/>
      </c>
      <c r="J761" s="81" t="str">
        <f t="shared" si="74"/>
        <v/>
      </c>
      <c r="K761" s="81" t="str">
        <f t="shared" si="74"/>
        <v/>
      </c>
      <c r="L761" s="81" t="str">
        <f t="shared" si="74"/>
        <v/>
      </c>
      <c r="M761" s="81" t="str">
        <f t="shared" si="74"/>
        <v/>
      </c>
    </row>
    <row r="762" spans="1:13" s="82" customFormat="1" ht="15.75" hidden="1" customHeight="1">
      <c r="A762" s="159"/>
      <c r="B762" s="87" t="s">
        <v>249</v>
      </c>
      <c r="C762" s="88" t="s">
        <v>79</v>
      </c>
      <c r="D762" s="89" t="str">
        <f t="shared" si="52"/>
        <v/>
      </c>
      <c r="E762" s="89" t="str">
        <f t="shared" si="74"/>
        <v/>
      </c>
      <c r="F762" s="89" t="str">
        <f t="shared" si="74"/>
        <v/>
      </c>
      <c r="G762" s="89" t="str">
        <f t="shared" si="74"/>
        <v/>
      </c>
      <c r="H762" s="89" t="str">
        <f t="shared" si="74"/>
        <v/>
      </c>
      <c r="I762" s="89" t="str">
        <f t="shared" si="74"/>
        <v/>
      </c>
      <c r="J762" s="89" t="str">
        <f t="shared" si="74"/>
        <v/>
      </c>
      <c r="K762" s="89" t="str">
        <f t="shared" si="74"/>
        <v/>
      </c>
      <c r="L762" s="89" t="str">
        <f t="shared" si="74"/>
        <v/>
      </c>
      <c r="M762" s="89" t="str">
        <f t="shared" si="74"/>
        <v/>
      </c>
    </row>
    <row r="763" spans="1:13" s="82" customFormat="1" ht="15.75" hidden="1" customHeight="1">
      <c r="A763" s="159"/>
      <c r="B763" s="86" t="s">
        <v>250</v>
      </c>
      <c r="C763" s="88" t="s">
        <v>80</v>
      </c>
      <c r="D763" s="89" t="str">
        <f t="shared" si="52"/>
        <v/>
      </c>
      <c r="E763" s="89" t="str">
        <f t="shared" si="74"/>
        <v/>
      </c>
      <c r="F763" s="89" t="str">
        <f t="shared" si="74"/>
        <v/>
      </c>
      <c r="G763" s="89" t="str">
        <f t="shared" si="74"/>
        <v/>
      </c>
      <c r="H763" s="89" t="str">
        <f t="shared" si="74"/>
        <v/>
      </c>
      <c r="I763" s="89" t="str">
        <f t="shared" si="74"/>
        <v/>
      </c>
      <c r="J763" s="89" t="str">
        <f t="shared" si="74"/>
        <v/>
      </c>
      <c r="K763" s="89" t="str">
        <f t="shared" si="74"/>
        <v/>
      </c>
      <c r="L763" s="89" t="str">
        <f t="shared" si="74"/>
        <v/>
      </c>
      <c r="M763" s="89" t="str">
        <f t="shared" si="74"/>
        <v/>
      </c>
    </row>
    <row r="764" spans="1:13" s="82" customFormat="1" ht="15.75" hidden="1" customHeight="1">
      <c r="A764" s="159"/>
      <c r="B764" s="86" t="s">
        <v>251</v>
      </c>
      <c r="C764" s="88" t="s">
        <v>82</v>
      </c>
      <c r="D764" s="89" t="str">
        <f t="shared" si="52"/>
        <v/>
      </c>
      <c r="E764" s="89" t="str">
        <f t="shared" si="74"/>
        <v/>
      </c>
      <c r="F764" s="89" t="str">
        <f t="shared" si="74"/>
        <v/>
      </c>
      <c r="G764" s="89" t="str">
        <f t="shared" si="74"/>
        <v/>
      </c>
      <c r="H764" s="89" t="str">
        <f t="shared" si="74"/>
        <v/>
      </c>
      <c r="I764" s="89" t="str">
        <f t="shared" si="74"/>
        <v/>
      </c>
      <c r="J764" s="89" t="str">
        <f t="shared" si="74"/>
        <v/>
      </c>
      <c r="K764" s="89" t="str">
        <f t="shared" si="74"/>
        <v/>
      </c>
      <c r="L764" s="89" t="str">
        <f t="shared" si="74"/>
        <v/>
      </c>
      <c r="M764" s="89" t="str">
        <f t="shared" si="74"/>
        <v/>
      </c>
    </row>
    <row r="765" spans="1:13" s="82" customFormat="1" ht="15.75" hidden="1" customHeight="1">
      <c r="A765" s="159"/>
      <c r="B765" s="87" t="s">
        <v>252</v>
      </c>
      <c r="C765" s="88" t="s">
        <v>83</v>
      </c>
      <c r="D765" s="89" t="str">
        <f t="shared" si="52"/>
        <v/>
      </c>
      <c r="E765" s="89" t="str">
        <f t="shared" si="74"/>
        <v/>
      </c>
      <c r="F765" s="89" t="str">
        <f t="shared" si="74"/>
        <v/>
      </c>
      <c r="G765" s="89" t="str">
        <f t="shared" si="74"/>
        <v/>
      </c>
      <c r="H765" s="89" t="str">
        <f t="shared" si="74"/>
        <v/>
      </c>
      <c r="I765" s="89" t="str">
        <f t="shared" si="74"/>
        <v/>
      </c>
      <c r="J765" s="89" t="str">
        <f t="shared" si="74"/>
        <v/>
      </c>
      <c r="K765" s="89" t="str">
        <f t="shared" si="74"/>
        <v/>
      </c>
      <c r="L765" s="89" t="str">
        <f t="shared" si="74"/>
        <v/>
      </c>
      <c r="M765" s="89" t="str">
        <f t="shared" si="74"/>
        <v/>
      </c>
    </row>
    <row r="766" spans="1:13" s="82" customFormat="1" ht="15.75" hidden="1" customHeight="1">
      <c r="A766" s="160"/>
      <c r="B766" s="90" t="s">
        <v>253</v>
      </c>
      <c r="C766" s="91" t="s">
        <v>85</v>
      </c>
      <c r="D766" s="92" t="str">
        <f t="shared" si="52"/>
        <v/>
      </c>
      <c r="E766" s="92" t="str">
        <f t="shared" si="74"/>
        <v/>
      </c>
      <c r="F766" s="92" t="str">
        <f t="shared" si="74"/>
        <v/>
      </c>
      <c r="G766" s="92" t="str">
        <f t="shared" si="74"/>
        <v/>
      </c>
      <c r="H766" s="92" t="str">
        <f t="shared" si="74"/>
        <v/>
      </c>
      <c r="I766" s="92" t="str">
        <f t="shared" si="74"/>
        <v/>
      </c>
      <c r="J766" s="92" t="str">
        <f t="shared" si="74"/>
        <v/>
      </c>
      <c r="K766" s="92" t="str">
        <f t="shared" si="74"/>
        <v/>
      </c>
      <c r="L766" s="92" t="str">
        <f t="shared" si="74"/>
        <v/>
      </c>
      <c r="M766" s="92" t="str">
        <f t="shared" si="74"/>
        <v/>
      </c>
    </row>
    <row r="767" spans="1:13" s="78" customFormat="1" ht="15.75" hidden="1" customHeight="1">
      <c r="A767" s="161" t="s">
        <v>267</v>
      </c>
      <c r="B767" s="156"/>
      <c r="C767" s="76" t="s">
        <v>41</v>
      </c>
      <c r="D767" s="77" t="str">
        <f t="shared" si="52"/>
        <v/>
      </c>
      <c r="E767" s="77" t="str">
        <f t="shared" si="74"/>
        <v/>
      </c>
      <c r="F767" s="77" t="str">
        <f t="shared" si="74"/>
        <v/>
      </c>
      <c r="G767" s="77" t="str">
        <f t="shared" si="74"/>
        <v/>
      </c>
      <c r="H767" s="77" t="str">
        <f t="shared" si="74"/>
        <v/>
      </c>
      <c r="I767" s="77" t="str">
        <f t="shared" si="74"/>
        <v/>
      </c>
      <c r="J767" s="77" t="str">
        <f t="shared" si="74"/>
        <v/>
      </c>
      <c r="K767" s="77" t="str">
        <f t="shared" si="74"/>
        <v/>
      </c>
      <c r="L767" s="77" t="str">
        <f t="shared" si="74"/>
        <v/>
      </c>
      <c r="M767" s="77" t="str">
        <f t="shared" si="74"/>
        <v/>
      </c>
    </row>
    <row r="768" spans="1:13" s="82" customFormat="1" ht="15.75" hidden="1" customHeight="1">
      <c r="A768" s="157" t="s">
        <v>247</v>
      </c>
      <c r="B768" s="79" t="s">
        <v>248</v>
      </c>
      <c r="C768" s="80" t="s">
        <v>77</v>
      </c>
      <c r="D768" s="81" t="str">
        <f t="shared" si="52"/>
        <v/>
      </c>
      <c r="E768" s="81" t="str">
        <f t="shared" si="74"/>
        <v/>
      </c>
      <c r="F768" s="81" t="str">
        <f t="shared" si="74"/>
        <v/>
      </c>
      <c r="G768" s="81" t="str">
        <f t="shared" si="74"/>
        <v/>
      </c>
      <c r="H768" s="81" t="str">
        <f t="shared" si="74"/>
        <v/>
      </c>
      <c r="I768" s="81" t="str">
        <f t="shared" si="74"/>
        <v/>
      </c>
      <c r="J768" s="81" t="str">
        <f t="shared" si="74"/>
        <v/>
      </c>
      <c r="K768" s="81" t="str">
        <f t="shared" si="74"/>
        <v/>
      </c>
      <c r="L768" s="81" t="str">
        <f t="shared" si="74"/>
        <v/>
      </c>
      <c r="M768" s="81" t="str">
        <f t="shared" si="74"/>
        <v/>
      </c>
    </row>
    <row r="769" spans="1:13" s="82" customFormat="1" ht="15.75" hidden="1" customHeight="1">
      <c r="A769" s="158"/>
      <c r="B769" s="84" t="s">
        <v>249</v>
      </c>
      <c r="C769" s="83" t="s">
        <v>79</v>
      </c>
      <c r="D769" s="85" t="str">
        <f t="shared" si="52"/>
        <v/>
      </c>
      <c r="E769" s="85" t="str">
        <f t="shared" si="74"/>
        <v/>
      </c>
      <c r="F769" s="85" t="str">
        <f t="shared" si="74"/>
        <v/>
      </c>
      <c r="G769" s="85" t="str">
        <f t="shared" si="74"/>
        <v/>
      </c>
      <c r="H769" s="85" t="str">
        <f t="shared" si="74"/>
        <v/>
      </c>
      <c r="I769" s="85" t="str">
        <f t="shared" si="74"/>
        <v/>
      </c>
      <c r="J769" s="85" t="str">
        <f t="shared" si="74"/>
        <v/>
      </c>
      <c r="K769" s="85" t="str">
        <f t="shared" si="74"/>
        <v/>
      </c>
      <c r="L769" s="85" t="str">
        <f t="shared" si="74"/>
        <v/>
      </c>
      <c r="M769" s="85" t="str">
        <f t="shared" si="74"/>
        <v/>
      </c>
    </row>
    <row r="770" spans="1:13" s="82" customFormat="1" ht="15.75" hidden="1" customHeight="1">
      <c r="A770" s="158"/>
      <c r="B770" s="86" t="s">
        <v>250</v>
      </c>
      <c r="C770" s="83" t="s">
        <v>80</v>
      </c>
      <c r="D770" s="85" t="str">
        <f t="shared" si="52"/>
        <v/>
      </c>
      <c r="E770" s="85" t="str">
        <f t="shared" si="74"/>
        <v/>
      </c>
      <c r="F770" s="85" t="str">
        <f t="shared" si="74"/>
        <v/>
      </c>
      <c r="G770" s="85" t="str">
        <f t="shared" si="74"/>
        <v/>
      </c>
      <c r="H770" s="85" t="str">
        <f t="shared" si="74"/>
        <v/>
      </c>
      <c r="I770" s="85" t="str">
        <f t="shared" si="74"/>
        <v/>
      </c>
      <c r="J770" s="85" t="str">
        <f t="shared" si="74"/>
        <v/>
      </c>
      <c r="K770" s="85" t="str">
        <f t="shared" si="74"/>
        <v/>
      </c>
      <c r="L770" s="85" t="str">
        <f t="shared" si="74"/>
        <v/>
      </c>
      <c r="M770" s="85" t="str">
        <f t="shared" si="74"/>
        <v/>
      </c>
    </row>
    <row r="771" spans="1:13" s="82" customFormat="1" ht="15.75" hidden="1" customHeight="1">
      <c r="A771" s="158"/>
      <c r="B771" s="86" t="s">
        <v>251</v>
      </c>
      <c r="C771" s="83" t="s">
        <v>82</v>
      </c>
      <c r="D771" s="85" t="str">
        <f t="shared" si="52"/>
        <v/>
      </c>
      <c r="E771" s="85" t="str">
        <f t="shared" si="74"/>
        <v/>
      </c>
      <c r="F771" s="85" t="str">
        <f t="shared" si="74"/>
        <v/>
      </c>
      <c r="G771" s="85" t="str">
        <f t="shared" si="74"/>
        <v/>
      </c>
      <c r="H771" s="85" t="str">
        <f t="shared" si="74"/>
        <v/>
      </c>
      <c r="I771" s="85" t="str">
        <f t="shared" si="74"/>
        <v/>
      </c>
      <c r="J771" s="85" t="str">
        <f t="shared" si="74"/>
        <v/>
      </c>
      <c r="K771" s="85" t="str">
        <f t="shared" si="74"/>
        <v/>
      </c>
      <c r="L771" s="85" t="str">
        <f t="shared" si="74"/>
        <v/>
      </c>
      <c r="M771" s="85" t="str">
        <f t="shared" si="74"/>
        <v/>
      </c>
    </row>
    <row r="772" spans="1:13" s="82" customFormat="1" ht="15.75" hidden="1" customHeight="1">
      <c r="A772" s="158"/>
      <c r="B772" s="84" t="s">
        <v>252</v>
      </c>
      <c r="C772" s="83" t="s">
        <v>83</v>
      </c>
      <c r="D772" s="85" t="str">
        <f t="shared" si="52"/>
        <v/>
      </c>
      <c r="E772" s="85" t="str">
        <f t="shared" si="74"/>
        <v/>
      </c>
      <c r="F772" s="85" t="str">
        <f t="shared" si="74"/>
        <v/>
      </c>
      <c r="G772" s="85" t="str">
        <f t="shared" si="74"/>
        <v/>
      </c>
      <c r="H772" s="85" t="str">
        <f t="shared" si="74"/>
        <v/>
      </c>
      <c r="I772" s="85" t="str">
        <f t="shared" si="74"/>
        <v/>
      </c>
      <c r="J772" s="85" t="str">
        <f t="shared" si="74"/>
        <v/>
      </c>
      <c r="K772" s="85" t="str">
        <f t="shared" si="74"/>
        <v/>
      </c>
      <c r="L772" s="85" t="str">
        <f t="shared" si="74"/>
        <v/>
      </c>
      <c r="M772" s="85" t="str">
        <f t="shared" si="74"/>
        <v/>
      </c>
    </row>
    <row r="773" spans="1:13" s="82" customFormat="1" ht="15.75" hidden="1" customHeight="1">
      <c r="A773" s="158"/>
      <c r="B773" s="84" t="s">
        <v>253</v>
      </c>
      <c r="C773" s="83" t="s">
        <v>85</v>
      </c>
      <c r="D773" s="85" t="str">
        <f t="shared" si="52"/>
        <v/>
      </c>
      <c r="E773" s="85" t="str">
        <f t="shared" si="74"/>
        <v/>
      </c>
      <c r="F773" s="85" t="str">
        <f t="shared" si="74"/>
        <v/>
      </c>
      <c r="G773" s="85" t="str">
        <f t="shared" si="74"/>
        <v/>
      </c>
      <c r="H773" s="85" t="str">
        <f t="shared" si="74"/>
        <v/>
      </c>
      <c r="I773" s="85" t="str">
        <f t="shared" si="74"/>
        <v/>
      </c>
      <c r="J773" s="85" t="str">
        <f t="shared" si="74"/>
        <v/>
      </c>
      <c r="K773" s="85" t="str">
        <f t="shared" si="74"/>
        <v/>
      </c>
      <c r="L773" s="85" t="str">
        <f t="shared" si="74"/>
        <v/>
      </c>
      <c r="M773" s="85" t="str">
        <f t="shared" si="74"/>
        <v/>
      </c>
    </row>
    <row r="774" spans="1:13" s="82" customFormat="1" ht="15.75" hidden="1" customHeight="1">
      <c r="A774" s="159" t="s">
        <v>254</v>
      </c>
      <c r="B774" s="79" t="s">
        <v>248</v>
      </c>
      <c r="C774" s="80" t="s">
        <v>77</v>
      </c>
      <c r="D774" s="81" t="str">
        <f t="shared" si="52"/>
        <v/>
      </c>
      <c r="E774" s="81" t="str">
        <f t="shared" si="74"/>
        <v/>
      </c>
      <c r="F774" s="81" t="str">
        <f t="shared" si="74"/>
        <v/>
      </c>
      <c r="G774" s="81" t="str">
        <f t="shared" si="74"/>
        <v/>
      </c>
      <c r="H774" s="81" t="str">
        <f t="shared" si="74"/>
        <v/>
      </c>
      <c r="I774" s="81" t="str">
        <f t="shared" si="74"/>
        <v/>
      </c>
      <c r="J774" s="81" t="str">
        <f t="shared" si="74"/>
        <v/>
      </c>
      <c r="K774" s="81" t="str">
        <f t="shared" si="74"/>
        <v/>
      </c>
      <c r="L774" s="81" t="str">
        <f t="shared" si="74"/>
        <v/>
      </c>
      <c r="M774" s="81" t="str">
        <f t="shared" si="74"/>
        <v/>
      </c>
    </row>
    <row r="775" spans="1:13" s="82" customFormat="1" ht="15.75" hidden="1" customHeight="1">
      <c r="A775" s="159"/>
      <c r="B775" s="87" t="s">
        <v>249</v>
      </c>
      <c r="C775" s="88" t="s">
        <v>79</v>
      </c>
      <c r="D775" s="89" t="str">
        <f t="shared" si="52"/>
        <v/>
      </c>
      <c r="E775" s="89" t="str">
        <f t="shared" si="74"/>
        <v/>
      </c>
      <c r="F775" s="89" t="str">
        <f t="shared" si="74"/>
        <v/>
      </c>
      <c r="G775" s="89" t="str">
        <f t="shared" si="74"/>
        <v/>
      </c>
      <c r="H775" s="89" t="str">
        <f t="shared" si="74"/>
        <v/>
      </c>
      <c r="I775" s="89" t="str">
        <f t="shared" si="74"/>
        <v/>
      </c>
      <c r="J775" s="89" t="str">
        <f t="shared" si="74"/>
        <v/>
      </c>
      <c r="K775" s="89" t="str">
        <f t="shared" si="74"/>
        <v/>
      </c>
      <c r="L775" s="89" t="str">
        <f t="shared" si="74"/>
        <v/>
      </c>
      <c r="M775" s="89" t="str">
        <f t="shared" si="74"/>
        <v/>
      </c>
    </row>
    <row r="776" spans="1:13" s="82" customFormat="1" ht="15.75" hidden="1" customHeight="1">
      <c r="A776" s="159"/>
      <c r="B776" s="86" t="s">
        <v>250</v>
      </c>
      <c r="C776" s="88" t="s">
        <v>80</v>
      </c>
      <c r="D776" s="89" t="str">
        <f t="shared" si="52"/>
        <v/>
      </c>
      <c r="E776" s="89" t="str">
        <f t="shared" si="74"/>
        <v/>
      </c>
      <c r="F776" s="89" t="str">
        <f t="shared" si="74"/>
        <v/>
      </c>
      <c r="G776" s="89" t="str">
        <f t="shared" si="74"/>
        <v/>
      </c>
      <c r="H776" s="89" t="str">
        <f t="shared" si="74"/>
        <v/>
      </c>
      <c r="I776" s="89" t="str">
        <f t="shared" si="74"/>
        <v/>
      </c>
      <c r="J776" s="89" t="str">
        <f t="shared" si="74"/>
        <v/>
      </c>
      <c r="K776" s="89" t="str">
        <f t="shared" si="74"/>
        <v/>
      </c>
      <c r="L776" s="89" t="str">
        <f t="shared" si="74"/>
        <v/>
      </c>
      <c r="M776" s="89" t="str">
        <f t="shared" si="74"/>
        <v/>
      </c>
    </row>
    <row r="777" spans="1:13" s="82" customFormat="1" ht="15.75" hidden="1" customHeight="1">
      <c r="A777" s="159"/>
      <c r="B777" s="86" t="s">
        <v>251</v>
      </c>
      <c r="C777" s="88" t="s">
        <v>82</v>
      </c>
      <c r="D777" s="89" t="str">
        <f t="shared" si="52"/>
        <v/>
      </c>
      <c r="E777" s="89" t="str">
        <f t="shared" ref="E777:M792" si="75">IF(E174=E477,"","*")</f>
        <v/>
      </c>
      <c r="F777" s="89" t="str">
        <f t="shared" si="75"/>
        <v/>
      </c>
      <c r="G777" s="89" t="str">
        <f t="shared" si="75"/>
        <v/>
      </c>
      <c r="H777" s="89" t="str">
        <f t="shared" si="75"/>
        <v/>
      </c>
      <c r="I777" s="89" t="str">
        <f t="shared" si="75"/>
        <v/>
      </c>
      <c r="J777" s="89" t="str">
        <f t="shared" si="75"/>
        <v/>
      </c>
      <c r="K777" s="89" t="str">
        <f t="shared" si="75"/>
        <v/>
      </c>
      <c r="L777" s="89" t="str">
        <f t="shared" si="75"/>
        <v/>
      </c>
      <c r="M777" s="89" t="str">
        <f t="shared" si="75"/>
        <v/>
      </c>
    </row>
    <row r="778" spans="1:13" s="82" customFormat="1" ht="15.75" hidden="1" customHeight="1">
      <c r="A778" s="159"/>
      <c r="B778" s="87" t="s">
        <v>252</v>
      </c>
      <c r="C778" s="88" t="s">
        <v>83</v>
      </c>
      <c r="D778" s="89" t="str">
        <f t="shared" si="52"/>
        <v/>
      </c>
      <c r="E778" s="89" t="str">
        <f t="shared" si="75"/>
        <v/>
      </c>
      <c r="F778" s="89" t="str">
        <f t="shared" si="75"/>
        <v/>
      </c>
      <c r="G778" s="89" t="str">
        <f t="shared" si="75"/>
        <v/>
      </c>
      <c r="H778" s="89" t="str">
        <f t="shared" si="75"/>
        <v/>
      </c>
      <c r="I778" s="89" t="str">
        <f t="shared" si="75"/>
        <v/>
      </c>
      <c r="J778" s="89" t="str">
        <f t="shared" si="75"/>
        <v/>
      </c>
      <c r="K778" s="89" t="str">
        <f t="shared" si="75"/>
        <v/>
      </c>
      <c r="L778" s="89" t="str">
        <f t="shared" si="75"/>
        <v/>
      </c>
      <c r="M778" s="89" t="str">
        <f t="shared" si="75"/>
        <v/>
      </c>
    </row>
    <row r="779" spans="1:13" s="82" customFormat="1" ht="15.75" hidden="1" customHeight="1">
      <c r="A779" s="160"/>
      <c r="B779" s="90" t="s">
        <v>253</v>
      </c>
      <c r="C779" s="91" t="s">
        <v>85</v>
      </c>
      <c r="D779" s="92" t="str">
        <f t="shared" si="52"/>
        <v/>
      </c>
      <c r="E779" s="92" t="str">
        <f t="shared" si="75"/>
        <v/>
      </c>
      <c r="F779" s="92" t="str">
        <f t="shared" si="75"/>
        <v/>
      </c>
      <c r="G779" s="92" t="str">
        <f t="shared" si="75"/>
        <v/>
      </c>
      <c r="H779" s="92" t="str">
        <f t="shared" si="75"/>
        <v/>
      </c>
      <c r="I779" s="92" t="str">
        <f t="shared" si="75"/>
        <v/>
      </c>
      <c r="J779" s="92" t="str">
        <f t="shared" si="75"/>
        <v/>
      </c>
      <c r="K779" s="92" t="str">
        <f t="shared" si="75"/>
        <v/>
      </c>
      <c r="L779" s="92" t="str">
        <f t="shared" si="75"/>
        <v/>
      </c>
      <c r="M779" s="92" t="str">
        <f t="shared" si="75"/>
        <v/>
      </c>
    </row>
    <row r="780" spans="1:13" s="78" customFormat="1" ht="15.75" hidden="1" customHeight="1">
      <c r="A780" s="161" t="s">
        <v>268</v>
      </c>
      <c r="B780" s="156"/>
      <c r="C780" s="76" t="s">
        <v>43</v>
      </c>
      <c r="D780" s="77" t="str">
        <f t="shared" si="52"/>
        <v/>
      </c>
      <c r="E780" s="77" t="str">
        <f t="shared" si="75"/>
        <v/>
      </c>
      <c r="F780" s="77" t="str">
        <f t="shared" si="75"/>
        <v/>
      </c>
      <c r="G780" s="77" t="str">
        <f t="shared" si="75"/>
        <v/>
      </c>
      <c r="H780" s="77" t="str">
        <f t="shared" si="75"/>
        <v/>
      </c>
      <c r="I780" s="77" t="str">
        <f t="shared" si="75"/>
        <v/>
      </c>
      <c r="J780" s="77" t="str">
        <f t="shared" si="75"/>
        <v/>
      </c>
      <c r="K780" s="77" t="str">
        <f t="shared" si="75"/>
        <v/>
      </c>
      <c r="L780" s="77" t="str">
        <f t="shared" si="75"/>
        <v/>
      </c>
      <c r="M780" s="77" t="str">
        <f t="shared" si="75"/>
        <v/>
      </c>
    </row>
    <row r="781" spans="1:13" s="82" customFormat="1" ht="15.75" hidden="1" customHeight="1">
      <c r="A781" s="157" t="s">
        <v>247</v>
      </c>
      <c r="B781" s="79" t="s">
        <v>248</v>
      </c>
      <c r="C781" s="80" t="s">
        <v>77</v>
      </c>
      <c r="D781" s="81" t="str">
        <f t="shared" si="52"/>
        <v/>
      </c>
      <c r="E781" s="81" t="str">
        <f t="shared" si="75"/>
        <v/>
      </c>
      <c r="F781" s="81" t="str">
        <f t="shared" si="75"/>
        <v/>
      </c>
      <c r="G781" s="81" t="str">
        <f t="shared" si="75"/>
        <v/>
      </c>
      <c r="H781" s="81" t="str">
        <f t="shared" si="75"/>
        <v/>
      </c>
      <c r="I781" s="81" t="str">
        <f t="shared" si="75"/>
        <v/>
      </c>
      <c r="J781" s="81" t="str">
        <f t="shared" si="75"/>
        <v/>
      </c>
      <c r="K781" s="81" t="str">
        <f t="shared" si="75"/>
        <v/>
      </c>
      <c r="L781" s="81" t="str">
        <f t="shared" si="75"/>
        <v/>
      </c>
      <c r="M781" s="81" t="str">
        <f t="shared" si="75"/>
        <v/>
      </c>
    </row>
    <row r="782" spans="1:13" s="82" customFormat="1" ht="15.75" hidden="1" customHeight="1">
      <c r="A782" s="158"/>
      <c r="B782" s="84" t="s">
        <v>249</v>
      </c>
      <c r="C782" s="83" t="s">
        <v>79</v>
      </c>
      <c r="D782" s="85" t="str">
        <f t="shared" si="52"/>
        <v/>
      </c>
      <c r="E782" s="85" t="str">
        <f t="shared" si="75"/>
        <v/>
      </c>
      <c r="F782" s="85" t="str">
        <f t="shared" si="75"/>
        <v/>
      </c>
      <c r="G782" s="85" t="str">
        <f t="shared" si="75"/>
        <v/>
      </c>
      <c r="H782" s="85" t="str">
        <f t="shared" si="75"/>
        <v/>
      </c>
      <c r="I782" s="85" t="str">
        <f t="shared" si="75"/>
        <v/>
      </c>
      <c r="J782" s="85" t="str">
        <f t="shared" si="75"/>
        <v/>
      </c>
      <c r="K782" s="85" t="str">
        <f t="shared" si="75"/>
        <v/>
      </c>
      <c r="L782" s="85" t="str">
        <f t="shared" si="75"/>
        <v/>
      </c>
      <c r="M782" s="85" t="str">
        <f t="shared" si="75"/>
        <v/>
      </c>
    </row>
    <row r="783" spans="1:13" s="82" customFormat="1" ht="15.75" hidden="1" customHeight="1">
      <c r="A783" s="158"/>
      <c r="B783" s="86" t="s">
        <v>250</v>
      </c>
      <c r="C783" s="83" t="s">
        <v>80</v>
      </c>
      <c r="D783" s="85" t="str">
        <f t="shared" si="52"/>
        <v/>
      </c>
      <c r="E783" s="85" t="str">
        <f t="shared" si="75"/>
        <v/>
      </c>
      <c r="F783" s="85" t="str">
        <f t="shared" si="75"/>
        <v/>
      </c>
      <c r="G783" s="85" t="str">
        <f t="shared" si="75"/>
        <v/>
      </c>
      <c r="H783" s="85" t="str">
        <f t="shared" si="75"/>
        <v/>
      </c>
      <c r="I783" s="85" t="str">
        <f t="shared" si="75"/>
        <v/>
      </c>
      <c r="J783" s="85" t="str">
        <f t="shared" si="75"/>
        <v/>
      </c>
      <c r="K783" s="85" t="str">
        <f t="shared" si="75"/>
        <v/>
      </c>
      <c r="L783" s="85" t="str">
        <f t="shared" si="75"/>
        <v/>
      </c>
      <c r="M783" s="85" t="str">
        <f t="shared" si="75"/>
        <v/>
      </c>
    </row>
    <row r="784" spans="1:13" s="82" customFormat="1" ht="15.75" hidden="1" customHeight="1">
      <c r="A784" s="158"/>
      <c r="B784" s="86" t="s">
        <v>251</v>
      </c>
      <c r="C784" s="83" t="s">
        <v>82</v>
      </c>
      <c r="D784" s="85" t="str">
        <f t="shared" si="52"/>
        <v/>
      </c>
      <c r="E784" s="85" t="str">
        <f t="shared" si="75"/>
        <v/>
      </c>
      <c r="F784" s="85" t="str">
        <f t="shared" si="75"/>
        <v/>
      </c>
      <c r="G784" s="85" t="str">
        <f t="shared" si="75"/>
        <v/>
      </c>
      <c r="H784" s="85" t="str">
        <f t="shared" si="75"/>
        <v/>
      </c>
      <c r="I784" s="85" t="str">
        <f t="shared" si="75"/>
        <v/>
      </c>
      <c r="J784" s="85" t="str">
        <f t="shared" si="75"/>
        <v/>
      </c>
      <c r="K784" s="85" t="str">
        <f t="shared" si="75"/>
        <v/>
      </c>
      <c r="L784" s="85" t="str">
        <f t="shared" si="75"/>
        <v/>
      </c>
      <c r="M784" s="85" t="str">
        <f t="shared" si="75"/>
        <v/>
      </c>
    </row>
    <row r="785" spans="1:13" s="82" customFormat="1" ht="15.75" hidden="1" customHeight="1">
      <c r="A785" s="158"/>
      <c r="B785" s="84" t="s">
        <v>252</v>
      </c>
      <c r="C785" s="83" t="s">
        <v>83</v>
      </c>
      <c r="D785" s="85" t="str">
        <f t="shared" si="52"/>
        <v/>
      </c>
      <c r="E785" s="85" t="str">
        <f t="shared" si="75"/>
        <v/>
      </c>
      <c r="F785" s="85" t="str">
        <f t="shared" si="75"/>
        <v/>
      </c>
      <c r="G785" s="85" t="str">
        <f t="shared" si="75"/>
        <v/>
      </c>
      <c r="H785" s="85" t="str">
        <f t="shared" si="75"/>
        <v/>
      </c>
      <c r="I785" s="85" t="str">
        <f t="shared" si="75"/>
        <v/>
      </c>
      <c r="J785" s="85" t="str">
        <f t="shared" si="75"/>
        <v/>
      </c>
      <c r="K785" s="85" t="str">
        <f t="shared" si="75"/>
        <v/>
      </c>
      <c r="L785" s="85" t="str">
        <f t="shared" si="75"/>
        <v/>
      </c>
      <c r="M785" s="85" t="str">
        <f t="shared" si="75"/>
        <v/>
      </c>
    </row>
    <row r="786" spans="1:13" s="82" customFormat="1" ht="15.75" hidden="1" customHeight="1">
      <c r="A786" s="158"/>
      <c r="B786" s="84" t="s">
        <v>253</v>
      </c>
      <c r="C786" s="83" t="s">
        <v>85</v>
      </c>
      <c r="D786" s="85" t="str">
        <f t="shared" si="52"/>
        <v/>
      </c>
      <c r="E786" s="85" t="str">
        <f t="shared" si="75"/>
        <v/>
      </c>
      <c r="F786" s="85" t="str">
        <f t="shared" si="75"/>
        <v/>
      </c>
      <c r="G786" s="85" t="str">
        <f t="shared" si="75"/>
        <v/>
      </c>
      <c r="H786" s="85" t="str">
        <f t="shared" si="75"/>
        <v/>
      </c>
      <c r="I786" s="85" t="str">
        <f t="shared" si="75"/>
        <v/>
      </c>
      <c r="J786" s="85" t="str">
        <f t="shared" si="75"/>
        <v/>
      </c>
      <c r="K786" s="85" t="str">
        <f t="shared" si="75"/>
        <v/>
      </c>
      <c r="L786" s="85" t="str">
        <f t="shared" si="75"/>
        <v/>
      </c>
      <c r="M786" s="85" t="str">
        <f t="shared" si="75"/>
        <v/>
      </c>
    </row>
    <row r="787" spans="1:13" s="82" customFormat="1" ht="15.75" hidden="1" customHeight="1">
      <c r="A787" s="159" t="s">
        <v>254</v>
      </c>
      <c r="B787" s="79" t="s">
        <v>248</v>
      </c>
      <c r="C787" s="80" t="s">
        <v>77</v>
      </c>
      <c r="D787" s="81" t="str">
        <f t="shared" si="52"/>
        <v/>
      </c>
      <c r="E787" s="81" t="str">
        <f t="shared" si="75"/>
        <v/>
      </c>
      <c r="F787" s="81" t="str">
        <f t="shared" si="75"/>
        <v/>
      </c>
      <c r="G787" s="81" t="str">
        <f t="shared" si="75"/>
        <v/>
      </c>
      <c r="H787" s="81" t="str">
        <f t="shared" si="75"/>
        <v/>
      </c>
      <c r="I787" s="81" t="str">
        <f t="shared" si="75"/>
        <v/>
      </c>
      <c r="J787" s="81" t="str">
        <f t="shared" si="75"/>
        <v/>
      </c>
      <c r="K787" s="81" t="str">
        <f t="shared" si="75"/>
        <v/>
      </c>
      <c r="L787" s="81" t="str">
        <f t="shared" si="75"/>
        <v/>
      </c>
      <c r="M787" s="81" t="str">
        <f t="shared" si="75"/>
        <v/>
      </c>
    </row>
    <row r="788" spans="1:13" s="82" customFormat="1" ht="15.75" hidden="1" customHeight="1">
      <c r="A788" s="159"/>
      <c r="B788" s="87" t="s">
        <v>249</v>
      </c>
      <c r="C788" s="88" t="s">
        <v>79</v>
      </c>
      <c r="D788" s="89" t="str">
        <f t="shared" si="52"/>
        <v/>
      </c>
      <c r="E788" s="89" t="str">
        <f t="shared" si="75"/>
        <v/>
      </c>
      <c r="F788" s="89" t="str">
        <f t="shared" si="75"/>
        <v/>
      </c>
      <c r="G788" s="89" t="str">
        <f t="shared" si="75"/>
        <v/>
      </c>
      <c r="H788" s="89" t="str">
        <f t="shared" si="75"/>
        <v/>
      </c>
      <c r="I788" s="89" t="str">
        <f t="shared" si="75"/>
        <v/>
      </c>
      <c r="J788" s="89" t="str">
        <f t="shared" si="75"/>
        <v/>
      </c>
      <c r="K788" s="89" t="str">
        <f t="shared" si="75"/>
        <v/>
      </c>
      <c r="L788" s="89" t="str">
        <f t="shared" si="75"/>
        <v/>
      </c>
      <c r="M788" s="89" t="str">
        <f t="shared" si="75"/>
        <v/>
      </c>
    </row>
    <row r="789" spans="1:13" s="82" customFormat="1" ht="15.75" hidden="1" customHeight="1">
      <c r="A789" s="159"/>
      <c r="B789" s="86" t="s">
        <v>250</v>
      </c>
      <c r="C789" s="88" t="s">
        <v>80</v>
      </c>
      <c r="D789" s="89" t="str">
        <f t="shared" si="52"/>
        <v/>
      </c>
      <c r="E789" s="89" t="str">
        <f t="shared" si="75"/>
        <v/>
      </c>
      <c r="F789" s="89" t="str">
        <f t="shared" si="75"/>
        <v/>
      </c>
      <c r="G789" s="89" t="str">
        <f t="shared" si="75"/>
        <v/>
      </c>
      <c r="H789" s="89" t="str">
        <f t="shared" si="75"/>
        <v/>
      </c>
      <c r="I789" s="89" t="str">
        <f t="shared" si="75"/>
        <v/>
      </c>
      <c r="J789" s="89" t="str">
        <f t="shared" si="75"/>
        <v/>
      </c>
      <c r="K789" s="89" t="str">
        <f t="shared" si="75"/>
        <v/>
      </c>
      <c r="L789" s="89" t="str">
        <f t="shared" si="75"/>
        <v/>
      </c>
      <c r="M789" s="89" t="str">
        <f t="shared" si="75"/>
        <v/>
      </c>
    </row>
    <row r="790" spans="1:13" s="82" customFormat="1" ht="15.75" hidden="1" customHeight="1">
      <c r="A790" s="159"/>
      <c r="B790" s="86" t="s">
        <v>251</v>
      </c>
      <c r="C790" s="88" t="s">
        <v>82</v>
      </c>
      <c r="D790" s="89" t="str">
        <f t="shared" si="52"/>
        <v/>
      </c>
      <c r="E790" s="89" t="str">
        <f t="shared" si="75"/>
        <v/>
      </c>
      <c r="F790" s="89" t="str">
        <f t="shared" si="75"/>
        <v/>
      </c>
      <c r="G790" s="89" t="str">
        <f t="shared" si="75"/>
        <v/>
      </c>
      <c r="H790" s="89" t="str">
        <f t="shared" si="75"/>
        <v/>
      </c>
      <c r="I790" s="89" t="str">
        <f t="shared" si="75"/>
        <v/>
      </c>
      <c r="J790" s="89" t="str">
        <f t="shared" si="75"/>
        <v/>
      </c>
      <c r="K790" s="89" t="str">
        <f t="shared" si="75"/>
        <v/>
      </c>
      <c r="L790" s="89" t="str">
        <f t="shared" si="75"/>
        <v/>
      </c>
      <c r="M790" s="89" t="str">
        <f t="shared" si="75"/>
        <v/>
      </c>
    </row>
    <row r="791" spans="1:13" s="82" customFormat="1" ht="15.75" hidden="1" customHeight="1">
      <c r="A791" s="159"/>
      <c r="B791" s="87" t="s">
        <v>252</v>
      </c>
      <c r="C791" s="88" t="s">
        <v>83</v>
      </c>
      <c r="D791" s="89" t="str">
        <f t="shared" si="52"/>
        <v/>
      </c>
      <c r="E791" s="89" t="str">
        <f t="shared" si="75"/>
        <v/>
      </c>
      <c r="F791" s="89" t="str">
        <f t="shared" si="75"/>
        <v/>
      </c>
      <c r="G791" s="89" t="str">
        <f t="shared" si="75"/>
        <v/>
      </c>
      <c r="H791" s="89" t="str">
        <f t="shared" si="75"/>
        <v/>
      </c>
      <c r="I791" s="89" t="str">
        <f t="shared" si="75"/>
        <v/>
      </c>
      <c r="J791" s="89" t="str">
        <f t="shared" si="75"/>
        <v/>
      </c>
      <c r="K791" s="89" t="str">
        <f t="shared" si="75"/>
        <v/>
      </c>
      <c r="L791" s="89" t="str">
        <f t="shared" si="75"/>
        <v/>
      </c>
      <c r="M791" s="89" t="str">
        <f t="shared" si="75"/>
        <v/>
      </c>
    </row>
    <row r="792" spans="1:13" s="82" customFormat="1" ht="15.75" hidden="1" customHeight="1">
      <c r="A792" s="160"/>
      <c r="B792" s="90" t="s">
        <v>253</v>
      </c>
      <c r="C792" s="91" t="s">
        <v>85</v>
      </c>
      <c r="D792" s="92" t="str">
        <f t="shared" si="52"/>
        <v/>
      </c>
      <c r="E792" s="92" t="str">
        <f t="shared" si="75"/>
        <v/>
      </c>
      <c r="F792" s="92" t="str">
        <f t="shared" si="75"/>
        <v/>
      </c>
      <c r="G792" s="92" t="str">
        <f t="shared" si="75"/>
        <v/>
      </c>
      <c r="H792" s="92" t="str">
        <f t="shared" si="75"/>
        <v/>
      </c>
      <c r="I792" s="92" t="str">
        <f t="shared" si="75"/>
        <v/>
      </c>
      <c r="J792" s="92" t="str">
        <f t="shared" si="75"/>
        <v/>
      </c>
      <c r="K792" s="92" t="str">
        <f t="shared" si="75"/>
        <v/>
      </c>
      <c r="L792" s="92" t="str">
        <f t="shared" si="75"/>
        <v/>
      </c>
      <c r="M792" s="92" t="str">
        <f t="shared" si="75"/>
        <v/>
      </c>
    </row>
    <row r="793" spans="1:13" s="78" customFormat="1" ht="15.75" hidden="1" customHeight="1">
      <c r="A793" s="161" t="s">
        <v>269</v>
      </c>
      <c r="B793" s="156"/>
      <c r="C793" s="76" t="s">
        <v>45</v>
      </c>
      <c r="D793" s="77" t="str">
        <f t="shared" si="52"/>
        <v/>
      </c>
      <c r="E793" s="77" t="str">
        <f t="shared" ref="E793:M803" si="76">IF(E190=E493,"","*")</f>
        <v/>
      </c>
      <c r="F793" s="77" t="str">
        <f t="shared" si="76"/>
        <v/>
      </c>
      <c r="G793" s="77" t="str">
        <f t="shared" si="76"/>
        <v/>
      </c>
      <c r="H793" s="77" t="str">
        <f t="shared" si="76"/>
        <v/>
      </c>
      <c r="I793" s="77" t="str">
        <f t="shared" si="76"/>
        <v/>
      </c>
      <c r="J793" s="77" t="str">
        <f t="shared" si="76"/>
        <v/>
      </c>
      <c r="K793" s="77" t="str">
        <f t="shared" si="76"/>
        <v/>
      </c>
      <c r="L793" s="77" t="str">
        <f t="shared" si="76"/>
        <v/>
      </c>
      <c r="M793" s="77" t="str">
        <f t="shared" si="76"/>
        <v/>
      </c>
    </row>
    <row r="794" spans="1:13" s="82" customFormat="1" ht="15.75" hidden="1" customHeight="1">
      <c r="A794" s="157" t="s">
        <v>247</v>
      </c>
      <c r="B794" s="79" t="s">
        <v>248</v>
      </c>
      <c r="C794" s="80" t="s">
        <v>77</v>
      </c>
      <c r="D794" s="81" t="str">
        <f t="shared" si="52"/>
        <v/>
      </c>
      <c r="E794" s="81" t="str">
        <f t="shared" si="76"/>
        <v/>
      </c>
      <c r="F794" s="81" t="str">
        <f t="shared" si="76"/>
        <v/>
      </c>
      <c r="G794" s="81" t="str">
        <f t="shared" si="76"/>
        <v/>
      </c>
      <c r="H794" s="81" t="str">
        <f t="shared" si="76"/>
        <v/>
      </c>
      <c r="I794" s="81" t="str">
        <f t="shared" si="76"/>
        <v/>
      </c>
      <c r="J794" s="81" t="str">
        <f t="shared" si="76"/>
        <v/>
      </c>
      <c r="K794" s="81" t="str">
        <f t="shared" si="76"/>
        <v/>
      </c>
      <c r="L794" s="81" t="str">
        <f t="shared" si="76"/>
        <v/>
      </c>
      <c r="M794" s="81" t="str">
        <f t="shared" si="76"/>
        <v/>
      </c>
    </row>
    <row r="795" spans="1:13" s="82" customFormat="1" ht="15.75" hidden="1" customHeight="1">
      <c r="A795" s="158"/>
      <c r="B795" s="84" t="s">
        <v>249</v>
      </c>
      <c r="C795" s="83" t="s">
        <v>79</v>
      </c>
      <c r="D795" s="85" t="str">
        <f t="shared" si="52"/>
        <v/>
      </c>
      <c r="E795" s="85" t="str">
        <f t="shared" si="76"/>
        <v/>
      </c>
      <c r="F795" s="85" t="str">
        <f t="shared" si="76"/>
        <v/>
      </c>
      <c r="G795" s="85" t="str">
        <f t="shared" si="76"/>
        <v/>
      </c>
      <c r="H795" s="85" t="str">
        <f t="shared" si="76"/>
        <v/>
      </c>
      <c r="I795" s="85" t="str">
        <f t="shared" si="76"/>
        <v/>
      </c>
      <c r="J795" s="85" t="str">
        <f t="shared" si="76"/>
        <v/>
      </c>
      <c r="K795" s="85" t="str">
        <f t="shared" si="76"/>
        <v/>
      </c>
      <c r="L795" s="85" t="str">
        <f t="shared" si="76"/>
        <v/>
      </c>
      <c r="M795" s="85" t="str">
        <f t="shared" si="76"/>
        <v/>
      </c>
    </row>
    <row r="796" spans="1:13" s="82" customFormat="1" ht="15.75" hidden="1" customHeight="1">
      <c r="A796" s="158"/>
      <c r="B796" s="86" t="s">
        <v>250</v>
      </c>
      <c r="C796" s="83" t="s">
        <v>80</v>
      </c>
      <c r="D796" s="85" t="str">
        <f t="shared" si="52"/>
        <v/>
      </c>
      <c r="E796" s="85" t="str">
        <f t="shared" si="76"/>
        <v/>
      </c>
      <c r="F796" s="85" t="str">
        <f t="shared" si="76"/>
        <v/>
      </c>
      <c r="G796" s="85" t="str">
        <f t="shared" si="76"/>
        <v/>
      </c>
      <c r="H796" s="85" t="str">
        <f t="shared" si="76"/>
        <v/>
      </c>
      <c r="I796" s="85" t="str">
        <f t="shared" si="76"/>
        <v/>
      </c>
      <c r="J796" s="85" t="str">
        <f t="shared" si="76"/>
        <v/>
      </c>
      <c r="K796" s="85" t="str">
        <f t="shared" si="76"/>
        <v/>
      </c>
      <c r="L796" s="85" t="str">
        <f t="shared" si="76"/>
        <v/>
      </c>
      <c r="M796" s="85" t="str">
        <f t="shared" si="76"/>
        <v/>
      </c>
    </row>
    <row r="797" spans="1:13" s="82" customFormat="1" ht="15.75" hidden="1" customHeight="1">
      <c r="A797" s="158"/>
      <c r="B797" s="86" t="s">
        <v>251</v>
      </c>
      <c r="C797" s="83" t="s">
        <v>82</v>
      </c>
      <c r="D797" s="85" t="str">
        <f t="shared" si="52"/>
        <v/>
      </c>
      <c r="E797" s="85" t="str">
        <f t="shared" si="76"/>
        <v/>
      </c>
      <c r="F797" s="85" t="str">
        <f t="shared" si="76"/>
        <v/>
      </c>
      <c r="G797" s="85" t="str">
        <f t="shared" si="76"/>
        <v/>
      </c>
      <c r="H797" s="85" t="str">
        <f t="shared" si="76"/>
        <v/>
      </c>
      <c r="I797" s="85" t="str">
        <f t="shared" si="76"/>
        <v/>
      </c>
      <c r="J797" s="85" t="str">
        <f t="shared" si="76"/>
        <v/>
      </c>
      <c r="K797" s="85" t="str">
        <f t="shared" si="76"/>
        <v/>
      </c>
      <c r="L797" s="85" t="str">
        <f t="shared" si="76"/>
        <v/>
      </c>
      <c r="M797" s="85" t="str">
        <f t="shared" si="76"/>
        <v/>
      </c>
    </row>
    <row r="798" spans="1:13" s="82" customFormat="1" ht="15.75" hidden="1" customHeight="1">
      <c r="A798" s="158"/>
      <c r="B798" s="84" t="s">
        <v>252</v>
      </c>
      <c r="C798" s="83" t="s">
        <v>83</v>
      </c>
      <c r="D798" s="85" t="str">
        <f t="shared" si="52"/>
        <v/>
      </c>
      <c r="E798" s="85" t="str">
        <f t="shared" si="76"/>
        <v/>
      </c>
      <c r="F798" s="85" t="str">
        <f t="shared" si="76"/>
        <v/>
      </c>
      <c r="G798" s="85" t="str">
        <f t="shared" si="76"/>
        <v/>
      </c>
      <c r="H798" s="85" t="str">
        <f t="shared" si="76"/>
        <v/>
      </c>
      <c r="I798" s="85" t="str">
        <f t="shared" si="76"/>
        <v/>
      </c>
      <c r="J798" s="85" t="str">
        <f t="shared" si="76"/>
        <v/>
      </c>
      <c r="K798" s="85" t="str">
        <f t="shared" si="76"/>
        <v/>
      </c>
      <c r="L798" s="85" t="str">
        <f t="shared" si="76"/>
        <v/>
      </c>
      <c r="M798" s="85" t="str">
        <f t="shared" si="76"/>
        <v/>
      </c>
    </row>
    <row r="799" spans="1:13" s="82" customFormat="1" ht="15.75" hidden="1" customHeight="1">
      <c r="A799" s="158"/>
      <c r="B799" s="84" t="s">
        <v>253</v>
      </c>
      <c r="C799" s="83" t="s">
        <v>85</v>
      </c>
      <c r="D799" s="85" t="str">
        <f t="shared" si="52"/>
        <v/>
      </c>
      <c r="E799" s="85" t="str">
        <f t="shared" si="76"/>
        <v/>
      </c>
      <c r="F799" s="85" t="str">
        <f t="shared" si="76"/>
        <v/>
      </c>
      <c r="G799" s="85" t="str">
        <f t="shared" si="76"/>
        <v/>
      </c>
      <c r="H799" s="85" t="str">
        <f t="shared" si="76"/>
        <v/>
      </c>
      <c r="I799" s="85" t="str">
        <f t="shared" si="76"/>
        <v/>
      </c>
      <c r="J799" s="85" t="str">
        <f t="shared" si="76"/>
        <v/>
      </c>
      <c r="K799" s="85" t="str">
        <f t="shared" si="76"/>
        <v/>
      </c>
      <c r="L799" s="85" t="str">
        <f t="shared" si="76"/>
        <v/>
      </c>
      <c r="M799" s="85" t="str">
        <f t="shared" si="76"/>
        <v/>
      </c>
    </row>
    <row r="800" spans="1:13" s="82" customFormat="1" ht="15.75" hidden="1" customHeight="1">
      <c r="A800" s="159" t="s">
        <v>254</v>
      </c>
      <c r="B800" s="79" t="s">
        <v>248</v>
      </c>
      <c r="C800" s="80" t="s">
        <v>77</v>
      </c>
      <c r="D800" s="81" t="str">
        <f t="shared" si="52"/>
        <v/>
      </c>
      <c r="E800" s="81" t="str">
        <f t="shared" si="76"/>
        <v/>
      </c>
      <c r="F800" s="81" t="str">
        <f t="shared" si="76"/>
        <v/>
      </c>
      <c r="G800" s="81" t="str">
        <f t="shared" si="76"/>
        <v/>
      </c>
      <c r="H800" s="81" t="str">
        <f t="shared" si="76"/>
        <v/>
      </c>
      <c r="I800" s="81" t="str">
        <f t="shared" si="76"/>
        <v/>
      </c>
      <c r="J800" s="81" t="str">
        <f t="shared" si="76"/>
        <v/>
      </c>
      <c r="K800" s="81" t="str">
        <f t="shared" si="76"/>
        <v/>
      </c>
      <c r="L800" s="81" t="str">
        <f t="shared" si="76"/>
        <v/>
      </c>
      <c r="M800" s="81" t="str">
        <f t="shared" si="76"/>
        <v/>
      </c>
    </row>
    <row r="801" spans="1:13" s="82" customFormat="1" ht="15.75" hidden="1" customHeight="1">
      <c r="A801" s="159"/>
      <c r="B801" s="87" t="s">
        <v>249</v>
      </c>
      <c r="C801" s="88" t="s">
        <v>79</v>
      </c>
      <c r="D801" s="89" t="str">
        <f t="shared" si="52"/>
        <v/>
      </c>
      <c r="E801" s="89" t="str">
        <f t="shared" si="76"/>
        <v/>
      </c>
      <c r="F801" s="89" t="str">
        <f t="shared" si="76"/>
        <v/>
      </c>
      <c r="G801" s="89" t="str">
        <f t="shared" si="76"/>
        <v/>
      </c>
      <c r="H801" s="89" t="str">
        <f t="shared" si="76"/>
        <v/>
      </c>
      <c r="I801" s="89" t="str">
        <f t="shared" si="76"/>
        <v/>
      </c>
      <c r="J801" s="89" t="str">
        <f t="shared" si="76"/>
        <v/>
      </c>
      <c r="K801" s="89" t="str">
        <f t="shared" si="76"/>
        <v/>
      </c>
      <c r="L801" s="89" t="str">
        <f t="shared" si="76"/>
        <v/>
      </c>
      <c r="M801" s="89" t="str">
        <f t="shared" si="76"/>
        <v/>
      </c>
    </row>
    <row r="802" spans="1:13" s="82" customFormat="1" ht="15.75" hidden="1" customHeight="1">
      <c r="A802" s="159"/>
      <c r="B802" s="86" t="s">
        <v>250</v>
      </c>
      <c r="C802" s="88" t="s">
        <v>80</v>
      </c>
      <c r="D802" s="89" t="str">
        <f t="shared" si="52"/>
        <v/>
      </c>
      <c r="E802" s="89" t="str">
        <f t="shared" si="76"/>
        <v/>
      </c>
      <c r="F802" s="89" t="str">
        <f t="shared" si="76"/>
        <v/>
      </c>
      <c r="G802" s="89" t="str">
        <f t="shared" si="76"/>
        <v/>
      </c>
      <c r="H802" s="89" t="str">
        <f t="shared" si="76"/>
        <v/>
      </c>
      <c r="I802" s="89" t="str">
        <f t="shared" si="76"/>
        <v/>
      </c>
      <c r="J802" s="89" t="str">
        <f t="shared" si="76"/>
        <v/>
      </c>
      <c r="K802" s="89" t="str">
        <f t="shared" si="76"/>
        <v/>
      </c>
      <c r="L802" s="89" t="str">
        <f t="shared" si="76"/>
        <v/>
      </c>
      <c r="M802" s="89" t="str">
        <f t="shared" si="76"/>
        <v/>
      </c>
    </row>
    <row r="803" spans="1:13" s="82" customFormat="1" ht="15.75" hidden="1" customHeight="1">
      <c r="A803" s="159"/>
      <c r="B803" s="86" t="s">
        <v>251</v>
      </c>
      <c r="C803" s="88" t="s">
        <v>82</v>
      </c>
      <c r="D803" s="89" t="str">
        <f t="shared" ref="D803:D866" si="77">IF(D200=D503,"","*")</f>
        <v/>
      </c>
      <c r="E803" s="89" t="str">
        <f t="shared" si="76"/>
        <v/>
      </c>
      <c r="F803" s="89" t="str">
        <f t="shared" si="76"/>
        <v/>
      </c>
      <c r="G803" s="89" t="str">
        <f t="shared" si="76"/>
        <v/>
      </c>
      <c r="H803" s="89" t="str">
        <f t="shared" si="76"/>
        <v/>
      </c>
      <c r="I803" s="89" t="str">
        <f t="shared" si="76"/>
        <v/>
      </c>
      <c r="J803" s="89" t="str">
        <f t="shared" si="76"/>
        <v/>
      </c>
      <c r="K803" s="89" t="str">
        <f t="shared" si="76"/>
        <v/>
      </c>
      <c r="L803" s="89" t="str">
        <f t="shared" si="76"/>
        <v/>
      </c>
      <c r="M803" s="89" t="str">
        <f t="shared" si="76"/>
        <v/>
      </c>
    </row>
    <row r="804" spans="1:13" s="82" customFormat="1" ht="15.75" hidden="1" customHeight="1">
      <c r="A804" s="159"/>
      <c r="B804" s="87" t="s">
        <v>252</v>
      </c>
      <c r="C804" s="88" t="s">
        <v>83</v>
      </c>
      <c r="D804" s="89" t="str">
        <f t="shared" si="77"/>
        <v/>
      </c>
      <c r="E804" s="89" t="str">
        <f t="shared" ref="E804:M804" si="78">IF(E201=E504,"","*")</f>
        <v/>
      </c>
      <c r="F804" s="89" t="str">
        <f t="shared" si="78"/>
        <v/>
      </c>
      <c r="G804" s="89" t="str">
        <f t="shared" si="78"/>
        <v/>
      </c>
      <c r="H804" s="89" t="str">
        <f t="shared" si="78"/>
        <v/>
      </c>
      <c r="I804" s="89" t="str">
        <f t="shared" si="78"/>
        <v/>
      </c>
      <c r="J804" s="89" t="str">
        <f t="shared" si="78"/>
        <v/>
      </c>
      <c r="K804" s="89" t="str">
        <f t="shared" si="78"/>
        <v/>
      </c>
      <c r="L804" s="89" t="str">
        <f t="shared" si="78"/>
        <v/>
      </c>
      <c r="M804" s="89" t="str">
        <f t="shared" si="78"/>
        <v/>
      </c>
    </row>
    <row r="805" spans="1:13" s="82" customFormat="1" ht="15.75" hidden="1" customHeight="1">
      <c r="A805" s="160"/>
      <c r="B805" s="90" t="s">
        <v>253</v>
      </c>
      <c r="C805" s="91" t="s">
        <v>85</v>
      </c>
      <c r="D805" s="92" t="str">
        <f t="shared" si="77"/>
        <v/>
      </c>
      <c r="E805" s="92" t="str">
        <f t="shared" ref="E805:M805" si="79">IF(E202=E505,"","*")</f>
        <v/>
      </c>
      <c r="F805" s="92" t="str">
        <f t="shared" si="79"/>
        <v/>
      </c>
      <c r="G805" s="92" t="str">
        <f t="shared" si="79"/>
        <v/>
      </c>
      <c r="H805" s="92" t="str">
        <f t="shared" si="79"/>
        <v/>
      </c>
      <c r="I805" s="92" t="str">
        <f t="shared" si="79"/>
        <v/>
      </c>
      <c r="J805" s="92" t="str">
        <f t="shared" si="79"/>
        <v/>
      </c>
      <c r="K805" s="92" t="str">
        <f t="shared" si="79"/>
        <v/>
      </c>
      <c r="L805" s="92" t="str">
        <f t="shared" si="79"/>
        <v/>
      </c>
      <c r="M805" s="92" t="str">
        <f t="shared" si="79"/>
        <v/>
      </c>
    </row>
    <row r="806" spans="1:13" s="78" customFormat="1" ht="15.75" hidden="1" customHeight="1">
      <c r="A806" s="161" t="s">
        <v>270</v>
      </c>
      <c r="B806" s="156"/>
      <c r="C806" s="76" t="s">
        <v>47</v>
      </c>
      <c r="D806" s="77" t="str">
        <f t="shared" si="77"/>
        <v/>
      </c>
      <c r="E806" s="77" t="str">
        <f t="shared" ref="E806:M806" si="80">IF(E203=E506,"","*")</f>
        <v/>
      </c>
      <c r="F806" s="77" t="str">
        <f t="shared" si="80"/>
        <v/>
      </c>
      <c r="G806" s="77" t="str">
        <f t="shared" si="80"/>
        <v/>
      </c>
      <c r="H806" s="77" t="str">
        <f t="shared" si="80"/>
        <v/>
      </c>
      <c r="I806" s="77" t="str">
        <f t="shared" si="80"/>
        <v/>
      </c>
      <c r="J806" s="77" t="str">
        <f t="shared" si="80"/>
        <v/>
      </c>
      <c r="K806" s="77" t="str">
        <f t="shared" si="80"/>
        <v/>
      </c>
      <c r="L806" s="77" t="str">
        <f t="shared" si="80"/>
        <v/>
      </c>
      <c r="M806" s="77" t="str">
        <f t="shared" si="80"/>
        <v/>
      </c>
    </row>
    <row r="807" spans="1:13" s="82" customFormat="1" ht="15.75" hidden="1" customHeight="1">
      <c r="A807" s="157" t="s">
        <v>247</v>
      </c>
      <c r="B807" s="79" t="s">
        <v>248</v>
      </c>
      <c r="C807" s="80" t="s">
        <v>77</v>
      </c>
      <c r="D807" s="81" t="str">
        <f t="shared" si="77"/>
        <v/>
      </c>
      <c r="E807" s="81" t="str">
        <f t="shared" ref="E807:M807" si="81">IF(E204=E507,"","*")</f>
        <v/>
      </c>
      <c r="F807" s="81" t="str">
        <f t="shared" si="81"/>
        <v/>
      </c>
      <c r="G807" s="81" t="str">
        <f t="shared" si="81"/>
        <v/>
      </c>
      <c r="H807" s="81" t="str">
        <f t="shared" si="81"/>
        <v/>
      </c>
      <c r="I807" s="81" t="str">
        <f t="shared" si="81"/>
        <v/>
      </c>
      <c r="J807" s="81" t="str">
        <f t="shared" si="81"/>
        <v/>
      </c>
      <c r="K807" s="81" t="str">
        <f t="shared" si="81"/>
        <v/>
      </c>
      <c r="L807" s="81" t="str">
        <f t="shared" si="81"/>
        <v/>
      </c>
      <c r="M807" s="81" t="str">
        <f t="shared" si="81"/>
        <v/>
      </c>
    </row>
    <row r="808" spans="1:13" s="82" customFormat="1" ht="15.75" hidden="1" customHeight="1">
      <c r="A808" s="158"/>
      <c r="B808" s="84" t="s">
        <v>249</v>
      </c>
      <c r="C808" s="83" t="s">
        <v>79</v>
      </c>
      <c r="D808" s="85" t="str">
        <f t="shared" si="77"/>
        <v/>
      </c>
      <c r="E808" s="85" t="str">
        <f t="shared" ref="E808:M808" si="82">IF(E205=E508,"","*")</f>
        <v/>
      </c>
      <c r="F808" s="85" t="str">
        <f t="shared" si="82"/>
        <v/>
      </c>
      <c r="G808" s="85" t="str">
        <f t="shared" si="82"/>
        <v/>
      </c>
      <c r="H808" s="85" t="str">
        <f t="shared" si="82"/>
        <v/>
      </c>
      <c r="I808" s="85" t="str">
        <f t="shared" si="82"/>
        <v/>
      </c>
      <c r="J808" s="85" t="str">
        <f t="shared" si="82"/>
        <v/>
      </c>
      <c r="K808" s="85" t="str">
        <f t="shared" si="82"/>
        <v/>
      </c>
      <c r="L808" s="85" t="str">
        <f t="shared" si="82"/>
        <v/>
      </c>
      <c r="M808" s="85" t="str">
        <f t="shared" si="82"/>
        <v/>
      </c>
    </row>
    <row r="809" spans="1:13" s="82" customFormat="1" ht="15.75" hidden="1" customHeight="1">
      <c r="A809" s="158"/>
      <c r="B809" s="86" t="s">
        <v>250</v>
      </c>
      <c r="C809" s="83" t="s">
        <v>80</v>
      </c>
      <c r="D809" s="85" t="str">
        <f t="shared" si="77"/>
        <v/>
      </c>
      <c r="E809" s="85" t="str">
        <f t="shared" ref="E809:M809" si="83">IF(E206=E509,"","*")</f>
        <v/>
      </c>
      <c r="F809" s="85" t="str">
        <f t="shared" si="83"/>
        <v/>
      </c>
      <c r="G809" s="85" t="str">
        <f t="shared" si="83"/>
        <v/>
      </c>
      <c r="H809" s="85" t="str">
        <f t="shared" si="83"/>
        <v/>
      </c>
      <c r="I809" s="85" t="str">
        <f t="shared" si="83"/>
        <v/>
      </c>
      <c r="J809" s="85" t="str">
        <f t="shared" si="83"/>
        <v/>
      </c>
      <c r="K809" s="85" t="str">
        <f t="shared" si="83"/>
        <v/>
      </c>
      <c r="L809" s="85" t="str">
        <f t="shared" si="83"/>
        <v/>
      </c>
      <c r="M809" s="85" t="str">
        <f t="shared" si="83"/>
        <v/>
      </c>
    </row>
    <row r="810" spans="1:13" s="82" customFormat="1" ht="15.75" hidden="1" customHeight="1">
      <c r="A810" s="158"/>
      <c r="B810" s="86" t="s">
        <v>251</v>
      </c>
      <c r="C810" s="83" t="s">
        <v>82</v>
      </c>
      <c r="D810" s="85" t="str">
        <f t="shared" si="77"/>
        <v/>
      </c>
      <c r="E810" s="85" t="str">
        <f t="shared" ref="E810:M810" si="84">IF(E207=E510,"","*")</f>
        <v/>
      </c>
      <c r="F810" s="85" t="str">
        <f t="shared" si="84"/>
        <v/>
      </c>
      <c r="G810" s="85" t="str">
        <f t="shared" si="84"/>
        <v/>
      </c>
      <c r="H810" s="85" t="str">
        <f t="shared" si="84"/>
        <v/>
      </c>
      <c r="I810" s="85" t="str">
        <f t="shared" si="84"/>
        <v/>
      </c>
      <c r="J810" s="85" t="str">
        <f t="shared" si="84"/>
        <v/>
      </c>
      <c r="K810" s="85" t="str">
        <f t="shared" si="84"/>
        <v/>
      </c>
      <c r="L810" s="85" t="str">
        <f t="shared" si="84"/>
        <v/>
      </c>
      <c r="M810" s="85" t="str">
        <f t="shared" si="84"/>
        <v/>
      </c>
    </row>
    <row r="811" spans="1:13" s="82" customFormat="1" ht="15.75" hidden="1" customHeight="1">
      <c r="A811" s="158"/>
      <c r="B811" s="84" t="s">
        <v>252</v>
      </c>
      <c r="C811" s="83" t="s">
        <v>83</v>
      </c>
      <c r="D811" s="85" t="str">
        <f t="shared" si="77"/>
        <v/>
      </c>
      <c r="E811" s="85" t="str">
        <f t="shared" ref="E811:M811" si="85">IF(E208=E511,"","*")</f>
        <v/>
      </c>
      <c r="F811" s="85" t="str">
        <f t="shared" si="85"/>
        <v/>
      </c>
      <c r="G811" s="85" t="str">
        <f t="shared" si="85"/>
        <v/>
      </c>
      <c r="H811" s="85" t="str">
        <f t="shared" si="85"/>
        <v/>
      </c>
      <c r="I811" s="85" t="str">
        <f t="shared" si="85"/>
        <v/>
      </c>
      <c r="J811" s="85" t="str">
        <f t="shared" si="85"/>
        <v/>
      </c>
      <c r="K811" s="85" t="str">
        <f t="shared" si="85"/>
        <v/>
      </c>
      <c r="L811" s="85" t="str">
        <f t="shared" si="85"/>
        <v/>
      </c>
      <c r="M811" s="85" t="str">
        <f t="shared" si="85"/>
        <v/>
      </c>
    </row>
    <row r="812" spans="1:13" s="82" customFormat="1" ht="15.75" hidden="1" customHeight="1">
      <c r="A812" s="158"/>
      <c r="B812" s="84" t="s">
        <v>253</v>
      </c>
      <c r="C812" s="83" t="s">
        <v>85</v>
      </c>
      <c r="D812" s="85" t="str">
        <f t="shared" si="77"/>
        <v/>
      </c>
      <c r="E812" s="85" t="str">
        <f t="shared" ref="E812:M812" si="86">IF(E209=E512,"","*")</f>
        <v/>
      </c>
      <c r="F812" s="85" t="str">
        <f t="shared" si="86"/>
        <v/>
      </c>
      <c r="G812" s="85" t="str">
        <f t="shared" si="86"/>
        <v/>
      </c>
      <c r="H812" s="85" t="str">
        <f t="shared" si="86"/>
        <v/>
      </c>
      <c r="I812" s="85" t="str">
        <f t="shared" si="86"/>
        <v/>
      </c>
      <c r="J812" s="85" t="str">
        <f t="shared" si="86"/>
        <v/>
      </c>
      <c r="K812" s="85" t="str">
        <f t="shared" si="86"/>
        <v/>
      </c>
      <c r="L812" s="85" t="str">
        <f t="shared" si="86"/>
        <v/>
      </c>
      <c r="M812" s="85" t="str">
        <f t="shared" si="86"/>
        <v/>
      </c>
    </row>
    <row r="813" spans="1:13" s="82" customFormat="1" ht="15.75" hidden="1" customHeight="1">
      <c r="A813" s="159" t="s">
        <v>254</v>
      </c>
      <c r="B813" s="79" t="s">
        <v>248</v>
      </c>
      <c r="C813" s="80" t="s">
        <v>77</v>
      </c>
      <c r="D813" s="81" t="str">
        <f t="shared" si="77"/>
        <v/>
      </c>
      <c r="E813" s="81" t="str">
        <f t="shared" ref="E813:M813" si="87">IF(E210=E513,"","*")</f>
        <v/>
      </c>
      <c r="F813" s="81" t="str">
        <f t="shared" si="87"/>
        <v/>
      </c>
      <c r="G813" s="81" t="str">
        <f t="shared" si="87"/>
        <v/>
      </c>
      <c r="H813" s="81" t="str">
        <f t="shared" si="87"/>
        <v/>
      </c>
      <c r="I813" s="81" t="str">
        <f t="shared" si="87"/>
        <v/>
      </c>
      <c r="J813" s="81" t="str">
        <f t="shared" si="87"/>
        <v/>
      </c>
      <c r="K813" s="81" t="str">
        <f t="shared" si="87"/>
        <v/>
      </c>
      <c r="L813" s="81" t="str">
        <f t="shared" si="87"/>
        <v/>
      </c>
      <c r="M813" s="81" t="str">
        <f t="shared" si="87"/>
        <v/>
      </c>
    </row>
    <row r="814" spans="1:13" s="82" customFormat="1" ht="15.75" hidden="1" customHeight="1">
      <c r="A814" s="159"/>
      <c r="B814" s="87" t="s">
        <v>249</v>
      </c>
      <c r="C814" s="88" t="s">
        <v>79</v>
      </c>
      <c r="D814" s="89" t="str">
        <f t="shared" si="77"/>
        <v/>
      </c>
      <c r="E814" s="89" t="str">
        <f t="shared" ref="E814:M814" si="88">IF(E211=E514,"","*")</f>
        <v/>
      </c>
      <c r="F814" s="89" t="str">
        <f t="shared" si="88"/>
        <v/>
      </c>
      <c r="G814" s="89" t="str">
        <f t="shared" si="88"/>
        <v/>
      </c>
      <c r="H814" s="89" t="str">
        <f t="shared" si="88"/>
        <v/>
      </c>
      <c r="I814" s="89" t="str">
        <f t="shared" si="88"/>
        <v/>
      </c>
      <c r="J814" s="89" t="str">
        <f t="shared" si="88"/>
        <v/>
      </c>
      <c r="K814" s="89" t="str">
        <f t="shared" si="88"/>
        <v/>
      </c>
      <c r="L814" s="89" t="str">
        <f t="shared" si="88"/>
        <v/>
      </c>
      <c r="M814" s="89" t="str">
        <f t="shared" si="88"/>
        <v/>
      </c>
    </row>
    <row r="815" spans="1:13" s="82" customFormat="1" ht="15.75" hidden="1" customHeight="1">
      <c r="A815" s="159"/>
      <c r="B815" s="86" t="s">
        <v>250</v>
      </c>
      <c r="C815" s="88" t="s">
        <v>80</v>
      </c>
      <c r="D815" s="89" t="str">
        <f t="shared" si="77"/>
        <v/>
      </c>
      <c r="E815" s="89" t="str">
        <f t="shared" ref="E815:M815" si="89">IF(E212=E515,"","*")</f>
        <v/>
      </c>
      <c r="F815" s="89" t="str">
        <f t="shared" si="89"/>
        <v/>
      </c>
      <c r="G815" s="89" t="str">
        <f t="shared" si="89"/>
        <v/>
      </c>
      <c r="H815" s="89" t="str">
        <f t="shared" si="89"/>
        <v/>
      </c>
      <c r="I815" s="89" t="str">
        <f t="shared" si="89"/>
        <v/>
      </c>
      <c r="J815" s="89" t="str">
        <f t="shared" si="89"/>
        <v/>
      </c>
      <c r="K815" s="89" t="str">
        <f t="shared" si="89"/>
        <v/>
      </c>
      <c r="L815" s="89" t="str">
        <f t="shared" si="89"/>
        <v/>
      </c>
      <c r="M815" s="89" t="str">
        <f t="shared" si="89"/>
        <v/>
      </c>
    </row>
    <row r="816" spans="1:13" s="82" customFormat="1" ht="15.75" hidden="1" customHeight="1">
      <c r="A816" s="159"/>
      <c r="B816" s="86" t="s">
        <v>251</v>
      </c>
      <c r="C816" s="88" t="s">
        <v>82</v>
      </c>
      <c r="D816" s="89" t="str">
        <f t="shared" si="77"/>
        <v/>
      </c>
      <c r="E816" s="89" t="str">
        <f t="shared" ref="E816:M816" si="90">IF(E213=E516,"","*")</f>
        <v/>
      </c>
      <c r="F816" s="89" t="str">
        <f t="shared" si="90"/>
        <v/>
      </c>
      <c r="G816" s="89" t="str">
        <f t="shared" si="90"/>
        <v/>
      </c>
      <c r="H816" s="89" t="str">
        <f t="shared" si="90"/>
        <v/>
      </c>
      <c r="I816" s="89" t="str">
        <f t="shared" si="90"/>
        <v/>
      </c>
      <c r="J816" s="89" t="str">
        <f t="shared" si="90"/>
        <v/>
      </c>
      <c r="K816" s="89" t="str">
        <f t="shared" si="90"/>
        <v/>
      </c>
      <c r="L816" s="89" t="str">
        <f t="shared" si="90"/>
        <v/>
      </c>
      <c r="M816" s="89" t="str">
        <f t="shared" si="90"/>
        <v/>
      </c>
    </row>
    <row r="817" spans="1:13" s="82" customFormat="1" ht="15.75" hidden="1" customHeight="1">
      <c r="A817" s="159"/>
      <c r="B817" s="87" t="s">
        <v>252</v>
      </c>
      <c r="C817" s="88" t="s">
        <v>83</v>
      </c>
      <c r="D817" s="89" t="str">
        <f t="shared" si="77"/>
        <v/>
      </c>
      <c r="E817" s="89" t="str">
        <f t="shared" ref="E817:M817" si="91">IF(E214=E517,"","*")</f>
        <v/>
      </c>
      <c r="F817" s="89" t="str">
        <f t="shared" si="91"/>
        <v/>
      </c>
      <c r="G817" s="89" t="str">
        <f t="shared" si="91"/>
        <v/>
      </c>
      <c r="H817" s="89" t="str">
        <f t="shared" si="91"/>
        <v/>
      </c>
      <c r="I817" s="89" t="str">
        <f t="shared" si="91"/>
        <v/>
      </c>
      <c r="J817" s="89" t="str">
        <f t="shared" si="91"/>
        <v/>
      </c>
      <c r="K817" s="89" t="str">
        <f t="shared" si="91"/>
        <v/>
      </c>
      <c r="L817" s="89" t="str">
        <f t="shared" si="91"/>
        <v/>
      </c>
      <c r="M817" s="89" t="str">
        <f t="shared" si="91"/>
        <v/>
      </c>
    </row>
    <row r="818" spans="1:13" s="82" customFormat="1" ht="15.75" hidden="1" customHeight="1">
      <c r="A818" s="160"/>
      <c r="B818" s="90" t="s">
        <v>253</v>
      </c>
      <c r="C818" s="91" t="s">
        <v>85</v>
      </c>
      <c r="D818" s="92" t="str">
        <f t="shared" si="77"/>
        <v/>
      </c>
      <c r="E818" s="92" t="str">
        <f t="shared" ref="E818:M818" si="92">IF(E215=E518,"","*")</f>
        <v/>
      </c>
      <c r="F818" s="92" t="str">
        <f t="shared" si="92"/>
        <v/>
      </c>
      <c r="G818" s="92" t="str">
        <f t="shared" si="92"/>
        <v/>
      </c>
      <c r="H818" s="92" t="str">
        <f t="shared" si="92"/>
        <v/>
      </c>
      <c r="I818" s="92" t="str">
        <f t="shared" si="92"/>
        <v/>
      </c>
      <c r="J818" s="92" t="str">
        <f t="shared" si="92"/>
        <v/>
      </c>
      <c r="K818" s="92" t="str">
        <f t="shared" si="92"/>
        <v/>
      </c>
      <c r="L818" s="92" t="str">
        <f t="shared" si="92"/>
        <v/>
      </c>
      <c r="M818" s="92" t="str">
        <f t="shared" si="92"/>
        <v/>
      </c>
    </row>
    <row r="819" spans="1:13" s="78" customFormat="1" ht="15.75" hidden="1" customHeight="1">
      <c r="A819" s="161" t="s">
        <v>271</v>
      </c>
      <c r="B819" s="156"/>
      <c r="C819" s="76" t="s">
        <v>49</v>
      </c>
      <c r="D819" s="77" t="str">
        <f t="shared" si="77"/>
        <v/>
      </c>
      <c r="E819" s="77" t="str">
        <f t="shared" ref="E819:M819" si="93">IF(E216=E519,"","*")</f>
        <v/>
      </c>
      <c r="F819" s="77" t="str">
        <f t="shared" si="93"/>
        <v/>
      </c>
      <c r="G819" s="77" t="str">
        <f t="shared" si="93"/>
        <v/>
      </c>
      <c r="H819" s="77" t="str">
        <f t="shared" si="93"/>
        <v/>
      </c>
      <c r="I819" s="77" t="str">
        <f t="shared" si="93"/>
        <v/>
      </c>
      <c r="J819" s="77" t="str">
        <f t="shared" si="93"/>
        <v/>
      </c>
      <c r="K819" s="77" t="str">
        <f t="shared" si="93"/>
        <v/>
      </c>
      <c r="L819" s="77" t="str">
        <f t="shared" si="93"/>
        <v/>
      </c>
      <c r="M819" s="77" t="str">
        <f t="shared" si="93"/>
        <v/>
      </c>
    </row>
    <row r="820" spans="1:13" s="82" customFormat="1" ht="15.75" hidden="1" customHeight="1">
      <c r="A820" s="157" t="s">
        <v>247</v>
      </c>
      <c r="B820" s="79" t="s">
        <v>248</v>
      </c>
      <c r="C820" s="80" t="s">
        <v>77</v>
      </c>
      <c r="D820" s="81" t="str">
        <f t="shared" si="77"/>
        <v/>
      </c>
      <c r="E820" s="81" t="str">
        <f t="shared" ref="E820:M820" si="94">IF(E217=E520,"","*")</f>
        <v/>
      </c>
      <c r="F820" s="81" t="str">
        <f t="shared" si="94"/>
        <v/>
      </c>
      <c r="G820" s="81" t="str">
        <f t="shared" si="94"/>
        <v/>
      </c>
      <c r="H820" s="81" t="str">
        <f t="shared" si="94"/>
        <v/>
      </c>
      <c r="I820" s="81" t="str">
        <f t="shared" si="94"/>
        <v/>
      </c>
      <c r="J820" s="81" t="str">
        <f t="shared" si="94"/>
        <v/>
      </c>
      <c r="K820" s="81" t="str">
        <f t="shared" si="94"/>
        <v/>
      </c>
      <c r="L820" s="81" t="str">
        <f t="shared" si="94"/>
        <v/>
      </c>
      <c r="M820" s="81" t="str">
        <f t="shared" si="94"/>
        <v/>
      </c>
    </row>
    <row r="821" spans="1:13" s="82" customFormat="1" ht="15.75" hidden="1" customHeight="1">
      <c r="A821" s="158"/>
      <c r="B821" s="84" t="s">
        <v>249</v>
      </c>
      <c r="C821" s="83" t="s">
        <v>79</v>
      </c>
      <c r="D821" s="85" t="str">
        <f t="shared" si="77"/>
        <v/>
      </c>
      <c r="E821" s="85" t="str">
        <f t="shared" ref="E821:M821" si="95">IF(E218=E521,"","*")</f>
        <v/>
      </c>
      <c r="F821" s="85" t="str">
        <f t="shared" si="95"/>
        <v/>
      </c>
      <c r="G821" s="85" t="str">
        <f t="shared" si="95"/>
        <v/>
      </c>
      <c r="H821" s="85" t="str">
        <f t="shared" si="95"/>
        <v/>
      </c>
      <c r="I821" s="85" t="str">
        <f t="shared" si="95"/>
        <v/>
      </c>
      <c r="J821" s="85" t="str">
        <f t="shared" si="95"/>
        <v/>
      </c>
      <c r="K821" s="85" t="str">
        <f t="shared" si="95"/>
        <v/>
      </c>
      <c r="L821" s="85" t="str">
        <f t="shared" si="95"/>
        <v/>
      </c>
      <c r="M821" s="85" t="str">
        <f t="shared" si="95"/>
        <v/>
      </c>
    </row>
    <row r="822" spans="1:13" s="82" customFormat="1" ht="15.75" hidden="1" customHeight="1">
      <c r="A822" s="158"/>
      <c r="B822" s="86" t="s">
        <v>250</v>
      </c>
      <c r="C822" s="83" t="s">
        <v>80</v>
      </c>
      <c r="D822" s="85" t="str">
        <f t="shared" si="77"/>
        <v/>
      </c>
      <c r="E822" s="85" t="str">
        <f t="shared" ref="E822:M822" si="96">IF(E219=E522,"","*")</f>
        <v/>
      </c>
      <c r="F822" s="85" t="str">
        <f t="shared" si="96"/>
        <v/>
      </c>
      <c r="G822" s="85" t="str">
        <f t="shared" si="96"/>
        <v/>
      </c>
      <c r="H822" s="85" t="str">
        <f t="shared" si="96"/>
        <v/>
      </c>
      <c r="I822" s="85" t="str">
        <f t="shared" si="96"/>
        <v/>
      </c>
      <c r="J822" s="85" t="str">
        <f t="shared" si="96"/>
        <v/>
      </c>
      <c r="K822" s="85" t="str">
        <f t="shared" si="96"/>
        <v/>
      </c>
      <c r="L822" s="85" t="str">
        <f t="shared" si="96"/>
        <v/>
      </c>
      <c r="M822" s="85" t="str">
        <f t="shared" si="96"/>
        <v/>
      </c>
    </row>
    <row r="823" spans="1:13" s="82" customFormat="1" ht="15.75" hidden="1" customHeight="1">
      <c r="A823" s="158"/>
      <c r="B823" s="86" t="s">
        <v>251</v>
      </c>
      <c r="C823" s="83" t="s">
        <v>82</v>
      </c>
      <c r="D823" s="85" t="str">
        <f t="shared" si="77"/>
        <v/>
      </c>
      <c r="E823" s="85" t="str">
        <f t="shared" ref="E823:M823" si="97">IF(E220=E523,"","*")</f>
        <v/>
      </c>
      <c r="F823" s="85" t="str">
        <f t="shared" si="97"/>
        <v/>
      </c>
      <c r="G823" s="85" t="str">
        <f t="shared" si="97"/>
        <v/>
      </c>
      <c r="H823" s="85" t="str">
        <f t="shared" si="97"/>
        <v/>
      </c>
      <c r="I823" s="85" t="str">
        <f t="shared" si="97"/>
        <v/>
      </c>
      <c r="J823" s="85" t="str">
        <f t="shared" si="97"/>
        <v/>
      </c>
      <c r="K823" s="85" t="str">
        <f t="shared" si="97"/>
        <v/>
      </c>
      <c r="L823" s="85" t="str">
        <f t="shared" si="97"/>
        <v/>
      </c>
      <c r="M823" s="85" t="str">
        <f t="shared" si="97"/>
        <v/>
      </c>
    </row>
    <row r="824" spans="1:13" s="82" customFormat="1" ht="15.75" hidden="1" customHeight="1">
      <c r="A824" s="158"/>
      <c r="B824" s="84" t="s">
        <v>252</v>
      </c>
      <c r="C824" s="83" t="s">
        <v>83</v>
      </c>
      <c r="D824" s="85" t="str">
        <f t="shared" si="77"/>
        <v/>
      </c>
      <c r="E824" s="85" t="str">
        <f t="shared" ref="E824:M824" si="98">IF(E221=E524,"","*")</f>
        <v/>
      </c>
      <c r="F824" s="85" t="str">
        <f t="shared" si="98"/>
        <v/>
      </c>
      <c r="G824" s="85" t="str">
        <f t="shared" si="98"/>
        <v/>
      </c>
      <c r="H824" s="85" t="str">
        <f t="shared" si="98"/>
        <v/>
      </c>
      <c r="I824" s="85" t="str">
        <f t="shared" si="98"/>
        <v/>
      </c>
      <c r="J824" s="85" t="str">
        <f t="shared" si="98"/>
        <v/>
      </c>
      <c r="K824" s="85" t="str">
        <f t="shared" si="98"/>
        <v/>
      </c>
      <c r="L824" s="85" t="str">
        <f t="shared" si="98"/>
        <v/>
      </c>
      <c r="M824" s="85" t="str">
        <f t="shared" si="98"/>
        <v/>
      </c>
    </row>
    <row r="825" spans="1:13" s="82" customFormat="1" ht="15.75" hidden="1" customHeight="1">
      <c r="A825" s="158"/>
      <c r="B825" s="84" t="s">
        <v>253</v>
      </c>
      <c r="C825" s="83" t="s">
        <v>85</v>
      </c>
      <c r="D825" s="85" t="str">
        <f t="shared" si="77"/>
        <v/>
      </c>
      <c r="E825" s="85" t="str">
        <f>IF(E222=E525,"","*")</f>
        <v/>
      </c>
      <c r="F825" s="85" t="str">
        <f>IF(F222=F525,"","*")</f>
        <v/>
      </c>
      <c r="G825" s="85" t="str">
        <f t="shared" ref="E825:M840" si="99">IF(G222=G525,"","*")</f>
        <v/>
      </c>
      <c r="H825" s="85" t="str">
        <f t="shared" si="99"/>
        <v/>
      </c>
      <c r="I825" s="85" t="str">
        <f t="shared" si="99"/>
        <v/>
      </c>
      <c r="J825" s="85" t="str">
        <f t="shared" si="99"/>
        <v/>
      </c>
      <c r="K825" s="85" t="str">
        <f t="shared" si="99"/>
        <v/>
      </c>
      <c r="L825" s="85" t="str">
        <f t="shared" si="99"/>
        <v/>
      </c>
      <c r="M825" s="85" t="str">
        <f t="shared" si="99"/>
        <v/>
      </c>
    </row>
    <row r="826" spans="1:13" s="82" customFormat="1" ht="15.75" hidden="1" customHeight="1">
      <c r="A826" s="159" t="s">
        <v>254</v>
      </c>
      <c r="B826" s="79" t="s">
        <v>248</v>
      </c>
      <c r="C826" s="80" t="s">
        <v>77</v>
      </c>
      <c r="D826" s="81" t="str">
        <f t="shared" si="77"/>
        <v/>
      </c>
      <c r="E826" s="81" t="str">
        <f t="shared" si="99"/>
        <v/>
      </c>
      <c r="F826" s="81" t="str">
        <f t="shared" si="99"/>
        <v/>
      </c>
      <c r="G826" s="81" t="str">
        <f t="shared" si="99"/>
        <v/>
      </c>
      <c r="H826" s="81" t="str">
        <f t="shared" si="99"/>
        <v/>
      </c>
      <c r="I826" s="81" t="str">
        <f t="shared" si="99"/>
        <v/>
      </c>
      <c r="J826" s="81" t="str">
        <f t="shared" si="99"/>
        <v/>
      </c>
      <c r="K826" s="81" t="str">
        <f t="shared" si="99"/>
        <v/>
      </c>
      <c r="L826" s="81" t="str">
        <f t="shared" si="99"/>
        <v/>
      </c>
      <c r="M826" s="81" t="str">
        <f t="shared" si="99"/>
        <v/>
      </c>
    </row>
    <row r="827" spans="1:13" s="82" customFormat="1" ht="15.75" hidden="1" customHeight="1">
      <c r="A827" s="159"/>
      <c r="B827" s="87" t="s">
        <v>249</v>
      </c>
      <c r="C827" s="88" t="s">
        <v>79</v>
      </c>
      <c r="D827" s="89" t="str">
        <f t="shared" si="77"/>
        <v/>
      </c>
      <c r="E827" s="89" t="str">
        <f t="shared" si="99"/>
        <v/>
      </c>
      <c r="F827" s="89" t="str">
        <f t="shared" si="99"/>
        <v/>
      </c>
      <c r="G827" s="89" t="str">
        <f t="shared" si="99"/>
        <v/>
      </c>
      <c r="H827" s="89" t="str">
        <f t="shared" si="99"/>
        <v/>
      </c>
      <c r="I827" s="89" t="str">
        <f t="shared" si="99"/>
        <v/>
      </c>
      <c r="J827" s="89" t="str">
        <f t="shared" si="99"/>
        <v/>
      </c>
      <c r="K827" s="89" t="str">
        <f t="shared" si="99"/>
        <v/>
      </c>
      <c r="L827" s="89" t="str">
        <f t="shared" si="99"/>
        <v/>
      </c>
      <c r="M827" s="89" t="str">
        <f t="shared" si="99"/>
        <v/>
      </c>
    </row>
    <row r="828" spans="1:13" s="82" customFormat="1" ht="15.75" hidden="1" customHeight="1">
      <c r="A828" s="159"/>
      <c r="B828" s="86" t="s">
        <v>250</v>
      </c>
      <c r="C828" s="88" t="s">
        <v>80</v>
      </c>
      <c r="D828" s="89" t="str">
        <f t="shared" si="77"/>
        <v/>
      </c>
      <c r="E828" s="89" t="str">
        <f t="shared" si="99"/>
        <v/>
      </c>
      <c r="F828" s="89" t="str">
        <f t="shared" si="99"/>
        <v/>
      </c>
      <c r="G828" s="89" t="str">
        <f t="shared" si="99"/>
        <v/>
      </c>
      <c r="H828" s="89" t="str">
        <f t="shared" si="99"/>
        <v/>
      </c>
      <c r="I828" s="89" t="str">
        <f t="shared" si="99"/>
        <v/>
      </c>
      <c r="J828" s="89" t="str">
        <f t="shared" si="99"/>
        <v/>
      </c>
      <c r="K828" s="89" t="str">
        <f t="shared" si="99"/>
        <v/>
      </c>
      <c r="L828" s="89" t="str">
        <f t="shared" si="99"/>
        <v/>
      </c>
      <c r="M828" s="89" t="str">
        <f t="shared" si="99"/>
        <v/>
      </c>
    </row>
    <row r="829" spans="1:13" s="82" customFormat="1" ht="15.75" hidden="1" customHeight="1">
      <c r="A829" s="159"/>
      <c r="B829" s="86" t="s">
        <v>251</v>
      </c>
      <c r="C829" s="88" t="s">
        <v>82</v>
      </c>
      <c r="D829" s="89" t="str">
        <f t="shared" si="77"/>
        <v/>
      </c>
      <c r="E829" s="89" t="str">
        <f t="shared" si="99"/>
        <v/>
      </c>
      <c r="F829" s="89" t="str">
        <f t="shared" si="99"/>
        <v/>
      </c>
      <c r="G829" s="89" t="str">
        <f t="shared" si="99"/>
        <v/>
      </c>
      <c r="H829" s="89" t="str">
        <f t="shared" si="99"/>
        <v/>
      </c>
      <c r="I829" s="89" t="str">
        <f t="shared" si="99"/>
        <v/>
      </c>
      <c r="J829" s="89" t="str">
        <f t="shared" si="99"/>
        <v/>
      </c>
      <c r="K829" s="89" t="str">
        <f t="shared" si="99"/>
        <v/>
      </c>
      <c r="L829" s="89" t="str">
        <f t="shared" si="99"/>
        <v/>
      </c>
      <c r="M829" s="89" t="str">
        <f t="shared" si="99"/>
        <v/>
      </c>
    </row>
    <row r="830" spans="1:13" s="82" customFormat="1" ht="15.75" hidden="1" customHeight="1">
      <c r="A830" s="159"/>
      <c r="B830" s="87" t="s">
        <v>252</v>
      </c>
      <c r="C830" s="88" t="s">
        <v>83</v>
      </c>
      <c r="D830" s="89" t="str">
        <f t="shared" si="77"/>
        <v/>
      </c>
      <c r="E830" s="89" t="str">
        <f t="shared" si="99"/>
        <v/>
      </c>
      <c r="F830" s="89" t="str">
        <f t="shared" si="99"/>
        <v/>
      </c>
      <c r="G830" s="89" t="str">
        <f t="shared" si="99"/>
        <v/>
      </c>
      <c r="H830" s="89" t="str">
        <f t="shared" si="99"/>
        <v/>
      </c>
      <c r="I830" s="89" t="str">
        <f t="shared" si="99"/>
        <v/>
      </c>
      <c r="J830" s="89" t="str">
        <f t="shared" si="99"/>
        <v/>
      </c>
      <c r="K830" s="89" t="str">
        <f t="shared" si="99"/>
        <v/>
      </c>
      <c r="L830" s="89" t="str">
        <f t="shared" si="99"/>
        <v/>
      </c>
      <c r="M830" s="89" t="str">
        <f t="shared" si="99"/>
        <v/>
      </c>
    </row>
    <row r="831" spans="1:13" s="82" customFormat="1" ht="15.75" hidden="1" customHeight="1">
      <c r="A831" s="160"/>
      <c r="B831" s="90" t="s">
        <v>253</v>
      </c>
      <c r="C831" s="91" t="s">
        <v>85</v>
      </c>
      <c r="D831" s="92" t="str">
        <f t="shared" si="77"/>
        <v/>
      </c>
      <c r="E831" s="92" t="str">
        <f t="shared" si="99"/>
        <v/>
      </c>
      <c r="F831" s="92" t="str">
        <f t="shared" si="99"/>
        <v/>
      </c>
      <c r="G831" s="92" t="str">
        <f t="shared" si="99"/>
        <v/>
      </c>
      <c r="H831" s="92" t="str">
        <f t="shared" si="99"/>
        <v/>
      </c>
      <c r="I831" s="92" t="str">
        <f t="shared" si="99"/>
        <v/>
      </c>
      <c r="J831" s="92" t="str">
        <f t="shared" si="99"/>
        <v/>
      </c>
      <c r="K831" s="92" t="str">
        <f t="shared" si="99"/>
        <v/>
      </c>
      <c r="L831" s="92" t="str">
        <f t="shared" si="99"/>
        <v/>
      </c>
      <c r="M831" s="92" t="str">
        <f t="shared" si="99"/>
        <v/>
      </c>
    </row>
    <row r="832" spans="1:13" s="78" customFormat="1" ht="15.75" hidden="1" customHeight="1">
      <c r="A832" s="161" t="s">
        <v>272</v>
      </c>
      <c r="B832" s="156"/>
      <c r="C832" s="76" t="s">
        <v>51</v>
      </c>
      <c r="D832" s="77" t="str">
        <f t="shared" si="77"/>
        <v/>
      </c>
      <c r="E832" s="77" t="str">
        <f t="shared" si="99"/>
        <v/>
      </c>
      <c r="F832" s="77" t="str">
        <f t="shared" si="99"/>
        <v/>
      </c>
      <c r="G832" s="77" t="str">
        <f t="shared" si="99"/>
        <v/>
      </c>
      <c r="H832" s="77" t="str">
        <f t="shared" si="99"/>
        <v/>
      </c>
      <c r="I832" s="77" t="str">
        <f t="shared" si="99"/>
        <v/>
      </c>
      <c r="J832" s="77" t="str">
        <f t="shared" si="99"/>
        <v/>
      </c>
      <c r="K832" s="77" t="str">
        <f t="shared" si="99"/>
        <v/>
      </c>
      <c r="L832" s="77" t="str">
        <f t="shared" si="99"/>
        <v/>
      </c>
      <c r="M832" s="77" t="str">
        <f t="shared" si="99"/>
        <v/>
      </c>
    </row>
    <row r="833" spans="1:13" s="82" customFormat="1" ht="15.75" hidden="1" customHeight="1">
      <c r="A833" s="157" t="s">
        <v>247</v>
      </c>
      <c r="B833" s="79" t="s">
        <v>248</v>
      </c>
      <c r="C833" s="80" t="s">
        <v>77</v>
      </c>
      <c r="D833" s="81" t="str">
        <f t="shared" si="77"/>
        <v/>
      </c>
      <c r="E833" s="81" t="str">
        <f t="shared" si="99"/>
        <v/>
      </c>
      <c r="F833" s="81" t="str">
        <f t="shared" si="99"/>
        <v/>
      </c>
      <c r="G833" s="81" t="str">
        <f t="shared" si="99"/>
        <v/>
      </c>
      <c r="H833" s="81" t="str">
        <f t="shared" si="99"/>
        <v/>
      </c>
      <c r="I833" s="81" t="str">
        <f t="shared" si="99"/>
        <v/>
      </c>
      <c r="J833" s="81" t="str">
        <f t="shared" si="99"/>
        <v/>
      </c>
      <c r="K833" s="81" t="str">
        <f t="shared" si="99"/>
        <v/>
      </c>
      <c r="L833" s="81" t="str">
        <f t="shared" si="99"/>
        <v/>
      </c>
      <c r="M833" s="81" t="str">
        <f t="shared" si="99"/>
        <v/>
      </c>
    </row>
    <row r="834" spans="1:13" s="82" customFormat="1" ht="15.75" hidden="1" customHeight="1">
      <c r="A834" s="158"/>
      <c r="B834" s="84" t="s">
        <v>249</v>
      </c>
      <c r="C834" s="83" t="s">
        <v>79</v>
      </c>
      <c r="D834" s="85" t="str">
        <f t="shared" si="77"/>
        <v/>
      </c>
      <c r="E834" s="85" t="str">
        <f t="shared" si="99"/>
        <v/>
      </c>
      <c r="F834" s="85" t="str">
        <f t="shared" si="99"/>
        <v/>
      </c>
      <c r="G834" s="85" t="str">
        <f t="shared" si="99"/>
        <v/>
      </c>
      <c r="H834" s="85" t="str">
        <f t="shared" si="99"/>
        <v/>
      </c>
      <c r="I834" s="85" t="str">
        <f t="shared" si="99"/>
        <v/>
      </c>
      <c r="J834" s="85" t="str">
        <f t="shared" si="99"/>
        <v/>
      </c>
      <c r="K834" s="85" t="str">
        <f t="shared" si="99"/>
        <v/>
      </c>
      <c r="L834" s="85" t="str">
        <f t="shared" si="99"/>
        <v/>
      </c>
      <c r="M834" s="85" t="str">
        <f t="shared" si="99"/>
        <v/>
      </c>
    </row>
    <row r="835" spans="1:13" s="82" customFormat="1" ht="15.75" hidden="1" customHeight="1">
      <c r="A835" s="158"/>
      <c r="B835" s="86" t="s">
        <v>250</v>
      </c>
      <c r="C835" s="83" t="s">
        <v>80</v>
      </c>
      <c r="D835" s="85" t="str">
        <f t="shared" si="77"/>
        <v/>
      </c>
      <c r="E835" s="85" t="str">
        <f t="shared" si="99"/>
        <v/>
      </c>
      <c r="F835" s="85" t="str">
        <f t="shared" si="99"/>
        <v/>
      </c>
      <c r="G835" s="85" t="str">
        <f t="shared" si="99"/>
        <v/>
      </c>
      <c r="H835" s="85" t="str">
        <f t="shared" si="99"/>
        <v/>
      </c>
      <c r="I835" s="85" t="str">
        <f t="shared" si="99"/>
        <v/>
      </c>
      <c r="J835" s="85" t="str">
        <f t="shared" si="99"/>
        <v/>
      </c>
      <c r="K835" s="85" t="str">
        <f t="shared" si="99"/>
        <v/>
      </c>
      <c r="L835" s="85" t="str">
        <f t="shared" si="99"/>
        <v/>
      </c>
      <c r="M835" s="85" t="str">
        <f t="shared" si="99"/>
        <v/>
      </c>
    </row>
    <row r="836" spans="1:13" s="82" customFormat="1" ht="15.75" hidden="1" customHeight="1">
      <c r="A836" s="158"/>
      <c r="B836" s="86" t="s">
        <v>251</v>
      </c>
      <c r="C836" s="83" t="s">
        <v>82</v>
      </c>
      <c r="D836" s="85" t="str">
        <f t="shared" si="77"/>
        <v/>
      </c>
      <c r="E836" s="85" t="str">
        <f t="shared" si="99"/>
        <v/>
      </c>
      <c r="F836" s="85" t="str">
        <f t="shared" si="99"/>
        <v/>
      </c>
      <c r="G836" s="85" t="str">
        <f t="shared" si="99"/>
        <v/>
      </c>
      <c r="H836" s="85" t="str">
        <f t="shared" si="99"/>
        <v/>
      </c>
      <c r="I836" s="85" t="str">
        <f t="shared" si="99"/>
        <v/>
      </c>
      <c r="J836" s="85" t="str">
        <f t="shared" si="99"/>
        <v/>
      </c>
      <c r="K836" s="85" t="str">
        <f t="shared" si="99"/>
        <v/>
      </c>
      <c r="L836" s="85" t="str">
        <f t="shared" si="99"/>
        <v/>
      </c>
      <c r="M836" s="85" t="str">
        <f t="shared" si="99"/>
        <v/>
      </c>
    </row>
    <row r="837" spans="1:13" s="82" customFormat="1" ht="15.75" hidden="1" customHeight="1">
      <c r="A837" s="158"/>
      <c r="B837" s="84" t="s">
        <v>252</v>
      </c>
      <c r="C837" s="83" t="s">
        <v>83</v>
      </c>
      <c r="D837" s="85" t="str">
        <f t="shared" si="77"/>
        <v/>
      </c>
      <c r="E837" s="85" t="str">
        <f t="shared" si="99"/>
        <v/>
      </c>
      <c r="F837" s="85" t="str">
        <f t="shared" si="99"/>
        <v/>
      </c>
      <c r="G837" s="85" t="str">
        <f t="shared" si="99"/>
        <v/>
      </c>
      <c r="H837" s="85" t="str">
        <f t="shared" si="99"/>
        <v/>
      </c>
      <c r="I837" s="85" t="str">
        <f t="shared" si="99"/>
        <v/>
      </c>
      <c r="J837" s="85" t="str">
        <f t="shared" si="99"/>
        <v/>
      </c>
      <c r="K837" s="85" t="str">
        <f t="shared" si="99"/>
        <v/>
      </c>
      <c r="L837" s="85" t="str">
        <f t="shared" si="99"/>
        <v/>
      </c>
      <c r="M837" s="85" t="str">
        <f t="shared" si="99"/>
        <v/>
      </c>
    </row>
    <row r="838" spans="1:13" s="82" customFormat="1" ht="15.75" hidden="1" customHeight="1">
      <c r="A838" s="158"/>
      <c r="B838" s="84" t="s">
        <v>253</v>
      </c>
      <c r="C838" s="83" t="s">
        <v>85</v>
      </c>
      <c r="D838" s="85" t="str">
        <f t="shared" si="77"/>
        <v/>
      </c>
      <c r="E838" s="85" t="str">
        <f t="shared" si="99"/>
        <v/>
      </c>
      <c r="F838" s="85" t="str">
        <f t="shared" si="99"/>
        <v/>
      </c>
      <c r="G838" s="85" t="str">
        <f t="shared" si="99"/>
        <v/>
      </c>
      <c r="H838" s="85" t="str">
        <f t="shared" si="99"/>
        <v/>
      </c>
      <c r="I838" s="85" t="str">
        <f t="shared" si="99"/>
        <v/>
      </c>
      <c r="J838" s="85" t="str">
        <f t="shared" si="99"/>
        <v/>
      </c>
      <c r="K838" s="85" t="str">
        <f t="shared" si="99"/>
        <v/>
      </c>
      <c r="L838" s="85" t="str">
        <f t="shared" si="99"/>
        <v/>
      </c>
      <c r="M838" s="85" t="str">
        <f t="shared" si="99"/>
        <v/>
      </c>
    </row>
    <row r="839" spans="1:13" s="82" customFormat="1" ht="15.75" hidden="1" customHeight="1">
      <c r="A839" s="159" t="s">
        <v>254</v>
      </c>
      <c r="B839" s="79" t="s">
        <v>248</v>
      </c>
      <c r="C839" s="80" t="s">
        <v>77</v>
      </c>
      <c r="D839" s="81" t="str">
        <f t="shared" si="77"/>
        <v/>
      </c>
      <c r="E839" s="81" t="str">
        <f t="shared" si="99"/>
        <v/>
      </c>
      <c r="F839" s="81" t="str">
        <f t="shared" si="99"/>
        <v/>
      </c>
      <c r="G839" s="81" t="str">
        <f t="shared" si="99"/>
        <v/>
      </c>
      <c r="H839" s="81" t="str">
        <f t="shared" si="99"/>
        <v/>
      </c>
      <c r="I839" s="81" t="str">
        <f t="shared" si="99"/>
        <v/>
      </c>
      <c r="J839" s="81" t="str">
        <f t="shared" si="99"/>
        <v/>
      </c>
      <c r="K839" s="81" t="str">
        <f t="shared" si="99"/>
        <v/>
      </c>
      <c r="L839" s="81" t="str">
        <f t="shared" si="99"/>
        <v/>
      </c>
      <c r="M839" s="81" t="str">
        <f t="shared" si="99"/>
        <v/>
      </c>
    </row>
    <row r="840" spans="1:13" s="82" customFormat="1" ht="15.75" hidden="1" customHeight="1">
      <c r="A840" s="159"/>
      <c r="B840" s="87" t="s">
        <v>249</v>
      </c>
      <c r="C840" s="88" t="s">
        <v>79</v>
      </c>
      <c r="D840" s="89" t="str">
        <f t="shared" si="77"/>
        <v/>
      </c>
      <c r="E840" s="89" t="str">
        <f t="shared" si="99"/>
        <v/>
      </c>
      <c r="F840" s="89" t="str">
        <f t="shared" si="99"/>
        <v/>
      </c>
      <c r="G840" s="89" t="str">
        <f t="shared" si="99"/>
        <v/>
      </c>
      <c r="H840" s="89" t="str">
        <f t="shared" si="99"/>
        <v/>
      </c>
      <c r="I840" s="89" t="str">
        <f t="shared" si="99"/>
        <v/>
      </c>
      <c r="J840" s="89" t="str">
        <f t="shared" si="99"/>
        <v/>
      </c>
      <c r="K840" s="89" t="str">
        <f t="shared" si="99"/>
        <v/>
      </c>
      <c r="L840" s="89" t="str">
        <f t="shared" si="99"/>
        <v/>
      </c>
      <c r="M840" s="89" t="str">
        <f t="shared" si="99"/>
        <v/>
      </c>
    </row>
    <row r="841" spans="1:13" s="82" customFormat="1" ht="15.75" hidden="1" customHeight="1">
      <c r="A841" s="159"/>
      <c r="B841" s="86" t="s">
        <v>250</v>
      </c>
      <c r="C841" s="88" t="s">
        <v>80</v>
      </c>
      <c r="D841" s="89" t="str">
        <f t="shared" si="77"/>
        <v/>
      </c>
      <c r="E841" s="89" t="str">
        <f t="shared" ref="E841:M856" si="100">IF(E238=E541,"","*")</f>
        <v/>
      </c>
      <c r="F841" s="89" t="str">
        <f t="shared" si="100"/>
        <v/>
      </c>
      <c r="G841" s="89" t="str">
        <f t="shared" si="100"/>
        <v/>
      </c>
      <c r="H841" s="89" t="str">
        <f t="shared" si="100"/>
        <v/>
      </c>
      <c r="I841" s="89" t="str">
        <f t="shared" si="100"/>
        <v/>
      </c>
      <c r="J841" s="89" t="str">
        <f t="shared" si="100"/>
        <v/>
      </c>
      <c r="K841" s="89" t="str">
        <f t="shared" si="100"/>
        <v/>
      </c>
      <c r="L841" s="89" t="str">
        <f t="shared" si="100"/>
        <v/>
      </c>
      <c r="M841" s="89" t="str">
        <f t="shared" si="100"/>
        <v/>
      </c>
    </row>
    <row r="842" spans="1:13" s="82" customFormat="1" ht="15.75" hidden="1" customHeight="1">
      <c r="A842" s="159"/>
      <c r="B842" s="86" t="s">
        <v>251</v>
      </c>
      <c r="C842" s="88" t="s">
        <v>82</v>
      </c>
      <c r="D842" s="89" t="str">
        <f t="shared" si="77"/>
        <v/>
      </c>
      <c r="E842" s="89" t="str">
        <f t="shared" si="100"/>
        <v/>
      </c>
      <c r="F842" s="89" t="str">
        <f t="shared" si="100"/>
        <v/>
      </c>
      <c r="G842" s="89" t="str">
        <f t="shared" si="100"/>
        <v/>
      </c>
      <c r="H842" s="89" t="str">
        <f t="shared" si="100"/>
        <v/>
      </c>
      <c r="I842" s="89" t="str">
        <f t="shared" si="100"/>
        <v/>
      </c>
      <c r="J842" s="89" t="str">
        <f t="shared" si="100"/>
        <v/>
      </c>
      <c r="K842" s="89" t="str">
        <f t="shared" si="100"/>
        <v/>
      </c>
      <c r="L842" s="89" t="str">
        <f t="shared" si="100"/>
        <v/>
      </c>
      <c r="M842" s="89" t="str">
        <f t="shared" si="100"/>
        <v/>
      </c>
    </row>
    <row r="843" spans="1:13" s="82" customFormat="1" ht="15.75" hidden="1" customHeight="1">
      <c r="A843" s="159"/>
      <c r="B843" s="87" t="s">
        <v>252</v>
      </c>
      <c r="C843" s="88" t="s">
        <v>83</v>
      </c>
      <c r="D843" s="89" t="str">
        <f t="shared" si="77"/>
        <v/>
      </c>
      <c r="E843" s="89" t="str">
        <f t="shared" si="100"/>
        <v/>
      </c>
      <c r="F843" s="89" t="str">
        <f t="shared" si="100"/>
        <v/>
      </c>
      <c r="G843" s="89" t="str">
        <f t="shared" si="100"/>
        <v/>
      </c>
      <c r="H843" s="89" t="str">
        <f t="shared" si="100"/>
        <v/>
      </c>
      <c r="I843" s="89" t="str">
        <f t="shared" si="100"/>
        <v/>
      </c>
      <c r="J843" s="89" t="str">
        <f t="shared" si="100"/>
        <v/>
      </c>
      <c r="K843" s="89" t="str">
        <f t="shared" si="100"/>
        <v/>
      </c>
      <c r="L843" s="89" t="str">
        <f t="shared" si="100"/>
        <v/>
      </c>
      <c r="M843" s="89" t="str">
        <f t="shared" si="100"/>
        <v/>
      </c>
    </row>
    <row r="844" spans="1:13" s="82" customFormat="1" ht="15.75" hidden="1" customHeight="1">
      <c r="A844" s="160"/>
      <c r="B844" s="90" t="s">
        <v>253</v>
      </c>
      <c r="C844" s="91" t="s">
        <v>85</v>
      </c>
      <c r="D844" s="92" t="str">
        <f t="shared" si="77"/>
        <v/>
      </c>
      <c r="E844" s="92" t="str">
        <f t="shared" si="100"/>
        <v/>
      </c>
      <c r="F844" s="92" t="str">
        <f t="shared" si="100"/>
        <v/>
      </c>
      <c r="G844" s="92" t="str">
        <f t="shared" si="100"/>
        <v/>
      </c>
      <c r="H844" s="92" t="str">
        <f t="shared" si="100"/>
        <v/>
      </c>
      <c r="I844" s="92" t="str">
        <f t="shared" si="100"/>
        <v/>
      </c>
      <c r="J844" s="92" t="str">
        <f t="shared" si="100"/>
        <v/>
      </c>
      <c r="K844" s="92" t="str">
        <f t="shared" si="100"/>
        <v/>
      </c>
      <c r="L844" s="92" t="str">
        <f t="shared" si="100"/>
        <v/>
      </c>
      <c r="M844" s="92" t="str">
        <f t="shared" si="100"/>
        <v/>
      </c>
    </row>
    <row r="845" spans="1:13" s="78" customFormat="1" ht="15.75" hidden="1" customHeight="1">
      <c r="A845" s="161" t="s">
        <v>273</v>
      </c>
      <c r="B845" s="156"/>
      <c r="C845" s="76" t="s">
        <v>53</v>
      </c>
      <c r="D845" s="77" t="str">
        <f t="shared" si="77"/>
        <v/>
      </c>
      <c r="E845" s="77" t="str">
        <f t="shared" si="100"/>
        <v/>
      </c>
      <c r="F845" s="77" t="str">
        <f t="shared" si="100"/>
        <v/>
      </c>
      <c r="G845" s="77" t="str">
        <f t="shared" si="100"/>
        <v/>
      </c>
      <c r="H845" s="77" t="str">
        <f t="shared" si="100"/>
        <v/>
      </c>
      <c r="I845" s="77" t="str">
        <f t="shared" si="100"/>
        <v/>
      </c>
      <c r="J845" s="77" t="str">
        <f t="shared" si="100"/>
        <v/>
      </c>
      <c r="K845" s="77" t="str">
        <f t="shared" si="100"/>
        <v/>
      </c>
      <c r="L845" s="77" t="str">
        <f t="shared" si="100"/>
        <v/>
      </c>
      <c r="M845" s="77" t="str">
        <f t="shared" si="100"/>
        <v/>
      </c>
    </row>
    <row r="846" spans="1:13" s="82" customFormat="1" ht="15.75" hidden="1" customHeight="1">
      <c r="A846" s="157" t="s">
        <v>247</v>
      </c>
      <c r="B846" s="79" t="s">
        <v>248</v>
      </c>
      <c r="C846" s="80" t="s">
        <v>77</v>
      </c>
      <c r="D846" s="81" t="str">
        <f t="shared" si="77"/>
        <v/>
      </c>
      <c r="E846" s="81" t="str">
        <f t="shared" si="100"/>
        <v/>
      </c>
      <c r="F846" s="81" t="str">
        <f t="shared" si="100"/>
        <v/>
      </c>
      <c r="G846" s="81" t="str">
        <f t="shared" si="100"/>
        <v/>
      </c>
      <c r="H846" s="81" t="str">
        <f t="shared" si="100"/>
        <v/>
      </c>
      <c r="I846" s="81" t="str">
        <f t="shared" si="100"/>
        <v/>
      </c>
      <c r="J846" s="81" t="str">
        <f t="shared" si="100"/>
        <v/>
      </c>
      <c r="K846" s="81" t="str">
        <f t="shared" si="100"/>
        <v/>
      </c>
      <c r="L846" s="81" t="str">
        <f t="shared" si="100"/>
        <v/>
      </c>
      <c r="M846" s="81" t="str">
        <f t="shared" si="100"/>
        <v/>
      </c>
    </row>
    <row r="847" spans="1:13" s="82" customFormat="1" ht="15.75" hidden="1" customHeight="1">
      <c r="A847" s="158"/>
      <c r="B847" s="84" t="s">
        <v>249</v>
      </c>
      <c r="C847" s="83" t="s">
        <v>79</v>
      </c>
      <c r="D847" s="85" t="str">
        <f t="shared" si="77"/>
        <v/>
      </c>
      <c r="E847" s="85" t="str">
        <f t="shared" si="100"/>
        <v/>
      </c>
      <c r="F847" s="85" t="str">
        <f t="shared" si="100"/>
        <v/>
      </c>
      <c r="G847" s="85" t="str">
        <f t="shared" si="100"/>
        <v/>
      </c>
      <c r="H847" s="85" t="str">
        <f t="shared" si="100"/>
        <v/>
      </c>
      <c r="I847" s="85" t="str">
        <f t="shared" si="100"/>
        <v/>
      </c>
      <c r="J847" s="85" t="str">
        <f t="shared" si="100"/>
        <v/>
      </c>
      <c r="K847" s="85" t="str">
        <f t="shared" si="100"/>
        <v/>
      </c>
      <c r="L847" s="85" t="str">
        <f t="shared" si="100"/>
        <v/>
      </c>
      <c r="M847" s="85" t="str">
        <f t="shared" si="100"/>
        <v/>
      </c>
    </row>
    <row r="848" spans="1:13" s="82" customFormat="1" ht="15.75" hidden="1" customHeight="1">
      <c r="A848" s="158"/>
      <c r="B848" s="86" t="s">
        <v>250</v>
      </c>
      <c r="C848" s="83" t="s">
        <v>80</v>
      </c>
      <c r="D848" s="85" t="str">
        <f t="shared" si="77"/>
        <v/>
      </c>
      <c r="E848" s="85" t="str">
        <f t="shared" si="100"/>
        <v/>
      </c>
      <c r="F848" s="85" t="str">
        <f t="shared" si="100"/>
        <v/>
      </c>
      <c r="G848" s="85" t="str">
        <f t="shared" si="100"/>
        <v/>
      </c>
      <c r="H848" s="85" t="str">
        <f t="shared" si="100"/>
        <v/>
      </c>
      <c r="I848" s="85" t="str">
        <f t="shared" si="100"/>
        <v/>
      </c>
      <c r="J848" s="85" t="str">
        <f t="shared" si="100"/>
        <v/>
      </c>
      <c r="K848" s="85" t="str">
        <f t="shared" si="100"/>
        <v/>
      </c>
      <c r="L848" s="85" t="str">
        <f t="shared" si="100"/>
        <v/>
      </c>
      <c r="M848" s="85" t="str">
        <f t="shared" si="100"/>
        <v/>
      </c>
    </row>
    <row r="849" spans="1:13" s="82" customFormat="1" ht="15.75" hidden="1" customHeight="1">
      <c r="A849" s="158"/>
      <c r="B849" s="86" t="s">
        <v>251</v>
      </c>
      <c r="C849" s="83" t="s">
        <v>82</v>
      </c>
      <c r="D849" s="85" t="str">
        <f t="shared" si="77"/>
        <v/>
      </c>
      <c r="E849" s="85" t="str">
        <f t="shared" si="100"/>
        <v/>
      </c>
      <c r="F849" s="85" t="str">
        <f t="shared" si="100"/>
        <v/>
      </c>
      <c r="G849" s="85" t="str">
        <f t="shared" si="100"/>
        <v/>
      </c>
      <c r="H849" s="85" t="str">
        <f t="shared" si="100"/>
        <v/>
      </c>
      <c r="I849" s="85" t="str">
        <f t="shared" si="100"/>
        <v/>
      </c>
      <c r="J849" s="85" t="str">
        <f t="shared" si="100"/>
        <v/>
      </c>
      <c r="K849" s="85" t="str">
        <f t="shared" si="100"/>
        <v/>
      </c>
      <c r="L849" s="85" t="str">
        <f t="shared" si="100"/>
        <v/>
      </c>
      <c r="M849" s="85" t="str">
        <f t="shared" si="100"/>
        <v/>
      </c>
    </row>
    <row r="850" spans="1:13" s="82" customFormat="1" ht="15.75" hidden="1" customHeight="1">
      <c r="A850" s="158"/>
      <c r="B850" s="84" t="s">
        <v>252</v>
      </c>
      <c r="C850" s="83" t="s">
        <v>83</v>
      </c>
      <c r="D850" s="85" t="str">
        <f t="shared" si="77"/>
        <v/>
      </c>
      <c r="E850" s="85" t="str">
        <f t="shared" si="100"/>
        <v/>
      </c>
      <c r="F850" s="85" t="str">
        <f t="shared" si="100"/>
        <v/>
      </c>
      <c r="G850" s="85" t="str">
        <f t="shared" si="100"/>
        <v/>
      </c>
      <c r="H850" s="85" t="str">
        <f t="shared" si="100"/>
        <v/>
      </c>
      <c r="I850" s="85" t="str">
        <f t="shared" si="100"/>
        <v/>
      </c>
      <c r="J850" s="85" t="str">
        <f t="shared" si="100"/>
        <v/>
      </c>
      <c r="K850" s="85" t="str">
        <f t="shared" si="100"/>
        <v/>
      </c>
      <c r="L850" s="85" t="str">
        <f t="shared" si="100"/>
        <v/>
      </c>
      <c r="M850" s="85" t="str">
        <f t="shared" si="100"/>
        <v/>
      </c>
    </row>
    <row r="851" spans="1:13" s="82" customFormat="1" ht="15.75" hidden="1" customHeight="1">
      <c r="A851" s="158"/>
      <c r="B851" s="84" t="s">
        <v>253</v>
      </c>
      <c r="C851" s="83" t="s">
        <v>85</v>
      </c>
      <c r="D851" s="85" t="str">
        <f t="shared" si="77"/>
        <v/>
      </c>
      <c r="E851" s="85" t="str">
        <f t="shared" si="100"/>
        <v/>
      </c>
      <c r="F851" s="85" t="str">
        <f t="shared" si="100"/>
        <v/>
      </c>
      <c r="G851" s="85" t="str">
        <f t="shared" si="100"/>
        <v/>
      </c>
      <c r="H851" s="85" t="str">
        <f t="shared" si="100"/>
        <v/>
      </c>
      <c r="I851" s="85" t="str">
        <f t="shared" si="100"/>
        <v/>
      </c>
      <c r="J851" s="85" t="str">
        <f t="shared" si="100"/>
        <v/>
      </c>
      <c r="K851" s="85" t="str">
        <f t="shared" si="100"/>
        <v/>
      </c>
      <c r="L851" s="85" t="str">
        <f t="shared" si="100"/>
        <v/>
      </c>
      <c r="M851" s="85" t="str">
        <f t="shared" si="100"/>
        <v/>
      </c>
    </row>
    <row r="852" spans="1:13" s="82" customFormat="1" ht="15.75" hidden="1" customHeight="1">
      <c r="A852" s="159" t="s">
        <v>254</v>
      </c>
      <c r="B852" s="79" t="s">
        <v>248</v>
      </c>
      <c r="C852" s="80" t="s">
        <v>77</v>
      </c>
      <c r="D852" s="81" t="str">
        <f t="shared" si="77"/>
        <v/>
      </c>
      <c r="E852" s="81" t="str">
        <f t="shared" si="100"/>
        <v/>
      </c>
      <c r="F852" s="81" t="str">
        <f t="shared" si="100"/>
        <v/>
      </c>
      <c r="G852" s="81" t="str">
        <f t="shared" si="100"/>
        <v/>
      </c>
      <c r="H852" s="81" t="str">
        <f t="shared" si="100"/>
        <v/>
      </c>
      <c r="I852" s="81" t="str">
        <f t="shared" si="100"/>
        <v/>
      </c>
      <c r="J852" s="81" t="str">
        <f t="shared" si="100"/>
        <v/>
      </c>
      <c r="K852" s="81" t="str">
        <f t="shared" si="100"/>
        <v/>
      </c>
      <c r="L852" s="81" t="str">
        <f t="shared" si="100"/>
        <v/>
      </c>
      <c r="M852" s="81" t="str">
        <f t="shared" si="100"/>
        <v/>
      </c>
    </row>
    <row r="853" spans="1:13" s="82" customFormat="1" ht="15.75" hidden="1" customHeight="1">
      <c r="A853" s="159"/>
      <c r="B853" s="87" t="s">
        <v>249</v>
      </c>
      <c r="C853" s="88" t="s">
        <v>79</v>
      </c>
      <c r="D853" s="89" t="str">
        <f t="shared" si="77"/>
        <v/>
      </c>
      <c r="E853" s="89" t="str">
        <f t="shared" si="100"/>
        <v/>
      </c>
      <c r="F853" s="89" t="str">
        <f t="shared" si="100"/>
        <v/>
      </c>
      <c r="G853" s="89" t="str">
        <f t="shared" si="100"/>
        <v/>
      </c>
      <c r="H853" s="89" t="str">
        <f t="shared" si="100"/>
        <v/>
      </c>
      <c r="I853" s="89" t="str">
        <f t="shared" si="100"/>
        <v/>
      </c>
      <c r="J853" s="89" t="str">
        <f t="shared" si="100"/>
        <v/>
      </c>
      <c r="K853" s="89" t="str">
        <f t="shared" si="100"/>
        <v/>
      </c>
      <c r="L853" s="89" t="str">
        <f t="shared" si="100"/>
        <v/>
      </c>
      <c r="M853" s="89" t="str">
        <f t="shared" si="100"/>
        <v/>
      </c>
    </row>
    <row r="854" spans="1:13" s="82" customFormat="1" ht="15.75" hidden="1" customHeight="1">
      <c r="A854" s="159"/>
      <c r="B854" s="86" t="s">
        <v>250</v>
      </c>
      <c r="C854" s="88" t="s">
        <v>80</v>
      </c>
      <c r="D854" s="89" t="str">
        <f t="shared" si="77"/>
        <v/>
      </c>
      <c r="E854" s="89" t="str">
        <f t="shared" si="100"/>
        <v/>
      </c>
      <c r="F854" s="89" t="str">
        <f t="shared" si="100"/>
        <v/>
      </c>
      <c r="G854" s="89" t="str">
        <f t="shared" si="100"/>
        <v/>
      </c>
      <c r="H854" s="89" t="str">
        <f t="shared" si="100"/>
        <v/>
      </c>
      <c r="I854" s="89" t="str">
        <f t="shared" si="100"/>
        <v/>
      </c>
      <c r="J854" s="89" t="str">
        <f t="shared" si="100"/>
        <v/>
      </c>
      <c r="K854" s="89" t="str">
        <f t="shared" si="100"/>
        <v/>
      </c>
      <c r="L854" s="89" t="str">
        <f t="shared" si="100"/>
        <v/>
      </c>
      <c r="M854" s="89" t="str">
        <f t="shared" si="100"/>
        <v/>
      </c>
    </row>
    <row r="855" spans="1:13" s="82" customFormat="1" ht="15.75" hidden="1" customHeight="1">
      <c r="A855" s="159"/>
      <c r="B855" s="86" t="s">
        <v>251</v>
      </c>
      <c r="C855" s="88" t="s">
        <v>82</v>
      </c>
      <c r="D855" s="89" t="str">
        <f t="shared" si="77"/>
        <v/>
      </c>
      <c r="E855" s="89" t="str">
        <f t="shared" si="100"/>
        <v/>
      </c>
      <c r="F855" s="89" t="str">
        <f t="shared" si="100"/>
        <v/>
      </c>
      <c r="G855" s="89" t="str">
        <f t="shared" si="100"/>
        <v/>
      </c>
      <c r="H855" s="89" t="str">
        <f t="shared" si="100"/>
        <v/>
      </c>
      <c r="I855" s="89" t="str">
        <f t="shared" si="100"/>
        <v/>
      </c>
      <c r="J855" s="89" t="str">
        <f t="shared" si="100"/>
        <v/>
      </c>
      <c r="K855" s="89" t="str">
        <f t="shared" si="100"/>
        <v/>
      </c>
      <c r="L855" s="89" t="str">
        <f t="shared" si="100"/>
        <v/>
      </c>
      <c r="M855" s="89" t="str">
        <f t="shared" si="100"/>
        <v/>
      </c>
    </row>
    <row r="856" spans="1:13" s="82" customFormat="1" ht="15.75" hidden="1" customHeight="1">
      <c r="A856" s="159"/>
      <c r="B856" s="87" t="s">
        <v>252</v>
      </c>
      <c r="C856" s="88" t="s">
        <v>83</v>
      </c>
      <c r="D856" s="89" t="str">
        <f t="shared" si="77"/>
        <v/>
      </c>
      <c r="E856" s="89" t="str">
        <f t="shared" si="100"/>
        <v/>
      </c>
      <c r="F856" s="89" t="str">
        <f t="shared" si="100"/>
        <v/>
      </c>
      <c r="G856" s="89" t="str">
        <f t="shared" si="100"/>
        <v/>
      </c>
      <c r="H856" s="89" t="str">
        <f t="shared" si="100"/>
        <v/>
      </c>
      <c r="I856" s="89" t="str">
        <f t="shared" si="100"/>
        <v/>
      </c>
      <c r="J856" s="89" t="str">
        <f t="shared" si="100"/>
        <v/>
      </c>
      <c r="K856" s="89" t="str">
        <f t="shared" si="100"/>
        <v/>
      </c>
      <c r="L856" s="89" t="str">
        <f t="shared" si="100"/>
        <v/>
      </c>
      <c r="M856" s="89" t="str">
        <f t="shared" si="100"/>
        <v/>
      </c>
    </row>
    <row r="857" spans="1:13" s="82" customFormat="1" ht="15.75" hidden="1" customHeight="1">
      <c r="A857" s="160"/>
      <c r="B857" s="90" t="s">
        <v>253</v>
      </c>
      <c r="C857" s="91" t="s">
        <v>85</v>
      </c>
      <c r="D857" s="92" t="str">
        <f t="shared" si="77"/>
        <v/>
      </c>
      <c r="E857" s="92" t="str">
        <f t="shared" ref="E857:M867" si="101">IF(E254=E557,"","*")</f>
        <v/>
      </c>
      <c r="F857" s="92" t="str">
        <f t="shared" si="101"/>
        <v/>
      </c>
      <c r="G857" s="92" t="str">
        <f t="shared" si="101"/>
        <v/>
      </c>
      <c r="H857" s="92" t="str">
        <f t="shared" si="101"/>
        <v/>
      </c>
      <c r="I857" s="92" t="str">
        <f t="shared" si="101"/>
        <v/>
      </c>
      <c r="J857" s="92" t="str">
        <f t="shared" si="101"/>
        <v/>
      </c>
      <c r="K857" s="92" t="str">
        <f t="shared" si="101"/>
        <v/>
      </c>
      <c r="L857" s="92" t="str">
        <f t="shared" si="101"/>
        <v/>
      </c>
      <c r="M857" s="92" t="str">
        <f t="shared" si="101"/>
        <v/>
      </c>
    </row>
    <row r="858" spans="1:13" s="78" customFormat="1" ht="15.75" hidden="1" customHeight="1">
      <c r="A858" s="161" t="s">
        <v>274</v>
      </c>
      <c r="B858" s="156"/>
      <c r="C858" s="76" t="s">
        <v>55</v>
      </c>
      <c r="D858" s="77" t="str">
        <f t="shared" si="77"/>
        <v/>
      </c>
      <c r="E858" s="77" t="str">
        <f t="shared" si="101"/>
        <v/>
      </c>
      <c r="F858" s="77" t="str">
        <f t="shared" si="101"/>
        <v/>
      </c>
      <c r="G858" s="77" t="str">
        <f t="shared" si="101"/>
        <v/>
      </c>
      <c r="H858" s="77" t="str">
        <f t="shared" si="101"/>
        <v/>
      </c>
      <c r="I858" s="77" t="str">
        <f t="shared" si="101"/>
        <v/>
      </c>
      <c r="J858" s="77" t="str">
        <f t="shared" si="101"/>
        <v/>
      </c>
      <c r="K858" s="77" t="str">
        <f t="shared" si="101"/>
        <v/>
      </c>
      <c r="L858" s="77" t="str">
        <f t="shared" si="101"/>
        <v/>
      </c>
      <c r="M858" s="77" t="str">
        <f t="shared" si="101"/>
        <v>*</v>
      </c>
    </row>
    <row r="859" spans="1:13" s="82" customFormat="1" ht="15.75" hidden="1" customHeight="1">
      <c r="A859" s="157" t="s">
        <v>247</v>
      </c>
      <c r="B859" s="79" t="s">
        <v>248</v>
      </c>
      <c r="C859" s="80" t="s">
        <v>77</v>
      </c>
      <c r="D859" s="81" t="str">
        <f t="shared" si="77"/>
        <v/>
      </c>
      <c r="E859" s="81" t="str">
        <f t="shared" si="101"/>
        <v/>
      </c>
      <c r="F859" s="81" t="str">
        <f t="shared" si="101"/>
        <v/>
      </c>
      <c r="G859" s="81" t="str">
        <f t="shared" si="101"/>
        <v/>
      </c>
      <c r="H859" s="81" t="str">
        <f t="shared" si="101"/>
        <v/>
      </c>
      <c r="I859" s="81" t="str">
        <f t="shared" si="101"/>
        <v/>
      </c>
      <c r="J859" s="81" t="str">
        <f t="shared" si="101"/>
        <v/>
      </c>
      <c r="K859" s="81" t="str">
        <f t="shared" si="101"/>
        <v/>
      </c>
      <c r="L859" s="81" t="str">
        <f t="shared" si="101"/>
        <v/>
      </c>
      <c r="M859" s="81" t="str">
        <f t="shared" si="101"/>
        <v>*</v>
      </c>
    </row>
    <row r="860" spans="1:13" s="82" customFormat="1" ht="15.75" hidden="1" customHeight="1">
      <c r="A860" s="158"/>
      <c r="B860" s="84" t="s">
        <v>249</v>
      </c>
      <c r="C860" s="83" t="s">
        <v>79</v>
      </c>
      <c r="D860" s="85" t="str">
        <f t="shared" si="77"/>
        <v/>
      </c>
      <c r="E860" s="85" t="str">
        <f t="shared" si="101"/>
        <v/>
      </c>
      <c r="F860" s="85" t="str">
        <f t="shared" si="101"/>
        <v/>
      </c>
      <c r="G860" s="85" t="str">
        <f t="shared" si="101"/>
        <v/>
      </c>
      <c r="H860" s="85" t="str">
        <f t="shared" si="101"/>
        <v/>
      </c>
      <c r="I860" s="85" t="str">
        <f t="shared" si="101"/>
        <v/>
      </c>
      <c r="J860" s="85" t="str">
        <f t="shared" si="101"/>
        <v/>
      </c>
      <c r="K860" s="85" t="str">
        <f t="shared" si="101"/>
        <v/>
      </c>
      <c r="L860" s="85" t="str">
        <f t="shared" si="101"/>
        <v/>
      </c>
      <c r="M860" s="85" t="str">
        <f t="shared" si="101"/>
        <v>*</v>
      </c>
    </row>
    <row r="861" spans="1:13" s="82" customFormat="1" ht="15.75" hidden="1" customHeight="1">
      <c r="A861" s="158"/>
      <c r="B861" s="86" t="s">
        <v>250</v>
      </c>
      <c r="C861" s="83" t="s">
        <v>80</v>
      </c>
      <c r="D861" s="85" t="str">
        <f t="shared" si="77"/>
        <v/>
      </c>
      <c r="E861" s="85" t="str">
        <f t="shared" si="101"/>
        <v/>
      </c>
      <c r="F861" s="85" t="str">
        <f t="shared" si="101"/>
        <v/>
      </c>
      <c r="G861" s="85" t="str">
        <f t="shared" si="101"/>
        <v/>
      </c>
      <c r="H861" s="85" t="str">
        <f t="shared" si="101"/>
        <v/>
      </c>
      <c r="I861" s="85" t="str">
        <f t="shared" si="101"/>
        <v/>
      </c>
      <c r="J861" s="85" t="str">
        <f t="shared" si="101"/>
        <v/>
      </c>
      <c r="K861" s="85" t="str">
        <f t="shared" si="101"/>
        <v/>
      </c>
      <c r="L861" s="85" t="str">
        <f t="shared" si="101"/>
        <v/>
      </c>
      <c r="M861" s="85" t="str">
        <f t="shared" si="101"/>
        <v>*</v>
      </c>
    </row>
    <row r="862" spans="1:13" s="82" customFormat="1" ht="15.75" hidden="1" customHeight="1">
      <c r="A862" s="158"/>
      <c r="B862" s="86" t="s">
        <v>251</v>
      </c>
      <c r="C862" s="83" t="s">
        <v>82</v>
      </c>
      <c r="D862" s="85" t="str">
        <f t="shared" si="77"/>
        <v/>
      </c>
      <c r="E862" s="85" t="str">
        <f t="shared" si="101"/>
        <v/>
      </c>
      <c r="F862" s="85" t="str">
        <f t="shared" si="101"/>
        <v/>
      </c>
      <c r="G862" s="85" t="str">
        <f t="shared" si="101"/>
        <v/>
      </c>
      <c r="H862" s="85" t="str">
        <f t="shared" si="101"/>
        <v/>
      </c>
      <c r="I862" s="85" t="str">
        <f t="shared" si="101"/>
        <v/>
      </c>
      <c r="J862" s="85" t="str">
        <f t="shared" si="101"/>
        <v/>
      </c>
      <c r="K862" s="85" t="str">
        <f t="shared" si="101"/>
        <v/>
      </c>
      <c r="L862" s="85" t="str">
        <f t="shared" si="101"/>
        <v/>
      </c>
      <c r="M862" s="85" t="str">
        <f t="shared" si="101"/>
        <v/>
      </c>
    </row>
    <row r="863" spans="1:13" s="82" customFormat="1" ht="15.75" hidden="1" customHeight="1">
      <c r="A863" s="158"/>
      <c r="B863" s="84" t="s">
        <v>252</v>
      </c>
      <c r="C863" s="83" t="s">
        <v>83</v>
      </c>
      <c r="D863" s="85" t="str">
        <f t="shared" si="77"/>
        <v/>
      </c>
      <c r="E863" s="85" t="str">
        <f t="shared" si="101"/>
        <v/>
      </c>
      <c r="F863" s="85" t="str">
        <f t="shared" si="101"/>
        <v/>
      </c>
      <c r="G863" s="85" t="str">
        <f t="shared" si="101"/>
        <v/>
      </c>
      <c r="H863" s="85" t="str">
        <f t="shared" si="101"/>
        <v/>
      </c>
      <c r="I863" s="85" t="str">
        <f t="shared" si="101"/>
        <v/>
      </c>
      <c r="J863" s="85" t="str">
        <f t="shared" si="101"/>
        <v/>
      </c>
      <c r="K863" s="85" t="str">
        <f t="shared" si="101"/>
        <v/>
      </c>
      <c r="L863" s="85" t="str">
        <f t="shared" si="101"/>
        <v/>
      </c>
      <c r="M863" s="85" t="str">
        <f t="shared" si="101"/>
        <v/>
      </c>
    </row>
    <row r="864" spans="1:13" s="82" customFormat="1" ht="15.75" hidden="1" customHeight="1">
      <c r="A864" s="158"/>
      <c r="B864" s="84" t="s">
        <v>253</v>
      </c>
      <c r="C864" s="83" t="s">
        <v>85</v>
      </c>
      <c r="D864" s="85" t="str">
        <f t="shared" si="77"/>
        <v/>
      </c>
      <c r="E864" s="85" t="str">
        <f t="shared" si="101"/>
        <v/>
      </c>
      <c r="F864" s="85" t="str">
        <f t="shared" si="101"/>
        <v/>
      </c>
      <c r="G864" s="85" t="str">
        <f t="shared" si="101"/>
        <v/>
      </c>
      <c r="H864" s="85" t="str">
        <f t="shared" si="101"/>
        <v/>
      </c>
      <c r="I864" s="85" t="str">
        <f t="shared" si="101"/>
        <v/>
      </c>
      <c r="J864" s="85" t="str">
        <f t="shared" si="101"/>
        <v/>
      </c>
      <c r="K864" s="85" t="str">
        <f t="shared" si="101"/>
        <v/>
      </c>
      <c r="L864" s="85" t="str">
        <f t="shared" si="101"/>
        <v/>
      </c>
      <c r="M864" s="85" t="str">
        <f t="shared" si="101"/>
        <v/>
      </c>
    </row>
    <row r="865" spans="1:13" s="82" customFormat="1" ht="15.75" hidden="1" customHeight="1">
      <c r="A865" s="159" t="s">
        <v>254</v>
      </c>
      <c r="B865" s="79" t="s">
        <v>248</v>
      </c>
      <c r="C865" s="80" t="s">
        <v>77</v>
      </c>
      <c r="D865" s="81" t="str">
        <f t="shared" si="77"/>
        <v/>
      </c>
      <c r="E865" s="81" t="str">
        <f t="shared" si="101"/>
        <v/>
      </c>
      <c r="F865" s="81" t="str">
        <f t="shared" si="101"/>
        <v/>
      </c>
      <c r="G865" s="81" t="str">
        <f t="shared" si="101"/>
        <v/>
      </c>
      <c r="H865" s="81" t="str">
        <f t="shared" si="101"/>
        <v/>
      </c>
      <c r="I865" s="81" t="str">
        <f t="shared" si="101"/>
        <v/>
      </c>
      <c r="J865" s="81" t="str">
        <f t="shared" si="101"/>
        <v/>
      </c>
      <c r="K865" s="81" t="str">
        <f t="shared" si="101"/>
        <v/>
      </c>
      <c r="L865" s="81" t="str">
        <f t="shared" si="101"/>
        <v/>
      </c>
      <c r="M865" s="81" t="str">
        <f t="shared" si="101"/>
        <v/>
      </c>
    </row>
    <row r="866" spans="1:13" s="82" customFormat="1" ht="15.75" hidden="1" customHeight="1">
      <c r="A866" s="159"/>
      <c r="B866" s="87" t="s">
        <v>249</v>
      </c>
      <c r="C866" s="88" t="s">
        <v>79</v>
      </c>
      <c r="D866" s="89" t="str">
        <f t="shared" si="77"/>
        <v/>
      </c>
      <c r="E866" s="89" t="str">
        <f t="shared" si="101"/>
        <v/>
      </c>
      <c r="F866" s="89" t="str">
        <f t="shared" si="101"/>
        <v/>
      </c>
      <c r="G866" s="89" t="str">
        <f t="shared" si="101"/>
        <v/>
      </c>
      <c r="H866" s="89" t="str">
        <f t="shared" si="101"/>
        <v/>
      </c>
      <c r="I866" s="89" t="str">
        <f t="shared" si="101"/>
        <v/>
      </c>
      <c r="J866" s="89" t="str">
        <f t="shared" si="101"/>
        <v/>
      </c>
      <c r="K866" s="89" t="str">
        <f t="shared" si="101"/>
        <v/>
      </c>
      <c r="L866" s="89" t="str">
        <f t="shared" si="101"/>
        <v/>
      </c>
      <c r="M866" s="89" t="str">
        <f t="shared" si="101"/>
        <v/>
      </c>
    </row>
    <row r="867" spans="1:13" s="82" customFormat="1" ht="15.75" hidden="1" customHeight="1">
      <c r="A867" s="159"/>
      <c r="B867" s="86" t="s">
        <v>250</v>
      </c>
      <c r="C867" s="88" t="s">
        <v>80</v>
      </c>
      <c r="D867" s="89" t="str">
        <f>IF(D264=D567,"","*")</f>
        <v/>
      </c>
      <c r="E867" s="89" t="str">
        <f t="shared" si="101"/>
        <v/>
      </c>
      <c r="F867" s="89" t="str">
        <f t="shared" si="101"/>
        <v/>
      </c>
      <c r="G867" s="89" t="str">
        <f t="shared" si="101"/>
        <v/>
      </c>
      <c r="H867" s="89" t="str">
        <f t="shared" si="101"/>
        <v/>
      </c>
      <c r="I867" s="89" t="str">
        <f t="shared" si="101"/>
        <v/>
      </c>
      <c r="J867" s="89" t="str">
        <f t="shared" si="101"/>
        <v/>
      </c>
      <c r="K867" s="89" t="str">
        <f t="shared" si="101"/>
        <v/>
      </c>
      <c r="L867" s="89" t="str">
        <f t="shared" si="101"/>
        <v/>
      </c>
      <c r="M867" s="89" t="str">
        <f t="shared" si="101"/>
        <v/>
      </c>
    </row>
    <row r="868" spans="1:13" s="82" customFormat="1" ht="15.75" hidden="1" customHeight="1">
      <c r="A868" s="159"/>
      <c r="B868" s="86" t="s">
        <v>251</v>
      </c>
      <c r="C868" s="88" t="s">
        <v>82</v>
      </c>
      <c r="D868" s="89" t="str">
        <f t="shared" ref="D868:M909" si="102">IF(D265=D568,"","*")</f>
        <v/>
      </c>
      <c r="E868" s="89" t="str">
        <f t="shared" si="102"/>
        <v/>
      </c>
      <c r="F868" s="89" t="str">
        <f t="shared" si="102"/>
        <v/>
      </c>
      <c r="G868" s="89" t="str">
        <f t="shared" si="102"/>
        <v/>
      </c>
      <c r="H868" s="89" t="str">
        <f t="shared" si="102"/>
        <v/>
      </c>
      <c r="I868" s="89" t="str">
        <f t="shared" si="102"/>
        <v/>
      </c>
      <c r="J868" s="89" t="str">
        <f t="shared" si="102"/>
        <v/>
      </c>
      <c r="K868" s="89" t="str">
        <f t="shared" si="102"/>
        <v/>
      </c>
      <c r="L868" s="89" t="str">
        <f t="shared" si="102"/>
        <v/>
      </c>
      <c r="M868" s="89" t="str">
        <f t="shared" si="102"/>
        <v/>
      </c>
    </row>
    <row r="869" spans="1:13" s="82" customFormat="1" ht="15.75" hidden="1" customHeight="1">
      <c r="A869" s="159"/>
      <c r="B869" s="87" t="s">
        <v>252</v>
      </c>
      <c r="C869" s="88" t="s">
        <v>83</v>
      </c>
      <c r="D869" s="89" t="str">
        <f t="shared" si="102"/>
        <v/>
      </c>
      <c r="E869" s="89" t="str">
        <f t="shared" si="102"/>
        <v/>
      </c>
      <c r="F869" s="89" t="str">
        <f t="shared" si="102"/>
        <v/>
      </c>
      <c r="G869" s="89" t="str">
        <f t="shared" si="102"/>
        <v/>
      </c>
      <c r="H869" s="89" t="str">
        <f t="shared" si="102"/>
        <v/>
      </c>
      <c r="I869" s="89" t="str">
        <f t="shared" si="102"/>
        <v/>
      </c>
      <c r="J869" s="89" t="str">
        <f t="shared" si="102"/>
        <v/>
      </c>
      <c r="K869" s="89" t="str">
        <f t="shared" si="102"/>
        <v/>
      </c>
      <c r="L869" s="89" t="str">
        <f t="shared" si="102"/>
        <v/>
      </c>
      <c r="M869" s="89" t="str">
        <f t="shared" si="102"/>
        <v/>
      </c>
    </row>
    <row r="870" spans="1:13" s="82" customFormat="1" ht="15.75" hidden="1" customHeight="1">
      <c r="A870" s="160"/>
      <c r="B870" s="90" t="s">
        <v>253</v>
      </c>
      <c r="C870" s="91" t="s">
        <v>85</v>
      </c>
      <c r="D870" s="92" t="str">
        <f t="shared" si="102"/>
        <v/>
      </c>
      <c r="E870" s="92" t="str">
        <f t="shared" si="102"/>
        <v/>
      </c>
      <c r="F870" s="92" t="str">
        <f t="shared" si="102"/>
        <v/>
      </c>
      <c r="G870" s="92" t="str">
        <f t="shared" si="102"/>
        <v/>
      </c>
      <c r="H870" s="92" t="str">
        <f t="shared" si="102"/>
        <v/>
      </c>
      <c r="I870" s="92" t="str">
        <f t="shared" si="102"/>
        <v/>
      </c>
      <c r="J870" s="92" t="str">
        <f t="shared" si="102"/>
        <v/>
      </c>
      <c r="K870" s="92" t="str">
        <f t="shared" si="102"/>
        <v/>
      </c>
      <c r="L870" s="92" t="str">
        <f t="shared" si="102"/>
        <v/>
      </c>
      <c r="M870" s="92" t="str">
        <f t="shared" si="102"/>
        <v/>
      </c>
    </row>
    <row r="871" spans="1:13" s="78" customFormat="1" ht="15.75" hidden="1" customHeight="1">
      <c r="A871" s="161" t="s">
        <v>275</v>
      </c>
      <c r="B871" s="156"/>
      <c r="C871" s="76" t="s">
        <v>57</v>
      </c>
      <c r="D871" s="77" t="str">
        <f t="shared" si="102"/>
        <v/>
      </c>
      <c r="E871" s="77" t="str">
        <f t="shared" si="102"/>
        <v/>
      </c>
      <c r="F871" s="77" t="str">
        <f t="shared" si="102"/>
        <v/>
      </c>
      <c r="G871" s="77" t="str">
        <f t="shared" si="102"/>
        <v/>
      </c>
      <c r="H871" s="77" t="str">
        <f t="shared" si="102"/>
        <v/>
      </c>
      <c r="I871" s="77" t="str">
        <f t="shared" si="102"/>
        <v/>
      </c>
      <c r="J871" s="77" t="str">
        <f t="shared" si="102"/>
        <v/>
      </c>
      <c r="K871" s="77" t="str">
        <f t="shared" si="102"/>
        <v/>
      </c>
      <c r="L871" s="77" t="str">
        <f t="shared" si="102"/>
        <v/>
      </c>
      <c r="M871" s="77" t="str">
        <f t="shared" si="102"/>
        <v/>
      </c>
    </row>
    <row r="872" spans="1:13" s="82" customFormat="1" ht="15.75" hidden="1" customHeight="1">
      <c r="A872" s="157" t="s">
        <v>247</v>
      </c>
      <c r="B872" s="79" t="s">
        <v>248</v>
      </c>
      <c r="C872" s="80" t="s">
        <v>77</v>
      </c>
      <c r="D872" s="81" t="str">
        <f t="shared" si="102"/>
        <v/>
      </c>
      <c r="E872" s="81" t="str">
        <f t="shared" si="102"/>
        <v/>
      </c>
      <c r="F872" s="81" t="str">
        <f t="shared" si="102"/>
        <v/>
      </c>
      <c r="G872" s="81" t="str">
        <f t="shared" si="102"/>
        <v/>
      </c>
      <c r="H872" s="81" t="str">
        <f t="shared" si="102"/>
        <v/>
      </c>
      <c r="I872" s="81" t="str">
        <f t="shared" si="102"/>
        <v/>
      </c>
      <c r="J872" s="81" t="str">
        <f t="shared" si="102"/>
        <v/>
      </c>
      <c r="K872" s="81" t="str">
        <f t="shared" si="102"/>
        <v/>
      </c>
      <c r="L872" s="81" t="str">
        <f t="shared" si="102"/>
        <v/>
      </c>
      <c r="M872" s="81" t="str">
        <f t="shared" si="102"/>
        <v/>
      </c>
    </row>
    <row r="873" spans="1:13" s="82" customFormat="1" ht="15.75" hidden="1" customHeight="1">
      <c r="A873" s="158"/>
      <c r="B873" s="84" t="s">
        <v>249</v>
      </c>
      <c r="C873" s="83" t="s">
        <v>79</v>
      </c>
      <c r="D873" s="85" t="str">
        <f t="shared" si="102"/>
        <v/>
      </c>
      <c r="E873" s="85" t="str">
        <f t="shared" si="102"/>
        <v/>
      </c>
      <c r="F873" s="85" t="str">
        <f t="shared" si="102"/>
        <v/>
      </c>
      <c r="G873" s="85" t="str">
        <f t="shared" si="102"/>
        <v/>
      </c>
      <c r="H873" s="85" t="str">
        <f t="shared" si="102"/>
        <v/>
      </c>
      <c r="I873" s="85" t="str">
        <f t="shared" si="102"/>
        <v/>
      </c>
      <c r="J873" s="85" t="str">
        <f t="shared" si="102"/>
        <v/>
      </c>
      <c r="K873" s="85" t="str">
        <f t="shared" si="102"/>
        <v/>
      </c>
      <c r="L873" s="85" t="str">
        <f t="shared" si="102"/>
        <v/>
      </c>
      <c r="M873" s="85" t="str">
        <f t="shared" si="102"/>
        <v/>
      </c>
    </row>
    <row r="874" spans="1:13" s="82" customFormat="1" ht="15.75" hidden="1" customHeight="1">
      <c r="A874" s="158"/>
      <c r="B874" s="86" t="s">
        <v>250</v>
      </c>
      <c r="C874" s="83" t="s">
        <v>80</v>
      </c>
      <c r="D874" s="85" t="str">
        <f t="shared" si="102"/>
        <v/>
      </c>
      <c r="E874" s="85" t="str">
        <f t="shared" si="102"/>
        <v/>
      </c>
      <c r="F874" s="85" t="str">
        <f t="shared" si="102"/>
        <v/>
      </c>
      <c r="G874" s="85" t="str">
        <f t="shared" si="102"/>
        <v/>
      </c>
      <c r="H874" s="85" t="str">
        <f t="shared" si="102"/>
        <v/>
      </c>
      <c r="I874" s="85" t="str">
        <f t="shared" si="102"/>
        <v/>
      </c>
      <c r="J874" s="85" t="str">
        <f t="shared" si="102"/>
        <v/>
      </c>
      <c r="K874" s="85" t="str">
        <f t="shared" si="102"/>
        <v/>
      </c>
      <c r="L874" s="85" t="str">
        <f t="shared" si="102"/>
        <v/>
      </c>
      <c r="M874" s="85" t="str">
        <f t="shared" si="102"/>
        <v/>
      </c>
    </row>
    <row r="875" spans="1:13" s="82" customFormat="1" ht="15.75" hidden="1" customHeight="1">
      <c r="A875" s="158"/>
      <c r="B875" s="86" t="s">
        <v>251</v>
      </c>
      <c r="C875" s="83" t="s">
        <v>82</v>
      </c>
      <c r="D875" s="85" t="str">
        <f t="shared" si="102"/>
        <v/>
      </c>
      <c r="E875" s="85" t="str">
        <f t="shared" si="102"/>
        <v/>
      </c>
      <c r="F875" s="85" t="str">
        <f t="shared" si="102"/>
        <v/>
      </c>
      <c r="G875" s="85" t="str">
        <f t="shared" si="102"/>
        <v/>
      </c>
      <c r="H875" s="85" t="str">
        <f t="shared" si="102"/>
        <v/>
      </c>
      <c r="I875" s="85" t="str">
        <f t="shared" si="102"/>
        <v/>
      </c>
      <c r="J875" s="85" t="str">
        <f t="shared" si="102"/>
        <v/>
      </c>
      <c r="K875" s="85" t="str">
        <f t="shared" si="102"/>
        <v/>
      </c>
      <c r="L875" s="85" t="str">
        <f t="shared" si="102"/>
        <v/>
      </c>
      <c r="M875" s="85" t="str">
        <f t="shared" si="102"/>
        <v/>
      </c>
    </row>
    <row r="876" spans="1:13" s="82" customFormat="1" ht="15.75" hidden="1" customHeight="1">
      <c r="A876" s="158"/>
      <c r="B876" s="84" t="s">
        <v>252</v>
      </c>
      <c r="C876" s="83" t="s">
        <v>83</v>
      </c>
      <c r="D876" s="85" t="str">
        <f t="shared" si="102"/>
        <v/>
      </c>
      <c r="E876" s="85" t="str">
        <f t="shared" si="102"/>
        <v/>
      </c>
      <c r="F876" s="85" t="str">
        <f t="shared" si="102"/>
        <v/>
      </c>
      <c r="G876" s="85" t="str">
        <f t="shared" si="102"/>
        <v/>
      </c>
      <c r="H876" s="85" t="str">
        <f t="shared" si="102"/>
        <v/>
      </c>
      <c r="I876" s="85" t="str">
        <f t="shared" si="102"/>
        <v/>
      </c>
      <c r="J876" s="85" t="str">
        <f t="shared" si="102"/>
        <v/>
      </c>
      <c r="K876" s="85" t="str">
        <f t="shared" si="102"/>
        <v/>
      </c>
      <c r="L876" s="85" t="str">
        <f t="shared" si="102"/>
        <v/>
      </c>
      <c r="M876" s="85" t="str">
        <f t="shared" si="102"/>
        <v/>
      </c>
    </row>
    <row r="877" spans="1:13" s="82" customFormat="1" ht="15.75" hidden="1" customHeight="1">
      <c r="A877" s="158"/>
      <c r="B877" s="84" t="s">
        <v>253</v>
      </c>
      <c r="C877" s="83" t="s">
        <v>85</v>
      </c>
      <c r="D877" s="85" t="str">
        <f t="shared" si="102"/>
        <v/>
      </c>
      <c r="E877" s="85" t="str">
        <f t="shared" si="102"/>
        <v/>
      </c>
      <c r="F877" s="85" t="str">
        <f t="shared" si="102"/>
        <v/>
      </c>
      <c r="G877" s="85" t="str">
        <f t="shared" si="102"/>
        <v/>
      </c>
      <c r="H877" s="85" t="str">
        <f t="shared" si="102"/>
        <v/>
      </c>
      <c r="I877" s="85" t="str">
        <f t="shared" si="102"/>
        <v/>
      </c>
      <c r="J877" s="85" t="str">
        <f t="shared" si="102"/>
        <v/>
      </c>
      <c r="K877" s="85" t="str">
        <f t="shared" si="102"/>
        <v/>
      </c>
      <c r="L877" s="85" t="str">
        <f t="shared" si="102"/>
        <v/>
      </c>
      <c r="M877" s="85" t="str">
        <f t="shared" si="102"/>
        <v/>
      </c>
    </row>
    <row r="878" spans="1:13" s="82" customFormat="1" ht="15.75" hidden="1" customHeight="1">
      <c r="A878" s="159" t="s">
        <v>254</v>
      </c>
      <c r="B878" s="79" t="s">
        <v>248</v>
      </c>
      <c r="C878" s="80" t="s">
        <v>77</v>
      </c>
      <c r="D878" s="81" t="str">
        <f t="shared" si="102"/>
        <v/>
      </c>
      <c r="E878" s="81" t="str">
        <f t="shared" si="102"/>
        <v/>
      </c>
      <c r="F878" s="81" t="str">
        <f t="shared" si="102"/>
        <v/>
      </c>
      <c r="G878" s="81" t="str">
        <f t="shared" si="102"/>
        <v/>
      </c>
      <c r="H878" s="81" t="str">
        <f t="shared" si="102"/>
        <v/>
      </c>
      <c r="I878" s="81" t="str">
        <f t="shared" si="102"/>
        <v/>
      </c>
      <c r="J878" s="81" t="str">
        <f t="shared" si="102"/>
        <v/>
      </c>
      <c r="K878" s="81" t="str">
        <f t="shared" si="102"/>
        <v/>
      </c>
      <c r="L878" s="81" t="str">
        <f t="shared" si="102"/>
        <v/>
      </c>
      <c r="M878" s="81" t="str">
        <f t="shared" si="102"/>
        <v/>
      </c>
    </row>
    <row r="879" spans="1:13" s="82" customFormat="1" ht="15.75" hidden="1" customHeight="1">
      <c r="A879" s="159"/>
      <c r="B879" s="87" t="s">
        <v>249</v>
      </c>
      <c r="C879" s="88" t="s">
        <v>79</v>
      </c>
      <c r="D879" s="89" t="str">
        <f t="shared" si="102"/>
        <v/>
      </c>
      <c r="E879" s="89" t="str">
        <f t="shared" si="102"/>
        <v/>
      </c>
      <c r="F879" s="89" t="str">
        <f t="shared" si="102"/>
        <v/>
      </c>
      <c r="G879" s="89" t="str">
        <f t="shared" si="102"/>
        <v/>
      </c>
      <c r="H879" s="89" t="str">
        <f t="shared" si="102"/>
        <v/>
      </c>
      <c r="I879" s="89" t="str">
        <f t="shared" si="102"/>
        <v/>
      </c>
      <c r="J879" s="89" t="str">
        <f t="shared" si="102"/>
        <v/>
      </c>
      <c r="K879" s="89" t="str">
        <f t="shared" si="102"/>
        <v/>
      </c>
      <c r="L879" s="89" t="str">
        <f t="shared" si="102"/>
        <v/>
      </c>
      <c r="M879" s="89" t="str">
        <f t="shared" si="102"/>
        <v/>
      </c>
    </row>
    <row r="880" spans="1:13" s="82" customFormat="1" ht="15.75" hidden="1" customHeight="1">
      <c r="A880" s="159"/>
      <c r="B880" s="86" t="s">
        <v>250</v>
      </c>
      <c r="C880" s="88" t="s">
        <v>80</v>
      </c>
      <c r="D880" s="89" t="str">
        <f t="shared" si="102"/>
        <v/>
      </c>
      <c r="E880" s="89" t="str">
        <f t="shared" si="102"/>
        <v/>
      </c>
      <c r="F880" s="89" t="str">
        <f t="shared" si="102"/>
        <v/>
      </c>
      <c r="G880" s="89" t="str">
        <f t="shared" si="102"/>
        <v/>
      </c>
      <c r="H880" s="89" t="str">
        <f t="shared" si="102"/>
        <v/>
      </c>
      <c r="I880" s="89" t="str">
        <f t="shared" si="102"/>
        <v/>
      </c>
      <c r="J880" s="89" t="str">
        <f t="shared" si="102"/>
        <v/>
      </c>
      <c r="K880" s="89" t="str">
        <f t="shared" si="102"/>
        <v/>
      </c>
      <c r="L880" s="89" t="str">
        <f t="shared" si="102"/>
        <v/>
      </c>
      <c r="M880" s="89" t="str">
        <f t="shared" si="102"/>
        <v/>
      </c>
    </row>
    <row r="881" spans="1:13" s="82" customFormat="1" ht="15.75" hidden="1" customHeight="1">
      <c r="A881" s="159"/>
      <c r="B881" s="86" t="s">
        <v>251</v>
      </c>
      <c r="C881" s="88" t="s">
        <v>82</v>
      </c>
      <c r="D881" s="89" t="str">
        <f t="shared" si="102"/>
        <v/>
      </c>
      <c r="E881" s="89" t="str">
        <f t="shared" si="102"/>
        <v/>
      </c>
      <c r="F881" s="89" t="str">
        <f t="shared" si="102"/>
        <v/>
      </c>
      <c r="G881" s="89" t="str">
        <f t="shared" si="102"/>
        <v/>
      </c>
      <c r="H881" s="89" t="str">
        <f t="shared" si="102"/>
        <v/>
      </c>
      <c r="I881" s="89" t="str">
        <f t="shared" si="102"/>
        <v/>
      </c>
      <c r="J881" s="89" t="str">
        <f t="shared" si="102"/>
        <v/>
      </c>
      <c r="K881" s="89" t="str">
        <f t="shared" si="102"/>
        <v/>
      </c>
      <c r="L881" s="89" t="str">
        <f t="shared" si="102"/>
        <v/>
      </c>
      <c r="M881" s="89" t="str">
        <f t="shared" si="102"/>
        <v/>
      </c>
    </row>
    <row r="882" spans="1:13" s="82" customFormat="1" ht="15.75" hidden="1" customHeight="1">
      <c r="A882" s="159"/>
      <c r="B882" s="87" t="s">
        <v>252</v>
      </c>
      <c r="C882" s="88" t="s">
        <v>83</v>
      </c>
      <c r="D882" s="89" t="str">
        <f t="shared" si="102"/>
        <v/>
      </c>
      <c r="E882" s="89" t="str">
        <f t="shared" si="102"/>
        <v/>
      </c>
      <c r="F882" s="89" t="str">
        <f t="shared" si="102"/>
        <v/>
      </c>
      <c r="G882" s="89" t="str">
        <f t="shared" si="102"/>
        <v/>
      </c>
      <c r="H882" s="89" t="str">
        <f t="shared" si="102"/>
        <v/>
      </c>
      <c r="I882" s="89" t="str">
        <f t="shared" si="102"/>
        <v/>
      </c>
      <c r="J882" s="89" t="str">
        <f t="shared" si="102"/>
        <v/>
      </c>
      <c r="K882" s="89" t="str">
        <f t="shared" si="102"/>
        <v/>
      </c>
      <c r="L882" s="89" t="str">
        <f t="shared" si="102"/>
        <v/>
      </c>
      <c r="M882" s="89" t="str">
        <f t="shared" si="102"/>
        <v/>
      </c>
    </row>
    <row r="883" spans="1:13" s="82" customFormat="1" ht="15.75" hidden="1" customHeight="1">
      <c r="A883" s="160"/>
      <c r="B883" s="90" t="s">
        <v>253</v>
      </c>
      <c r="C883" s="91" t="s">
        <v>85</v>
      </c>
      <c r="D883" s="92" t="str">
        <f t="shared" si="102"/>
        <v/>
      </c>
      <c r="E883" s="92" t="str">
        <f t="shared" si="102"/>
        <v/>
      </c>
      <c r="F883" s="92" t="str">
        <f t="shared" si="102"/>
        <v/>
      </c>
      <c r="G883" s="92" t="str">
        <f t="shared" si="102"/>
        <v/>
      </c>
      <c r="H883" s="92" t="str">
        <f t="shared" si="102"/>
        <v/>
      </c>
      <c r="I883" s="92" t="str">
        <f t="shared" si="102"/>
        <v/>
      </c>
      <c r="J883" s="92" t="str">
        <f t="shared" si="102"/>
        <v/>
      </c>
      <c r="K883" s="92" t="str">
        <f t="shared" si="102"/>
        <v/>
      </c>
      <c r="L883" s="92" t="str">
        <f t="shared" si="102"/>
        <v/>
      </c>
      <c r="M883" s="92" t="str">
        <f t="shared" si="102"/>
        <v/>
      </c>
    </row>
    <row r="884" spans="1:13" s="78" customFormat="1" ht="15.75" hidden="1" customHeight="1">
      <c r="A884" s="161" t="s">
        <v>277</v>
      </c>
      <c r="B884" s="156"/>
      <c r="C884" s="76" t="s">
        <v>60</v>
      </c>
      <c r="D884" s="77" t="str">
        <f t="shared" si="102"/>
        <v/>
      </c>
      <c r="E884" s="77" t="str">
        <f t="shared" si="102"/>
        <v/>
      </c>
      <c r="F884" s="77" t="str">
        <f t="shared" si="102"/>
        <v/>
      </c>
      <c r="G884" s="77" t="str">
        <f t="shared" si="102"/>
        <v/>
      </c>
      <c r="H884" s="77" t="str">
        <f t="shared" si="102"/>
        <v/>
      </c>
      <c r="I884" s="77" t="str">
        <f t="shared" si="102"/>
        <v/>
      </c>
      <c r="J884" s="77" t="str">
        <f t="shared" si="102"/>
        <v/>
      </c>
      <c r="K884" s="77" t="str">
        <f t="shared" si="102"/>
        <v/>
      </c>
      <c r="L884" s="77" t="str">
        <f t="shared" si="102"/>
        <v/>
      </c>
      <c r="M884" s="77" t="str">
        <f t="shared" si="102"/>
        <v/>
      </c>
    </row>
    <row r="885" spans="1:13" s="82" customFormat="1" ht="15.75" hidden="1" customHeight="1">
      <c r="A885" s="157" t="s">
        <v>247</v>
      </c>
      <c r="B885" s="79" t="s">
        <v>248</v>
      </c>
      <c r="C885" s="80" t="s">
        <v>77</v>
      </c>
      <c r="D885" s="81" t="str">
        <f t="shared" si="102"/>
        <v/>
      </c>
      <c r="E885" s="81" t="str">
        <f t="shared" si="102"/>
        <v/>
      </c>
      <c r="F885" s="81" t="str">
        <f t="shared" si="102"/>
        <v/>
      </c>
      <c r="G885" s="81" t="str">
        <f t="shared" si="102"/>
        <v/>
      </c>
      <c r="H885" s="81" t="str">
        <f t="shared" si="102"/>
        <v/>
      </c>
      <c r="I885" s="81" t="str">
        <f t="shared" si="102"/>
        <v/>
      </c>
      <c r="J885" s="81" t="str">
        <f t="shared" si="102"/>
        <v/>
      </c>
      <c r="K885" s="81" t="str">
        <f t="shared" si="102"/>
        <v/>
      </c>
      <c r="L885" s="81" t="str">
        <f t="shared" si="102"/>
        <v/>
      </c>
      <c r="M885" s="81" t="str">
        <f t="shared" si="102"/>
        <v/>
      </c>
    </row>
    <row r="886" spans="1:13" s="82" customFormat="1" ht="15.75" hidden="1" customHeight="1">
      <c r="A886" s="158"/>
      <c r="B886" s="84" t="s">
        <v>249</v>
      </c>
      <c r="C886" s="83" t="s">
        <v>79</v>
      </c>
      <c r="D886" s="85" t="str">
        <f t="shared" si="102"/>
        <v/>
      </c>
      <c r="E886" s="85" t="str">
        <f t="shared" si="102"/>
        <v/>
      </c>
      <c r="F886" s="85" t="str">
        <f t="shared" si="102"/>
        <v/>
      </c>
      <c r="G886" s="85" t="str">
        <f t="shared" si="102"/>
        <v/>
      </c>
      <c r="H886" s="85" t="str">
        <f t="shared" si="102"/>
        <v/>
      </c>
      <c r="I886" s="85" t="str">
        <f t="shared" si="102"/>
        <v/>
      </c>
      <c r="J886" s="85" t="str">
        <f t="shared" si="102"/>
        <v/>
      </c>
      <c r="K886" s="85" t="str">
        <f t="shared" si="102"/>
        <v/>
      </c>
      <c r="L886" s="85" t="str">
        <f t="shared" si="102"/>
        <v/>
      </c>
      <c r="M886" s="85" t="str">
        <f t="shared" si="102"/>
        <v/>
      </c>
    </row>
    <row r="887" spans="1:13" s="82" customFormat="1" ht="15.75" hidden="1" customHeight="1">
      <c r="A887" s="158"/>
      <c r="B887" s="86" t="s">
        <v>250</v>
      </c>
      <c r="C887" s="83" t="s">
        <v>80</v>
      </c>
      <c r="D887" s="85" t="str">
        <f t="shared" si="102"/>
        <v/>
      </c>
      <c r="E887" s="85" t="str">
        <f t="shared" si="102"/>
        <v/>
      </c>
      <c r="F887" s="85" t="str">
        <f t="shared" si="102"/>
        <v/>
      </c>
      <c r="G887" s="85" t="str">
        <f t="shared" si="102"/>
        <v/>
      </c>
      <c r="H887" s="85" t="str">
        <f t="shared" si="102"/>
        <v/>
      </c>
      <c r="I887" s="85" t="str">
        <f t="shared" si="102"/>
        <v/>
      </c>
      <c r="J887" s="85" t="str">
        <f t="shared" si="102"/>
        <v/>
      </c>
      <c r="K887" s="85" t="str">
        <f t="shared" si="102"/>
        <v/>
      </c>
      <c r="L887" s="85" t="str">
        <f t="shared" si="102"/>
        <v/>
      </c>
      <c r="M887" s="85" t="str">
        <f t="shared" si="102"/>
        <v/>
      </c>
    </row>
    <row r="888" spans="1:13" s="82" customFormat="1" ht="15.75" hidden="1" customHeight="1">
      <c r="A888" s="158"/>
      <c r="B888" s="86" t="s">
        <v>251</v>
      </c>
      <c r="C888" s="83" t="s">
        <v>82</v>
      </c>
      <c r="D888" s="85" t="str">
        <f t="shared" si="102"/>
        <v/>
      </c>
      <c r="E888" s="85" t="str">
        <f t="shared" si="102"/>
        <v/>
      </c>
      <c r="F888" s="85" t="str">
        <f t="shared" si="102"/>
        <v/>
      </c>
      <c r="G888" s="85" t="str">
        <f t="shared" si="102"/>
        <v/>
      </c>
      <c r="H888" s="85" t="str">
        <f t="shared" si="102"/>
        <v/>
      </c>
      <c r="I888" s="85" t="str">
        <f t="shared" si="102"/>
        <v/>
      </c>
      <c r="J888" s="85" t="str">
        <f t="shared" si="102"/>
        <v/>
      </c>
      <c r="K888" s="85" t="str">
        <f t="shared" si="102"/>
        <v/>
      </c>
      <c r="L888" s="85" t="str">
        <f t="shared" si="102"/>
        <v/>
      </c>
      <c r="M888" s="85" t="str">
        <f t="shared" si="102"/>
        <v/>
      </c>
    </row>
    <row r="889" spans="1:13" s="82" customFormat="1" ht="15.75" hidden="1" customHeight="1">
      <c r="A889" s="158"/>
      <c r="B889" s="84" t="s">
        <v>252</v>
      </c>
      <c r="C889" s="83" t="s">
        <v>83</v>
      </c>
      <c r="D889" s="85" t="str">
        <f t="shared" si="102"/>
        <v/>
      </c>
      <c r="E889" s="85" t="str">
        <f t="shared" si="102"/>
        <v/>
      </c>
      <c r="F889" s="85" t="str">
        <f t="shared" si="102"/>
        <v/>
      </c>
      <c r="G889" s="85" t="str">
        <f t="shared" si="102"/>
        <v/>
      </c>
      <c r="H889" s="85" t="str">
        <f t="shared" si="102"/>
        <v/>
      </c>
      <c r="I889" s="85" t="str">
        <f t="shared" si="102"/>
        <v/>
      </c>
      <c r="J889" s="85" t="str">
        <f t="shared" si="102"/>
        <v/>
      </c>
      <c r="K889" s="85" t="str">
        <f t="shared" si="102"/>
        <v/>
      </c>
      <c r="L889" s="85" t="str">
        <f t="shared" si="102"/>
        <v/>
      </c>
      <c r="M889" s="85" t="str">
        <f t="shared" si="102"/>
        <v/>
      </c>
    </row>
    <row r="890" spans="1:13" s="82" customFormat="1" ht="15.75" hidden="1" customHeight="1">
      <c r="A890" s="158"/>
      <c r="B890" s="84" t="s">
        <v>253</v>
      </c>
      <c r="C890" s="83" t="s">
        <v>85</v>
      </c>
      <c r="D890" s="85" t="str">
        <f t="shared" si="102"/>
        <v/>
      </c>
      <c r="E890" s="85" t="str">
        <f t="shared" si="102"/>
        <v/>
      </c>
      <c r="F890" s="85" t="str">
        <f t="shared" si="102"/>
        <v/>
      </c>
      <c r="G890" s="85" t="str">
        <f t="shared" si="102"/>
        <v/>
      </c>
      <c r="H890" s="85" t="str">
        <f t="shared" si="102"/>
        <v/>
      </c>
      <c r="I890" s="85" t="str">
        <f t="shared" si="102"/>
        <v/>
      </c>
      <c r="J890" s="85" t="str">
        <f t="shared" si="102"/>
        <v/>
      </c>
      <c r="K890" s="85" t="str">
        <f t="shared" si="102"/>
        <v/>
      </c>
      <c r="L890" s="85" t="str">
        <f t="shared" si="102"/>
        <v/>
      </c>
      <c r="M890" s="85" t="str">
        <f t="shared" si="102"/>
        <v/>
      </c>
    </row>
    <row r="891" spans="1:13" s="82" customFormat="1" ht="15.75" hidden="1" customHeight="1">
      <c r="A891" s="159" t="s">
        <v>254</v>
      </c>
      <c r="B891" s="79" t="s">
        <v>248</v>
      </c>
      <c r="C891" s="80" t="s">
        <v>77</v>
      </c>
      <c r="D891" s="81" t="str">
        <f t="shared" si="102"/>
        <v/>
      </c>
      <c r="E891" s="81" t="str">
        <f t="shared" si="102"/>
        <v/>
      </c>
      <c r="F891" s="81" t="str">
        <f t="shared" si="102"/>
        <v/>
      </c>
      <c r="G891" s="81" t="str">
        <f t="shared" si="102"/>
        <v/>
      </c>
      <c r="H891" s="81" t="str">
        <f t="shared" si="102"/>
        <v/>
      </c>
      <c r="I891" s="81" t="str">
        <f t="shared" si="102"/>
        <v/>
      </c>
      <c r="J891" s="81" t="str">
        <f t="shared" si="102"/>
        <v/>
      </c>
      <c r="K891" s="81" t="str">
        <f t="shared" ref="E891:M906" si="103">IF(K288=K591,"","*")</f>
        <v/>
      </c>
      <c r="L891" s="81" t="str">
        <f t="shared" si="103"/>
        <v/>
      </c>
      <c r="M891" s="81" t="str">
        <f t="shared" si="103"/>
        <v/>
      </c>
    </row>
    <row r="892" spans="1:13" s="82" customFormat="1" ht="15.75" hidden="1" customHeight="1">
      <c r="A892" s="159"/>
      <c r="B892" s="87" t="s">
        <v>249</v>
      </c>
      <c r="C892" s="88" t="s">
        <v>79</v>
      </c>
      <c r="D892" s="89" t="str">
        <f t="shared" si="102"/>
        <v/>
      </c>
      <c r="E892" s="89" t="str">
        <f t="shared" si="103"/>
        <v/>
      </c>
      <c r="F892" s="89" t="str">
        <f t="shared" si="103"/>
        <v/>
      </c>
      <c r="G892" s="89" t="str">
        <f t="shared" si="103"/>
        <v/>
      </c>
      <c r="H892" s="89" t="str">
        <f t="shared" si="103"/>
        <v/>
      </c>
      <c r="I892" s="89" t="str">
        <f t="shared" si="103"/>
        <v/>
      </c>
      <c r="J892" s="89" t="str">
        <f t="shared" si="103"/>
        <v/>
      </c>
      <c r="K892" s="89" t="str">
        <f t="shared" si="103"/>
        <v/>
      </c>
      <c r="L892" s="89" t="str">
        <f t="shared" si="103"/>
        <v/>
      </c>
      <c r="M892" s="89" t="str">
        <f t="shared" si="103"/>
        <v/>
      </c>
    </row>
    <row r="893" spans="1:13" s="82" customFormat="1" ht="15.75" hidden="1" customHeight="1">
      <c r="A893" s="159"/>
      <c r="B893" s="86" t="s">
        <v>250</v>
      </c>
      <c r="C893" s="88" t="s">
        <v>80</v>
      </c>
      <c r="D893" s="89" t="str">
        <f t="shared" si="102"/>
        <v/>
      </c>
      <c r="E893" s="89" t="str">
        <f t="shared" si="103"/>
        <v/>
      </c>
      <c r="F893" s="89" t="str">
        <f t="shared" si="103"/>
        <v/>
      </c>
      <c r="G893" s="89" t="str">
        <f t="shared" si="103"/>
        <v/>
      </c>
      <c r="H893" s="89" t="str">
        <f t="shared" si="103"/>
        <v/>
      </c>
      <c r="I893" s="89" t="str">
        <f t="shared" si="103"/>
        <v/>
      </c>
      <c r="J893" s="89" t="str">
        <f t="shared" si="103"/>
        <v/>
      </c>
      <c r="K893" s="89" t="str">
        <f t="shared" si="103"/>
        <v/>
      </c>
      <c r="L893" s="89" t="str">
        <f t="shared" si="103"/>
        <v/>
      </c>
      <c r="M893" s="89" t="str">
        <f t="shared" si="103"/>
        <v/>
      </c>
    </row>
    <row r="894" spans="1:13" s="82" customFormat="1" ht="15.75" hidden="1" customHeight="1">
      <c r="A894" s="159"/>
      <c r="B894" s="86" t="s">
        <v>251</v>
      </c>
      <c r="C894" s="88" t="s">
        <v>82</v>
      </c>
      <c r="D894" s="89" t="str">
        <f t="shared" si="102"/>
        <v/>
      </c>
      <c r="E894" s="89" t="str">
        <f t="shared" si="103"/>
        <v/>
      </c>
      <c r="F894" s="89" t="str">
        <f t="shared" si="103"/>
        <v/>
      </c>
      <c r="G894" s="89" t="str">
        <f t="shared" si="103"/>
        <v/>
      </c>
      <c r="H894" s="89" t="str">
        <f t="shared" si="103"/>
        <v/>
      </c>
      <c r="I894" s="89" t="str">
        <f t="shared" si="103"/>
        <v/>
      </c>
      <c r="J894" s="89" t="str">
        <f t="shared" si="103"/>
        <v/>
      </c>
      <c r="K894" s="89" t="str">
        <f t="shared" si="103"/>
        <v/>
      </c>
      <c r="L894" s="89" t="str">
        <f t="shared" si="103"/>
        <v/>
      </c>
      <c r="M894" s="89" t="str">
        <f t="shared" si="103"/>
        <v/>
      </c>
    </row>
    <row r="895" spans="1:13" s="82" customFormat="1" ht="15.75" hidden="1" customHeight="1">
      <c r="A895" s="159"/>
      <c r="B895" s="87" t="s">
        <v>252</v>
      </c>
      <c r="C895" s="88" t="s">
        <v>83</v>
      </c>
      <c r="D895" s="89" t="str">
        <f t="shared" si="102"/>
        <v/>
      </c>
      <c r="E895" s="89" t="str">
        <f t="shared" si="103"/>
        <v/>
      </c>
      <c r="F895" s="89" t="str">
        <f t="shared" si="103"/>
        <v/>
      </c>
      <c r="G895" s="89" t="str">
        <f t="shared" si="103"/>
        <v/>
      </c>
      <c r="H895" s="89" t="str">
        <f t="shared" si="103"/>
        <v/>
      </c>
      <c r="I895" s="89" t="str">
        <f t="shared" si="103"/>
        <v/>
      </c>
      <c r="J895" s="89" t="str">
        <f t="shared" si="103"/>
        <v/>
      </c>
      <c r="K895" s="89" t="str">
        <f t="shared" si="103"/>
        <v/>
      </c>
      <c r="L895" s="89" t="str">
        <f t="shared" si="103"/>
        <v/>
      </c>
      <c r="M895" s="89" t="str">
        <f t="shared" si="103"/>
        <v/>
      </c>
    </row>
    <row r="896" spans="1:13" s="82" customFormat="1" ht="15.75" hidden="1" customHeight="1">
      <c r="A896" s="160"/>
      <c r="B896" s="90" t="s">
        <v>253</v>
      </c>
      <c r="C896" s="91" t="s">
        <v>85</v>
      </c>
      <c r="D896" s="92" t="str">
        <f t="shared" si="102"/>
        <v/>
      </c>
      <c r="E896" s="92" t="str">
        <f t="shared" si="103"/>
        <v/>
      </c>
      <c r="F896" s="92" t="str">
        <f t="shared" si="103"/>
        <v/>
      </c>
      <c r="G896" s="92" t="str">
        <f t="shared" si="103"/>
        <v/>
      </c>
      <c r="H896" s="92" t="str">
        <f t="shared" si="103"/>
        <v/>
      </c>
      <c r="I896" s="92" t="str">
        <f t="shared" si="103"/>
        <v/>
      </c>
      <c r="J896" s="92" t="str">
        <f t="shared" si="103"/>
        <v/>
      </c>
      <c r="K896" s="92" t="str">
        <f t="shared" si="103"/>
        <v/>
      </c>
      <c r="L896" s="92" t="str">
        <f t="shared" si="103"/>
        <v/>
      </c>
      <c r="M896" s="92" t="str">
        <f t="shared" si="103"/>
        <v/>
      </c>
    </row>
    <row r="897" spans="1:13" s="78" customFormat="1" ht="15.75" hidden="1" customHeight="1">
      <c r="A897" s="161" t="s">
        <v>278</v>
      </c>
      <c r="B897" s="156"/>
      <c r="C897" s="76" t="s">
        <v>62</v>
      </c>
      <c r="D897" s="77" t="str">
        <f t="shared" si="102"/>
        <v/>
      </c>
      <c r="E897" s="77" t="str">
        <f t="shared" si="103"/>
        <v/>
      </c>
      <c r="F897" s="77" t="str">
        <f t="shared" si="103"/>
        <v/>
      </c>
      <c r="G897" s="77" t="str">
        <f t="shared" si="103"/>
        <v/>
      </c>
      <c r="H897" s="77" t="str">
        <f t="shared" si="103"/>
        <v/>
      </c>
      <c r="I897" s="77" t="str">
        <f t="shared" si="103"/>
        <v/>
      </c>
      <c r="J897" s="77" t="str">
        <f t="shared" si="103"/>
        <v/>
      </c>
      <c r="K897" s="77" t="str">
        <f t="shared" si="103"/>
        <v/>
      </c>
      <c r="L897" s="77" t="str">
        <f t="shared" si="103"/>
        <v/>
      </c>
      <c r="M897" s="77" t="str">
        <f t="shared" si="103"/>
        <v/>
      </c>
    </row>
    <row r="898" spans="1:13" s="82" customFormat="1" ht="15.75" hidden="1" customHeight="1">
      <c r="A898" s="157" t="s">
        <v>247</v>
      </c>
      <c r="B898" s="79" t="s">
        <v>248</v>
      </c>
      <c r="C898" s="80" t="s">
        <v>77</v>
      </c>
      <c r="D898" s="81" t="str">
        <f t="shared" si="102"/>
        <v/>
      </c>
      <c r="E898" s="81" t="str">
        <f t="shared" si="103"/>
        <v/>
      </c>
      <c r="F898" s="81" t="str">
        <f t="shared" si="103"/>
        <v/>
      </c>
      <c r="G898" s="81" t="str">
        <f t="shared" si="103"/>
        <v/>
      </c>
      <c r="H898" s="81" t="str">
        <f t="shared" si="103"/>
        <v/>
      </c>
      <c r="I898" s="81" t="str">
        <f t="shared" si="103"/>
        <v/>
      </c>
      <c r="J898" s="81" t="str">
        <f t="shared" si="103"/>
        <v/>
      </c>
      <c r="K898" s="81" t="str">
        <f t="shared" si="103"/>
        <v/>
      </c>
      <c r="L898" s="81" t="str">
        <f t="shared" si="103"/>
        <v/>
      </c>
      <c r="M898" s="81" t="str">
        <f t="shared" si="103"/>
        <v/>
      </c>
    </row>
    <row r="899" spans="1:13" s="82" customFormat="1" ht="15.75" hidden="1" customHeight="1">
      <c r="A899" s="158"/>
      <c r="B899" s="84" t="s">
        <v>249</v>
      </c>
      <c r="C899" s="83" t="s">
        <v>79</v>
      </c>
      <c r="D899" s="85" t="str">
        <f t="shared" si="102"/>
        <v/>
      </c>
      <c r="E899" s="85" t="str">
        <f t="shared" si="103"/>
        <v/>
      </c>
      <c r="F899" s="85" t="str">
        <f t="shared" si="103"/>
        <v/>
      </c>
      <c r="G899" s="85" t="str">
        <f t="shared" si="103"/>
        <v/>
      </c>
      <c r="H899" s="85" t="str">
        <f t="shared" si="103"/>
        <v/>
      </c>
      <c r="I899" s="85" t="str">
        <f t="shared" si="103"/>
        <v/>
      </c>
      <c r="J899" s="85" t="str">
        <f t="shared" si="103"/>
        <v/>
      </c>
      <c r="K899" s="85" t="str">
        <f t="shared" si="103"/>
        <v/>
      </c>
      <c r="L899" s="85" t="str">
        <f t="shared" si="103"/>
        <v/>
      </c>
      <c r="M899" s="85" t="str">
        <f t="shared" si="103"/>
        <v/>
      </c>
    </row>
    <row r="900" spans="1:13" s="82" customFormat="1" ht="15.75" hidden="1" customHeight="1">
      <c r="A900" s="158"/>
      <c r="B900" s="86" t="s">
        <v>250</v>
      </c>
      <c r="C900" s="83" t="s">
        <v>80</v>
      </c>
      <c r="D900" s="85" t="str">
        <f t="shared" si="102"/>
        <v/>
      </c>
      <c r="E900" s="85" t="str">
        <f t="shared" si="103"/>
        <v/>
      </c>
      <c r="F900" s="85" t="str">
        <f t="shared" si="103"/>
        <v/>
      </c>
      <c r="G900" s="85" t="str">
        <f t="shared" si="103"/>
        <v/>
      </c>
      <c r="H900" s="85" t="str">
        <f t="shared" si="103"/>
        <v/>
      </c>
      <c r="I900" s="85" t="str">
        <f t="shared" si="103"/>
        <v/>
      </c>
      <c r="J900" s="85" t="str">
        <f t="shared" si="103"/>
        <v/>
      </c>
      <c r="K900" s="85" t="str">
        <f t="shared" si="103"/>
        <v/>
      </c>
      <c r="L900" s="85" t="str">
        <f t="shared" si="103"/>
        <v/>
      </c>
      <c r="M900" s="85" t="str">
        <f t="shared" si="103"/>
        <v/>
      </c>
    </row>
    <row r="901" spans="1:13" s="82" customFormat="1" ht="15.75" hidden="1" customHeight="1">
      <c r="A901" s="158"/>
      <c r="B901" s="86" t="s">
        <v>251</v>
      </c>
      <c r="C901" s="83" t="s">
        <v>82</v>
      </c>
      <c r="D901" s="85" t="str">
        <f t="shared" si="102"/>
        <v/>
      </c>
      <c r="E901" s="85" t="str">
        <f t="shared" si="103"/>
        <v/>
      </c>
      <c r="F901" s="85" t="str">
        <f t="shared" si="103"/>
        <v/>
      </c>
      <c r="G901" s="85" t="str">
        <f t="shared" si="103"/>
        <v/>
      </c>
      <c r="H901" s="85" t="str">
        <f t="shared" si="103"/>
        <v/>
      </c>
      <c r="I901" s="85" t="str">
        <f t="shared" si="103"/>
        <v/>
      </c>
      <c r="J901" s="85" t="str">
        <f t="shared" si="103"/>
        <v/>
      </c>
      <c r="K901" s="85" t="str">
        <f t="shared" si="103"/>
        <v/>
      </c>
      <c r="L901" s="85" t="str">
        <f t="shared" si="103"/>
        <v/>
      </c>
      <c r="M901" s="85" t="str">
        <f t="shared" si="103"/>
        <v/>
      </c>
    </row>
    <row r="902" spans="1:13" s="82" customFormat="1" ht="15.75" hidden="1" customHeight="1">
      <c r="A902" s="158"/>
      <c r="B902" s="84" t="s">
        <v>252</v>
      </c>
      <c r="C902" s="83" t="s">
        <v>83</v>
      </c>
      <c r="D902" s="85" t="str">
        <f t="shared" si="102"/>
        <v/>
      </c>
      <c r="E902" s="85" t="str">
        <f t="shared" si="103"/>
        <v/>
      </c>
      <c r="F902" s="85" t="str">
        <f t="shared" si="103"/>
        <v/>
      </c>
      <c r="G902" s="85" t="str">
        <f t="shared" si="103"/>
        <v/>
      </c>
      <c r="H902" s="85" t="str">
        <f t="shared" si="103"/>
        <v/>
      </c>
      <c r="I902" s="85" t="str">
        <f t="shared" si="103"/>
        <v/>
      </c>
      <c r="J902" s="85" t="str">
        <f t="shared" si="103"/>
        <v/>
      </c>
      <c r="K902" s="85" t="str">
        <f t="shared" si="103"/>
        <v/>
      </c>
      <c r="L902" s="85" t="str">
        <f t="shared" si="103"/>
        <v/>
      </c>
      <c r="M902" s="85" t="str">
        <f t="shared" si="103"/>
        <v/>
      </c>
    </row>
    <row r="903" spans="1:13" s="82" customFormat="1" ht="15.75" hidden="1" customHeight="1">
      <c r="A903" s="158"/>
      <c r="B903" s="84" t="s">
        <v>253</v>
      </c>
      <c r="C903" s="83" t="s">
        <v>85</v>
      </c>
      <c r="D903" s="85" t="str">
        <f t="shared" si="102"/>
        <v/>
      </c>
      <c r="E903" s="85" t="str">
        <f t="shared" si="103"/>
        <v/>
      </c>
      <c r="F903" s="85" t="str">
        <f t="shared" si="103"/>
        <v/>
      </c>
      <c r="G903" s="85" t="str">
        <f t="shared" si="103"/>
        <v/>
      </c>
      <c r="H903" s="85" t="str">
        <f t="shared" si="103"/>
        <v/>
      </c>
      <c r="I903" s="85" t="str">
        <f t="shared" si="103"/>
        <v/>
      </c>
      <c r="J903" s="85" t="str">
        <f t="shared" si="103"/>
        <v/>
      </c>
      <c r="K903" s="85" t="str">
        <f t="shared" si="103"/>
        <v/>
      </c>
      <c r="L903" s="85" t="str">
        <f t="shared" si="103"/>
        <v/>
      </c>
      <c r="M903" s="85" t="str">
        <f t="shared" si="103"/>
        <v/>
      </c>
    </row>
    <row r="904" spans="1:13" s="82" customFormat="1" ht="15.75" hidden="1" customHeight="1">
      <c r="A904" s="159" t="s">
        <v>254</v>
      </c>
      <c r="B904" s="79" t="s">
        <v>248</v>
      </c>
      <c r="C904" s="80" t="s">
        <v>77</v>
      </c>
      <c r="D904" s="81" t="str">
        <f t="shared" si="102"/>
        <v/>
      </c>
      <c r="E904" s="81" t="str">
        <f t="shared" si="103"/>
        <v/>
      </c>
      <c r="F904" s="81" t="str">
        <f t="shared" si="103"/>
        <v/>
      </c>
      <c r="G904" s="81" t="str">
        <f t="shared" si="103"/>
        <v/>
      </c>
      <c r="H904" s="81" t="str">
        <f t="shared" si="103"/>
        <v/>
      </c>
      <c r="I904" s="81" t="str">
        <f t="shared" si="103"/>
        <v/>
      </c>
      <c r="J904" s="81" t="str">
        <f t="shared" si="103"/>
        <v/>
      </c>
      <c r="K904" s="81" t="str">
        <f t="shared" si="103"/>
        <v/>
      </c>
      <c r="L904" s="81" t="str">
        <f t="shared" si="103"/>
        <v/>
      </c>
      <c r="M904" s="81" t="str">
        <f t="shared" si="103"/>
        <v/>
      </c>
    </row>
    <row r="905" spans="1:13" s="82" customFormat="1" ht="15.75" hidden="1" customHeight="1">
      <c r="A905" s="159"/>
      <c r="B905" s="87" t="s">
        <v>249</v>
      </c>
      <c r="C905" s="88" t="s">
        <v>79</v>
      </c>
      <c r="D905" s="89" t="str">
        <f t="shared" si="102"/>
        <v/>
      </c>
      <c r="E905" s="89" t="str">
        <f t="shared" si="103"/>
        <v/>
      </c>
      <c r="F905" s="89" t="str">
        <f t="shared" si="103"/>
        <v/>
      </c>
      <c r="G905" s="89" t="str">
        <f t="shared" si="103"/>
        <v/>
      </c>
      <c r="H905" s="89" t="str">
        <f t="shared" si="103"/>
        <v/>
      </c>
      <c r="I905" s="89" t="str">
        <f t="shared" si="103"/>
        <v/>
      </c>
      <c r="J905" s="89" t="str">
        <f t="shared" si="103"/>
        <v/>
      </c>
      <c r="K905" s="89" t="str">
        <f t="shared" si="103"/>
        <v/>
      </c>
      <c r="L905" s="89" t="str">
        <f t="shared" si="103"/>
        <v/>
      </c>
      <c r="M905" s="89" t="str">
        <f t="shared" si="103"/>
        <v/>
      </c>
    </row>
    <row r="906" spans="1:13" s="82" customFormat="1" ht="15.75" hidden="1" customHeight="1">
      <c r="A906" s="159"/>
      <c r="B906" s="86" t="s">
        <v>250</v>
      </c>
      <c r="C906" s="88" t="s">
        <v>80</v>
      </c>
      <c r="D906" s="89" t="str">
        <f t="shared" si="102"/>
        <v/>
      </c>
      <c r="E906" s="89" t="str">
        <f t="shared" si="103"/>
        <v/>
      </c>
      <c r="F906" s="89" t="str">
        <f t="shared" si="103"/>
        <v/>
      </c>
      <c r="G906" s="89" t="str">
        <f t="shared" si="103"/>
        <v/>
      </c>
      <c r="H906" s="89" t="str">
        <f t="shared" si="103"/>
        <v/>
      </c>
      <c r="I906" s="89" t="str">
        <f t="shared" si="103"/>
        <v/>
      </c>
      <c r="J906" s="89" t="str">
        <f t="shared" si="103"/>
        <v/>
      </c>
      <c r="K906" s="89" t="str">
        <f t="shared" si="103"/>
        <v/>
      </c>
      <c r="L906" s="89" t="str">
        <f t="shared" si="103"/>
        <v/>
      </c>
      <c r="M906" s="89" t="str">
        <f t="shared" si="103"/>
        <v/>
      </c>
    </row>
    <row r="907" spans="1:13" s="82" customFormat="1" ht="15.75" hidden="1" customHeight="1">
      <c r="A907" s="159"/>
      <c r="B907" s="86" t="s">
        <v>251</v>
      </c>
      <c r="C907" s="88" t="s">
        <v>82</v>
      </c>
      <c r="D907" s="89" t="str">
        <f t="shared" si="102"/>
        <v/>
      </c>
      <c r="E907" s="89" t="str">
        <f t="shared" ref="E907:M909" si="104">IF(E304=E607,"","*")</f>
        <v/>
      </c>
      <c r="F907" s="89" t="str">
        <f t="shared" si="104"/>
        <v/>
      </c>
      <c r="G907" s="89" t="str">
        <f t="shared" si="104"/>
        <v/>
      </c>
      <c r="H907" s="89" t="str">
        <f t="shared" si="104"/>
        <v/>
      </c>
      <c r="I907" s="89" t="str">
        <f t="shared" si="104"/>
        <v/>
      </c>
      <c r="J907" s="89" t="str">
        <f t="shared" si="104"/>
        <v/>
      </c>
      <c r="K907" s="89" t="str">
        <f t="shared" si="104"/>
        <v/>
      </c>
      <c r="L907" s="89" t="str">
        <f t="shared" si="104"/>
        <v/>
      </c>
      <c r="M907" s="89" t="str">
        <f t="shared" si="104"/>
        <v/>
      </c>
    </row>
    <row r="908" spans="1:13" s="82" customFormat="1" ht="15.75" hidden="1" customHeight="1">
      <c r="A908" s="159"/>
      <c r="B908" s="87" t="s">
        <v>252</v>
      </c>
      <c r="C908" s="88" t="s">
        <v>83</v>
      </c>
      <c r="D908" s="89" t="str">
        <f t="shared" si="102"/>
        <v/>
      </c>
      <c r="E908" s="89" t="str">
        <f t="shared" si="104"/>
        <v/>
      </c>
      <c r="F908" s="89" t="str">
        <f t="shared" si="104"/>
        <v/>
      </c>
      <c r="G908" s="89" t="str">
        <f t="shared" si="104"/>
        <v/>
      </c>
      <c r="H908" s="89" t="str">
        <f t="shared" si="104"/>
        <v/>
      </c>
      <c r="I908" s="89" t="str">
        <f t="shared" si="104"/>
        <v/>
      </c>
      <c r="J908" s="89" t="str">
        <f t="shared" si="104"/>
        <v/>
      </c>
      <c r="K908" s="89" t="str">
        <f t="shared" si="104"/>
        <v/>
      </c>
      <c r="L908" s="89" t="str">
        <f t="shared" si="104"/>
        <v/>
      </c>
      <c r="M908" s="89" t="str">
        <f t="shared" si="104"/>
        <v/>
      </c>
    </row>
    <row r="909" spans="1:13" s="82" customFormat="1" ht="15.75" hidden="1" customHeight="1">
      <c r="A909" s="160"/>
      <c r="B909" s="90" t="s">
        <v>253</v>
      </c>
      <c r="C909" s="91" t="s">
        <v>85</v>
      </c>
      <c r="D909" s="92" t="str">
        <f t="shared" si="102"/>
        <v/>
      </c>
      <c r="E909" s="92" t="str">
        <f t="shared" si="104"/>
        <v/>
      </c>
      <c r="F909" s="92" t="str">
        <f t="shared" si="104"/>
        <v/>
      </c>
      <c r="G909" s="92" t="str">
        <f t="shared" si="104"/>
        <v/>
      </c>
      <c r="H909" s="92" t="str">
        <f t="shared" si="104"/>
        <v/>
      </c>
      <c r="I909" s="92" t="str">
        <f t="shared" si="104"/>
        <v/>
      </c>
      <c r="J909" s="92" t="str">
        <f t="shared" si="104"/>
        <v/>
      </c>
      <c r="K909" s="92" t="str">
        <f t="shared" si="104"/>
        <v/>
      </c>
      <c r="L909" s="92" t="str">
        <f t="shared" si="104"/>
        <v/>
      </c>
      <c r="M909" s="92" t="str">
        <f t="shared" si="104"/>
        <v/>
      </c>
    </row>
  </sheetData>
  <mergeCells count="213">
    <mergeCell ref="A3:B3"/>
    <mergeCell ref="A4:C7"/>
    <mergeCell ref="D4:M4"/>
    <mergeCell ref="D5:E5"/>
    <mergeCell ref="F5:G5"/>
    <mergeCell ref="J5:K5"/>
    <mergeCell ref="A8:B8"/>
    <mergeCell ref="A9:A14"/>
    <mergeCell ref="A15:A20"/>
    <mergeCell ref="A21:B21"/>
    <mergeCell ref="A22:A27"/>
    <mergeCell ref="A28:A33"/>
    <mergeCell ref="A34:B34"/>
    <mergeCell ref="A35:A40"/>
    <mergeCell ref="A41:A46"/>
    <mergeCell ref="A47:B47"/>
    <mergeCell ref="A48:A53"/>
    <mergeCell ref="A54:A59"/>
    <mergeCell ref="A60:B60"/>
    <mergeCell ref="A61:A66"/>
    <mergeCell ref="A67:A72"/>
    <mergeCell ref="A73:B73"/>
    <mergeCell ref="A74:A79"/>
    <mergeCell ref="A80:A85"/>
    <mergeCell ref="A86:B86"/>
    <mergeCell ref="A87:A92"/>
    <mergeCell ref="A93:A98"/>
    <mergeCell ref="A99:B99"/>
    <mergeCell ref="A100:A105"/>
    <mergeCell ref="A106:A111"/>
    <mergeCell ref="A112:B112"/>
    <mergeCell ref="A113:A118"/>
    <mergeCell ref="A119:A124"/>
    <mergeCell ref="A125:B125"/>
    <mergeCell ref="A126:A131"/>
    <mergeCell ref="A132:A137"/>
    <mergeCell ref="A138:B138"/>
    <mergeCell ref="A139:A144"/>
    <mergeCell ref="A145:A150"/>
    <mergeCell ref="A151:B151"/>
    <mergeCell ref="A152:A157"/>
    <mergeCell ref="A158:A163"/>
    <mergeCell ref="A164:B164"/>
    <mergeCell ref="A165:A170"/>
    <mergeCell ref="A171:A176"/>
    <mergeCell ref="A177:B177"/>
    <mergeCell ref="A178:A183"/>
    <mergeCell ref="A184:A189"/>
    <mergeCell ref="A190:B190"/>
    <mergeCell ref="A191:A196"/>
    <mergeCell ref="A197:A202"/>
    <mergeCell ref="A203:B203"/>
    <mergeCell ref="A204:A209"/>
    <mergeCell ref="A210:A215"/>
    <mergeCell ref="A216:B216"/>
    <mergeCell ref="A217:A222"/>
    <mergeCell ref="A223:A228"/>
    <mergeCell ref="A229:B229"/>
    <mergeCell ref="A230:A235"/>
    <mergeCell ref="A236:A241"/>
    <mergeCell ref="A242:B242"/>
    <mergeCell ref="A243:A248"/>
    <mergeCell ref="A249:A254"/>
    <mergeCell ref="A255:B255"/>
    <mergeCell ref="A256:A261"/>
    <mergeCell ref="A262:A267"/>
    <mergeCell ref="A268:B268"/>
    <mergeCell ref="A269:A274"/>
    <mergeCell ref="A275:A280"/>
    <mergeCell ref="A294:B294"/>
    <mergeCell ref="A295:A300"/>
    <mergeCell ref="A301:A306"/>
    <mergeCell ref="A281:B281"/>
    <mergeCell ref="A282:A287"/>
    <mergeCell ref="A288:A293"/>
    <mergeCell ref="A311:B311"/>
    <mergeCell ref="A312:A317"/>
    <mergeCell ref="A318:A323"/>
    <mergeCell ref="A324:B324"/>
    <mergeCell ref="A325:A330"/>
    <mergeCell ref="A331:A336"/>
    <mergeCell ref="A337:B337"/>
    <mergeCell ref="A338:A343"/>
    <mergeCell ref="A344:A349"/>
    <mergeCell ref="A350:B350"/>
    <mergeCell ref="A351:A356"/>
    <mergeCell ref="A357:A362"/>
    <mergeCell ref="A363:B363"/>
    <mergeCell ref="A364:A369"/>
    <mergeCell ref="A370:A375"/>
    <mergeCell ref="A376:B376"/>
    <mergeCell ref="A377:A382"/>
    <mergeCell ref="A383:A388"/>
    <mergeCell ref="A389:B389"/>
    <mergeCell ref="A390:A395"/>
    <mergeCell ref="A396:A401"/>
    <mergeCell ref="A402:B402"/>
    <mergeCell ref="A403:A408"/>
    <mergeCell ref="A409:A414"/>
    <mergeCell ref="A415:B415"/>
    <mergeCell ref="A416:A421"/>
    <mergeCell ref="A422:A427"/>
    <mergeCell ref="A428:B428"/>
    <mergeCell ref="A429:A434"/>
    <mergeCell ref="A435:A440"/>
    <mergeCell ref="A441:B441"/>
    <mergeCell ref="A442:A447"/>
    <mergeCell ref="A448:A453"/>
    <mergeCell ref="A454:B454"/>
    <mergeCell ref="A455:A460"/>
    <mergeCell ref="A461:A466"/>
    <mergeCell ref="A467:B467"/>
    <mergeCell ref="A468:A473"/>
    <mergeCell ref="A474:A479"/>
    <mergeCell ref="A480:B480"/>
    <mergeCell ref="A481:A486"/>
    <mergeCell ref="A487:A492"/>
    <mergeCell ref="A493:B493"/>
    <mergeCell ref="A494:A499"/>
    <mergeCell ref="A500:A505"/>
    <mergeCell ref="A506:B506"/>
    <mergeCell ref="A507:A512"/>
    <mergeCell ref="A513:A518"/>
    <mergeCell ref="A519:B519"/>
    <mergeCell ref="A520:A525"/>
    <mergeCell ref="A526:A531"/>
    <mergeCell ref="A532:B532"/>
    <mergeCell ref="A533:A538"/>
    <mergeCell ref="A539:A544"/>
    <mergeCell ref="A545:B545"/>
    <mergeCell ref="A546:A551"/>
    <mergeCell ref="A552:A557"/>
    <mergeCell ref="A558:B558"/>
    <mergeCell ref="A559:A564"/>
    <mergeCell ref="A565:A570"/>
    <mergeCell ref="A571:B571"/>
    <mergeCell ref="A572:A577"/>
    <mergeCell ref="A578:A583"/>
    <mergeCell ref="A584:B584"/>
    <mergeCell ref="A585:A590"/>
    <mergeCell ref="A591:A596"/>
    <mergeCell ref="A597:B597"/>
    <mergeCell ref="A598:A603"/>
    <mergeCell ref="A604:A609"/>
    <mergeCell ref="A611:B611"/>
    <mergeCell ref="A612:A617"/>
    <mergeCell ref="A618:A623"/>
    <mergeCell ref="A624:B624"/>
    <mergeCell ref="A625:A630"/>
    <mergeCell ref="A631:A636"/>
    <mergeCell ref="A637:B637"/>
    <mergeCell ref="A638:A643"/>
    <mergeCell ref="A644:A649"/>
    <mergeCell ref="A650:B650"/>
    <mergeCell ref="A651:A656"/>
    <mergeCell ref="A657:A662"/>
    <mergeCell ref="A663:B663"/>
    <mergeCell ref="A664:A669"/>
    <mergeCell ref="A670:A675"/>
    <mergeCell ref="A676:B676"/>
    <mergeCell ref="A677:A682"/>
    <mergeCell ref="A683:A688"/>
    <mergeCell ref="A689:B689"/>
    <mergeCell ref="A690:A695"/>
    <mergeCell ref="A696:A701"/>
    <mergeCell ref="A702:B702"/>
    <mergeCell ref="A703:A708"/>
    <mergeCell ref="A709:A714"/>
    <mergeCell ref="A715:B715"/>
    <mergeCell ref="A716:A721"/>
    <mergeCell ref="A722:A727"/>
    <mergeCell ref="A728:B728"/>
    <mergeCell ref="A729:A734"/>
    <mergeCell ref="A735:A740"/>
    <mergeCell ref="A741:B741"/>
    <mergeCell ref="A742:A747"/>
    <mergeCell ref="A748:A753"/>
    <mergeCell ref="A754:B754"/>
    <mergeCell ref="A755:A760"/>
    <mergeCell ref="A761:A766"/>
    <mergeCell ref="A767:B767"/>
    <mergeCell ref="A768:A773"/>
    <mergeCell ref="A774:A779"/>
    <mergeCell ref="A780:B780"/>
    <mergeCell ref="A781:A786"/>
    <mergeCell ref="A787:A792"/>
    <mergeCell ref="A793:B793"/>
    <mergeCell ref="A794:A799"/>
    <mergeCell ref="A800:A805"/>
    <mergeCell ref="A806:B806"/>
    <mergeCell ref="A807:A812"/>
    <mergeCell ref="A813:A818"/>
    <mergeCell ref="A819:B819"/>
    <mergeCell ref="A820:A825"/>
    <mergeCell ref="A826:A831"/>
    <mergeCell ref="A832:B832"/>
    <mergeCell ref="A833:A838"/>
    <mergeCell ref="A839:A844"/>
    <mergeCell ref="A845:B845"/>
    <mergeCell ref="A846:A851"/>
    <mergeCell ref="A852:A857"/>
    <mergeCell ref="A897:B897"/>
    <mergeCell ref="A898:A903"/>
    <mergeCell ref="A904:A909"/>
    <mergeCell ref="A858:B858"/>
    <mergeCell ref="A859:A864"/>
    <mergeCell ref="A865:A870"/>
    <mergeCell ref="A871:B871"/>
    <mergeCell ref="A872:A877"/>
    <mergeCell ref="A878:A883"/>
    <mergeCell ref="A884:B884"/>
    <mergeCell ref="A885:A890"/>
    <mergeCell ref="A891:A89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09"/>
  <sheetViews>
    <sheetView zoomScale="90" zoomScaleNormal="90" zoomScaleSheetLayoutView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05" t="s">
        <v>419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222</v>
      </c>
      <c r="B3" s="162"/>
      <c r="C3" s="70"/>
      <c r="D3" s="66" t="str">
        <f>IF(D8=SUM(D21,D34,D47,D60,D73,D86,D99,D112,D125,D138,D151,D164,D177,D190,D203,D216,D229,D242,D255,D268,D281,D294),"","*")</f>
        <v/>
      </c>
      <c r="E3" s="66" t="str">
        <f t="shared" ref="E3:M3" si="0">IF(E8=SUM(E21,E34,E47,E60,E73,E86,E99,E112,E125,E138,E151,E164,E177,E190,E203,E216,E229,E242,E255,E268,E281,E294),"","*")</f>
        <v/>
      </c>
      <c r="F3" s="66" t="str">
        <f t="shared" si="0"/>
        <v/>
      </c>
      <c r="G3" s="66" t="str">
        <f t="shared" si="0"/>
        <v/>
      </c>
      <c r="H3" s="66" t="str">
        <f t="shared" si="0"/>
        <v/>
      </c>
      <c r="I3" s="66" t="str">
        <f t="shared" si="0"/>
        <v/>
      </c>
      <c r="J3" s="66" t="str">
        <f t="shared" si="0"/>
        <v/>
      </c>
      <c r="K3" s="66" t="str">
        <f t="shared" si="0"/>
        <v/>
      </c>
      <c r="L3" s="66" t="str">
        <f t="shared" si="0"/>
        <v/>
      </c>
      <c r="M3" s="66" t="str">
        <f t="shared" si="0"/>
        <v/>
      </c>
    </row>
    <row r="4" spans="1:13" s="94" customFormat="1" ht="16.5" customHeight="1">
      <c r="A4" s="163" t="s">
        <v>235</v>
      </c>
      <c r="B4" s="163"/>
      <c r="C4" s="164"/>
      <c r="D4" s="148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s="94" customFormat="1" ht="15.75" customHeight="1">
      <c r="A5" s="165"/>
      <c r="B5" s="165"/>
      <c r="C5" s="166"/>
      <c r="D5" s="170" t="s">
        <v>280</v>
      </c>
      <c r="E5" s="170"/>
      <c r="F5" s="170" t="s">
        <v>281</v>
      </c>
      <c r="G5" s="170"/>
      <c r="H5" s="95" t="s">
        <v>282</v>
      </c>
      <c r="I5" s="95" t="s">
        <v>283</v>
      </c>
      <c r="J5" s="171" t="s">
        <v>284</v>
      </c>
      <c r="K5" s="172"/>
      <c r="L5" s="96" t="s">
        <v>285</v>
      </c>
      <c r="M5" s="97" t="s">
        <v>286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242</v>
      </c>
      <c r="K6" s="73" t="s">
        <v>243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6132</v>
      </c>
      <c r="E8" s="77">
        <v>2</v>
      </c>
      <c r="F8" s="77">
        <v>437</v>
      </c>
      <c r="G8" s="77">
        <v>1263</v>
      </c>
      <c r="H8" s="77">
        <v>451</v>
      </c>
      <c r="I8" s="77">
        <v>280</v>
      </c>
      <c r="J8" s="77">
        <v>3263</v>
      </c>
      <c r="K8" s="77">
        <v>103</v>
      </c>
      <c r="L8" s="77">
        <v>508</v>
      </c>
      <c r="M8" s="77">
        <v>255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81">
        <v>718</v>
      </c>
      <c r="E9" s="81">
        <v>0</v>
      </c>
      <c r="F9" s="81">
        <v>112</v>
      </c>
      <c r="G9" s="81">
        <v>27</v>
      </c>
      <c r="H9" s="81">
        <v>14</v>
      </c>
      <c r="I9" s="81">
        <v>0</v>
      </c>
      <c r="J9" s="81">
        <v>449</v>
      </c>
      <c r="K9" s="81">
        <v>29</v>
      </c>
      <c r="L9" s="81">
        <v>17</v>
      </c>
      <c r="M9" s="81">
        <v>91</v>
      </c>
    </row>
    <row r="10" spans="1:13" s="82" customFormat="1" ht="15.75" customHeight="1">
      <c r="A10" s="158"/>
      <c r="B10" s="84" t="s">
        <v>249</v>
      </c>
      <c r="C10" s="127" t="s">
        <v>79</v>
      </c>
      <c r="D10" s="85">
        <v>687</v>
      </c>
      <c r="E10" s="85">
        <v>0</v>
      </c>
      <c r="F10" s="85">
        <v>110</v>
      </c>
      <c r="G10" s="85">
        <v>26</v>
      </c>
      <c r="H10" s="85">
        <v>14</v>
      </c>
      <c r="I10" s="85">
        <v>0</v>
      </c>
      <c r="J10" s="85">
        <v>448</v>
      </c>
      <c r="K10" s="85">
        <v>29</v>
      </c>
      <c r="L10" s="85">
        <v>16</v>
      </c>
      <c r="M10" s="85">
        <v>89</v>
      </c>
    </row>
    <row r="11" spans="1:13" s="82" customFormat="1" ht="15.75" customHeight="1">
      <c r="A11" s="158"/>
      <c r="B11" s="86" t="s">
        <v>250</v>
      </c>
      <c r="C11" s="127" t="s">
        <v>80</v>
      </c>
      <c r="D11" s="85">
        <v>655</v>
      </c>
      <c r="E11" s="85">
        <v>0</v>
      </c>
      <c r="F11" s="85">
        <v>107</v>
      </c>
      <c r="G11" s="85">
        <v>26</v>
      </c>
      <c r="H11" s="85">
        <v>14</v>
      </c>
      <c r="I11" s="85">
        <v>0</v>
      </c>
      <c r="J11" s="85">
        <v>428</v>
      </c>
      <c r="K11" s="85">
        <v>26</v>
      </c>
      <c r="L11" s="85">
        <v>15</v>
      </c>
      <c r="M11" s="85">
        <v>87</v>
      </c>
    </row>
    <row r="12" spans="1:13" s="82" customFormat="1" ht="15.75" customHeight="1">
      <c r="A12" s="158"/>
      <c r="B12" s="86" t="s">
        <v>251</v>
      </c>
      <c r="C12" s="127" t="s">
        <v>82</v>
      </c>
      <c r="D12" s="85">
        <v>32</v>
      </c>
      <c r="E12" s="85">
        <v>0</v>
      </c>
      <c r="F12" s="85">
        <v>3</v>
      </c>
      <c r="G12" s="85">
        <v>0</v>
      </c>
      <c r="H12" s="85">
        <v>0</v>
      </c>
      <c r="I12" s="85">
        <v>0</v>
      </c>
      <c r="J12" s="85">
        <v>20</v>
      </c>
      <c r="K12" s="85">
        <v>3</v>
      </c>
      <c r="L12" s="85">
        <v>1</v>
      </c>
      <c r="M12" s="85">
        <v>2</v>
      </c>
    </row>
    <row r="13" spans="1:13" s="82" customFormat="1" ht="15.75" customHeight="1">
      <c r="A13" s="158"/>
      <c r="B13" s="84" t="s">
        <v>252</v>
      </c>
      <c r="C13" s="127" t="s">
        <v>83</v>
      </c>
      <c r="D13" s="85">
        <v>10</v>
      </c>
      <c r="E13" s="85">
        <v>0</v>
      </c>
      <c r="F13" s="85">
        <v>2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1</v>
      </c>
      <c r="M13" s="85">
        <v>1</v>
      </c>
    </row>
    <row r="14" spans="1:13" s="82" customFormat="1" ht="15.75" customHeight="1">
      <c r="A14" s="158"/>
      <c r="B14" s="84" t="s">
        <v>253</v>
      </c>
      <c r="C14" s="127" t="s">
        <v>85</v>
      </c>
      <c r="D14" s="85">
        <v>21</v>
      </c>
      <c r="E14" s="85">
        <v>0</v>
      </c>
      <c r="F14" s="85">
        <v>0</v>
      </c>
      <c r="G14" s="85">
        <v>1</v>
      </c>
      <c r="H14" s="85">
        <v>0</v>
      </c>
      <c r="I14" s="85">
        <v>0</v>
      </c>
      <c r="J14" s="85">
        <v>1</v>
      </c>
      <c r="K14" s="85">
        <v>0</v>
      </c>
      <c r="L14" s="85">
        <v>0</v>
      </c>
      <c r="M14" s="85">
        <v>1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81">
        <v>5414</v>
      </c>
      <c r="E15" s="81">
        <v>2</v>
      </c>
      <c r="F15" s="81">
        <v>325</v>
      </c>
      <c r="G15" s="81">
        <v>1236</v>
      </c>
      <c r="H15" s="81">
        <v>437</v>
      </c>
      <c r="I15" s="81">
        <v>280</v>
      </c>
      <c r="J15" s="81">
        <v>2814</v>
      </c>
      <c r="K15" s="81">
        <v>74</v>
      </c>
      <c r="L15" s="81">
        <v>491</v>
      </c>
      <c r="M15" s="81">
        <v>164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5218</v>
      </c>
      <c r="E16" s="89">
        <v>2</v>
      </c>
      <c r="F16" s="89">
        <v>325</v>
      </c>
      <c r="G16" s="89">
        <v>1211</v>
      </c>
      <c r="H16" s="89">
        <v>431</v>
      </c>
      <c r="I16" s="89">
        <v>279</v>
      </c>
      <c r="J16" s="89">
        <v>2804</v>
      </c>
      <c r="K16" s="89">
        <v>74</v>
      </c>
      <c r="L16" s="89">
        <v>483</v>
      </c>
      <c r="M16" s="89">
        <v>161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5086</v>
      </c>
      <c r="E17" s="89">
        <v>2</v>
      </c>
      <c r="F17" s="89">
        <v>315</v>
      </c>
      <c r="G17" s="89">
        <v>1192</v>
      </c>
      <c r="H17" s="89">
        <v>414</v>
      </c>
      <c r="I17" s="89">
        <v>241</v>
      </c>
      <c r="J17" s="89">
        <v>2556</v>
      </c>
      <c r="K17" s="89">
        <v>66</v>
      </c>
      <c r="L17" s="89">
        <v>460</v>
      </c>
      <c r="M17" s="89">
        <v>153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132</v>
      </c>
      <c r="E18" s="89">
        <v>0</v>
      </c>
      <c r="F18" s="89">
        <v>10</v>
      </c>
      <c r="G18" s="89">
        <v>19</v>
      </c>
      <c r="H18" s="89">
        <v>17</v>
      </c>
      <c r="I18" s="89">
        <v>38</v>
      </c>
      <c r="J18" s="89">
        <v>248</v>
      </c>
      <c r="K18" s="89">
        <v>8</v>
      </c>
      <c r="L18" s="89">
        <v>23</v>
      </c>
      <c r="M18" s="89">
        <v>8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105</v>
      </c>
      <c r="E19" s="89">
        <v>0</v>
      </c>
      <c r="F19" s="89">
        <v>0</v>
      </c>
      <c r="G19" s="89">
        <v>14</v>
      </c>
      <c r="H19" s="89">
        <v>4</v>
      </c>
      <c r="I19" s="89">
        <v>1</v>
      </c>
      <c r="J19" s="89">
        <v>6</v>
      </c>
      <c r="K19" s="89">
        <v>0</v>
      </c>
      <c r="L19" s="89">
        <v>6</v>
      </c>
      <c r="M19" s="89">
        <v>3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91</v>
      </c>
      <c r="E20" s="92">
        <v>0</v>
      </c>
      <c r="F20" s="92">
        <v>0</v>
      </c>
      <c r="G20" s="92">
        <v>11</v>
      </c>
      <c r="H20" s="92">
        <v>2</v>
      </c>
      <c r="I20" s="92">
        <v>0</v>
      </c>
      <c r="J20" s="92">
        <v>4</v>
      </c>
      <c r="K20" s="92">
        <v>0</v>
      </c>
      <c r="L20" s="92">
        <v>2</v>
      </c>
      <c r="M20" s="92">
        <v>0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11</v>
      </c>
      <c r="E21" s="77">
        <v>0</v>
      </c>
      <c r="F21" s="77">
        <v>3</v>
      </c>
      <c r="G21" s="77">
        <v>0</v>
      </c>
      <c r="H21" s="77">
        <v>29</v>
      </c>
      <c r="I21" s="77">
        <v>33</v>
      </c>
      <c r="J21" s="77">
        <v>52</v>
      </c>
      <c r="K21" s="77">
        <v>0</v>
      </c>
      <c r="L21" s="77">
        <v>13</v>
      </c>
      <c r="M21" s="77">
        <v>2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81">
        <v>1</v>
      </c>
      <c r="E22" s="81">
        <v>0</v>
      </c>
      <c r="F22" s="81">
        <v>0</v>
      </c>
      <c r="G22" s="81">
        <v>0</v>
      </c>
      <c r="H22" s="81">
        <v>1</v>
      </c>
      <c r="I22" s="81">
        <v>0</v>
      </c>
      <c r="J22" s="81">
        <v>5</v>
      </c>
      <c r="K22" s="81">
        <v>0</v>
      </c>
      <c r="L22" s="81">
        <v>0</v>
      </c>
      <c r="M22" s="81">
        <v>0</v>
      </c>
    </row>
    <row r="23" spans="1:13" s="82" customFormat="1" ht="15.75" customHeight="1">
      <c r="A23" s="158"/>
      <c r="B23" s="84" t="s">
        <v>249</v>
      </c>
      <c r="C23" s="127" t="s">
        <v>79</v>
      </c>
      <c r="D23" s="85">
        <v>1</v>
      </c>
      <c r="E23" s="85">
        <v>0</v>
      </c>
      <c r="F23" s="85">
        <v>0</v>
      </c>
      <c r="G23" s="85">
        <v>0</v>
      </c>
      <c r="H23" s="85">
        <v>1</v>
      </c>
      <c r="I23" s="85">
        <v>0</v>
      </c>
      <c r="J23" s="85">
        <v>5</v>
      </c>
      <c r="K23" s="85">
        <v>0</v>
      </c>
      <c r="L23" s="85">
        <v>0</v>
      </c>
      <c r="M23" s="85">
        <v>0</v>
      </c>
    </row>
    <row r="24" spans="1:13" s="82" customFormat="1" ht="15.75" customHeight="1">
      <c r="A24" s="158"/>
      <c r="B24" s="86" t="s">
        <v>250</v>
      </c>
      <c r="C24" s="127" t="s">
        <v>80</v>
      </c>
      <c r="D24" s="85">
        <v>1</v>
      </c>
      <c r="E24" s="85">
        <v>0</v>
      </c>
      <c r="F24" s="85">
        <v>0</v>
      </c>
      <c r="G24" s="85">
        <v>0</v>
      </c>
      <c r="H24" s="85">
        <v>1</v>
      </c>
      <c r="I24" s="85">
        <v>0</v>
      </c>
      <c r="J24" s="85">
        <v>5</v>
      </c>
      <c r="K24" s="85">
        <v>0</v>
      </c>
      <c r="L24" s="85">
        <v>0</v>
      </c>
      <c r="M24" s="85">
        <v>0</v>
      </c>
    </row>
    <row r="25" spans="1:13" s="82" customFormat="1" ht="15.75" customHeight="1">
      <c r="A25" s="158"/>
      <c r="B25" s="86" t="s">
        <v>251</v>
      </c>
      <c r="C25" s="127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27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27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81">
        <v>10</v>
      </c>
      <c r="E28" s="81">
        <v>0</v>
      </c>
      <c r="F28" s="81">
        <v>3</v>
      </c>
      <c r="G28" s="81">
        <v>0</v>
      </c>
      <c r="H28" s="81">
        <v>28</v>
      </c>
      <c r="I28" s="81">
        <v>33</v>
      </c>
      <c r="J28" s="81">
        <v>47</v>
      </c>
      <c r="K28" s="81">
        <v>0</v>
      </c>
      <c r="L28" s="81">
        <v>13</v>
      </c>
      <c r="M28" s="81">
        <v>2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9</v>
      </c>
      <c r="E29" s="89">
        <v>0</v>
      </c>
      <c r="F29" s="89">
        <v>3</v>
      </c>
      <c r="G29" s="89">
        <v>0</v>
      </c>
      <c r="H29" s="89">
        <v>26</v>
      </c>
      <c r="I29" s="89">
        <v>33</v>
      </c>
      <c r="J29" s="89">
        <v>47</v>
      </c>
      <c r="K29" s="89">
        <v>0</v>
      </c>
      <c r="L29" s="89">
        <v>13</v>
      </c>
      <c r="M29" s="89">
        <v>2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9</v>
      </c>
      <c r="E30" s="89">
        <v>0</v>
      </c>
      <c r="F30" s="89">
        <v>3</v>
      </c>
      <c r="G30" s="89">
        <v>0</v>
      </c>
      <c r="H30" s="89">
        <v>25</v>
      </c>
      <c r="I30" s="89">
        <v>33</v>
      </c>
      <c r="J30" s="89">
        <v>46</v>
      </c>
      <c r="K30" s="89">
        <v>0</v>
      </c>
      <c r="L30" s="89">
        <v>13</v>
      </c>
      <c r="M30" s="89">
        <v>2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0</v>
      </c>
      <c r="F31" s="89">
        <v>0</v>
      </c>
      <c r="G31" s="89">
        <v>0</v>
      </c>
      <c r="H31" s="89">
        <v>1</v>
      </c>
      <c r="I31" s="89">
        <v>0</v>
      </c>
      <c r="J31" s="89">
        <v>1</v>
      </c>
      <c r="K31" s="89">
        <v>0</v>
      </c>
      <c r="L31" s="89">
        <v>0</v>
      </c>
      <c r="M31" s="89">
        <v>0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1</v>
      </c>
      <c r="E32" s="89">
        <v>0</v>
      </c>
      <c r="F32" s="89">
        <v>0</v>
      </c>
      <c r="G32" s="89">
        <v>0</v>
      </c>
      <c r="H32" s="89">
        <v>1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0</v>
      </c>
      <c r="E33" s="92">
        <v>0</v>
      </c>
      <c r="F33" s="92">
        <v>0</v>
      </c>
      <c r="G33" s="92">
        <v>0</v>
      </c>
      <c r="H33" s="92">
        <v>1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259</v>
      </c>
      <c r="E34" s="77">
        <v>0</v>
      </c>
      <c r="F34" s="77">
        <v>23</v>
      </c>
      <c r="G34" s="77">
        <v>232</v>
      </c>
      <c r="H34" s="77">
        <v>123</v>
      </c>
      <c r="I34" s="77">
        <v>23</v>
      </c>
      <c r="J34" s="77">
        <v>352</v>
      </c>
      <c r="K34" s="77">
        <v>2</v>
      </c>
      <c r="L34" s="77">
        <v>23</v>
      </c>
      <c r="M34" s="77">
        <v>50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81">
        <v>28</v>
      </c>
      <c r="E35" s="81">
        <v>0</v>
      </c>
      <c r="F35" s="81">
        <v>0</v>
      </c>
      <c r="G35" s="81">
        <v>4</v>
      </c>
      <c r="H35" s="81">
        <v>3</v>
      </c>
      <c r="I35" s="81">
        <v>0</v>
      </c>
      <c r="J35" s="81">
        <v>29</v>
      </c>
      <c r="K35" s="81">
        <v>0</v>
      </c>
      <c r="L35" s="81">
        <v>4</v>
      </c>
      <c r="M35" s="81">
        <v>14</v>
      </c>
    </row>
    <row r="36" spans="1:13" s="82" customFormat="1" ht="15.75" customHeight="1">
      <c r="A36" s="158"/>
      <c r="B36" s="84" t="s">
        <v>249</v>
      </c>
      <c r="C36" s="127" t="s">
        <v>79</v>
      </c>
      <c r="D36" s="85">
        <v>28</v>
      </c>
      <c r="E36" s="85">
        <v>0</v>
      </c>
      <c r="F36" s="85">
        <v>0</v>
      </c>
      <c r="G36" s="85">
        <v>4</v>
      </c>
      <c r="H36" s="85">
        <v>3</v>
      </c>
      <c r="I36" s="85">
        <v>0</v>
      </c>
      <c r="J36" s="85">
        <v>29</v>
      </c>
      <c r="K36" s="85">
        <v>0</v>
      </c>
      <c r="L36" s="85">
        <v>4</v>
      </c>
      <c r="M36" s="85">
        <v>14</v>
      </c>
    </row>
    <row r="37" spans="1:13" s="82" customFormat="1" ht="15.75" customHeight="1">
      <c r="A37" s="158"/>
      <c r="B37" s="86" t="s">
        <v>250</v>
      </c>
      <c r="C37" s="127" t="s">
        <v>80</v>
      </c>
      <c r="D37" s="85">
        <v>27</v>
      </c>
      <c r="E37" s="85">
        <v>0</v>
      </c>
      <c r="F37" s="85">
        <v>0</v>
      </c>
      <c r="G37" s="85">
        <v>4</v>
      </c>
      <c r="H37" s="85">
        <v>3</v>
      </c>
      <c r="I37" s="85">
        <v>0</v>
      </c>
      <c r="J37" s="85">
        <v>29</v>
      </c>
      <c r="K37" s="85">
        <v>0</v>
      </c>
      <c r="L37" s="85">
        <v>4</v>
      </c>
      <c r="M37" s="85">
        <v>14</v>
      </c>
    </row>
    <row r="38" spans="1:13" s="82" customFormat="1" ht="15.75" customHeight="1">
      <c r="A38" s="158"/>
      <c r="B38" s="86" t="s">
        <v>251</v>
      </c>
      <c r="C38" s="127" t="s">
        <v>82</v>
      </c>
      <c r="D38" s="85">
        <v>1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252</v>
      </c>
      <c r="C39" s="127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27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81">
        <v>231</v>
      </c>
      <c r="E41" s="81">
        <v>0</v>
      </c>
      <c r="F41" s="81">
        <v>23</v>
      </c>
      <c r="G41" s="81">
        <v>228</v>
      </c>
      <c r="H41" s="81">
        <v>120</v>
      </c>
      <c r="I41" s="81">
        <v>23</v>
      </c>
      <c r="J41" s="81">
        <v>323</v>
      </c>
      <c r="K41" s="81">
        <v>2</v>
      </c>
      <c r="L41" s="81">
        <v>19</v>
      </c>
      <c r="M41" s="81">
        <v>36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212</v>
      </c>
      <c r="E42" s="89">
        <v>0</v>
      </c>
      <c r="F42" s="89">
        <v>23</v>
      </c>
      <c r="G42" s="89">
        <v>224</v>
      </c>
      <c r="H42" s="89">
        <v>118</v>
      </c>
      <c r="I42" s="89">
        <v>23</v>
      </c>
      <c r="J42" s="89">
        <v>320</v>
      </c>
      <c r="K42" s="89">
        <v>2</v>
      </c>
      <c r="L42" s="89">
        <v>18</v>
      </c>
      <c r="M42" s="89">
        <v>35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209</v>
      </c>
      <c r="E43" s="89">
        <v>0</v>
      </c>
      <c r="F43" s="89">
        <v>23</v>
      </c>
      <c r="G43" s="89">
        <v>221</v>
      </c>
      <c r="H43" s="89">
        <v>115</v>
      </c>
      <c r="I43" s="89">
        <v>22</v>
      </c>
      <c r="J43" s="89">
        <v>306</v>
      </c>
      <c r="K43" s="89">
        <v>2</v>
      </c>
      <c r="L43" s="89">
        <v>17</v>
      </c>
      <c r="M43" s="89">
        <v>33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3</v>
      </c>
      <c r="E44" s="89">
        <v>0</v>
      </c>
      <c r="F44" s="89">
        <v>0</v>
      </c>
      <c r="G44" s="89">
        <v>3</v>
      </c>
      <c r="H44" s="89">
        <v>3</v>
      </c>
      <c r="I44" s="89">
        <v>1</v>
      </c>
      <c r="J44" s="89">
        <v>14</v>
      </c>
      <c r="K44" s="89">
        <v>0</v>
      </c>
      <c r="L44" s="89">
        <v>1</v>
      </c>
      <c r="M44" s="89">
        <v>2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17</v>
      </c>
      <c r="E45" s="89">
        <v>0</v>
      </c>
      <c r="F45" s="89">
        <v>0</v>
      </c>
      <c r="G45" s="89">
        <v>2</v>
      </c>
      <c r="H45" s="89">
        <v>2</v>
      </c>
      <c r="I45" s="89">
        <v>0</v>
      </c>
      <c r="J45" s="89">
        <v>2</v>
      </c>
      <c r="K45" s="89">
        <v>0</v>
      </c>
      <c r="L45" s="89">
        <v>1</v>
      </c>
      <c r="M45" s="89">
        <v>1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2</v>
      </c>
      <c r="E46" s="92">
        <v>0</v>
      </c>
      <c r="F46" s="92">
        <v>0</v>
      </c>
      <c r="G46" s="92">
        <v>2</v>
      </c>
      <c r="H46" s="92">
        <v>0</v>
      </c>
      <c r="I46" s="92">
        <v>0</v>
      </c>
      <c r="J46" s="92">
        <v>1</v>
      </c>
      <c r="K46" s="92">
        <v>0</v>
      </c>
      <c r="L46" s="92">
        <v>0</v>
      </c>
      <c r="M46" s="92">
        <v>0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741</v>
      </c>
      <c r="E47" s="77">
        <v>1</v>
      </c>
      <c r="F47" s="77">
        <v>54</v>
      </c>
      <c r="G47" s="77">
        <v>129</v>
      </c>
      <c r="H47" s="77">
        <v>15</v>
      </c>
      <c r="I47" s="77">
        <v>20</v>
      </c>
      <c r="J47" s="77">
        <v>214</v>
      </c>
      <c r="K47" s="77">
        <v>10</v>
      </c>
      <c r="L47" s="77">
        <v>60</v>
      </c>
      <c r="M47" s="77">
        <v>3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81">
        <v>85</v>
      </c>
      <c r="E48" s="81">
        <v>0</v>
      </c>
      <c r="F48" s="81">
        <v>20</v>
      </c>
      <c r="G48" s="81">
        <v>3</v>
      </c>
      <c r="H48" s="81">
        <v>0</v>
      </c>
      <c r="I48" s="81">
        <v>0</v>
      </c>
      <c r="J48" s="81">
        <v>14</v>
      </c>
      <c r="K48" s="81">
        <v>1</v>
      </c>
      <c r="L48" s="81">
        <v>2</v>
      </c>
      <c r="M48" s="81">
        <v>1</v>
      </c>
    </row>
    <row r="49" spans="1:13" s="82" customFormat="1" ht="15.75" customHeight="1">
      <c r="A49" s="158"/>
      <c r="B49" s="84" t="s">
        <v>249</v>
      </c>
      <c r="C49" s="127" t="s">
        <v>79</v>
      </c>
      <c r="D49" s="85">
        <v>85</v>
      </c>
      <c r="E49" s="85">
        <v>0</v>
      </c>
      <c r="F49" s="85">
        <v>20</v>
      </c>
      <c r="G49" s="85">
        <v>3</v>
      </c>
      <c r="H49" s="85">
        <v>0</v>
      </c>
      <c r="I49" s="85">
        <v>0</v>
      </c>
      <c r="J49" s="85">
        <v>14</v>
      </c>
      <c r="K49" s="85">
        <v>1</v>
      </c>
      <c r="L49" s="85">
        <v>2</v>
      </c>
      <c r="M49" s="85">
        <v>1</v>
      </c>
    </row>
    <row r="50" spans="1:13" s="82" customFormat="1" ht="15.75" customHeight="1">
      <c r="A50" s="158"/>
      <c r="B50" s="86" t="s">
        <v>250</v>
      </c>
      <c r="C50" s="127" t="s">
        <v>80</v>
      </c>
      <c r="D50" s="85">
        <v>81</v>
      </c>
      <c r="E50" s="85">
        <v>0</v>
      </c>
      <c r="F50" s="85">
        <v>19</v>
      </c>
      <c r="G50" s="85">
        <v>3</v>
      </c>
      <c r="H50" s="85">
        <v>0</v>
      </c>
      <c r="I50" s="85">
        <v>0</v>
      </c>
      <c r="J50" s="85">
        <v>11</v>
      </c>
      <c r="K50" s="85">
        <v>1</v>
      </c>
      <c r="L50" s="85">
        <v>2</v>
      </c>
      <c r="M50" s="85">
        <v>1</v>
      </c>
    </row>
    <row r="51" spans="1:13" s="82" customFormat="1" ht="15.75" customHeight="1">
      <c r="A51" s="158"/>
      <c r="B51" s="86" t="s">
        <v>251</v>
      </c>
      <c r="C51" s="127" t="s">
        <v>82</v>
      </c>
      <c r="D51" s="85">
        <v>4</v>
      </c>
      <c r="E51" s="85">
        <v>0</v>
      </c>
      <c r="F51" s="85">
        <v>1</v>
      </c>
      <c r="G51" s="85">
        <v>0</v>
      </c>
      <c r="H51" s="85">
        <v>0</v>
      </c>
      <c r="I51" s="85">
        <v>0</v>
      </c>
      <c r="J51" s="85">
        <v>3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252</v>
      </c>
      <c r="C52" s="127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27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81">
        <v>656</v>
      </c>
      <c r="E54" s="81">
        <v>1</v>
      </c>
      <c r="F54" s="81">
        <v>34</v>
      </c>
      <c r="G54" s="81">
        <v>126</v>
      </c>
      <c r="H54" s="81">
        <v>15</v>
      </c>
      <c r="I54" s="81">
        <v>20</v>
      </c>
      <c r="J54" s="81">
        <v>200</v>
      </c>
      <c r="K54" s="81">
        <v>9</v>
      </c>
      <c r="L54" s="81">
        <v>58</v>
      </c>
      <c r="M54" s="81">
        <v>2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644</v>
      </c>
      <c r="E55" s="89">
        <v>1</v>
      </c>
      <c r="F55" s="89">
        <v>34</v>
      </c>
      <c r="G55" s="89">
        <v>126</v>
      </c>
      <c r="H55" s="89">
        <v>15</v>
      </c>
      <c r="I55" s="89">
        <v>20</v>
      </c>
      <c r="J55" s="89">
        <v>200</v>
      </c>
      <c r="K55" s="89">
        <v>9</v>
      </c>
      <c r="L55" s="89">
        <v>57</v>
      </c>
      <c r="M55" s="89">
        <v>2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626</v>
      </c>
      <c r="E56" s="89">
        <v>1</v>
      </c>
      <c r="F56" s="89">
        <v>33</v>
      </c>
      <c r="G56" s="89">
        <v>124</v>
      </c>
      <c r="H56" s="89">
        <v>14</v>
      </c>
      <c r="I56" s="89">
        <v>11</v>
      </c>
      <c r="J56" s="89">
        <v>174</v>
      </c>
      <c r="K56" s="89">
        <v>8</v>
      </c>
      <c r="L56" s="89">
        <v>51</v>
      </c>
      <c r="M56" s="89">
        <v>2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18</v>
      </c>
      <c r="E57" s="89">
        <v>0</v>
      </c>
      <c r="F57" s="89">
        <v>1</v>
      </c>
      <c r="G57" s="89">
        <v>2</v>
      </c>
      <c r="H57" s="89">
        <v>1</v>
      </c>
      <c r="I57" s="89">
        <v>9</v>
      </c>
      <c r="J57" s="89">
        <v>26</v>
      </c>
      <c r="K57" s="89">
        <v>1</v>
      </c>
      <c r="L57" s="89">
        <v>6</v>
      </c>
      <c r="M57" s="89">
        <v>0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12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1137</v>
      </c>
      <c r="E60" s="77">
        <v>1</v>
      </c>
      <c r="F60" s="77">
        <v>51</v>
      </c>
      <c r="G60" s="77">
        <v>155</v>
      </c>
      <c r="H60" s="77">
        <v>110</v>
      </c>
      <c r="I60" s="77">
        <v>42</v>
      </c>
      <c r="J60" s="77">
        <v>582</v>
      </c>
      <c r="K60" s="77">
        <v>8</v>
      </c>
      <c r="L60" s="77">
        <v>68</v>
      </c>
      <c r="M60" s="77">
        <v>21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81">
        <v>121</v>
      </c>
      <c r="E61" s="81">
        <v>0</v>
      </c>
      <c r="F61" s="81">
        <v>10</v>
      </c>
      <c r="G61" s="81">
        <v>2</v>
      </c>
      <c r="H61" s="81">
        <v>8</v>
      </c>
      <c r="I61" s="81">
        <v>0</v>
      </c>
      <c r="J61" s="81">
        <v>44</v>
      </c>
      <c r="K61" s="81">
        <v>3</v>
      </c>
      <c r="L61" s="81">
        <v>4</v>
      </c>
      <c r="M61" s="81">
        <v>9</v>
      </c>
    </row>
    <row r="62" spans="1:13" s="82" customFormat="1" ht="15.75" customHeight="1">
      <c r="A62" s="158"/>
      <c r="B62" s="84" t="s">
        <v>249</v>
      </c>
      <c r="C62" s="127" t="s">
        <v>79</v>
      </c>
      <c r="D62" s="85">
        <v>115</v>
      </c>
      <c r="E62" s="85">
        <v>0</v>
      </c>
      <c r="F62" s="85">
        <v>9</v>
      </c>
      <c r="G62" s="85">
        <v>2</v>
      </c>
      <c r="H62" s="85">
        <v>8</v>
      </c>
      <c r="I62" s="85">
        <v>0</v>
      </c>
      <c r="J62" s="85">
        <v>43</v>
      </c>
      <c r="K62" s="85">
        <v>3</v>
      </c>
      <c r="L62" s="85">
        <v>4</v>
      </c>
      <c r="M62" s="85">
        <v>8</v>
      </c>
    </row>
    <row r="63" spans="1:13" s="82" customFormat="1" ht="15.75" customHeight="1">
      <c r="A63" s="158"/>
      <c r="B63" s="86" t="s">
        <v>250</v>
      </c>
      <c r="C63" s="127" t="s">
        <v>80</v>
      </c>
      <c r="D63" s="85">
        <v>115</v>
      </c>
      <c r="E63" s="85">
        <v>0</v>
      </c>
      <c r="F63" s="85">
        <v>8</v>
      </c>
      <c r="G63" s="85">
        <v>2</v>
      </c>
      <c r="H63" s="85">
        <v>8</v>
      </c>
      <c r="I63" s="85">
        <v>0</v>
      </c>
      <c r="J63" s="85">
        <v>42</v>
      </c>
      <c r="K63" s="85">
        <v>3</v>
      </c>
      <c r="L63" s="85">
        <v>3</v>
      </c>
      <c r="M63" s="85">
        <v>8</v>
      </c>
    </row>
    <row r="64" spans="1:13" s="82" customFormat="1" ht="15.75" customHeight="1">
      <c r="A64" s="158"/>
      <c r="B64" s="86" t="s">
        <v>251</v>
      </c>
      <c r="C64" s="127" t="s">
        <v>82</v>
      </c>
      <c r="D64" s="85">
        <v>0</v>
      </c>
      <c r="E64" s="85">
        <v>0</v>
      </c>
      <c r="F64" s="85">
        <v>1</v>
      </c>
      <c r="G64" s="85">
        <v>0</v>
      </c>
      <c r="H64" s="85">
        <v>0</v>
      </c>
      <c r="I64" s="85">
        <v>0</v>
      </c>
      <c r="J64" s="85">
        <v>1</v>
      </c>
      <c r="K64" s="85">
        <v>0</v>
      </c>
      <c r="L64" s="85">
        <v>1</v>
      </c>
      <c r="M64" s="85">
        <v>0</v>
      </c>
    </row>
    <row r="65" spans="1:13" s="82" customFormat="1" ht="15.75" customHeight="1">
      <c r="A65" s="158"/>
      <c r="B65" s="84" t="s">
        <v>252</v>
      </c>
      <c r="C65" s="127" t="s">
        <v>83</v>
      </c>
      <c r="D65" s="85">
        <v>1</v>
      </c>
      <c r="E65" s="85">
        <v>0</v>
      </c>
      <c r="F65" s="85">
        <v>1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1</v>
      </c>
    </row>
    <row r="66" spans="1:13" s="82" customFormat="1" ht="15.75" customHeight="1">
      <c r="A66" s="158"/>
      <c r="B66" s="84" t="s">
        <v>253</v>
      </c>
      <c r="C66" s="127" t="s">
        <v>85</v>
      </c>
      <c r="D66" s="85">
        <v>5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1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81">
        <v>1016</v>
      </c>
      <c r="E67" s="81">
        <v>1</v>
      </c>
      <c r="F67" s="81">
        <v>41</v>
      </c>
      <c r="G67" s="81">
        <v>153</v>
      </c>
      <c r="H67" s="81">
        <v>102</v>
      </c>
      <c r="I67" s="81">
        <v>42</v>
      </c>
      <c r="J67" s="81">
        <v>538</v>
      </c>
      <c r="K67" s="81">
        <v>5</v>
      </c>
      <c r="L67" s="81">
        <v>64</v>
      </c>
      <c r="M67" s="81">
        <v>12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969</v>
      </c>
      <c r="E68" s="89">
        <v>1</v>
      </c>
      <c r="F68" s="89">
        <v>41</v>
      </c>
      <c r="G68" s="89">
        <v>150</v>
      </c>
      <c r="H68" s="89">
        <v>100</v>
      </c>
      <c r="I68" s="89">
        <v>42</v>
      </c>
      <c r="J68" s="89">
        <v>537</v>
      </c>
      <c r="K68" s="89">
        <v>5</v>
      </c>
      <c r="L68" s="89">
        <v>64</v>
      </c>
      <c r="M68" s="89">
        <v>12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952</v>
      </c>
      <c r="E69" s="89">
        <v>1</v>
      </c>
      <c r="F69" s="89">
        <v>39</v>
      </c>
      <c r="G69" s="89">
        <v>148</v>
      </c>
      <c r="H69" s="89">
        <v>97</v>
      </c>
      <c r="I69" s="89">
        <v>36</v>
      </c>
      <c r="J69" s="89">
        <v>507</v>
      </c>
      <c r="K69" s="89">
        <v>4</v>
      </c>
      <c r="L69" s="89">
        <v>61</v>
      </c>
      <c r="M69" s="89">
        <v>12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17</v>
      </c>
      <c r="E70" s="89">
        <v>0</v>
      </c>
      <c r="F70" s="89">
        <v>2</v>
      </c>
      <c r="G70" s="89">
        <v>2</v>
      </c>
      <c r="H70" s="89">
        <v>3</v>
      </c>
      <c r="I70" s="89">
        <v>6</v>
      </c>
      <c r="J70" s="89">
        <v>30</v>
      </c>
      <c r="K70" s="89">
        <v>1</v>
      </c>
      <c r="L70" s="89">
        <v>3</v>
      </c>
      <c r="M70" s="89">
        <v>0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18</v>
      </c>
      <c r="E71" s="89">
        <v>0</v>
      </c>
      <c r="F71" s="89">
        <v>0</v>
      </c>
      <c r="G71" s="89">
        <v>1</v>
      </c>
      <c r="H71" s="89">
        <v>1</v>
      </c>
      <c r="I71" s="89">
        <v>0</v>
      </c>
      <c r="J71" s="89">
        <v>1</v>
      </c>
      <c r="K71" s="89">
        <v>0</v>
      </c>
      <c r="L71" s="89">
        <v>0</v>
      </c>
      <c r="M71" s="89">
        <v>0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29</v>
      </c>
      <c r="E72" s="92">
        <v>0</v>
      </c>
      <c r="F72" s="92">
        <v>0</v>
      </c>
      <c r="G72" s="92">
        <v>2</v>
      </c>
      <c r="H72" s="92">
        <v>1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799</v>
      </c>
      <c r="E73" s="77">
        <v>0</v>
      </c>
      <c r="F73" s="77">
        <v>39</v>
      </c>
      <c r="G73" s="77">
        <v>78</v>
      </c>
      <c r="H73" s="77">
        <v>27</v>
      </c>
      <c r="I73" s="77">
        <v>13</v>
      </c>
      <c r="J73" s="77">
        <v>33</v>
      </c>
      <c r="K73" s="77">
        <v>11</v>
      </c>
      <c r="L73" s="77">
        <v>55</v>
      </c>
      <c r="M73" s="77">
        <v>12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81">
        <v>116</v>
      </c>
      <c r="E74" s="81">
        <v>0</v>
      </c>
      <c r="F74" s="81">
        <v>4</v>
      </c>
      <c r="G74" s="81">
        <v>3</v>
      </c>
      <c r="H74" s="81">
        <v>0</v>
      </c>
      <c r="I74" s="81">
        <v>0</v>
      </c>
      <c r="J74" s="81">
        <v>2</v>
      </c>
      <c r="K74" s="81">
        <v>1</v>
      </c>
      <c r="L74" s="81">
        <v>1</v>
      </c>
      <c r="M74" s="81">
        <v>0</v>
      </c>
    </row>
    <row r="75" spans="1:13" s="82" customFormat="1" ht="15.75" customHeight="1">
      <c r="A75" s="158"/>
      <c r="B75" s="84" t="s">
        <v>249</v>
      </c>
      <c r="C75" s="127" t="s">
        <v>79</v>
      </c>
      <c r="D75" s="85">
        <v>108</v>
      </c>
      <c r="E75" s="85">
        <v>0</v>
      </c>
      <c r="F75" s="85">
        <v>4</v>
      </c>
      <c r="G75" s="85">
        <v>3</v>
      </c>
      <c r="H75" s="85">
        <v>0</v>
      </c>
      <c r="I75" s="85">
        <v>0</v>
      </c>
      <c r="J75" s="85">
        <v>2</v>
      </c>
      <c r="K75" s="85">
        <v>1</v>
      </c>
      <c r="L75" s="85">
        <v>1</v>
      </c>
      <c r="M75" s="85">
        <v>0</v>
      </c>
    </row>
    <row r="76" spans="1:13" s="82" customFormat="1" ht="15.75" customHeight="1">
      <c r="A76" s="158"/>
      <c r="B76" s="86" t="s">
        <v>250</v>
      </c>
      <c r="C76" s="127" t="s">
        <v>80</v>
      </c>
      <c r="D76" s="85">
        <v>108</v>
      </c>
      <c r="E76" s="85">
        <v>0</v>
      </c>
      <c r="F76" s="85">
        <v>4</v>
      </c>
      <c r="G76" s="85">
        <v>3</v>
      </c>
      <c r="H76" s="85">
        <v>0</v>
      </c>
      <c r="I76" s="85">
        <v>0</v>
      </c>
      <c r="J76" s="85">
        <v>2</v>
      </c>
      <c r="K76" s="85">
        <v>1</v>
      </c>
      <c r="L76" s="85">
        <v>1</v>
      </c>
      <c r="M76" s="85">
        <v>0</v>
      </c>
    </row>
    <row r="77" spans="1:13" s="82" customFormat="1" ht="15.75" customHeight="1">
      <c r="A77" s="158"/>
      <c r="B77" s="86" t="s">
        <v>251</v>
      </c>
      <c r="C77" s="127" t="s">
        <v>82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252</v>
      </c>
      <c r="C78" s="127" t="s">
        <v>83</v>
      </c>
      <c r="D78" s="85">
        <v>4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27" t="s">
        <v>85</v>
      </c>
      <c r="D79" s="85">
        <v>4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81">
        <v>683</v>
      </c>
      <c r="E80" s="81">
        <v>0</v>
      </c>
      <c r="F80" s="81">
        <v>35</v>
      </c>
      <c r="G80" s="81">
        <v>75</v>
      </c>
      <c r="H80" s="81">
        <v>27</v>
      </c>
      <c r="I80" s="81">
        <v>13</v>
      </c>
      <c r="J80" s="81">
        <v>31</v>
      </c>
      <c r="K80" s="81">
        <v>10</v>
      </c>
      <c r="L80" s="81">
        <v>54</v>
      </c>
      <c r="M80" s="81">
        <v>12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663</v>
      </c>
      <c r="E81" s="89">
        <v>0</v>
      </c>
      <c r="F81" s="89">
        <v>35</v>
      </c>
      <c r="G81" s="89">
        <v>75</v>
      </c>
      <c r="H81" s="89">
        <v>27</v>
      </c>
      <c r="I81" s="89">
        <v>13</v>
      </c>
      <c r="J81" s="89">
        <v>31</v>
      </c>
      <c r="K81" s="89">
        <v>10</v>
      </c>
      <c r="L81" s="89">
        <v>54</v>
      </c>
      <c r="M81" s="89">
        <v>12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661</v>
      </c>
      <c r="E82" s="89">
        <v>0</v>
      </c>
      <c r="F82" s="89">
        <v>34</v>
      </c>
      <c r="G82" s="89">
        <v>74</v>
      </c>
      <c r="H82" s="89">
        <v>27</v>
      </c>
      <c r="I82" s="89">
        <v>13</v>
      </c>
      <c r="J82" s="89">
        <v>30</v>
      </c>
      <c r="K82" s="89">
        <v>10</v>
      </c>
      <c r="L82" s="89">
        <v>54</v>
      </c>
      <c r="M82" s="89">
        <v>12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2</v>
      </c>
      <c r="E83" s="89">
        <v>0</v>
      </c>
      <c r="F83" s="89">
        <v>1</v>
      </c>
      <c r="G83" s="89">
        <v>1</v>
      </c>
      <c r="H83" s="89">
        <v>0</v>
      </c>
      <c r="I83" s="89">
        <v>0</v>
      </c>
      <c r="J83" s="89">
        <v>1</v>
      </c>
      <c r="K83" s="89">
        <v>0</v>
      </c>
      <c r="L83" s="89">
        <v>0</v>
      </c>
      <c r="M83" s="89">
        <v>0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8</v>
      </c>
      <c r="E84" s="89">
        <v>0</v>
      </c>
      <c r="F84" s="89">
        <v>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12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151</v>
      </c>
      <c r="E86" s="77">
        <v>0</v>
      </c>
      <c r="F86" s="77">
        <v>2</v>
      </c>
      <c r="G86" s="77">
        <v>50</v>
      </c>
      <c r="H86" s="77">
        <v>31</v>
      </c>
      <c r="I86" s="77">
        <v>26</v>
      </c>
      <c r="J86" s="77">
        <v>81</v>
      </c>
      <c r="K86" s="77">
        <v>6</v>
      </c>
      <c r="L86" s="77">
        <v>65</v>
      </c>
      <c r="M86" s="77">
        <v>1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81">
        <v>16</v>
      </c>
      <c r="E87" s="81">
        <v>0</v>
      </c>
      <c r="F87" s="81">
        <v>0</v>
      </c>
      <c r="G87" s="81">
        <v>1</v>
      </c>
      <c r="H87" s="81">
        <v>2</v>
      </c>
      <c r="I87" s="81">
        <v>0</v>
      </c>
      <c r="J87" s="81">
        <v>5</v>
      </c>
      <c r="K87" s="81">
        <v>2</v>
      </c>
      <c r="L87" s="81">
        <v>1</v>
      </c>
      <c r="M87" s="81">
        <v>1</v>
      </c>
    </row>
    <row r="88" spans="1:13" s="82" customFormat="1" ht="15.75" customHeight="1">
      <c r="A88" s="158"/>
      <c r="B88" s="84" t="s">
        <v>249</v>
      </c>
      <c r="C88" s="127" t="s">
        <v>79</v>
      </c>
      <c r="D88" s="85">
        <v>15</v>
      </c>
      <c r="E88" s="85">
        <v>0</v>
      </c>
      <c r="F88" s="85">
        <v>0</v>
      </c>
      <c r="G88" s="85">
        <v>1</v>
      </c>
      <c r="H88" s="85">
        <v>2</v>
      </c>
      <c r="I88" s="85">
        <v>0</v>
      </c>
      <c r="J88" s="85">
        <v>5</v>
      </c>
      <c r="K88" s="85">
        <v>2</v>
      </c>
      <c r="L88" s="85">
        <v>1</v>
      </c>
      <c r="M88" s="85">
        <v>1</v>
      </c>
    </row>
    <row r="89" spans="1:13" s="82" customFormat="1" ht="15.75" customHeight="1">
      <c r="A89" s="158"/>
      <c r="B89" s="86" t="s">
        <v>250</v>
      </c>
      <c r="C89" s="127" t="s">
        <v>80</v>
      </c>
      <c r="D89" s="85">
        <v>15</v>
      </c>
      <c r="E89" s="85">
        <v>0</v>
      </c>
      <c r="F89" s="85">
        <v>0</v>
      </c>
      <c r="G89" s="85">
        <v>1</v>
      </c>
      <c r="H89" s="85">
        <v>2</v>
      </c>
      <c r="I89" s="85">
        <v>0</v>
      </c>
      <c r="J89" s="85">
        <v>5</v>
      </c>
      <c r="K89" s="85">
        <v>2</v>
      </c>
      <c r="L89" s="85">
        <v>1</v>
      </c>
      <c r="M89" s="85">
        <v>1</v>
      </c>
    </row>
    <row r="90" spans="1:13" s="82" customFormat="1" ht="15.75" customHeight="1">
      <c r="A90" s="158"/>
      <c r="B90" s="86" t="s">
        <v>251</v>
      </c>
      <c r="C90" s="127" t="s">
        <v>82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27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27" t="s">
        <v>85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81">
        <v>135</v>
      </c>
      <c r="E93" s="81">
        <v>0</v>
      </c>
      <c r="F93" s="81">
        <v>2</v>
      </c>
      <c r="G93" s="81">
        <v>49</v>
      </c>
      <c r="H93" s="81">
        <v>29</v>
      </c>
      <c r="I93" s="81">
        <v>26</v>
      </c>
      <c r="J93" s="81">
        <v>76</v>
      </c>
      <c r="K93" s="81">
        <v>4</v>
      </c>
      <c r="L93" s="81">
        <v>64</v>
      </c>
      <c r="M93" s="81">
        <v>0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124</v>
      </c>
      <c r="E94" s="89">
        <v>0</v>
      </c>
      <c r="F94" s="89">
        <v>2</v>
      </c>
      <c r="G94" s="89">
        <v>47</v>
      </c>
      <c r="H94" s="89">
        <v>29</v>
      </c>
      <c r="I94" s="89">
        <v>26</v>
      </c>
      <c r="J94" s="89">
        <v>72</v>
      </c>
      <c r="K94" s="89">
        <v>4</v>
      </c>
      <c r="L94" s="89">
        <v>62</v>
      </c>
      <c r="M94" s="89">
        <v>0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123</v>
      </c>
      <c r="E95" s="89">
        <v>0</v>
      </c>
      <c r="F95" s="89">
        <v>2</v>
      </c>
      <c r="G95" s="89">
        <v>47</v>
      </c>
      <c r="H95" s="89">
        <v>26</v>
      </c>
      <c r="I95" s="89">
        <v>24</v>
      </c>
      <c r="J95" s="89">
        <v>70</v>
      </c>
      <c r="K95" s="89">
        <v>4</v>
      </c>
      <c r="L95" s="89">
        <v>62</v>
      </c>
      <c r="M95" s="89">
        <v>0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1</v>
      </c>
      <c r="E96" s="89">
        <v>0</v>
      </c>
      <c r="F96" s="89">
        <v>0</v>
      </c>
      <c r="G96" s="89">
        <v>0</v>
      </c>
      <c r="H96" s="89">
        <v>3</v>
      </c>
      <c r="I96" s="89">
        <v>2</v>
      </c>
      <c r="J96" s="89">
        <v>2</v>
      </c>
      <c r="K96" s="89">
        <v>0</v>
      </c>
      <c r="L96" s="89">
        <v>0</v>
      </c>
      <c r="M96" s="89">
        <v>0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9</v>
      </c>
      <c r="E97" s="89">
        <v>0</v>
      </c>
      <c r="F97" s="89">
        <v>0</v>
      </c>
      <c r="G97" s="89">
        <v>2</v>
      </c>
      <c r="H97" s="89">
        <v>0</v>
      </c>
      <c r="I97" s="89">
        <v>0</v>
      </c>
      <c r="J97" s="89">
        <v>2</v>
      </c>
      <c r="K97" s="89">
        <v>0</v>
      </c>
      <c r="L97" s="89">
        <v>2</v>
      </c>
      <c r="M97" s="89">
        <v>0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2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2">
        <v>2</v>
      </c>
      <c r="K98" s="92">
        <v>0</v>
      </c>
      <c r="L98" s="92">
        <v>0</v>
      </c>
      <c r="M98" s="92">
        <v>0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181</v>
      </c>
      <c r="E99" s="77">
        <v>0</v>
      </c>
      <c r="F99" s="77">
        <v>27</v>
      </c>
      <c r="G99" s="77">
        <v>20</v>
      </c>
      <c r="H99" s="77">
        <v>4</v>
      </c>
      <c r="I99" s="77">
        <v>1</v>
      </c>
      <c r="J99" s="77">
        <v>15</v>
      </c>
      <c r="K99" s="77">
        <v>2</v>
      </c>
      <c r="L99" s="77">
        <v>21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81">
        <v>22</v>
      </c>
      <c r="E100" s="81">
        <v>0</v>
      </c>
      <c r="F100" s="81">
        <v>12</v>
      </c>
      <c r="G100" s="81">
        <v>0</v>
      </c>
      <c r="H100" s="81">
        <v>0</v>
      </c>
      <c r="I100" s="81">
        <v>0</v>
      </c>
      <c r="J100" s="81">
        <v>2</v>
      </c>
      <c r="K100" s="81">
        <v>0</v>
      </c>
      <c r="L100" s="81">
        <v>1</v>
      </c>
      <c r="M100" s="81">
        <v>0</v>
      </c>
    </row>
    <row r="101" spans="1:13" s="82" customFormat="1" ht="15.75" customHeight="1">
      <c r="A101" s="158"/>
      <c r="B101" s="84" t="s">
        <v>249</v>
      </c>
      <c r="C101" s="127" t="s">
        <v>79</v>
      </c>
      <c r="D101" s="85">
        <v>22</v>
      </c>
      <c r="E101" s="85">
        <v>0</v>
      </c>
      <c r="F101" s="85">
        <v>12</v>
      </c>
      <c r="G101" s="85">
        <v>0</v>
      </c>
      <c r="H101" s="85">
        <v>0</v>
      </c>
      <c r="I101" s="85">
        <v>0</v>
      </c>
      <c r="J101" s="85">
        <v>2</v>
      </c>
      <c r="K101" s="85">
        <v>0</v>
      </c>
      <c r="L101" s="85">
        <v>1</v>
      </c>
      <c r="M101" s="85">
        <v>0</v>
      </c>
    </row>
    <row r="102" spans="1:13" s="82" customFormat="1" ht="15.75" customHeight="1">
      <c r="A102" s="158"/>
      <c r="B102" s="86" t="s">
        <v>250</v>
      </c>
      <c r="C102" s="127" t="s">
        <v>80</v>
      </c>
      <c r="D102" s="85">
        <v>18</v>
      </c>
      <c r="E102" s="85">
        <v>0</v>
      </c>
      <c r="F102" s="85">
        <v>11</v>
      </c>
      <c r="G102" s="85">
        <v>0</v>
      </c>
      <c r="H102" s="85">
        <v>0</v>
      </c>
      <c r="I102" s="85">
        <v>0</v>
      </c>
      <c r="J102" s="85">
        <v>2</v>
      </c>
      <c r="K102" s="85">
        <v>0</v>
      </c>
      <c r="L102" s="85">
        <v>1</v>
      </c>
      <c r="M102" s="85">
        <v>0</v>
      </c>
    </row>
    <row r="103" spans="1:13" s="82" customFormat="1" ht="15.75" customHeight="1">
      <c r="A103" s="158"/>
      <c r="B103" s="86" t="s">
        <v>251</v>
      </c>
      <c r="C103" s="127" t="s">
        <v>82</v>
      </c>
      <c r="D103" s="85">
        <v>4</v>
      </c>
      <c r="E103" s="85">
        <v>0</v>
      </c>
      <c r="F103" s="85">
        <v>1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27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27" t="s">
        <v>85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81">
        <v>159</v>
      </c>
      <c r="E106" s="81">
        <v>0</v>
      </c>
      <c r="F106" s="81">
        <v>15</v>
      </c>
      <c r="G106" s="81">
        <v>20</v>
      </c>
      <c r="H106" s="81">
        <v>4</v>
      </c>
      <c r="I106" s="81">
        <v>1</v>
      </c>
      <c r="J106" s="81">
        <v>13</v>
      </c>
      <c r="K106" s="81">
        <v>2</v>
      </c>
      <c r="L106" s="81">
        <v>20</v>
      </c>
      <c r="M106" s="81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117</v>
      </c>
      <c r="E107" s="89">
        <v>0</v>
      </c>
      <c r="F107" s="89">
        <v>15</v>
      </c>
      <c r="G107" s="89">
        <v>14</v>
      </c>
      <c r="H107" s="89">
        <v>4</v>
      </c>
      <c r="I107" s="89">
        <v>1</v>
      </c>
      <c r="J107" s="89">
        <v>13</v>
      </c>
      <c r="K107" s="89">
        <v>2</v>
      </c>
      <c r="L107" s="89">
        <v>16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103</v>
      </c>
      <c r="E108" s="89">
        <v>0</v>
      </c>
      <c r="F108" s="89">
        <v>14</v>
      </c>
      <c r="G108" s="89">
        <v>13</v>
      </c>
      <c r="H108" s="89">
        <v>4</v>
      </c>
      <c r="I108" s="89">
        <v>1</v>
      </c>
      <c r="J108" s="89">
        <v>13</v>
      </c>
      <c r="K108" s="89">
        <v>2</v>
      </c>
      <c r="L108" s="89">
        <v>14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14</v>
      </c>
      <c r="E109" s="89">
        <v>0</v>
      </c>
      <c r="F109" s="89">
        <v>1</v>
      </c>
      <c r="G109" s="89">
        <v>1</v>
      </c>
      <c r="H109" s="89">
        <v>0</v>
      </c>
      <c r="I109" s="89">
        <v>0</v>
      </c>
      <c r="J109" s="89">
        <v>0</v>
      </c>
      <c r="K109" s="89">
        <v>0</v>
      </c>
      <c r="L109" s="89">
        <v>2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17</v>
      </c>
      <c r="E110" s="89">
        <v>0</v>
      </c>
      <c r="F110" s="89">
        <v>0</v>
      </c>
      <c r="G110" s="89">
        <v>3</v>
      </c>
      <c r="H110" s="89">
        <v>0</v>
      </c>
      <c r="I110" s="89">
        <v>0</v>
      </c>
      <c r="J110" s="89">
        <v>0</v>
      </c>
      <c r="K110" s="89">
        <v>0</v>
      </c>
      <c r="L110" s="89">
        <v>2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25</v>
      </c>
      <c r="E111" s="92">
        <v>0</v>
      </c>
      <c r="F111" s="92">
        <v>0</v>
      </c>
      <c r="G111" s="92">
        <v>3</v>
      </c>
      <c r="H111" s="92">
        <v>0</v>
      </c>
      <c r="I111" s="92">
        <v>0</v>
      </c>
      <c r="J111" s="92">
        <v>0</v>
      </c>
      <c r="K111" s="92">
        <v>0</v>
      </c>
      <c r="L111" s="92">
        <v>2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249</v>
      </c>
      <c r="E112" s="77">
        <v>0</v>
      </c>
      <c r="F112" s="77">
        <v>10</v>
      </c>
      <c r="G112" s="77">
        <v>66</v>
      </c>
      <c r="H112" s="77">
        <v>11</v>
      </c>
      <c r="I112" s="77">
        <v>6</v>
      </c>
      <c r="J112" s="77">
        <v>70</v>
      </c>
      <c r="K112" s="77">
        <v>3</v>
      </c>
      <c r="L112" s="77">
        <v>11</v>
      </c>
      <c r="M112" s="77">
        <v>2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81">
        <v>25</v>
      </c>
      <c r="E113" s="81">
        <v>0</v>
      </c>
      <c r="F113" s="81">
        <v>3</v>
      </c>
      <c r="G113" s="81">
        <v>0</v>
      </c>
      <c r="H113" s="81">
        <v>0</v>
      </c>
      <c r="I113" s="81">
        <v>0</v>
      </c>
      <c r="J113" s="81">
        <v>3</v>
      </c>
      <c r="K113" s="81">
        <v>0</v>
      </c>
      <c r="L113" s="81">
        <v>0</v>
      </c>
      <c r="M113" s="81">
        <v>1</v>
      </c>
    </row>
    <row r="114" spans="1:13" s="82" customFormat="1" ht="15.75" customHeight="1">
      <c r="A114" s="158"/>
      <c r="B114" s="84" t="s">
        <v>249</v>
      </c>
      <c r="C114" s="127" t="s">
        <v>79</v>
      </c>
      <c r="D114" s="85">
        <v>25</v>
      </c>
      <c r="E114" s="85">
        <v>0</v>
      </c>
      <c r="F114" s="85">
        <v>3</v>
      </c>
      <c r="G114" s="85">
        <v>0</v>
      </c>
      <c r="H114" s="85">
        <v>0</v>
      </c>
      <c r="I114" s="85">
        <v>0</v>
      </c>
      <c r="J114" s="85">
        <v>3</v>
      </c>
      <c r="K114" s="85">
        <v>0</v>
      </c>
      <c r="L114" s="85">
        <v>0</v>
      </c>
      <c r="M114" s="85">
        <v>1</v>
      </c>
    </row>
    <row r="115" spans="1:13" s="82" customFormat="1" ht="15.75" customHeight="1">
      <c r="A115" s="158"/>
      <c r="B115" s="86" t="s">
        <v>250</v>
      </c>
      <c r="C115" s="127" t="s">
        <v>80</v>
      </c>
      <c r="D115" s="85">
        <v>20</v>
      </c>
      <c r="E115" s="85">
        <v>0</v>
      </c>
      <c r="F115" s="85">
        <v>3</v>
      </c>
      <c r="G115" s="85">
        <v>0</v>
      </c>
      <c r="H115" s="85">
        <v>0</v>
      </c>
      <c r="I115" s="85">
        <v>0</v>
      </c>
      <c r="J115" s="85">
        <v>2</v>
      </c>
      <c r="K115" s="85">
        <v>0</v>
      </c>
      <c r="L115" s="85">
        <v>0</v>
      </c>
      <c r="M115" s="85">
        <v>1</v>
      </c>
    </row>
    <row r="116" spans="1:13" s="82" customFormat="1" ht="15.75" customHeight="1">
      <c r="A116" s="158"/>
      <c r="B116" s="86" t="s">
        <v>251</v>
      </c>
      <c r="C116" s="127" t="s">
        <v>82</v>
      </c>
      <c r="D116" s="85">
        <v>5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1</v>
      </c>
      <c r="K116" s="85">
        <v>0</v>
      </c>
      <c r="L116" s="85">
        <v>0</v>
      </c>
      <c r="M116" s="85">
        <v>0</v>
      </c>
    </row>
    <row r="117" spans="1:13" s="82" customFormat="1" ht="15.75" customHeight="1">
      <c r="A117" s="158"/>
      <c r="B117" s="84" t="s">
        <v>252</v>
      </c>
      <c r="C117" s="127" t="s">
        <v>83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27" t="s">
        <v>85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81">
        <v>224</v>
      </c>
      <c r="E119" s="81">
        <v>0</v>
      </c>
      <c r="F119" s="81">
        <v>7</v>
      </c>
      <c r="G119" s="81">
        <v>66</v>
      </c>
      <c r="H119" s="81">
        <v>11</v>
      </c>
      <c r="I119" s="81">
        <v>6</v>
      </c>
      <c r="J119" s="81">
        <v>67</v>
      </c>
      <c r="K119" s="81">
        <v>3</v>
      </c>
      <c r="L119" s="81">
        <v>11</v>
      </c>
      <c r="M119" s="81">
        <v>1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221</v>
      </c>
      <c r="E120" s="89">
        <v>0</v>
      </c>
      <c r="F120" s="89">
        <v>7</v>
      </c>
      <c r="G120" s="89">
        <v>65</v>
      </c>
      <c r="H120" s="89">
        <v>11</v>
      </c>
      <c r="I120" s="89">
        <v>6</v>
      </c>
      <c r="J120" s="89">
        <v>67</v>
      </c>
      <c r="K120" s="89">
        <v>3</v>
      </c>
      <c r="L120" s="89">
        <v>11</v>
      </c>
      <c r="M120" s="89">
        <v>1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208</v>
      </c>
      <c r="E121" s="89">
        <v>0</v>
      </c>
      <c r="F121" s="89">
        <v>7</v>
      </c>
      <c r="G121" s="89">
        <v>63</v>
      </c>
      <c r="H121" s="89">
        <v>11</v>
      </c>
      <c r="I121" s="89">
        <v>3</v>
      </c>
      <c r="J121" s="89">
        <v>48</v>
      </c>
      <c r="K121" s="89">
        <v>1</v>
      </c>
      <c r="L121" s="89">
        <v>8</v>
      </c>
      <c r="M121" s="89">
        <v>0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13</v>
      </c>
      <c r="E122" s="89">
        <v>0</v>
      </c>
      <c r="F122" s="89">
        <v>0</v>
      </c>
      <c r="G122" s="89">
        <v>2</v>
      </c>
      <c r="H122" s="89">
        <v>0</v>
      </c>
      <c r="I122" s="89">
        <v>3</v>
      </c>
      <c r="J122" s="89">
        <v>19</v>
      </c>
      <c r="K122" s="89">
        <v>2</v>
      </c>
      <c r="L122" s="89">
        <v>3</v>
      </c>
      <c r="M122" s="89">
        <v>1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2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1</v>
      </c>
      <c r="E124" s="92">
        <v>0</v>
      </c>
      <c r="F124" s="92">
        <v>0</v>
      </c>
      <c r="G124" s="92">
        <v>1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466</v>
      </c>
      <c r="E125" s="77">
        <v>0</v>
      </c>
      <c r="F125" s="77">
        <v>36</v>
      </c>
      <c r="G125" s="77">
        <v>104</v>
      </c>
      <c r="H125" s="77">
        <v>23</v>
      </c>
      <c r="I125" s="77">
        <v>8</v>
      </c>
      <c r="J125" s="77">
        <v>85</v>
      </c>
      <c r="K125" s="77">
        <v>24</v>
      </c>
      <c r="L125" s="77">
        <v>14</v>
      </c>
      <c r="M125" s="77">
        <v>43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81">
        <v>56</v>
      </c>
      <c r="E126" s="81">
        <v>0</v>
      </c>
      <c r="F126" s="81">
        <v>9</v>
      </c>
      <c r="G126" s="81">
        <v>0</v>
      </c>
      <c r="H126" s="81">
        <v>0</v>
      </c>
      <c r="I126" s="81">
        <v>0</v>
      </c>
      <c r="J126" s="81">
        <v>16</v>
      </c>
      <c r="K126" s="81">
        <v>10</v>
      </c>
      <c r="L126" s="81">
        <v>0</v>
      </c>
      <c r="M126" s="81">
        <v>18</v>
      </c>
    </row>
    <row r="127" spans="1:13" s="82" customFormat="1" ht="15.75" customHeight="1">
      <c r="A127" s="158"/>
      <c r="B127" s="84" t="s">
        <v>249</v>
      </c>
      <c r="C127" s="127" t="s">
        <v>79</v>
      </c>
      <c r="D127" s="85">
        <v>49</v>
      </c>
      <c r="E127" s="85">
        <v>0</v>
      </c>
      <c r="F127" s="85">
        <v>9</v>
      </c>
      <c r="G127" s="85">
        <v>0</v>
      </c>
      <c r="H127" s="85">
        <v>0</v>
      </c>
      <c r="I127" s="85">
        <v>0</v>
      </c>
      <c r="J127" s="85">
        <v>16</v>
      </c>
      <c r="K127" s="85">
        <v>10</v>
      </c>
      <c r="L127" s="85">
        <v>0</v>
      </c>
      <c r="M127" s="85">
        <v>17</v>
      </c>
    </row>
    <row r="128" spans="1:13" s="82" customFormat="1" ht="15.75" customHeight="1">
      <c r="A128" s="158"/>
      <c r="B128" s="86" t="s">
        <v>250</v>
      </c>
      <c r="C128" s="127" t="s">
        <v>80</v>
      </c>
      <c r="D128" s="85">
        <v>48</v>
      </c>
      <c r="E128" s="85">
        <v>0</v>
      </c>
      <c r="F128" s="85">
        <v>9</v>
      </c>
      <c r="G128" s="85">
        <v>0</v>
      </c>
      <c r="H128" s="85">
        <v>0</v>
      </c>
      <c r="I128" s="85">
        <v>0</v>
      </c>
      <c r="J128" s="85">
        <v>16</v>
      </c>
      <c r="K128" s="85">
        <v>9</v>
      </c>
      <c r="L128" s="85">
        <v>0</v>
      </c>
      <c r="M128" s="85">
        <v>17</v>
      </c>
    </row>
    <row r="129" spans="1:13" s="82" customFormat="1" ht="15.75" customHeight="1">
      <c r="A129" s="158"/>
      <c r="B129" s="86" t="s">
        <v>251</v>
      </c>
      <c r="C129" s="127" t="s">
        <v>82</v>
      </c>
      <c r="D129" s="85">
        <v>1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1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252</v>
      </c>
      <c r="C130" s="127" t="s">
        <v>83</v>
      </c>
      <c r="D130" s="85">
        <v>3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</row>
    <row r="131" spans="1:13" s="82" customFormat="1" ht="15.75" customHeight="1">
      <c r="A131" s="158"/>
      <c r="B131" s="84" t="s">
        <v>253</v>
      </c>
      <c r="C131" s="127" t="s">
        <v>85</v>
      </c>
      <c r="D131" s="85">
        <v>4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1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81">
        <v>410</v>
      </c>
      <c r="E132" s="81">
        <v>0</v>
      </c>
      <c r="F132" s="81">
        <v>27</v>
      </c>
      <c r="G132" s="81">
        <v>104</v>
      </c>
      <c r="H132" s="81">
        <v>23</v>
      </c>
      <c r="I132" s="81">
        <v>8</v>
      </c>
      <c r="J132" s="81">
        <v>69</v>
      </c>
      <c r="K132" s="81">
        <v>14</v>
      </c>
      <c r="L132" s="81">
        <v>14</v>
      </c>
      <c r="M132" s="81">
        <v>25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385</v>
      </c>
      <c r="E133" s="89">
        <v>0</v>
      </c>
      <c r="F133" s="89">
        <v>27</v>
      </c>
      <c r="G133" s="89">
        <v>98</v>
      </c>
      <c r="H133" s="89">
        <v>23</v>
      </c>
      <c r="I133" s="89">
        <v>8</v>
      </c>
      <c r="J133" s="89">
        <v>68</v>
      </c>
      <c r="K133" s="89">
        <v>14</v>
      </c>
      <c r="L133" s="89">
        <v>14</v>
      </c>
      <c r="M133" s="89">
        <v>24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375</v>
      </c>
      <c r="E134" s="89">
        <v>0</v>
      </c>
      <c r="F134" s="89">
        <v>26</v>
      </c>
      <c r="G134" s="89">
        <v>97</v>
      </c>
      <c r="H134" s="89">
        <v>20</v>
      </c>
      <c r="I134" s="89">
        <v>5</v>
      </c>
      <c r="J134" s="89">
        <v>56</v>
      </c>
      <c r="K134" s="89">
        <v>13</v>
      </c>
      <c r="L134" s="89">
        <v>13</v>
      </c>
      <c r="M134" s="89">
        <v>24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10</v>
      </c>
      <c r="E135" s="89">
        <v>0</v>
      </c>
      <c r="F135" s="89">
        <v>1</v>
      </c>
      <c r="G135" s="89">
        <v>1</v>
      </c>
      <c r="H135" s="89">
        <v>3</v>
      </c>
      <c r="I135" s="89">
        <v>3</v>
      </c>
      <c r="J135" s="89">
        <v>12</v>
      </c>
      <c r="K135" s="89">
        <v>1</v>
      </c>
      <c r="L135" s="89">
        <v>1</v>
      </c>
      <c r="M135" s="89">
        <v>0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13</v>
      </c>
      <c r="E136" s="89">
        <v>0</v>
      </c>
      <c r="F136" s="89">
        <v>0</v>
      </c>
      <c r="G136" s="89">
        <v>3</v>
      </c>
      <c r="H136" s="89">
        <v>0</v>
      </c>
      <c r="I136" s="89">
        <v>0</v>
      </c>
      <c r="J136" s="89">
        <v>1</v>
      </c>
      <c r="K136" s="89">
        <v>0</v>
      </c>
      <c r="L136" s="89">
        <v>0</v>
      </c>
      <c r="M136" s="89">
        <v>1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12</v>
      </c>
      <c r="E137" s="92">
        <v>0</v>
      </c>
      <c r="F137" s="92">
        <v>0</v>
      </c>
      <c r="G137" s="92">
        <v>3</v>
      </c>
      <c r="H137" s="92">
        <v>0</v>
      </c>
      <c r="I137" s="92">
        <v>0</v>
      </c>
      <c r="J137" s="92">
        <v>0</v>
      </c>
      <c r="K137" s="92">
        <v>0</v>
      </c>
      <c r="L137" s="92">
        <v>0</v>
      </c>
      <c r="M137" s="92">
        <v>0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506</v>
      </c>
      <c r="E138" s="77">
        <v>0</v>
      </c>
      <c r="F138" s="77">
        <v>32</v>
      </c>
      <c r="G138" s="77">
        <v>124</v>
      </c>
      <c r="H138" s="77">
        <v>10</v>
      </c>
      <c r="I138" s="77">
        <v>15</v>
      </c>
      <c r="J138" s="77">
        <v>725</v>
      </c>
      <c r="K138" s="77">
        <v>2</v>
      </c>
      <c r="L138" s="77">
        <v>36</v>
      </c>
      <c r="M138" s="77">
        <v>92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81">
        <v>69</v>
      </c>
      <c r="E139" s="81">
        <v>0</v>
      </c>
      <c r="F139" s="81">
        <v>8</v>
      </c>
      <c r="G139" s="81">
        <v>6</v>
      </c>
      <c r="H139" s="81">
        <v>0</v>
      </c>
      <c r="I139" s="81">
        <v>0</v>
      </c>
      <c r="J139" s="81">
        <v>138</v>
      </c>
      <c r="K139" s="81">
        <v>0</v>
      </c>
      <c r="L139" s="81">
        <v>4</v>
      </c>
      <c r="M139" s="81">
        <v>41</v>
      </c>
    </row>
    <row r="140" spans="1:13" s="82" customFormat="1" ht="15.75" customHeight="1">
      <c r="A140" s="158"/>
      <c r="B140" s="84" t="s">
        <v>249</v>
      </c>
      <c r="C140" s="127" t="s">
        <v>79</v>
      </c>
      <c r="D140" s="85">
        <v>62</v>
      </c>
      <c r="E140" s="85">
        <v>0</v>
      </c>
      <c r="F140" s="85">
        <v>8</v>
      </c>
      <c r="G140" s="85">
        <v>5</v>
      </c>
      <c r="H140" s="85">
        <v>0</v>
      </c>
      <c r="I140" s="85">
        <v>0</v>
      </c>
      <c r="J140" s="85">
        <v>138</v>
      </c>
      <c r="K140" s="85">
        <v>0</v>
      </c>
      <c r="L140" s="85">
        <v>3</v>
      </c>
      <c r="M140" s="85">
        <v>41</v>
      </c>
    </row>
    <row r="141" spans="1:13" s="82" customFormat="1" ht="15.75" customHeight="1">
      <c r="A141" s="158"/>
      <c r="B141" s="86" t="s">
        <v>250</v>
      </c>
      <c r="C141" s="127" t="s">
        <v>80</v>
      </c>
      <c r="D141" s="85">
        <v>60</v>
      </c>
      <c r="E141" s="85">
        <v>0</v>
      </c>
      <c r="F141" s="85">
        <v>8</v>
      </c>
      <c r="G141" s="85">
        <v>5</v>
      </c>
      <c r="H141" s="85">
        <v>0</v>
      </c>
      <c r="I141" s="85">
        <v>0</v>
      </c>
      <c r="J141" s="85">
        <v>135</v>
      </c>
      <c r="K141" s="85">
        <v>0</v>
      </c>
      <c r="L141" s="85">
        <v>3</v>
      </c>
      <c r="M141" s="85">
        <v>40</v>
      </c>
    </row>
    <row r="142" spans="1:13" s="82" customFormat="1" ht="15.75" customHeight="1">
      <c r="A142" s="158"/>
      <c r="B142" s="86" t="s">
        <v>251</v>
      </c>
      <c r="C142" s="127" t="s">
        <v>82</v>
      </c>
      <c r="D142" s="85">
        <v>2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3</v>
      </c>
      <c r="K142" s="85">
        <v>0</v>
      </c>
      <c r="L142" s="85">
        <v>0</v>
      </c>
      <c r="M142" s="85">
        <v>1</v>
      </c>
    </row>
    <row r="143" spans="1:13" s="82" customFormat="1" ht="15.75" customHeight="1">
      <c r="A143" s="158"/>
      <c r="B143" s="84" t="s">
        <v>252</v>
      </c>
      <c r="C143" s="127" t="s">
        <v>83</v>
      </c>
      <c r="D143" s="85">
        <v>2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1</v>
      </c>
      <c r="M143" s="85">
        <v>0</v>
      </c>
    </row>
    <row r="144" spans="1:13" s="82" customFormat="1" ht="15.75" customHeight="1">
      <c r="A144" s="158"/>
      <c r="B144" s="84" t="s">
        <v>253</v>
      </c>
      <c r="C144" s="127" t="s">
        <v>85</v>
      </c>
      <c r="D144" s="85">
        <v>5</v>
      </c>
      <c r="E144" s="85">
        <v>0</v>
      </c>
      <c r="F144" s="85">
        <v>0</v>
      </c>
      <c r="G144" s="85">
        <v>1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81">
        <v>437</v>
      </c>
      <c r="E145" s="81">
        <v>0</v>
      </c>
      <c r="F145" s="81">
        <v>24</v>
      </c>
      <c r="G145" s="81">
        <v>118</v>
      </c>
      <c r="H145" s="81">
        <v>10</v>
      </c>
      <c r="I145" s="81">
        <v>15</v>
      </c>
      <c r="J145" s="81">
        <v>587</v>
      </c>
      <c r="K145" s="81">
        <v>2</v>
      </c>
      <c r="L145" s="81">
        <v>32</v>
      </c>
      <c r="M145" s="81">
        <v>51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432</v>
      </c>
      <c r="E146" s="89">
        <v>0</v>
      </c>
      <c r="F146" s="89">
        <v>24</v>
      </c>
      <c r="G146" s="89">
        <v>118</v>
      </c>
      <c r="H146" s="89">
        <v>10</v>
      </c>
      <c r="I146" s="89">
        <v>15</v>
      </c>
      <c r="J146" s="89">
        <v>587</v>
      </c>
      <c r="K146" s="89">
        <v>2</v>
      </c>
      <c r="L146" s="89">
        <v>32</v>
      </c>
      <c r="M146" s="89">
        <v>51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429</v>
      </c>
      <c r="E147" s="89">
        <v>0</v>
      </c>
      <c r="F147" s="89">
        <v>24</v>
      </c>
      <c r="G147" s="89">
        <v>118</v>
      </c>
      <c r="H147" s="89">
        <v>10</v>
      </c>
      <c r="I147" s="89">
        <v>15</v>
      </c>
      <c r="J147" s="89">
        <v>579</v>
      </c>
      <c r="K147" s="89">
        <v>2</v>
      </c>
      <c r="L147" s="89">
        <v>30</v>
      </c>
      <c r="M147" s="89">
        <v>50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3</v>
      </c>
      <c r="E148" s="89">
        <v>0</v>
      </c>
      <c r="F148" s="89">
        <v>0</v>
      </c>
      <c r="G148" s="89">
        <v>0</v>
      </c>
      <c r="H148" s="89">
        <v>0</v>
      </c>
      <c r="I148" s="89">
        <v>0</v>
      </c>
      <c r="J148" s="89">
        <v>8</v>
      </c>
      <c r="K148" s="89">
        <v>0</v>
      </c>
      <c r="L148" s="89">
        <v>2</v>
      </c>
      <c r="M148" s="89">
        <v>1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3</v>
      </c>
      <c r="E149" s="89">
        <v>0</v>
      </c>
      <c r="F149" s="89">
        <v>0</v>
      </c>
      <c r="G149" s="89">
        <v>0</v>
      </c>
      <c r="H149" s="89">
        <v>0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2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344</v>
      </c>
      <c r="E151" s="77">
        <v>0</v>
      </c>
      <c r="F151" s="77">
        <v>45</v>
      </c>
      <c r="G151" s="77">
        <v>57</v>
      </c>
      <c r="H151" s="77">
        <v>10</v>
      </c>
      <c r="I151" s="77">
        <v>22</v>
      </c>
      <c r="J151" s="77">
        <v>395</v>
      </c>
      <c r="K151" s="77">
        <v>9</v>
      </c>
      <c r="L151" s="77">
        <v>23</v>
      </c>
      <c r="M151" s="77">
        <v>2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81">
        <v>30</v>
      </c>
      <c r="E152" s="81">
        <v>0</v>
      </c>
      <c r="F152" s="81">
        <v>13</v>
      </c>
      <c r="G152" s="81">
        <v>0</v>
      </c>
      <c r="H152" s="81">
        <v>0</v>
      </c>
      <c r="I152" s="81">
        <v>0</v>
      </c>
      <c r="J152" s="81">
        <v>82</v>
      </c>
      <c r="K152" s="81">
        <v>4</v>
      </c>
      <c r="L152" s="81">
        <v>0</v>
      </c>
      <c r="M152" s="81">
        <v>1</v>
      </c>
    </row>
    <row r="153" spans="1:13" s="82" customFormat="1" ht="15.75" customHeight="1">
      <c r="A153" s="158"/>
      <c r="B153" s="84" t="s">
        <v>249</v>
      </c>
      <c r="C153" s="127" t="s">
        <v>79</v>
      </c>
      <c r="D153" s="85">
        <v>30</v>
      </c>
      <c r="E153" s="85">
        <v>0</v>
      </c>
      <c r="F153" s="85">
        <v>12</v>
      </c>
      <c r="G153" s="85">
        <v>0</v>
      </c>
      <c r="H153" s="85">
        <v>0</v>
      </c>
      <c r="I153" s="85">
        <v>0</v>
      </c>
      <c r="J153" s="85">
        <v>82</v>
      </c>
      <c r="K153" s="85">
        <v>4</v>
      </c>
      <c r="L153" s="85">
        <v>0</v>
      </c>
      <c r="M153" s="85">
        <v>1</v>
      </c>
    </row>
    <row r="154" spans="1:13" s="82" customFormat="1" ht="15.75" customHeight="1">
      <c r="A154" s="158"/>
      <c r="B154" s="86" t="s">
        <v>250</v>
      </c>
      <c r="C154" s="127" t="s">
        <v>80</v>
      </c>
      <c r="D154" s="85">
        <v>24</v>
      </c>
      <c r="E154" s="85">
        <v>0</v>
      </c>
      <c r="F154" s="85">
        <v>12</v>
      </c>
      <c r="G154" s="85">
        <v>0</v>
      </c>
      <c r="H154" s="85">
        <v>0</v>
      </c>
      <c r="I154" s="85">
        <v>0</v>
      </c>
      <c r="J154" s="85">
        <v>73</v>
      </c>
      <c r="K154" s="85">
        <v>4</v>
      </c>
      <c r="L154" s="85">
        <v>0</v>
      </c>
      <c r="M154" s="85">
        <v>1</v>
      </c>
    </row>
    <row r="155" spans="1:13" s="82" customFormat="1" ht="15.75" customHeight="1">
      <c r="A155" s="158"/>
      <c r="B155" s="86" t="s">
        <v>251</v>
      </c>
      <c r="C155" s="127" t="s">
        <v>82</v>
      </c>
      <c r="D155" s="85">
        <v>6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9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252</v>
      </c>
      <c r="C156" s="127" t="s">
        <v>83</v>
      </c>
      <c r="D156" s="85">
        <v>0</v>
      </c>
      <c r="E156" s="85">
        <v>0</v>
      </c>
      <c r="F156" s="85">
        <v>1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27" t="s">
        <v>85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81">
        <v>314</v>
      </c>
      <c r="E158" s="81">
        <v>0</v>
      </c>
      <c r="F158" s="81">
        <v>32</v>
      </c>
      <c r="G158" s="81">
        <v>57</v>
      </c>
      <c r="H158" s="81">
        <v>10</v>
      </c>
      <c r="I158" s="81">
        <v>22</v>
      </c>
      <c r="J158" s="81">
        <v>313</v>
      </c>
      <c r="K158" s="81">
        <v>5</v>
      </c>
      <c r="L158" s="81">
        <v>23</v>
      </c>
      <c r="M158" s="81">
        <v>1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312</v>
      </c>
      <c r="E159" s="89">
        <v>0</v>
      </c>
      <c r="F159" s="89">
        <v>32</v>
      </c>
      <c r="G159" s="89">
        <v>57</v>
      </c>
      <c r="H159" s="89">
        <v>10</v>
      </c>
      <c r="I159" s="89">
        <v>22</v>
      </c>
      <c r="J159" s="89">
        <v>313</v>
      </c>
      <c r="K159" s="89">
        <v>5</v>
      </c>
      <c r="L159" s="89">
        <v>23</v>
      </c>
      <c r="M159" s="89">
        <v>1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288</v>
      </c>
      <c r="E160" s="89">
        <v>0</v>
      </c>
      <c r="F160" s="89">
        <v>29</v>
      </c>
      <c r="G160" s="89">
        <v>55</v>
      </c>
      <c r="H160" s="89">
        <v>10</v>
      </c>
      <c r="I160" s="89">
        <v>21</v>
      </c>
      <c r="J160" s="89">
        <v>243</v>
      </c>
      <c r="K160" s="89">
        <v>5</v>
      </c>
      <c r="L160" s="89">
        <v>23</v>
      </c>
      <c r="M160" s="89">
        <v>1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24</v>
      </c>
      <c r="E161" s="89">
        <v>0</v>
      </c>
      <c r="F161" s="89">
        <v>3</v>
      </c>
      <c r="G161" s="89">
        <v>2</v>
      </c>
      <c r="H161" s="89">
        <v>0</v>
      </c>
      <c r="I161" s="89">
        <v>1</v>
      </c>
      <c r="J161" s="89">
        <v>70</v>
      </c>
      <c r="K161" s="89">
        <v>0</v>
      </c>
      <c r="L161" s="89">
        <v>0</v>
      </c>
      <c r="M161" s="89">
        <v>0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  <c r="L162" s="89">
        <v>0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2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349</v>
      </c>
      <c r="E164" s="77">
        <v>0</v>
      </c>
      <c r="F164" s="77">
        <v>18</v>
      </c>
      <c r="G164" s="77">
        <v>20</v>
      </c>
      <c r="H164" s="77">
        <v>8</v>
      </c>
      <c r="I164" s="77">
        <v>13</v>
      </c>
      <c r="J164" s="77">
        <v>293</v>
      </c>
      <c r="K164" s="77">
        <v>8</v>
      </c>
      <c r="L164" s="77">
        <v>22</v>
      </c>
      <c r="M164" s="77">
        <v>3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81">
        <v>41</v>
      </c>
      <c r="E165" s="81">
        <v>0</v>
      </c>
      <c r="F165" s="81">
        <v>9</v>
      </c>
      <c r="G165" s="81">
        <v>0</v>
      </c>
      <c r="H165" s="81">
        <v>0</v>
      </c>
      <c r="I165" s="81">
        <v>0</v>
      </c>
      <c r="J165" s="81">
        <v>64</v>
      </c>
      <c r="K165" s="81">
        <v>2</v>
      </c>
      <c r="L165" s="81">
        <v>0</v>
      </c>
      <c r="M165" s="81">
        <v>1</v>
      </c>
    </row>
    <row r="166" spans="1:13" s="82" customFormat="1" ht="15.75" customHeight="1">
      <c r="A166" s="158"/>
      <c r="B166" s="84" t="s">
        <v>249</v>
      </c>
      <c r="C166" s="127" t="s">
        <v>79</v>
      </c>
      <c r="D166" s="85">
        <v>41</v>
      </c>
      <c r="E166" s="85">
        <v>0</v>
      </c>
      <c r="F166" s="85">
        <v>9</v>
      </c>
      <c r="G166" s="85">
        <v>0</v>
      </c>
      <c r="H166" s="85">
        <v>0</v>
      </c>
      <c r="I166" s="85">
        <v>0</v>
      </c>
      <c r="J166" s="85">
        <v>64</v>
      </c>
      <c r="K166" s="85">
        <v>2</v>
      </c>
      <c r="L166" s="85">
        <v>0</v>
      </c>
      <c r="M166" s="85">
        <v>1</v>
      </c>
    </row>
    <row r="167" spans="1:13" s="82" customFormat="1" ht="15.75" customHeight="1">
      <c r="A167" s="158"/>
      <c r="B167" s="86" t="s">
        <v>250</v>
      </c>
      <c r="C167" s="127" t="s">
        <v>80</v>
      </c>
      <c r="D167" s="85">
        <v>39</v>
      </c>
      <c r="E167" s="85">
        <v>0</v>
      </c>
      <c r="F167" s="85">
        <v>9</v>
      </c>
      <c r="G167" s="85">
        <v>0</v>
      </c>
      <c r="H167" s="85">
        <v>0</v>
      </c>
      <c r="I167" s="85">
        <v>0</v>
      </c>
      <c r="J167" s="85">
        <v>64</v>
      </c>
      <c r="K167" s="85">
        <v>2</v>
      </c>
      <c r="L167" s="85">
        <v>0</v>
      </c>
      <c r="M167" s="85">
        <v>1</v>
      </c>
    </row>
    <row r="168" spans="1:13" s="82" customFormat="1" ht="15.75" customHeight="1">
      <c r="A168" s="158"/>
      <c r="B168" s="86" t="s">
        <v>251</v>
      </c>
      <c r="C168" s="127" t="s">
        <v>82</v>
      </c>
      <c r="D168" s="85">
        <v>2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27" t="s">
        <v>83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27" t="s">
        <v>85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81">
        <v>308</v>
      </c>
      <c r="E171" s="81">
        <v>0</v>
      </c>
      <c r="F171" s="81">
        <v>9</v>
      </c>
      <c r="G171" s="81">
        <v>20</v>
      </c>
      <c r="H171" s="81">
        <v>8</v>
      </c>
      <c r="I171" s="81">
        <v>13</v>
      </c>
      <c r="J171" s="81">
        <v>229</v>
      </c>
      <c r="K171" s="81">
        <v>6</v>
      </c>
      <c r="L171" s="81">
        <v>22</v>
      </c>
      <c r="M171" s="81">
        <v>2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303</v>
      </c>
      <c r="E172" s="89">
        <v>0</v>
      </c>
      <c r="F172" s="89">
        <v>9</v>
      </c>
      <c r="G172" s="89">
        <v>20</v>
      </c>
      <c r="H172" s="89">
        <v>8</v>
      </c>
      <c r="I172" s="89">
        <v>13</v>
      </c>
      <c r="J172" s="89">
        <v>229</v>
      </c>
      <c r="K172" s="89">
        <v>6</v>
      </c>
      <c r="L172" s="89">
        <v>22</v>
      </c>
      <c r="M172" s="89">
        <v>1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303</v>
      </c>
      <c r="E173" s="89">
        <v>0</v>
      </c>
      <c r="F173" s="89">
        <v>9</v>
      </c>
      <c r="G173" s="89">
        <v>20</v>
      </c>
      <c r="H173" s="89">
        <v>8</v>
      </c>
      <c r="I173" s="89">
        <v>13</v>
      </c>
      <c r="J173" s="89">
        <v>222</v>
      </c>
      <c r="K173" s="89">
        <v>6</v>
      </c>
      <c r="L173" s="89">
        <v>22</v>
      </c>
      <c r="M173" s="89">
        <v>1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0</v>
      </c>
      <c r="E174" s="89">
        <v>0</v>
      </c>
      <c r="F174" s="89">
        <v>0</v>
      </c>
      <c r="G174" s="89">
        <v>0</v>
      </c>
      <c r="H174" s="89">
        <v>0</v>
      </c>
      <c r="I174" s="89">
        <v>0</v>
      </c>
      <c r="J174" s="89">
        <v>7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3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1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2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307</v>
      </c>
      <c r="E177" s="77">
        <v>0</v>
      </c>
      <c r="F177" s="77">
        <v>17</v>
      </c>
      <c r="G177" s="77">
        <v>38</v>
      </c>
      <c r="H177" s="77">
        <v>1</v>
      </c>
      <c r="I177" s="77">
        <v>3</v>
      </c>
      <c r="J177" s="77">
        <v>10</v>
      </c>
      <c r="K177" s="77">
        <v>3</v>
      </c>
      <c r="L177" s="77">
        <v>12</v>
      </c>
      <c r="M177" s="77">
        <v>0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81">
        <v>48</v>
      </c>
      <c r="E178" s="81">
        <v>0</v>
      </c>
      <c r="F178" s="81">
        <v>6</v>
      </c>
      <c r="G178" s="81">
        <v>1</v>
      </c>
      <c r="H178" s="81">
        <v>0</v>
      </c>
      <c r="I178" s="81">
        <v>0</v>
      </c>
      <c r="J178" s="81">
        <v>0</v>
      </c>
      <c r="K178" s="81">
        <v>1</v>
      </c>
      <c r="L178" s="81">
        <v>0</v>
      </c>
      <c r="M178" s="81">
        <v>0</v>
      </c>
    </row>
    <row r="179" spans="1:13" s="82" customFormat="1" ht="15.75" customHeight="1">
      <c r="A179" s="158"/>
      <c r="B179" s="84" t="s">
        <v>249</v>
      </c>
      <c r="C179" s="127" t="s">
        <v>79</v>
      </c>
      <c r="D179" s="85">
        <v>48</v>
      </c>
      <c r="E179" s="85">
        <v>0</v>
      </c>
      <c r="F179" s="85">
        <v>6</v>
      </c>
      <c r="G179" s="85">
        <v>1</v>
      </c>
      <c r="H179" s="85">
        <v>0</v>
      </c>
      <c r="I179" s="85">
        <v>0</v>
      </c>
      <c r="J179" s="85">
        <v>0</v>
      </c>
      <c r="K179" s="85">
        <v>1</v>
      </c>
      <c r="L179" s="85">
        <v>0</v>
      </c>
      <c r="M179" s="85">
        <v>0</v>
      </c>
    </row>
    <row r="180" spans="1:13" s="82" customFormat="1" ht="15.75" customHeight="1">
      <c r="A180" s="158"/>
      <c r="B180" s="86" t="s">
        <v>250</v>
      </c>
      <c r="C180" s="127" t="s">
        <v>80</v>
      </c>
      <c r="D180" s="85">
        <v>47</v>
      </c>
      <c r="E180" s="85">
        <v>0</v>
      </c>
      <c r="F180" s="85">
        <v>6</v>
      </c>
      <c r="G180" s="85">
        <v>1</v>
      </c>
      <c r="H180" s="85">
        <v>0</v>
      </c>
      <c r="I180" s="85">
        <v>0</v>
      </c>
      <c r="J180" s="85">
        <v>0</v>
      </c>
      <c r="K180" s="85">
        <v>1</v>
      </c>
      <c r="L180" s="85">
        <v>0</v>
      </c>
      <c r="M180" s="85">
        <v>0</v>
      </c>
    </row>
    <row r="181" spans="1:13" s="82" customFormat="1" ht="15.75" customHeight="1">
      <c r="A181" s="158"/>
      <c r="B181" s="86" t="s">
        <v>251</v>
      </c>
      <c r="C181" s="127" t="s">
        <v>82</v>
      </c>
      <c r="D181" s="85">
        <v>1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27" t="s">
        <v>83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27" t="s">
        <v>85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81">
        <v>259</v>
      </c>
      <c r="E184" s="81">
        <v>0</v>
      </c>
      <c r="F184" s="81">
        <v>11</v>
      </c>
      <c r="G184" s="81">
        <v>37</v>
      </c>
      <c r="H184" s="81">
        <v>1</v>
      </c>
      <c r="I184" s="81">
        <v>3</v>
      </c>
      <c r="J184" s="81">
        <v>10</v>
      </c>
      <c r="K184" s="81">
        <v>2</v>
      </c>
      <c r="L184" s="81">
        <v>12</v>
      </c>
      <c r="M184" s="81">
        <v>0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257</v>
      </c>
      <c r="E185" s="89">
        <v>0</v>
      </c>
      <c r="F185" s="89">
        <v>11</v>
      </c>
      <c r="G185" s="89">
        <v>37</v>
      </c>
      <c r="H185" s="89">
        <v>1</v>
      </c>
      <c r="I185" s="89">
        <v>3</v>
      </c>
      <c r="J185" s="89">
        <v>10</v>
      </c>
      <c r="K185" s="89">
        <v>2</v>
      </c>
      <c r="L185" s="89">
        <v>12</v>
      </c>
      <c r="M185" s="89">
        <v>0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256</v>
      </c>
      <c r="E186" s="89">
        <v>0</v>
      </c>
      <c r="F186" s="89">
        <v>11</v>
      </c>
      <c r="G186" s="89">
        <v>37</v>
      </c>
      <c r="H186" s="89">
        <v>1</v>
      </c>
      <c r="I186" s="89">
        <v>3</v>
      </c>
      <c r="J186" s="89">
        <v>10</v>
      </c>
      <c r="K186" s="89">
        <v>2</v>
      </c>
      <c r="L186" s="89">
        <v>12</v>
      </c>
      <c r="M186" s="89">
        <v>0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1</v>
      </c>
      <c r="E187" s="89">
        <v>0</v>
      </c>
      <c r="F187" s="89">
        <v>0</v>
      </c>
      <c r="G187" s="89">
        <v>0</v>
      </c>
      <c r="H187" s="89">
        <v>0</v>
      </c>
      <c r="I187" s="89">
        <v>0</v>
      </c>
      <c r="J187" s="89">
        <v>0</v>
      </c>
      <c r="K187" s="89">
        <v>0</v>
      </c>
      <c r="L187" s="89">
        <v>0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1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1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350</v>
      </c>
      <c r="E190" s="77">
        <v>0</v>
      </c>
      <c r="F190" s="77">
        <v>32</v>
      </c>
      <c r="G190" s="77">
        <v>103</v>
      </c>
      <c r="H190" s="77">
        <v>15</v>
      </c>
      <c r="I190" s="77">
        <v>23</v>
      </c>
      <c r="J190" s="77">
        <v>186</v>
      </c>
      <c r="K190" s="77">
        <v>8</v>
      </c>
      <c r="L190" s="77">
        <v>42</v>
      </c>
      <c r="M190" s="77">
        <v>1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81">
        <v>35</v>
      </c>
      <c r="E191" s="81">
        <v>0</v>
      </c>
      <c r="F191" s="81">
        <v>8</v>
      </c>
      <c r="G191" s="81">
        <v>2</v>
      </c>
      <c r="H191" s="81">
        <v>0</v>
      </c>
      <c r="I191" s="81">
        <v>0</v>
      </c>
      <c r="J191" s="81">
        <v>24</v>
      </c>
      <c r="K191" s="81">
        <v>2</v>
      </c>
      <c r="L191" s="81">
        <v>0</v>
      </c>
      <c r="M191" s="81">
        <v>0</v>
      </c>
    </row>
    <row r="192" spans="1:13" s="82" customFormat="1" ht="15.75" customHeight="1">
      <c r="A192" s="158"/>
      <c r="B192" s="84" t="s">
        <v>249</v>
      </c>
      <c r="C192" s="127" t="s">
        <v>79</v>
      </c>
      <c r="D192" s="85">
        <v>33</v>
      </c>
      <c r="E192" s="85">
        <v>0</v>
      </c>
      <c r="F192" s="85">
        <v>8</v>
      </c>
      <c r="G192" s="85">
        <v>2</v>
      </c>
      <c r="H192" s="85">
        <v>0</v>
      </c>
      <c r="I192" s="85">
        <v>0</v>
      </c>
      <c r="J192" s="85">
        <v>24</v>
      </c>
      <c r="K192" s="85">
        <v>2</v>
      </c>
      <c r="L192" s="85">
        <v>0</v>
      </c>
      <c r="M192" s="85">
        <v>0</v>
      </c>
    </row>
    <row r="193" spans="1:13" s="82" customFormat="1" ht="15.75" customHeight="1">
      <c r="A193" s="158"/>
      <c r="B193" s="86" t="s">
        <v>250</v>
      </c>
      <c r="C193" s="127" t="s">
        <v>80</v>
      </c>
      <c r="D193" s="85">
        <v>28</v>
      </c>
      <c r="E193" s="85">
        <v>0</v>
      </c>
      <c r="F193" s="85">
        <v>8</v>
      </c>
      <c r="G193" s="85">
        <v>2</v>
      </c>
      <c r="H193" s="85">
        <v>0</v>
      </c>
      <c r="I193" s="85">
        <v>0</v>
      </c>
      <c r="J193" s="85">
        <v>21</v>
      </c>
      <c r="K193" s="85">
        <v>1</v>
      </c>
      <c r="L193" s="85">
        <v>0</v>
      </c>
      <c r="M193" s="85">
        <v>0</v>
      </c>
    </row>
    <row r="194" spans="1:13" s="82" customFormat="1" ht="15.75" customHeight="1">
      <c r="A194" s="158"/>
      <c r="B194" s="86" t="s">
        <v>251</v>
      </c>
      <c r="C194" s="127" t="s">
        <v>82</v>
      </c>
      <c r="D194" s="85">
        <v>5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3</v>
      </c>
      <c r="K194" s="85">
        <v>1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27" t="s">
        <v>83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27" t="s">
        <v>85</v>
      </c>
      <c r="D196" s="85">
        <v>2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81">
        <v>315</v>
      </c>
      <c r="E197" s="81">
        <v>0</v>
      </c>
      <c r="F197" s="81">
        <v>24</v>
      </c>
      <c r="G197" s="81">
        <v>101</v>
      </c>
      <c r="H197" s="81">
        <v>15</v>
      </c>
      <c r="I197" s="81">
        <v>23</v>
      </c>
      <c r="J197" s="81">
        <v>162</v>
      </c>
      <c r="K197" s="81">
        <v>6</v>
      </c>
      <c r="L197" s="81">
        <v>42</v>
      </c>
      <c r="M197" s="81">
        <v>1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314</v>
      </c>
      <c r="E198" s="89">
        <v>0</v>
      </c>
      <c r="F198" s="89">
        <v>24</v>
      </c>
      <c r="G198" s="89">
        <v>100</v>
      </c>
      <c r="H198" s="89">
        <v>15</v>
      </c>
      <c r="I198" s="89">
        <v>22</v>
      </c>
      <c r="J198" s="89">
        <v>162</v>
      </c>
      <c r="K198" s="89">
        <v>6</v>
      </c>
      <c r="L198" s="89">
        <v>42</v>
      </c>
      <c r="M198" s="89">
        <v>1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299</v>
      </c>
      <c r="E199" s="89">
        <v>0</v>
      </c>
      <c r="F199" s="89">
        <v>24</v>
      </c>
      <c r="G199" s="89">
        <v>95</v>
      </c>
      <c r="H199" s="89">
        <v>14</v>
      </c>
      <c r="I199" s="89">
        <v>17</v>
      </c>
      <c r="J199" s="89">
        <v>121</v>
      </c>
      <c r="K199" s="89">
        <v>5</v>
      </c>
      <c r="L199" s="89">
        <v>40</v>
      </c>
      <c r="M199" s="89">
        <v>1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15</v>
      </c>
      <c r="E200" s="89">
        <v>0</v>
      </c>
      <c r="F200" s="89">
        <v>0</v>
      </c>
      <c r="G200" s="89">
        <v>5</v>
      </c>
      <c r="H200" s="89">
        <v>1</v>
      </c>
      <c r="I200" s="89">
        <v>5</v>
      </c>
      <c r="J200" s="89">
        <v>41</v>
      </c>
      <c r="K200" s="89">
        <v>1</v>
      </c>
      <c r="L200" s="89">
        <v>2</v>
      </c>
      <c r="M200" s="89">
        <v>0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1</v>
      </c>
      <c r="E201" s="89">
        <v>0</v>
      </c>
      <c r="F201" s="89">
        <v>0</v>
      </c>
      <c r="G201" s="89">
        <v>1</v>
      </c>
      <c r="H201" s="89">
        <v>0</v>
      </c>
      <c r="I201" s="89">
        <v>1</v>
      </c>
      <c r="J201" s="89">
        <v>0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0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16</v>
      </c>
      <c r="E203" s="77">
        <v>0</v>
      </c>
      <c r="F203" s="77">
        <v>0</v>
      </c>
      <c r="G203" s="77">
        <v>2</v>
      </c>
      <c r="H203" s="77">
        <v>4</v>
      </c>
      <c r="I203" s="77">
        <v>8</v>
      </c>
      <c r="J203" s="77">
        <v>25</v>
      </c>
      <c r="K203" s="77">
        <v>2</v>
      </c>
      <c r="L203" s="77">
        <v>6</v>
      </c>
      <c r="M203" s="77">
        <v>1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81">
        <v>1</v>
      </c>
      <c r="E204" s="81">
        <v>0</v>
      </c>
      <c r="F204" s="81">
        <v>0</v>
      </c>
      <c r="G204" s="81">
        <v>0</v>
      </c>
      <c r="H204" s="81">
        <v>0</v>
      </c>
      <c r="I204" s="81">
        <v>0</v>
      </c>
      <c r="J204" s="81">
        <v>5</v>
      </c>
      <c r="K204" s="81">
        <v>0</v>
      </c>
      <c r="L204" s="81">
        <v>0</v>
      </c>
      <c r="M204" s="81">
        <v>0</v>
      </c>
    </row>
    <row r="205" spans="1:13" s="82" customFormat="1" ht="15.75" customHeight="1">
      <c r="A205" s="158"/>
      <c r="B205" s="84" t="s">
        <v>249</v>
      </c>
      <c r="C205" s="127" t="s">
        <v>79</v>
      </c>
      <c r="D205" s="85">
        <v>1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5</v>
      </c>
      <c r="K205" s="85">
        <v>0</v>
      </c>
      <c r="L205" s="85">
        <v>0</v>
      </c>
      <c r="M205" s="85">
        <v>0</v>
      </c>
    </row>
    <row r="206" spans="1:13" s="82" customFormat="1" ht="15.75" customHeight="1">
      <c r="A206" s="158"/>
      <c r="B206" s="86" t="s">
        <v>250</v>
      </c>
      <c r="C206" s="127" t="s">
        <v>80</v>
      </c>
      <c r="D206" s="85">
        <v>1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5</v>
      </c>
      <c r="K206" s="85">
        <v>0</v>
      </c>
      <c r="L206" s="85">
        <v>0</v>
      </c>
      <c r="M206" s="85">
        <v>0</v>
      </c>
    </row>
    <row r="207" spans="1:13" s="82" customFormat="1" ht="15.75" customHeight="1">
      <c r="A207" s="158"/>
      <c r="B207" s="86" t="s">
        <v>251</v>
      </c>
      <c r="C207" s="127" t="s">
        <v>82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0</v>
      </c>
    </row>
    <row r="208" spans="1:13" s="82" customFormat="1" ht="15.75" customHeight="1">
      <c r="A208" s="158"/>
      <c r="B208" s="84" t="s">
        <v>252</v>
      </c>
      <c r="C208" s="127" t="s">
        <v>83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27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81">
        <v>15</v>
      </c>
      <c r="E210" s="81">
        <v>0</v>
      </c>
      <c r="F210" s="81">
        <v>0</v>
      </c>
      <c r="G210" s="81">
        <v>2</v>
      </c>
      <c r="H210" s="81">
        <v>4</v>
      </c>
      <c r="I210" s="81">
        <v>8</v>
      </c>
      <c r="J210" s="81">
        <v>20</v>
      </c>
      <c r="K210" s="81">
        <v>2</v>
      </c>
      <c r="L210" s="81">
        <v>6</v>
      </c>
      <c r="M210" s="81">
        <v>1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15</v>
      </c>
      <c r="E211" s="89">
        <v>0</v>
      </c>
      <c r="F211" s="89">
        <v>0</v>
      </c>
      <c r="G211" s="89">
        <v>2</v>
      </c>
      <c r="H211" s="89">
        <v>4</v>
      </c>
      <c r="I211" s="89">
        <v>8</v>
      </c>
      <c r="J211" s="89">
        <v>20</v>
      </c>
      <c r="K211" s="89">
        <v>2</v>
      </c>
      <c r="L211" s="89">
        <v>6</v>
      </c>
      <c r="M211" s="89">
        <v>1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12</v>
      </c>
      <c r="E212" s="89">
        <v>0</v>
      </c>
      <c r="F212" s="89">
        <v>0</v>
      </c>
      <c r="G212" s="89">
        <v>2</v>
      </c>
      <c r="H212" s="89">
        <v>4</v>
      </c>
      <c r="I212" s="89">
        <v>3</v>
      </c>
      <c r="J212" s="89">
        <v>14</v>
      </c>
      <c r="K212" s="89">
        <v>0</v>
      </c>
      <c r="L212" s="89">
        <v>4</v>
      </c>
      <c r="M212" s="89">
        <v>1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3</v>
      </c>
      <c r="E213" s="89">
        <v>0</v>
      </c>
      <c r="F213" s="89">
        <v>0</v>
      </c>
      <c r="G213" s="89">
        <v>0</v>
      </c>
      <c r="H213" s="89">
        <v>0</v>
      </c>
      <c r="I213" s="89">
        <v>5</v>
      </c>
      <c r="J213" s="89">
        <v>6</v>
      </c>
      <c r="K213" s="89">
        <v>2</v>
      </c>
      <c r="L213" s="89">
        <v>2</v>
      </c>
      <c r="M213" s="89">
        <v>0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26</v>
      </c>
      <c r="E216" s="77">
        <v>0</v>
      </c>
      <c r="F216" s="77">
        <v>1</v>
      </c>
      <c r="G216" s="77">
        <v>3</v>
      </c>
      <c r="H216" s="77">
        <v>5</v>
      </c>
      <c r="I216" s="77">
        <v>8</v>
      </c>
      <c r="J216" s="77">
        <v>21</v>
      </c>
      <c r="K216" s="77">
        <v>2</v>
      </c>
      <c r="L216" s="77">
        <v>1</v>
      </c>
      <c r="M216" s="77">
        <v>18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81">
        <v>2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81">
        <v>3</v>
      </c>
      <c r="K217" s="81">
        <v>2</v>
      </c>
      <c r="L217" s="81">
        <v>0</v>
      </c>
      <c r="M217" s="81">
        <v>3</v>
      </c>
    </row>
    <row r="218" spans="1:13" s="82" customFormat="1" ht="15.75" customHeight="1">
      <c r="A218" s="158"/>
      <c r="B218" s="84" t="s">
        <v>249</v>
      </c>
      <c r="C218" s="127" t="s">
        <v>79</v>
      </c>
      <c r="D218" s="85">
        <v>2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3</v>
      </c>
      <c r="K218" s="85">
        <v>2</v>
      </c>
      <c r="L218" s="85">
        <v>0</v>
      </c>
      <c r="M218" s="85">
        <v>3</v>
      </c>
    </row>
    <row r="219" spans="1:13" s="82" customFormat="1" ht="15.75" customHeight="1">
      <c r="A219" s="158"/>
      <c r="B219" s="86" t="s">
        <v>250</v>
      </c>
      <c r="C219" s="127" t="s">
        <v>80</v>
      </c>
      <c r="D219" s="85">
        <v>2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3</v>
      </c>
      <c r="K219" s="85">
        <v>1</v>
      </c>
      <c r="L219" s="85">
        <v>0</v>
      </c>
      <c r="M219" s="85">
        <v>2</v>
      </c>
    </row>
    <row r="220" spans="1:13" s="82" customFormat="1" ht="15.75" customHeight="1">
      <c r="A220" s="158"/>
      <c r="B220" s="86" t="s">
        <v>251</v>
      </c>
      <c r="C220" s="127" t="s">
        <v>82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0</v>
      </c>
      <c r="K220" s="85">
        <v>1</v>
      </c>
      <c r="L220" s="85">
        <v>0</v>
      </c>
      <c r="M220" s="85">
        <v>1</v>
      </c>
    </row>
    <row r="221" spans="1:13" s="82" customFormat="1" ht="15.75" customHeight="1">
      <c r="A221" s="158"/>
      <c r="B221" s="84" t="s">
        <v>252</v>
      </c>
      <c r="C221" s="127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27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81">
        <v>24</v>
      </c>
      <c r="E223" s="81">
        <v>0</v>
      </c>
      <c r="F223" s="81">
        <v>1</v>
      </c>
      <c r="G223" s="81">
        <v>3</v>
      </c>
      <c r="H223" s="81">
        <v>5</v>
      </c>
      <c r="I223" s="81">
        <v>8</v>
      </c>
      <c r="J223" s="81">
        <v>18</v>
      </c>
      <c r="K223" s="81">
        <v>0</v>
      </c>
      <c r="L223" s="81">
        <v>1</v>
      </c>
      <c r="M223" s="81">
        <v>15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24</v>
      </c>
      <c r="E224" s="89">
        <v>0</v>
      </c>
      <c r="F224" s="89">
        <v>1</v>
      </c>
      <c r="G224" s="89">
        <v>3</v>
      </c>
      <c r="H224" s="89">
        <v>5</v>
      </c>
      <c r="I224" s="89">
        <v>8</v>
      </c>
      <c r="J224" s="89">
        <v>18</v>
      </c>
      <c r="K224" s="89">
        <v>0</v>
      </c>
      <c r="L224" s="89">
        <v>1</v>
      </c>
      <c r="M224" s="89">
        <v>15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22</v>
      </c>
      <c r="E225" s="89">
        <v>0</v>
      </c>
      <c r="F225" s="89">
        <v>0</v>
      </c>
      <c r="G225" s="89">
        <v>3</v>
      </c>
      <c r="H225" s="89">
        <v>3</v>
      </c>
      <c r="I225" s="89">
        <v>6</v>
      </c>
      <c r="J225" s="89">
        <v>12</v>
      </c>
      <c r="K225" s="89">
        <v>0</v>
      </c>
      <c r="L225" s="89">
        <v>0</v>
      </c>
      <c r="M225" s="89">
        <v>11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2</v>
      </c>
      <c r="E226" s="89">
        <v>0</v>
      </c>
      <c r="F226" s="89">
        <v>1</v>
      </c>
      <c r="G226" s="89">
        <v>0</v>
      </c>
      <c r="H226" s="89">
        <v>2</v>
      </c>
      <c r="I226" s="89">
        <v>2</v>
      </c>
      <c r="J226" s="89">
        <v>6</v>
      </c>
      <c r="K226" s="89">
        <v>0</v>
      </c>
      <c r="L226" s="89">
        <v>1</v>
      </c>
      <c r="M226" s="89">
        <v>4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0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39</v>
      </c>
      <c r="E229" s="77">
        <v>0</v>
      </c>
      <c r="F229" s="77">
        <v>6</v>
      </c>
      <c r="G229" s="77">
        <v>12</v>
      </c>
      <c r="H229" s="77">
        <v>2</v>
      </c>
      <c r="I229" s="77">
        <v>3</v>
      </c>
      <c r="J229" s="77">
        <v>27</v>
      </c>
      <c r="K229" s="77">
        <v>1</v>
      </c>
      <c r="L229" s="77">
        <v>3</v>
      </c>
      <c r="M229" s="77">
        <v>0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81">
        <v>4</v>
      </c>
      <c r="E230" s="81">
        <v>0</v>
      </c>
      <c r="F230" s="81">
        <v>1</v>
      </c>
      <c r="G230" s="81">
        <v>1</v>
      </c>
      <c r="H230" s="81">
        <v>0</v>
      </c>
      <c r="I230" s="81">
        <v>0</v>
      </c>
      <c r="J230" s="81">
        <v>3</v>
      </c>
      <c r="K230" s="81">
        <v>1</v>
      </c>
      <c r="L230" s="81">
        <v>0</v>
      </c>
      <c r="M230" s="81">
        <v>0</v>
      </c>
    </row>
    <row r="231" spans="1:13" s="82" customFormat="1" ht="15.75" customHeight="1">
      <c r="A231" s="158"/>
      <c r="B231" s="84" t="s">
        <v>249</v>
      </c>
      <c r="C231" s="127" t="s">
        <v>79</v>
      </c>
      <c r="D231" s="85">
        <v>4</v>
      </c>
      <c r="E231" s="85">
        <v>0</v>
      </c>
      <c r="F231" s="85">
        <v>1</v>
      </c>
      <c r="G231" s="85">
        <v>1</v>
      </c>
      <c r="H231" s="85">
        <v>0</v>
      </c>
      <c r="I231" s="85">
        <v>0</v>
      </c>
      <c r="J231" s="85">
        <v>3</v>
      </c>
      <c r="K231" s="85">
        <v>1</v>
      </c>
      <c r="L231" s="85">
        <v>0</v>
      </c>
      <c r="M231" s="85">
        <v>0</v>
      </c>
    </row>
    <row r="232" spans="1:13" s="82" customFormat="1" ht="15.75" customHeight="1">
      <c r="A232" s="158"/>
      <c r="B232" s="86" t="s">
        <v>250</v>
      </c>
      <c r="C232" s="127" t="s">
        <v>80</v>
      </c>
      <c r="D232" s="85">
        <v>4</v>
      </c>
      <c r="E232" s="85">
        <v>0</v>
      </c>
      <c r="F232" s="85">
        <v>1</v>
      </c>
      <c r="G232" s="85">
        <v>1</v>
      </c>
      <c r="H232" s="85">
        <v>0</v>
      </c>
      <c r="I232" s="85">
        <v>0</v>
      </c>
      <c r="J232" s="85">
        <v>3</v>
      </c>
      <c r="K232" s="85">
        <v>1</v>
      </c>
      <c r="L232" s="85">
        <v>0</v>
      </c>
      <c r="M232" s="85">
        <v>0</v>
      </c>
    </row>
    <row r="233" spans="1:13" s="82" customFormat="1" ht="15.75" customHeight="1">
      <c r="A233" s="158"/>
      <c r="B233" s="86" t="s">
        <v>251</v>
      </c>
      <c r="C233" s="127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27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27" t="s">
        <v>85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81">
        <v>35</v>
      </c>
      <c r="E236" s="81">
        <v>0</v>
      </c>
      <c r="F236" s="81">
        <v>5</v>
      </c>
      <c r="G236" s="81">
        <v>11</v>
      </c>
      <c r="H236" s="81">
        <v>2</v>
      </c>
      <c r="I236" s="81">
        <v>3</v>
      </c>
      <c r="J236" s="81">
        <v>24</v>
      </c>
      <c r="K236" s="81">
        <v>0</v>
      </c>
      <c r="L236" s="81">
        <v>3</v>
      </c>
      <c r="M236" s="81">
        <v>0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35</v>
      </c>
      <c r="E237" s="89">
        <v>0</v>
      </c>
      <c r="F237" s="89">
        <v>5</v>
      </c>
      <c r="G237" s="89">
        <v>11</v>
      </c>
      <c r="H237" s="89">
        <v>2</v>
      </c>
      <c r="I237" s="89">
        <v>3</v>
      </c>
      <c r="J237" s="89">
        <v>23</v>
      </c>
      <c r="K237" s="89">
        <v>0</v>
      </c>
      <c r="L237" s="89">
        <v>3</v>
      </c>
      <c r="M237" s="89">
        <v>0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35</v>
      </c>
      <c r="E238" s="89">
        <v>0</v>
      </c>
      <c r="F238" s="89">
        <v>5</v>
      </c>
      <c r="G238" s="89">
        <v>11</v>
      </c>
      <c r="H238" s="89">
        <v>2</v>
      </c>
      <c r="I238" s="89">
        <v>3</v>
      </c>
      <c r="J238" s="89">
        <v>21</v>
      </c>
      <c r="K238" s="89">
        <v>0</v>
      </c>
      <c r="L238" s="89">
        <v>3</v>
      </c>
      <c r="M238" s="89">
        <v>0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2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0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1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65</v>
      </c>
      <c r="E242" s="77">
        <v>0</v>
      </c>
      <c r="F242" s="77">
        <v>14</v>
      </c>
      <c r="G242" s="77">
        <v>15</v>
      </c>
      <c r="H242" s="77">
        <v>8</v>
      </c>
      <c r="I242" s="77">
        <v>3</v>
      </c>
      <c r="J242" s="77">
        <v>20</v>
      </c>
      <c r="K242" s="77">
        <v>0</v>
      </c>
      <c r="L242" s="77">
        <v>5</v>
      </c>
      <c r="M242" s="77">
        <v>1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81">
        <v>7</v>
      </c>
      <c r="E243" s="81">
        <v>0</v>
      </c>
      <c r="F243" s="81">
        <v>2</v>
      </c>
      <c r="G243" s="81">
        <v>1</v>
      </c>
      <c r="H243" s="81">
        <v>0</v>
      </c>
      <c r="I243" s="81">
        <v>0</v>
      </c>
      <c r="J243" s="81">
        <v>2</v>
      </c>
      <c r="K243" s="81">
        <v>0</v>
      </c>
      <c r="L243" s="81">
        <v>0</v>
      </c>
      <c r="M243" s="81">
        <v>0</v>
      </c>
    </row>
    <row r="244" spans="1:13" s="82" customFormat="1" ht="15.75" customHeight="1">
      <c r="A244" s="158"/>
      <c r="B244" s="84" t="s">
        <v>249</v>
      </c>
      <c r="C244" s="127" t="s">
        <v>79</v>
      </c>
      <c r="D244" s="85">
        <v>7</v>
      </c>
      <c r="E244" s="85">
        <v>0</v>
      </c>
      <c r="F244" s="85">
        <v>2</v>
      </c>
      <c r="G244" s="85">
        <v>1</v>
      </c>
      <c r="H244" s="85">
        <v>0</v>
      </c>
      <c r="I244" s="85">
        <v>0</v>
      </c>
      <c r="J244" s="85">
        <v>2</v>
      </c>
      <c r="K244" s="85">
        <v>0</v>
      </c>
      <c r="L244" s="85">
        <v>0</v>
      </c>
      <c r="M244" s="85">
        <v>0</v>
      </c>
    </row>
    <row r="245" spans="1:13" s="82" customFormat="1" ht="15.75" customHeight="1">
      <c r="A245" s="158"/>
      <c r="B245" s="86" t="s">
        <v>250</v>
      </c>
      <c r="C245" s="127" t="s">
        <v>80</v>
      </c>
      <c r="D245" s="85">
        <v>6</v>
      </c>
      <c r="E245" s="85">
        <v>0</v>
      </c>
      <c r="F245" s="85">
        <v>2</v>
      </c>
      <c r="G245" s="85">
        <v>1</v>
      </c>
      <c r="H245" s="85">
        <v>0</v>
      </c>
      <c r="I245" s="85">
        <v>0</v>
      </c>
      <c r="J245" s="85">
        <v>2</v>
      </c>
      <c r="K245" s="85">
        <v>0</v>
      </c>
      <c r="L245" s="85">
        <v>0</v>
      </c>
      <c r="M245" s="85">
        <v>0</v>
      </c>
    </row>
    <row r="246" spans="1:13" s="82" customFormat="1" ht="15.75" customHeight="1">
      <c r="A246" s="158"/>
      <c r="B246" s="86" t="s">
        <v>251</v>
      </c>
      <c r="C246" s="127" t="s">
        <v>82</v>
      </c>
      <c r="D246" s="85">
        <v>1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27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27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81">
        <v>58</v>
      </c>
      <c r="E249" s="81">
        <v>0</v>
      </c>
      <c r="F249" s="81">
        <v>12</v>
      </c>
      <c r="G249" s="81">
        <v>14</v>
      </c>
      <c r="H249" s="81">
        <v>8</v>
      </c>
      <c r="I249" s="81">
        <v>3</v>
      </c>
      <c r="J249" s="81">
        <v>18</v>
      </c>
      <c r="K249" s="81">
        <v>0</v>
      </c>
      <c r="L249" s="81">
        <v>5</v>
      </c>
      <c r="M249" s="81">
        <v>1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58</v>
      </c>
      <c r="E250" s="89">
        <v>0</v>
      </c>
      <c r="F250" s="89">
        <v>12</v>
      </c>
      <c r="G250" s="89">
        <v>14</v>
      </c>
      <c r="H250" s="89">
        <v>8</v>
      </c>
      <c r="I250" s="89">
        <v>3</v>
      </c>
      <c r="J250" s="89">
        <v>18</v>
      </c>
      <c r="K250" s="89">
        <v>0</v>
      </c>
      <c r="L250" s="89">
        <v>5</v>
      </c>
      <c r="M250" s="89">
        <v>1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54</v>
      </c>
      <c r="E251" s="89">
        <v>0</v>
      </c>
      <c r="F251" s="89">
        <v>12</v>
      </c>
      <c r="G251" s="89">
        <v>14</v>
      </c>
      <c r="H251" s="89">
        <v>8</v>
      </c>
      <c r="I251" s="89">
        <v>3</v>
      </c>
      <c r="J251" s="89">
        <v>16</v>
      </c>
      <c r="K251" s="89">
        <v>0</v>
      </c>
      <c r="L251" s="89">
        <v>5</v>
      </c>
      <c r="M251" s="89">
        <v>1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4</v>
      </c>
      <c r="E252" s="89">
        <v>0</v>
      </c>
      <c r="F252" s="89">
        <v>0</v>
      </c>
      <c r="G252" s="89">
        <v>0</v>
      </c>
      <c r="H252" s="89">
        <v>0</v>
      </c>
      <c r="I252" s="89">
        <v>0</v>
      </c>
      <c r="J252" s="89">
        <v>2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30</v>
      </c>
      <c r="E255" s="77">
        <v>0</v>
      </c>
      <c r="F255" s="77">
        <v>6</v>
      </c>
      <c r="G255" s="77">
        <v>12</v>
      </c>
      <c r="H255" s="77">
        <v>3</v>
      </c>
      <c r="I255" s="77">
        <v>9</v>
      </c>
      <c r="J255" s="77">
        <v>43</v>
      </c>
      <c r="K255" s="77">
        <v>1</v>
      </c>
      <c r="L255" s="77">
        <v>9</v>
      </c>
      <c r="M255" s="77">
        <v>0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81">
        <v>1</v>
      </c>
      <c r="E256" s="81">
        <v>0</v>
      </c>
      <c r="F256" s="81">
        <v>1</v>
      </c>
      <c r="G256" s="81">
        <v>0</v>
      </c>
      <c r="H256" s="81">
        <v>0</v>
      </c>
      <c r="I256" s="81">
        <v>0</v>
      </c>
      <c r="J256" s="81">
        <v>4</v>
      </c>
      <c r="K256" s="81">
        <v>0</v>
      </c>
      <c r="L256" s="81">
        <v>0</v>
      </c>
      <c r="M256" s="81">
        <v>0</v>
      </c>
    </row>
    <row r="257" spans="1:13" s="82" customFormat="1" ht="15.75" customHeight="1">
      <c r="A257" s="158"/>
      <c r="B257" s="84" t="s">
        <v>249</v>
      </c>
      <c r="C257" s="127" t="s">
        <v>79</v>
      </c>
      <c r="D257" s="85">
        <v>1</v>
      </c>
      <c r="E257" s="85">
        <v>0</v>
      </c>
      <c r="F257" s="85">
        <v>1</v>
      </c>
      <c r="G257" s="85">
        <v>0</v>
      </c>
      <c r="H257" s="85">
        <v>0</v>
      </c>
      <c r="I257" s="85">
        <v>0</v>
      </c>
      <c r="J257" s="85">
        <v>4</v>
      </c>
      <c r="K257" s="85">
        <v>0</v>
      </c>
      <c r="L257" s="85">
        <v>0</v>
      </c>
      <c r="M257" s="85">
        <v>0</v>
      </c>
    </row>
    <row r="258" spans="1:13" s="82" customFormat="1" ht="15.75" customHeight="1">
      <c r="A258" s="158"/>
      <c r="B258" s="86" t="s">
        <v>250</v>
      </c>
      <c r="C258" s="127" t="s">
        <v>80</v>
      </c>
      <c r="D258" s="85">
        <v>1</v>
      </c>
      <c r="E258" s="85">
        <v>0</v>
      </c>
      <c r="F258" s="85">
        <v>1</v>
      </c>
      <c r="G258" s="85">
        <v>0</v>
      </c>
      <c r="H258" s="85">
        <v>0</v>
      </c>
      <c r="I258" s="85">
        <v>0</v>
      </c>
      <c r="J258" s="85">
        <v>4</v>
      </c>
      <c r="K258" s="85">
        <v>0</v>
      </c>
      <c r="L258" s="85">
        <v>0</v>
      </c>
      <c r="M258" s="85">
        <v>0</v>
      </c>
    </row>
    <row r="259" spans="1:13" s="82" customFormat="1" ht="15.75" customHeight="1">
      <c r="A259" s="158"/>
      <c r="B259" s="86" t="s">
        <v>251</v>
      </c>
      <c r="C259" s="127" t="s">
        <v>82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27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27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81">
        <v>29</v>
      </c>
      <c r="E262" s="81">
        <v>0</v>
      </c>
      <c r="F262" s="81">
        <v>5</v>
      </c>
      <c r="G262" s="81">
        <v>12</v>
      </c>
      <c r="H262" s="81">
        <v>3</v>
      </c>
      <c r="I262" s="81">
        <v>9</v>
      </c>
      <c r="J262" s="81">
        <v>39</v>
      </c>
      <c r="K262" s="81">
        <v>1</v>
      </c>
      <c r="L262" s="81">
        <v>9</v>
      </c>
      <c r="M262" s="81">
        <v>0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29</v>
      </c>
      <c r="E263" s="89">
        <v>0</v>
      </c>
      <c r="F263" s="89">
        <v>5</v>
      </c>
      <c r="G263" s="89">
        <v>12</v>
      </c>
      <c r="H263" s="89">
        <v>3</v>
      </c>
      <c r="I263" s="89">
        <v>9</v>
      </c>
      <c r="J263" s="89">
        <v>39</v>
      </c>
      <c r="K263" s="89">
        <v>1</v>
      </c>
      <c r="L263" s="89">
        <v>9</v>
      </c>
      <c r="M263" s="89">
        <v>0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29</v>
      </c>
      <c r="E264" s="89">
        <v>0</v>
      </c>
      <c r="F264" s="89">
        <v>5</v>
      </c>
      <c r="G264" s="89">
        <v>12</v>
      </c>
      <c r="H264" s="89">
        <v>3</v>
      </c>
      <c r="I264" s="89">
        <v>9</v>
      </c>
      <c r="J264" s="89">
        <v>39</v>
      </c>
      <c r="K264" s="89">
        <v>1</v>
      </c>
      <c r="L264" s="89">
        <v>9</v>
      </c>
      <c r="M264" s="89">
        <v>0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0</v>
      </c>
      <c r="E265" s="89">
        <v>0</v>
      </c>
      <c r="F265" s="89">
        <v>0</v>
      </c>
      <c r="G265" s="89">
        <v>0</v>
      </c>
      <c r="H265" s="89">
        <v>0</v>
      </c>
      <c r="I265" s="89">
        <v>0</v>
      </c>
      <c r="J265" s="89">
        <v>0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60</v>
      </c>
      <c r="E268" s="77">
        <v>0</v>
      </c>
      <c r="F268" s="77">
        <v>14</v>
      </c>
      <c r="G268" s="77">
        <v>27</v>
      </c>
      <c r="H268" s="77">
        <v>8</v>
      </c>
      <c r="I268" s="77">
        <v>0</v>
      </c>
      <c r="J268" s="77">
        <v>24</v>
      </c>
      <c r="K268" s="77">
        <v>0</v>
      </c>
      <c r="L268" s="77">
        <v>15</v>
      </c>
      <c r="M268" s="77">
        <v>1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81">
        <v>6</v>
      </c>
      <c r="E269" s="81">
        <v>0</v>
      </c>
      <c r="F269" s="81">
        <v>4</v>
      </c>
      <c r="G269" s="81">
        <v>3</v>
      </c>
      <c r="H269" s="81">
        <v>0</v>
      </c>
      <c r="I269" s="81">
        <v>0</v>
      </c>
      <c r="J269" s="81">
        <v>2</v>
      </c>
      <c r="K269" s="81">
        <v>0</v>
      </c>
      <c r="L269" s="81">
        <v>0</v>
      </c>
      <c r="M269" s="81">
        <v>1</v>
      </c>
    </row>
    <row r="270" spans="1:13" s="82" customFormat="1" ht="15.75" customHeight="1">
      <c r="A270" s="158"/>
      <c r="B270" s="84" t="s">
        <v>249</v>
      </c>
      <c r="C270" s="127" t="s">
        <v>79</v>
      </c>
      <c r="D270" s="85">
        <v>6</v>
      </c>
      <c r="E270" s="85">
        <v>0</v>
      </c>
      <c r="F270" s="85">
        <v>4</v>
      </c>
      <c r="G270" s="85">
        <v>3</v>
      </c>
      <c r="H270" s="85">
        <v>0</v>
      </c>
      <c r="I270" s="85">
        <v>0</v>
      </c>
      <c r="J270" s="85">
        <v>2</v>
      </c>
      <c r="K270" s="85">
        <v>0</v>
      </c>
      <c r="L270" s="85">
        <v>0</v>
      </c>
      <c r="M270" s="85">
        <v>1</v>
      </c>
    </row>
    <row r="271" spans="1:13" s="82" customFormat="1" ht="15.75" customHeight="1">
      <c r="A271" s="158"/>
      <c r="B271" s="86" t="s">
        <v>250</v>
      </c>
      <c r="C271" s="127" t="s">
        <v>80</v>
      </c>
      <c r="D271" s="85">
        <v>6</v>
      </c>
      <c r="E271" s="85">
        <v>0</v>
      </c>
      <c r="F271" s="85">
        <v>4</v>
      </c>
      <c r="G271" s="85">
        <v>3</v>
      </c>
      <c r="H271" s="85">
        <v>0</v>
      </c>
      <c r="I271" s="85">
        <v>0</v>
      </c>
      <c r="J271" s="85">
        <v>2</v>
      </c>
      <c r="K271" s="85">
        <v>0</v>
      </c>
      <c r="L271" s="85">
        <v>0</v>
      </c>
      <c r="M271" s="85">
        <v>1</v>
      </c>
    </row>
    <row r="272" spans="1:13" s="82" customFormat="1" ht="15.75" customHeight="1">
      <c r="A272" s="158"/>
      <c r="B272" s="86" t="s">
        <v>251</v>
      </c>
      <c r="C272" s="127" t="s">
        <v>82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27" t="s">
        <v>83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27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81">
        <v>54</v>
      </c>
      <c r="E275" s="81">
        <v>0</v>
      </c>
      <c r="F275" s="81">
        <v>10</v>
      </c>
      <c r="G275" s="81">
        <v>24</v>
      </c>
      <c r="H275" s="81">
        <v>8</v>
      </c>
      <c r="I275" s="81">
        <v>0</v>
      </c>
      <c r="J275" s="81">
        <v>22</v>
      </c>
      <c r="K275" s="81">
        <v>0</v>
      </c>
      <c r="L275" s="81">
        <v>15</v>
      </c>
      <c r="M275" s="81">
        <v>0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53</v>
      </c>
      <c r="E276" s="89">
        <v>0</v>
      </c>
      <c r="F276" s="89">
        <v>10</v>
      </c>
      <c r="G276" s="89">
        <v>23</v>
      </c>
      <c r="H276" s="89">
        <v>8</v>
      </c>
      <c r="I276" s="89">
        <v>0</v>
      </c>
      <c r="J276" s="89">
        <v>22</v>
      </c>
      <c r="K276" s="89">
        <v>0</v>
      </c>
      <c r="L276" s="89">
        <v>15</v>
      </c>
      <c r="M276" s="89">
        <v>0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52</v>
      </c>
      <c r="E277" s="89">
        <v>0</v>
      </c>
      <c r="F277" s="89">
        <v>10</v>
      </c>
      <c r="G277" s="89">
        <v>23</v>
      </c>
      <c r="H277" s="89">
        <v>8</v>
      </c>
      <c r="I277" s="89">
        <v>0</v>
      </c>
      <c r="J277" s="89">
        <v>22</v>
      </c>
      <c r="K277" s="89">
        <v>0</v>
      </c>
      <c r="L277" s="89">
        <v>15</v>
      </c>
      <c r="M277" s="89">
        <v>0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1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0</v>
      </c>
      <c r="E279" s="89">
        <v>0</v>
      </c>
      <c r="F279" s="89">
        <v>0</v>
      </c>
      <c r="G279" s="89">
        <v>1</v>
      </c>
      <c r="H279" s="89">
        <v>0</v>
      </c>
      <c r="I279" s="89">
        <v>0</v>
      </c>
      <c r="J279" s="89">
        <v>0</v>
      </c>
      <c r="K279" s="89">
        <v>0</v>
      </c>
      <c r="L279" s="89">
        <v>0</v>
      </c>
      <c r="M279" s="89">
        <v>0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42</v>
      </c>
      <c r="E281" s="77">
        <v>0</v>
      </c>
      <c r="F281" s="77">
        <v>6</v>
      </c>
      <c r="G281" s="77">
        <v>9</v>
      </c>
      <c r="H281" s="77">
        <v>2</v>
      </c>
      <c r="I281" s="77">
        <v>0</v>
      </c>
      <c r="J281" s="77">
        <v>5</v>
      </c>
      <c r="K281" s="77">
        <v>1</v>
      </c>
      <c r="L281" s="77">
        <v>3</v>
      </c>
      <c r="M281" s="77">
        <v>2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81">
        <v>4</v>
      </c>
      <c r="E282" s="81">
        <v>0</v>
      </c>
      <c r="F282" s="81">
        <v>1</v>
      </c>
      <c r="G282" s="81">
        <v>0</v>
      </c>
      <c r="H282" s="81">
        <v>0</v>
      </c>
      <c r="I282" s="81">
        <v>0</v>
      </c>
      <c r="J282" s="81">
        <v>0</v>
      </c>
      <c r="K282" s="81">
        <v>0</v>
      </c>
      <c r="L282" s="81">
        <v>0</v>
      </c>
      <c r="M282" s="81">
        <v>0</v>
      </c>
    </row>
    <row r="283" spans="1:13" s="82" customFormat="1" ht="15.75" customHeight="1">
      <c r="A283" s="158"/>
      <c r="B283" s="84" t="s">
        <v>249</v>
      </c>
      <c r="C283" s="127" t="s">
        <v>79</v>
      </c>
      <c r="D283" s="85">
        <v>4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0</v>
      </c>
      <c r="K283" s="85">
        <v>0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27" t="s">
        <v>80</v>
      </c>
      <c r="D284" s="85">
        <v>4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27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27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27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81">
        <v>38</v>
      </c>
      <c r="E288" s="81">
        <v>0</v>
      </c>
      <c r="F288" s="81">
        <v>5</v>
      </c>
      <c r="G288" s="81">
        <v>9</v>
      </c>
      <c r="H288" s="81">
        <v>2</v>
      </c>
      <c r="I288" s="81">
        <v>0</v>
      </c>
      <c r="J288" s="81">
        <v>5</v>
      </c>
      <c r="K288" s="81">
        <v>1</v>
      </c>
      <c r="L288" s="81">
        <v>3</v>
      </c>
      <c r="M288" s="81">
        <v>2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38</v>
      </c>
      <c r="E289" s="89">
        <v>0</v>
      </c>
      <c r="F289" s="89">
        <v>5</v>
      </c>
      <c r="G289" s="89">
        <v>9</v>
      </c>
      <c r="H289" s="89">
        <v>2</v>
      </c>
      <c r="I289" s="89">
        <v>0</v>
      </c>
      <c r="J289" s="89">
        <v>5</v>
      </c>
      <c r="K289" s="89">
        <v>1</v>
      </c>
      <c r="L289" s="89">
        <v>3</v>
      </c>
      <c r="M289" s="89">
        <v>2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37</v>
      </c>
      <c r="E290" s="89">
        <v>0</v>
      </c>
      <c r="F290" s="89">
        <v>5</v>
      </c>
      <c r="G290" s="89">
        <v>9</v>
      </c>
      <c r="H290" s="89">
        <v>2</v>
      </c>
      <c r="I290" s="89">
        <v>0</v>
      </c>
      <c r="J290" s="89">
        <v>5</v>
      </c>
      <c r="K290" s="89">
        <v>1</v>
      </c>
      <c r="L290" s="89">
        <v>3</v>
      </c>
      <c r="M290" s="89">
        <v>2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1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4</v>
      </c>
      <c r="E294" s="77">
        <v>0</v>
      </c>
      <c r="F294" s="77">
        <v>1</v>
      </c>
      <c r="G294" s="77">
        <v>7</v>
      </c>
      <c r="H294" s="77">
        <v>2</v>
      </c>
      <c r="I294" s="77">
        <v>1</v>
      </c>
      <c r="J294" s="77">
        <v>5</v>
      </c>
      <c r="K294" s="77">
        <v>0</v>
      </c>
      <c r="L294" s="77">
        <v>1</v>
      </c>
      <c r="M294" s="77">
        <v>0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81">
        <v>0</v>
      </c>
      <c r="E295" s="81">
        <v>0</v>
      </c>
      <c r="F295" s="81">
        <v>1</v>
      </c>
      <c r="G295" s="81">
        <v>0</v>
      </c>
      <c r="H295" s="81">
        <v>0</v>
      </c>
      <c r="I295" s="81">
        <v>0</v>
      </c>
      <c r="J295" s="81">
        <v>2</v>
      </c>
      <c r="K295" s="81">
        <v>0</v>
      </c>
      <c r="L295" s="81">
        <v>0</v>
      </c>
      <c r="M295" s="81">
        <v>0</v>
      </c>
    </row>
    <row r="296" spans="1:13" s="82" customFormat="1" ht="15.75" customHeight="1">
      <c r="A296" s="158"/>
      <c r="B296" s="84" t="s">
        <v>249</v>
      </c>
      <c r="C296" s="127" t="s">
        <v>79</v>
      </c>
      <c r="D296" s="85">
        <v>0</v>
      </c>
      <c r="E296" s="85">
        <v>0</v>
      </c>
      <c r="F296" s="85">
        <v>1</v>
      </c>
      <c r="G296" s="85">
        <v>0</v>
      </c>
      <c r="H296" s="85">
        <v>0</v>
      </c>
      <c r="I296" s="85">
        <v>0</v>
      </c>
      <c r="J296" s="85">
        <v>2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27" t="s">
        <v>80</v>
      </c>
      <c r="D297" s="85">
        <v>0</v>
      </c>
      <c r="E297" s="85">
        <v>0</v>
      </c>
      <c r="F297" s="85">
        <v>1</v>
      </c>
      <c r="G297" s="85">
        <v>0</v>
      </c>
      <c r="H297" s="85">
        <v>0</v>
      </c>
      <c r="I297" s="85">
        <v>0</v>
      </c>
      <c r="J297" s="85">
        <v>2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27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27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27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81">
        <v>4</v>
      </c>
      <c r="E301" s="81">
        <v>0</v>
      </c>
      <c r="F301" s="81">
        <v>0</v>
      </c>
      <c r="G301" s="81">
        <v>7</v>
      </c>
      <c r="H301" s="81">
        <v>2</v>
      </c>
      <c r="I301" s="81">
        <v>1</v>
      </c>
      <c r="J301" s="81">
        <v>3</v>
      </c>
      <c r="K301" s="81">
        <v>0</v>
      </c>
      <c r="L301" s="81">
        <v>1</v>
      </c>
      <c r="M301" s="81">
        <v>0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4</v>
      </c>
      <c r="E302" s="89">
        <v>0</v>
      </c>
      <c r="F302" s="89">
        <v>0</v>
      </c>
      <c r="G302" s="89">
        <v>6</v>
      </c>
      <c r="H302" s="89">
        <v>2</v>
      </c>
      <c r="I302" s="89">
        <v>1</v>
      </c>
      <c r="J302" s="89">
        <v>3</v>
      </c>
      <c r="K302" s="89">
        <v>0</v>
      </c>
      <c r="L302" s="89">
        <v>1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4</v>
      </c>
      <c r="E303" s="89">
        <v>0</v>
      </c>
      <c r="F303" s="89">
        <v>0</v>
      </c>
      <c r="G303" s="89">
        <v>6</v>
      </c>
      <c r="H303" s="89">
        <v>2</v>
      </c>
      <c r="I303" s="89">
        <v>0</v>
      </c>
      <c r="J303" s="89">
        <v>2</v>
      </c>
      <c r="K303" s="89">
        <v>0</v>
      </c>
      <c r="L303" s="89">
        <v>1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1</v>
      </c>
      <c r="J304" s="89">
        <v>1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1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230</v>
      </c>
    </row>
    <row r="308" spans="1:13">
      <c r="A308" s="93" t="s">
        <v>21</v>
      </c>
    </row>
    <row r="309" spans="1:13">
      <c r="A309" s="65" t="s">
        <v>231</v>
      </c>
    </row>
    <row r="310" spans="1:13">
      <c r="A310" s="123" t="s">
        <v>423</v>
      </c>
    </row>
    <row r="311" spans="1:13" s="78" customFormat="1" ht="15.75" hidden="1" customHeight="1">
      <c r="A311" s="161" t="s">
        <v>246</v>
      </c>
      <c r="B311" s="156"/>
      <c r="C311" s="76" t="s">
        <v>131</v>
      </c>
      <c r="D311" s="77">
        <v>6137</v>
      </c>
      <c r="E311" s="77">
        <v>2</v>
      </c>
      <c r="F311" s="77">
        <v>437</v>
      </c>
      <c r="G311" s="77">
        <v>1263</v>
      </c>
      <c r="H311" s="77">
        <v>451</v>
      </c>
      <c r="I311" s="77">
        <v>280</v>
      </c>
      <c r="J311" s="77">
        <v>3258</v>
      </c>
      <c r="K311" s="77">
        <v>103</v>
      </c>
      <c r="L311" s="77">
        <v>508</v>
      </c>
      <c r="M311" s="77">
        <v>263</v>
      </c>
    </row>
    <row r="312" spans="1:13" s="82" customFormat="1" ht="15.75" hidden="1" customHeight="1">
      <c r="A312" s="157" t="s">
        <v>247</v>
      </c>
      <c r="B312" s="79" t="s">
        <v>248</v>
      </c>
      <c r="C312" s="80" t="s">
        <v>77</v>
      </c>
      <c r="D312" s="81">
        <v>723</v>
      </c>
      <c r="E312" s="81">
        <v>0</v>
      </c>
      <c r="F312" s="81">
        <v>112</v>
      </c>
      <c r="G312" s="81">
        <v>27</v>
      </c>
      <c r="H312" s="81">
        <v>14</v>
      </c>
      <c r="I312" s="81">
        <v>0</v>
      </c>
      <c r="J312" s="81">
        <v>444</v>
      </c>
      <c r="K312" s="81">
        <v>29</v>
      </c>
      <c r="L312" s="81">
        <v>17</v>
      </c>
      <c r="M312" s="81">
        <v>91</v>
      </c>
    </row>
    <row r="313" spans="1:13" s="82" customFormat="1" ht="15.75" hidden="1" customHeight="1">
      <c r="A313" s="158"/>
      <c r="B313" s="84" t="s">
        <v>249</v>
      </c>
      <c r="C313" s="128" t="s">
        <v>79</v>
      </c>
      <c r="D313" s="85">
        <v>692</v>
      </c>
      <c r="E313" s="85">
        <v>0</v>
      </c>
      <c r="F313" s="85">
        <v>110</v>
      </c>
      <c r="G313" s="85">
        <v>26</v>
      </c>
      <c r="H313" s="85">
        <v>14</v>
      </c>
      <c r="I313" s="85">
        <v>0</v>
      </c>
      <c r="J313" s="85">
        <v>443</v>
      </c>
      <c r="K313" s="85">
        <v>29</v>
      </c>
      <c r="L313" s="85">
        <v>16</v>
      </c>
      <c r="M313" s="85">
        <v>89</v>
      </c>
    </row>
    <row r="314" spans="1:13" s="82" customFormat="1" ht="15.75" hidden="1" customHeight="1">
      <c r="A314" s="158"/>
      <c r="B314" s="86" t="s">
        <v>250</v>
      </c>
      <c r="C314" s="128" t="s">
        <v>80</v>
      </c>
      <c r="D314" s="85">
        <v>661</v>
      </c>
      <c r="E314" s="85">
        <v>0</v>
      </c>
      <c r="F314" s="85">
        <v>107</v>
      </c>
      <c r="G314" s="85">
        <v>26</v>
      </c>
      <c r="H314" s="85">
        <v>14</v>
      </c>
      <c r="I314" s="85">
        <v>0</v>
      </c>
      <c r="J314" s="85">
        <v>423</v>
      </c>
      <c r="K314" s="85">
        <v>26</v>
      </c>
      <c r="L314" s="85">
        <v>15</v>
      </c>
      <c r="M314" s="85">
        <v>87</v>
      </c>
    </row>
    <row r="315" spans="1:13" s="82" customFormat="1" ht="15.75" hidden="1" customHeight="1">
      <c r="A315" s="158"/>
      <c r="B315" s="86" t="s">
        <v>251</v>
      </c>
      <c r="C315" s="128" t="s">
        <v>82</v>
      </c>
      <c r="D315" s="85">
        <v>31</v>
      </c>
      <c r="E315" s="85">
        <v>0</v>
      </c>
      <c r="F315" s="85">
        <v>3</v>
      </c>
      <c r="G315" s="85">
        <v>0</v>
      </c>
      <c r="H315" s="85">
        <v>0</v>
      </c>
      <c r="I315" s="85">
        <v>0</v>
      </c>
      <c r="J315" s="85">
        <v>20</v>
      </c>
      <c r="K315" s="85">
        <v>3</v>
      </c>
      <c r="L315" s="85">
        <v>1</v>
      </c>
      <c r="M315" s="85">
        <v>2</v>
      </c>
    </row>
    <row r="316" spans="1:13" s="82" customFormat="1" ht="15.75" hidden="1" customHeight="1">
      <c r="A316" s="158"/>
      <c r="B316" s="84" t="s">
        <v>252</v>
      </c>
      <c r="C316" s="128" t="s">
        <v>83</v>
      </c>
      <c r="D316" s="85">
        <v>10</v>
      </c>
      <c r="E316" s="85">
        <v>0</v>
      </c>
      <c r="F316" s="85">
        <v>2</v>
      </c>
      <c r="G316" s="85">
        <v>0</v>
      </c>
      <c r="H316" s="85">
        <v>0</v>
      </c>
      <c r="I316" s="85">
        <v>0</v>
      </c>
      <c r="J316" s="85">
        <v>0</v>
      </c>
      <c r="K316" s="85">
        <v>0</v>
      </c>
      <c r="L316" s="85">
        <v>1</v>
      </c>
      <c r="M316" s="85">
        <v>1</v>
      </c>
    </row>
    <row r="317" spans="1:13" s="82" customFormat="1" ht="15.75" hidden="1" customHeight="1">
      <c r="A317" s="158"/>
      <c r="B317" s="84" t="s">
        <v>253</v>
      </c>
      <c r="C317" s="128" t="s">
        <v>85</v>
      </c>
      <c r="D317" s="85">
        <v>21</v>
      </c>
      <c r="E317" s="85">
        <v>0</v>
      </c>
      <c r="F317" s="85">
        <v>0</v>
      </c>
      <c r="G317" s="85">
        <v>1</v>
      </c>
      <c r="H317" s="85">
        <v>0</v>
      </c>
      <c r="I317" s="85">
        <v>0</v>
      </c>
      <c r="J317" s="85">
        <v>1</v>
      </c>
      <c r="K317" s="85">
        <v>0</v>
      </c>
      <c r="L317" s="85">
        <v>0</v>
      </c>
      <c r="M317" s="85">
        <v>1</v>
      </c>
    </row>
    <row r="318" spans="1:13" s="82" customFormat="1" ht="15.75" hidden="1" customHeight="1">
      <c r="A318" s="159" t="s">
        <v>254</v>
      </c>
      <c r="B318" s="79" t="s">
        <v>248</v>
      </c>
      <c r="C318" s="80" t="s">
        <v>77</v>
      </c>
      <c r="D318" s="81">
        <v>5414</v>
      </c>
      <c r="E318" s="81">
        <v>2</v>
      </c>
      <c r="F318" s="81">
        <v>325</v>
      </c>
      <c r="G318" s="81">
        <v>1236</v>
      </c>
      <c r="H318" s="81">
        <v>437</v>
      </c>
      <c r="I318" s="81">
        <v>280</v>
      </c>
      <c r="J318" s="81">
        <v>2814</v>
      </c>
      <c r="K318" s="81">
        <v>74</v>
      </c>
      <c r="L318" s="81">
        <v>491</v>
      </c>
      <c r="M318" s="81">
        <v>172</v>
      </c>
    </row>
    <row r="319" spans="1:13" s="82" customFormat="1" ht="15.75" hidden="1" customHeight="1">
      <c r="A319" s="159"/>
      <c r="B319" s="87" t="s">
        <v>249</v>
      </c>
      <c r="C319" s="88" t="s">
        <v>79</v>
      </c>
      <c r="D319" s="89">
        <v>5218</v>
      </c>
      <c r="E319" s="89">
        <v>2</v>
      </c>
      <c r="F319" s="89">
        <v>325</v>
      </c>
      <c r="G319" s="89">
        <v>1211</v>
      </c>
      <c r="H319" s="89">
        <v>431</v>
      </c>
      <c r="I319" s="89">
        <v>279</v>
      </c>
      <c r="J319" s="89">
        <v>2804</v>
      </c>
      <c r="K319" s="89">
        <v>74</v>
      </c>
      <c r="L319" s="89">
        <v>483</v>
      </c>
      <c r="M319" s="89">
        <v>169</v>
      </c>
    </row>
    <row r="320" spans="1:13" s="82" customFormat="1" ht="15.75" hidden="1" customHeight="1">
      <c r="A320" s="159"/>
      <c r="B320" s="86" t="s">
        <v>250</v>
      </c>
      <c r="C320" s="88" t="s">
        <v>80</v>
      </c>
      <c r="D320" s="89">
        <v>5086</v>
      </c>
      <c r="E320" s="89">
        <v>2</v>
      </c>
      <c r="F320" s="89">
        <v>315</v>
      </c>
      <c r="G320" s="89">
        <v>1192</v>
      </c>
      <c r="H320" s="89">
        <v>414</v>
      </c>
      <c r="I320" s="89">
        <v>242</v>
      </c>
      <c r="J320" s="89">
        <v>2556</v>
      </c>
      <c r="K320" s="89">
        <v>66</v>
      </c>
      <c r="L320" s="89">
        <v>460</v>
      </c>
      <c r="M320" s="89">
        <v>161</v>
      </c>
    </row>
    <row r="321" spans="1:13" s="82" customFormat="1" ht="15.75" hidden="1" customHeight="1">
      <c r="A321" s="159"/>
      <c r="B321" s="86" t="s">
        <v>251</v>
      </c>
      <c r="C321" s="88" t="s">
        <v>82</v>
      </c>
      <c r="D321" s="89">
        <v>132</v>
      </c>
      <c r="E321" s="89">
        <v>0</v>
      </c>
      <c r="F321" s="89">
        <v>10</v>
      </c>
      <c r="G321" s="89">
        <v>19</v>
      </c>
      <c r="H321" s="89">
        <v>17</v>
      </c>
      <c r="I321" s="89">
        <v>37</v>
      </c>
      <c r="J321" s="89">
        <v>248</v>
      </c>
      <c r="K321" s="89">
        <v>8</v>
      </c>
      <c r="L321" s="89">
        <v>23</v>
      </c>
      <c r="M321" s="89">
        <v>8</v>
      </c>
    </row>
    <row r="322" spans="1:13" s="82" customFormat="1" ht="15.75" hidden="1" customHeight="1">
      <c r="A322" s="159"/>
      <c r="B322" s="87" t="s">
        <v>252</v>
      </c>
      <c r="C322" s="88" t="s">
        <v>83</v>
      </c>
      <c r="D322" s="89">
        <v>105</v>
      </c>
      <c r="E322" s="89">
        <v>0</v>
      </c>
      <c r="F322" s="89">
        <v>0</v>
      </c>
      <c r="G322" s="89">
        <v>14</v>
      </c>
      <c r="H322" s="89">
        <v>4</v>
      </c>
      <c r="I322" s="89">
        <v>1</v>
      </c>
      <c r="J322" s="89">
        <v>6</v>
      </c>
      <c r="K322" s="89">
        <v>0</v>
      </c>
      <c r="L322" s="89">
        <v>6</v>
      </c>
      <c r="M322" s="89">
        <v>3</v>
      </c>
    </row>
    <row r="323" spans="1:13" s="82" customFormat="1" ht="15.75" hidden="1" customHeight="1">
      <c r="A323" s="160"/>
      <c r="B323" s="90" t="s">
        <v>253</v>
      </c>
      <c r="C323" s="91" t="s">
        <v>85</v>
      </c>
      <c r="D323" s="92">
        <v>91</v>
      </c>
      <c r="E323" s="92">
        <v>0</v>
      </c>
      <c r="F323" s="92">
        <v>0</v>
      </c>
      <c r="G323" s="92">
        <v>11</v>
      </c>
      <c r="H323" s="92">
        <v>2</v>
      </c>
      <c r="I323" s="92">
        <v>0</v>
      </c>
      <c r="J323" s="92">
        <v>4</v>
      </c>
      <c r="K323" s="92">
        <v>0</v>
      </c>
      <c r="L323" s="92">
        <v>2</v>
      </c>
      <c r="M323" s="92">
        <v>0</v>
      </c>
    </row>
    <row r="324" spans="1:13" s="78" customFormat="1" ht="15.75" hidden="1" customHeight="1">
      <c r="A324" s="155" t="s">
        <v>400</v>
      </c>
      <c r="B324" s="156"/>
      <c r="C324" s="76" t="s">
        <v>136</v>
      </c>
      <c r="D324" s="77">
        <v>11</v>
      </c>
      <c r="E324" s="77">
        <v>0</v>
      </c>
      <c r="F324" s="77">
        <v>3</v>
      </c>
      <c r="G324" s="77">
        <v>0</v>
      </c>
      <c r="H324" s="77">
        <v>29</v>
      </c>
      <c r="I324" s="77">
        <v>33</v>
      </c>
      <c r="J324" s="77">
        <v>52</v>
      </c>
      <c r="K324" s="77">
        <v>0</v>
      </c>
      <c r="L324" s="77">
        <v>13</v>
      </c>
      <c r="M324" s="77">
        <v>2</v>
      </c>
    </row>
    <row r="325" spans="1:13" s="82" customFormat="1" ht="15.75" hidden="1" customHeight="1">
      <c r="A325" s="157" t="s">
        <v>247</v>
      </c>
      <c r="B325" s="79" t="s">
        <v>248</v>
      </c>
      <c r="C325" s="80" t="s">
        <v>77</v>
      </c>
      <c r="D325" s="81">
        <v>1</v>
      </c>
      <c r="E325" s="81">
        <v>0</v>
      </c>
      <c r="F325" s="81">
        <v>0</v>
      </c>
      <c r="G325" s="81">
        <v>0</v>
      </c>
      <c r="H325" s="81">
        <v>1</v>
      </c>
      <c r="I325" s="81">
        <v>0</v>
      </c>
      <c r="J325" s="81">
        <v>5</v>
      </c>
      <c r="K325" s="81">
        <v>0</v>
      </c>
      <c r="L325" s="81">
        <v>0</v>
      </c>
      <c r="M325" s="81">
        <v>0</v>
      </c>
    </row>
    <row r="326" spans="1:13" s="82" customFormat="1" ht="15.75" hidden="1" customHeight="1">
      <c r="A326" s="158"/>
      <c r="B326" s="84" t="s">
        <v>249</v>
      </c>
      <c r="C326" s="128" t="s">
        <v>79</v>
      </c>
      <c r="D326" s="85">
        <v>1</v>
      </c>
      <c r="E326" s="85">
        <v>0</v>
      </c>
      <c r="F326" s="85">
        <v>0</v>
      </c>
      <c r="G326" s="85">
        <v>0</v>
      </c>
      <c r="H326" s="85">
        <v>1</v>
      </c>
      <c r="I326" s="85">
        <v>0</v>
      </c>
      <c r="J326" s="85">
        <v>5</v>
      </c>
      <c r="K326" s="85">
        <v>0</v>
      </c>
      <c r="L326" s="85">
        <v>0</v>
      </c>
      <c r="M326" s="85">
        <v>0</v>
      </c>
    </row>
    <row r="327" spans="1:13" s="82" customFormat="1" ht="15.75" hidden="1" customHeight="1">
      <c r="A327" s="158"/>
      <c r="B327" s="86" t="s">
        <v>250</v>
      </c>
      <c r="C327" s="128" t="s">
        <v>80</v>
      </c>
      <c r="D327" s="85">
        <v>1</v>
      </c>
      <c r="E327" s="85">
        <v>0</v>
      </c>
      <c r="F327" s="85">
        <v>0</v>
      </c>
      <c r="G327" s="85">
        <v>0</v>
      </c>
      <c r="H327" s="85">
        <v>1</v>
      </c>
      <c r="I327" s="85">
        <v>0</v>
      </c>
      <c r="J327" s="85">
        <v>5</v>
      </c>
      <c r="K327" s="85">
        <v>0</v>
      </c>
      <c r="L327" s="85">
        <v>0</v>
      </c>
      <c r="M327" s="85">
        <v>0</v>
      </c>
    </row>
    <row r="328" spans="1:13" s="82" customFormat="1" ht="15.75" hidden="1" customHeight="1">
      <c r="A328" s="158"/>
      <c r="B328" s="86" t="s">
        <v>251</v>
      </c>
      <c r="C328" s="128" t="s">
        <v>82</v>
      </c>
      <c r="D328" s="85">
        <v>0</v>
      </c>
      <c r="E328" s="85">
        <v>0</v>
      </c>
      <c r="F328" s="85">
        <v>0</v>
      </c>
      <c r="G328" s="85">
        <v>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  <c r="M328" s="85">
        <v>0</v>
      </c>
    </row>
    <row r="329" spans="1:13" s="82" customFormat="1" ht="15.75" hidden="1" customHeight="1">
      <c r="A329" s="158"/>
      <c r="B329" s="84" t="s">
        <v>252</v>
      </c>
      <c r="C329" s="128" t="s">
        <v>83</v>
      </c>
      <c r="D329" s="85">
        <v>0</v>
      </c>
      <c r="E329" s="85">
        <v>0</v>
      </c>
      <c r="F329" s="85">
        <v>0</v>
      </c>
      <c r="G329" s="85">
        <v>0</v>
      </c>
      <c r="H329" s="85">
        <v>0</v>
      </c>
      <c r="I329" s="85">
        <v>0</v>
      </c>
      <c r="J329" s="85">
        <v>0</v>
      </c>
      <c r="K329" s="85">
        <v>0</v>
      </c>
      <c r="L329" s="85">
        <v>0</v>
      </c>
      <c r="M329" s="85">
        <v>0</v>
      </c>
    </row>
    <row r="330" spans="1:13" s="82" customFormat="1" ht="15.75" hidden="1" customHeight="1">
      <c r="A330" s="158"/>
      <c r="B330" s="84" t="s">
        <v>253</v>
      </c>
      <c r="C330" s="128" t="s">
        <v>85</v>
      </c>
      <c r="D330" s="85">
        <v>0</v>
      </c>
      <c r="E330" s="85">
        <v>0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</row>
    <row r="331" spans="1:13" s="82" customFormat="1" ht="15.75" hidden="1" customHeight="1">
      <c r="A331" s="159" t="s">
        <v>254</v>
      </c>
      <c r="B331" s="79" t="s">
        <v>248</v>
      </c>
      <c r="C331" s="80" t="s">
        <v>77</v>
      </c>
      <c r="D331" s="81">
        <v>10</v>
      </c>
      <c r="E331" s="81">
        <v>0</v>
      </c>
      <c r="F331" s="81">
        <v>3</v>
      </c>
      <c r="G331" s="81">
        <v>0</v>
      </c>
      <c r="H331" s="81">
        <v>28</v>
      </c>
      <c r="I331" s="81">
        <v>33</v>
      </c>
      <c r="J331" s="81">
        <v>47</v>
      </c>
      <c r="K331" s="81">
        <v>0</v>
      </c>
      <c r="L331" s="81">
        <v>13</v>
      </c>
      <c r="M331" s="81">
        <v>2</v>
      </c>
    </row>
    <row r="332" spans="1:13" s="82" customFormat="1" ht="15.75" hidden="1" customHeight="1">
      <c r="A332" s="159"/>
      <c r="B332" s="87" t="s">
        <v>249</v>
      </c>
      <c r="C332" s="88" t="s">
        <v>79</v>
      </c>
      <c r="D332" s="89">
        <v>9</v>
      </c>
      <c r="E332" s="89">
        <v>0</v>
      </c>
      <c r="F332" s="89">
        <v>3</v>
      </c>
      <c r="G332" s="89">
        <v>0</v>
      </c>
      <c r="H332" s="89">
        <v>26</v>
      </c>
      <c r="I332" s="89">
        <v>33</v>
      </c>
      <c r="J332" s="89">
        <v>47</v>
      </c>
      <c r="K332" s="89">
        <v>0</v>
      </c>
      <c r="L332" s="89">
        <v>13</v>
      </c>
      <c r="M332" s="89">
        <v>2</v>
      </c>
    </row>
    <row r="333" spans="1:13" s="82" customFormat="1" ht="15.75" hidden="1" customHeight="1">
      <c r="A333" s="159"/>
      <c r="B333" s="86" t="s">
        <v>250</v>
      </c>
      <c r="C333" s="88" t="s">
        <v>80</v>
      </c>
      <c r="D333" s="89">
        <v>9</v>
      </c>
      <c r="E333" s="89">
        <v>0</v>
      </c>
      <c r="F333" s="89">
        <v>3</v>
      </c>
      <c r="G333" s="89">
        <v>0</v>
      </c>
      <c r="H333" s="89">
        <v>25</v>
      </c>
      <c r="I333" s="89">
        <v>33</v>
      </c>
      <c r="J333" s="89">
        <v>46</v>
      </c>
      <c r="K333" s="89">
        <v>0</v>
      </c>
      <c r="L333" s="89">
        <v>13</v>
      </c>
      <c r="M333" s="89">
        <v>2</v>
      </c>
    </row>
    <row r="334" spans="1:13" s="82" customFormat="1" ht="15.75" hidden="1" customHeight="1">
      <c r="A334" s="159"/>
      <c r="B334" s="86" t="s">
        <v>251</v>
      </c>
      <c r="C334" s="88" t="s">
        <v>82</v>
      </c>
      <c r="D334" s="89">
        <v>0</v>
      </c>
      <c r="E334" s="89">
        <v>0</v>
      </c>
      <c r="F334" s="89">
        <v>0</v>
      </c>
      <c r="G334" s="89">
        <v>0</v>
      </c>
      <c r="H334" s="89">
        <v>1</v>
      </c>
      <c r="I334" s="89">
        <v>0</v>
      </c>
      <c r="J334" s="89">
        <v>1</v>
      </c>
      <c r="K334" s="89">
        <v>0</v>
      </c>
      <c r="L334" s="89">
        <v>0</v>
      </c>
      <c r="M334" s="89">
        <v>0</v>
      </c>
    </row>
    <row r="335" spans="1:13" s="82" customFormat="1" ht="15.75" hidden="1" customHeight="1">
      <c r="A335" s="159"/>
      <c r="B335" s="87" t="s">
        <v>252</v>
      </c>
      <c r="C335" s="88" t="s">
        <v>83</v>
      </c>
      <c r="D335" s="89">
        <v>1</v>
      </c>
      <c r="E335" s="89">
        <v>0</v>
      </c>
      <c r="F335" s="89">
        <v>0</v>
      </c>
      <c r="G335" s="89">
        <v>0</v>
      </c>
      <c r="H335" s="89">
        <v>1</v>
      </c>
      <c r="I335" s="89">
        <v>0</v>
      </c>
      <c r="J335" s="89">
        <v>0</v>
      </c>
      <c r="K335" s="89">
        <v>0</v>
      </c>
      <c r="L335" s="89">
        <v>0</v>
      </c>
      <c r="M335" s="89">
        <v>0</v>
      </c>
    </row>
    <row r="336" spans="1:13" s="82" customFormat="1" ht="15.75" hidden="1" customHeight="1">
      <c r="A336" s="160"/>
      <c r="B336" s="90" t="s">
        <v>253</v>
      </c>
      <c r="C336" s="91" t="s">
        <v>85</v>
      </c>
      <c r="D336" s="92">
        <v>0</v>
      </c>
      <c r="E336" s="92">
        <v>0</v>
      </c>
      <c r="F336" s="92">
        <v>0</v>
      </c>
      <c r="G336" s="92">
        <v>0</v>
      </c>
      <c r="H336" s="92">
        <v>1</v>
      </c>
      <c r="I336" s="92">
        <v>0</v>
      </c>
      <c r="J336" s="92">
        <v>0</v>
      </c>
      <c r="K336" s="92">
        <v>0</v>
      </c>
      <c r="L336" s="92">
        <v>0</v>
      </c>
      <c r="M336" s="92">
        <v>0</v>
      </c>
    </row>
    <row r="337" spans="1:13" s="78" customFormat="1" ht="15.75" hidden="1" customHeight="1">
      <c r="A337" s="155" t="s">
        <v>313</v>
      </c>
      <c r="B337" s="156"/>
      <c r="C337" s="76" t="s">
        <v>25</v>
      </c>
      <c r="D337" s="77">
        <v>259</v>
      </c>
      <c r="E337" s="77">
        <v>0</v>
      </c>
      <c r="F337" s="77">
        <v>23</v>
      </c>
      <c r="G337" s="77">
        <v>232</v>
      </c>
      <c r="H337" s="77">
        <v>123</v>
      </c>
      <c r="I337" s="77">
        <v>23</v>
      </c>
      <c r="J337" s="77">
        <v>352</v>
      </c>
      <c r="K337" s="77">
        <v>2</v>
      </c>
      <c r="L337" s="77">
        <v>23</v>
      </c>
      <c r="M337" s="77">
        <v>50</v>
      </c>
    </row>
    <row r="338" spans="1:13" s="82" customFormat="1" ht="15.75" hidden="1" customHeight="1">
      <c r="A338" s="157" t="s">
        <v>247</v>
      </c>
      <c r="B338" s="79" t="s">
        <v>248</v>
      </c>
      <c r="C338" s="80" t="s">
        <v>77</v>
      </c>
      <c r="D338" s="81">
        <v>28</v>
      </c>
      <c r="E338" s="81">
        <v>0</v>
      </c>
      <c r="F338" s="81">
        <v>0</v>
      </c>
      <c r="G338" s="81">
        <v>4</v>
      </c>
      <c r="H338" s="81">
        <v>3</v>
      </c>
      <c r="I338" s="81">
        <v>0</v>
      </c>
      <c r="J338" s="81">
        <v>29</v>
      </c>
      <c r="K338" s="81">
        <v>0</v>
      </c>
      <c r="L338" s="81">
        <v>4</v>
      </c>
      <c r="M338" s="81">
        <v>14</v>
      </c>
    </row>
    <row r="339" spans="1:13" s="82" customFormat="1" ht="15.75" hidden="1" customHeight="1">
      <c r="A339" s="158"/>
      <c r="B339" s="84" t="s">
        <v>249</v>
      </c>
      <c r="C339" s="128" t="s">
        <v>79</v>
      </c>
      <c r="D339" s="85">
        <v>28</v>
      </c>
      <c r="E339" s="85">
        <v>0</v>
      </c>
      <c r="F339" s="85">
        <v>0</v>
      </c>
      <c r="G339" s="85">
        <v>4</v>
      </c>
      <c r="H339" s="85">
        <v>3</v>
      </c>
      <c r="I339" s="85">
        <v>0</v>
      </c>
      <c r="J339" s="85">
        <v>29</v>
      </c>
      <c r="K339" s="85">
        <v>0</v>
      </c>
      <c r="L339" s="85">
        <v>4</v>
      </c>
      <c r="M339" s="85">
        <v>14</v>
      </c>
    </row>
    <row r="340" spans="1:13" s="82" customFormat="1" ht="15.75" hidden="1" customHeight="1">
      <c r="A340" s="158"/>
      <c r="B340" s="86" t="s">
        <v>250</v>
      </c>
      <c r="C340" s="128" t="s">
        <v>80</v>
      </c>
      <c r="D340" s="85">
        <v>27</v>
      </c>
      <c r="E340" s="85">
        <v>0</v>
      </c>
      <c r="F340" s="85">
        <v>0</v>
      </c>
      <c r="G340" s="85">
        <v>4</v>
      </c>
      <c r="H340" s="85">
        <v>3</v>
      </c>
      <c r="I340" s="85">
        <v>0</v>
      </c>
      <c r="J340" s="85">
        <v>29</v>
      </c>
      <c r="K340" s="85">
        <v>0</v>
      </c>
      <c r="L340" s="85">
        <v>4</v>
      </c>
      <c r="M340" s="85">
        <v>14</v>
      </c>
    </row>
    <row r="341" spans="1:13" s="82" customFormat="1" ht="15.75" hidden="1" customHeight="1">
      <c r="A341" s="158"/>
      <c r="B341" s="86" t="s">
        <v>251</v>
      </c>
      <c r="C341" s="128" t="s">
        <v>82</v>
      </c>
      <c r="D341" s="85">
        <v>1</v>
      </c>
      <c r="E341" s="85">
        <v>0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</row>
    <row r="342" spans="1:13" s="82" customFormat="1" ht="15.75" hidden="1" customHeight="1">
      <c r="A342" s="158"/>
      <c r="B342" s="84" t="s">
        <v>252</v>
      </c>
      <c r="C342" s="128" t="s">
        <v>83</v>
      </c>
      <c r="D342" s="85">
        <v>0</v>
      </c>
      <c r="E342" s="85">
        <v>0</v>
      </c>
      <c r="F342" s="85">
        <v>0</v>
      </c>
      <c r="G342" s="85">
        <v>0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  <c r="M342" s="85">
        <v>0</v>
      </c>
    </row>
    <row r="343" spans="1:13" s="82" customFormat="1" ht="15.75" hidden="1" customHeight="1">
      <c r="A343" s="158"/>
      <c r="B343" s="84" t="s">
        <v>253</v>
      </c>
      <c r="C343" s="128" t="s">
        <v>85</v>
      </c>
      <c r="D343" s="85">
        <v>0</v>
      </c>
      <c r="E343" s="85">
        <v>0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</row>
    <row r="344" spans="1:13" s="82" customFormat="1" ht="15.75" hidden="1" customHeight="1">
      <c r="A344" s="159" t="s">
        <v>254</v>
      </c>
      <c r="B344" s="79" t="s">
        <v>248</v>
      </c>
      <c r="C344" s="80" t="s">
        <v>77</v>
      </c>
      <c r="D344" s="81">
        <v>231</v>
      </c>
      <c r="E344" s="81">
        <v>0</v>
      </c>
      <c r="F344" s="81">
        <v>23</v>
      </c>
      <c r="G344" s="81">
        <v>228</v>
      </c>
      <c r="H344" s="81">
        <v>120</v>
      </c>
      <c r="I344" s="81">
        <v>23</v>
      </c>
      <c r="J344" s="81">
        <v>323</v>
      </c>
      <c r="K344" s="81">
        <v>2</v>
      </c>
      <c r="L344" s="81">
        <v>19</v>
      </c>
      <c r="M344" s="81">
        <v>36</v>
      </c>
    </row>
    <row r="345" spans="1:13" s="82" customFormat="1" ht="15.75" hidden="1" customHeight="1">
      <c r="A345" s="159"/>
      <c r="B345" s="87" t="s">
        <v>249</v>
      </c>
      <c r="C345" s="88" t="s">
        <v>79</v>
      </c>
      <c r="D345" s="89">
        <v>212</v>
      </c>
      <c r="E345" s="89">
        <v>0</v>
      </c>
      <c r="F345" s="89">
        <v>23</v>
      </c>
      <c r="G345" s="89">
        <v>224</v>
      </c>
      <c r="H345" s="89">
        <v>118</v>
      </c>
      <c r="I345" s="89">
        <v>23</v>
      </c>
      <c r="J345" s="89">
        <v>320</v>
      </c>
      <c r="K345" s="89">
        <v>2</v>
      </c>
      <c r="L345" s="89">
        <v>18</v>
      </c>
      <c r="M345" s="89">
        <v>35</v>
      </c>
    </row>
    <row r="346" spans="1:13" s="82" customFormat="1" ht="15.75" hidden="1" customHeight="1">
      <c r="A346" s="159"/>
      <c r="B346" s="86" t="s">
        <v>250</v>
      </c>
      <c r="C346" s="88" t="s">
        <v>80</v>
      </c>
      <c r="D346" s="89">
        <v>209</v>
      </c>
      <c r="E346" s="89">
        <v>0</v>
      </c>
      <c r="F346" s="89">
        <v>23</v>
      </c>
      <c r="G346" s="89">
        <v>221</v>
      </c>
      <c r="H346" s="89">
        <v>115</v>
      </c>
      <c r="I346" s="89">
        <v>22</v>
      </c>
      <c r="J346" s="89">
        <v>306</v>
      </c>
      <c r="K346" s="89">
        <v>2</v>
      </c>
      <c r="L346" s="89">
        <v>17</v>
      </c>
      <c r="M346" s="89">
        <v>33</v>
      </c>
    </row>
    <row r="347" spans="1:13" s="82" customFormat="1" ht="15.75" hidden="1" customHeight="1">
      <c r="A347" s="159"/>
      <c r="B347" s="86" t="s">
        <v>251</v>
      </c>
      <c r="C347" s="88" t="s">
        <v>82</v>
      </c>
      <c r="D347" s="89">
        <v>3</v>
      </c>
      <c r="E347" s="89">
        <v>0</v>
      </c>
      <c r="F347" s="89">
        <v>0</v>
      </c>
      <c r="G347" s="89">
        <v>3</v>
      </c>
      <c r="H347" s="89">
        <v>3</v>
      </c>
      <c r="I347" s="89">
        <v>1</v>
      </c>
      <c r="J347" s="89">
        <v>14</v>
      </c>
      <c r="K347" s="89">
        <v>0</v>
      </c>
      <c r="L347" s="89">
        <v>1</v>
      </c>
      <c r="M347" s="89">
        <v>2</v>
      </c>
    </row>
    <row r="348" spans="1:13" s="82" customFormat="1" ht="15.75" hidden="1" customHeight="1">
      <c r="A348" s="159"/>
      <c r="B348" s="87" t="s">
        <v>252</v>
      </c>
      <c r="C348" s="88" t="s">
        <v>83</v>
      </c>
      <c r="D348" s="89">
        <v>17</v>
      </c>
      <c r="E348" s="89">
        <v>0</v>
      </c>
      <c r="F348" s="89">
        <v>0</v>
      </c>
      <c r="G348" s="89">
        <v>2</v>
      </c>
      <c r="H348" s="89">
        <v>2</v>
      </c>
      <c r="I348" s="89">
        <v>0</v>
      </c>
      <c r="J348" s="89">
        <v>2</v>
      </c>
      <c r="K348" s="89">
        <v>0</v>
      </c>
      <c r="L348" s="89">
        <v>1</v>
      </c>
      <c r="M348" s="89">
        <v>1</v>
      </c>
    </row>
    <row r="349" spans="1:13" s="82" customFormat="1" ht="15.75" hidden="1" customHeight="1">
      <c r="A349" s="160"/>
      <c r="B349" s="90" t="s">
        <v>253</v>
      </c>
      <c r="C349" s="91" t="s">
        <v>85</v>
      </c>
      <c r="D349" s="92">
        <v>2</v>
      </c>
      <c r="E349" s="92">
        <v>0</v>
      </c>
      <c r="F349" s="92">
        <v>0</v>
      </c>
      <c r="G349" s="92">
        <v>2</v>
      </c>
      <c r="H349" s="92">
        <v>0</v>
      </c>
      <c r="I349" s="92">
        <v>0</v>
      </c>
      <c r="J349" s="92">
        <v>1</v>
      </c>
      <c r="K349" s="92">
        <v>0</v>
      </c>
      <c r="L349" s="92">
        <v>0</v>
      </c>
      <c r="M349" s="92">
        <v>0</v>
      </c>
    </row>
    <row r="350" spans="1:13" s="78" customFormat="1" ht="15.75" hidden="1" customHeight="1">
      <c r="A350" s="155" t="s">
        <v>399</v>
      </c>
      <c r="B350" s="156"/>
      <c r="C350" s="76" t="s">
        <v>218</v>
      </c>
      <c r="D350" s="77">
        <v>741</v>
      </c>
      <c r="E350" s="77">
        <v>1</v>
      </c>
      <c r="F350" s="77">
        <v>54</v>
      </c>
      <c r="G350" s="77">
        <v>129</v>
      </c>
      <c r="H350" s="77">
        <v>15</v>
      </c>
      <c r="I350" s="77">
        <v>20</v>
      </c>
      <c r="J350" s="77">
        <v>214</v>
      </c>
      <c r="K350" s="77">
        <v>10</v>
      </c>
      <c r="L350" s="77">
        <v>60</v>
      </c>
      <c r="M350" s="77">
        <v>3</v>
      </c>
    </row>
    <row r="351" spans="1:13" s="82" customFormat="1" ht="15.75" hidden="1" customHeight="1">
      <c r="A351" s="157" t="s">
        <v>247</v>
      </c>
      <c r="B351" s="79" t="s">
        <v>248</v>
      </c>
      <c r="C351" s="80" t="s">
        <v>77</v>
      </c>
      <c r="D351" s="81">
        <v>85</v>
      </c>
      <c r="E351" s="81">
        <v>0</v>
      </c>
      <c r="F351" s="81">
        <v>20</v>
      </c>
      <c r="G351" s="81">
        <v>3</v>
      </c>
      <c r="H351" s="81">
        <v>0</v>
      </c>
      <c r="I351" s="81">
        <v>0</v>
      </c>
      <c r="J351" s="81">
        <v>14</v>
      </c>
      <c r="K351" s="81">
        <v>1</v>
      </c>
      <c r="L351" s="81">
        <v>2</v>
      </c>
      <c r="M351" s="81">
        <v>1</v>
      </c>
    </row>
    <row r="352" spans="1:13" s="82" customFormat="1" ht="15.75" hidden="1" customHeight="1">
      <c r="A352" s="158"/>
      <c r="B352" s="84" t="s">
        <v>249</v>
      </c>
      <c r="C352" s="128" t="s">
        <v>79</v>
      </c>
      <c r="D352" s="85">
        <v>85</v>
      </c>
      <c r="E352" s="85">
        <v>0</v>
      </c>
      <c r="F352" s="85">
        <v>20</v>
      </c>
      <c r="G352" s="85">
        <v>3</v>
      </c>
      <c r="H352" s="85">
        <v>0</v>
      </c>
      <c r="I352" s="85">
        <v>0</v>
      </c>
      <c r="J352" s="85">
        <v>14</v>
      </c>
      <c r="K352" s="85">
        <v>1</v>
      </c>
      <c r="L352" s="85">
        <v>2</v>
      </c>
      <c r="M352" s="85">
        <v>1</v>
      </c>
    </row>
    <row r="353" spans="1:13" s="82" customFormat="1" ht="15.75" hidden="1" customHeight="1">
      <c r="A353" s="158"/>
      <c r="B353" s="86" t="s">
        <v>250</v>
      </c>
      <c r="C353" s="128" t="s">
        <v>80</v>
      </c>
      <c r="D353" s="85">
        <v>81</v>
      </c>
      <c r="E353" s="85">
        <v>0</v>
      </c>
      <c r="F353" s="85">
        <v>19</v>
      </c>
      <c r="G353" s="85">
        <v>3</v>
      </c>
      <c r="H353" s="85">
        <v>0</v>
      </c>
      <c r="I353" s="85">
        <v>0</v>
      </c>
      <c r="J353" s="85">
        <v>11</v>
      </c>
      <c r="K353" s="85">
        <v>1</v>
      </c>
      <c r="L353" s="85">
        <v>2</v>
      </c>
      <c r="M353" s="85">
        <v>1</v>
      </c>
    </row>
    <row r="354" spans="1:13" s="82" customFormat="1" ht="15.75" hidden="1" customHeight="1">
      <c r="A354" s="158"/>
      <c r="B354" s="86" t="s">
        <v>251</v>
      </c>
      <c r="C354" s="128" t="s">
        <v>82</v>
      </c>
      <c r="D354" s="85">
        <v>4</v>
      </c>
      <c r="E354" s="85">
        <v>0</v>
      </c>
      <c r="F354" s="85">
        <v>1</v>
      </c>
      <c r="G354" s="85">
        <v>0</v>
      </c>
      <c r="H354" s="85">
        <v>0</v>
      </c>
      <c r="I354" s="85">
        <v>0</v>
      </c>
      <c r="J354" s="85">
        <v>3</v>
      </c>
      <c r="K354" s="85">
        <v>0</v>
      </c>
      <c r="L354" s="85">
        <v>0</v>
      </c>
      <c r="M354" s="85">
        <v>0</v>
      </c>
    </row>
    <row r="355" spans="1:13" s="82" customFormat="1" ht="15.75" hidden="1" customHeight="1">
      <c r="A355" s="158"/>
      <c r="B355" s="84" t="s">
        <v>252</v>
      </c>
      <c r="C355" s="128" t="s">
        <v>83</v>
      </c>
      <c r="D355" s="85">
        <v>0</v>
      </c>
      <c r="E355" s="85">
        <v>0</v>
      </c>
      <c r="F355" s="85">
        <v>0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</row>
    <row r="356" spans="1:13" s="82" customFormat="1" ht="15.75" hidden="1" customHeight="1">
      <c r="A356" s="158"/>
      <c r="B356" s="84" t="s">
        <v>253</v>
      </c>
      <c r="C356" s="128" t="s">
        <v>85</v>
      </c>
      <c r="D356" s="85">
        <v>0</v>
      </c>
      <c r="E356" s="85">
        <v>0</v>
      </c>
      <c r="F356" s="85">
        <v>0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</row>
    <row r="357" spans="1:13" s="82" customFormat="1" ht="15.75" hidden="1" customHeight="1">
      <c r="A357" s="159" t="s">
        <v>254</v>
      </c>
      <c r="B357" s="79" t="s">
        <v>248</v>
      </c>
      <c r="C357" s="80" t="s">
        <v>77</v>
      </c>
      <c r="D357" s="81">
        <v>656</v>
      </c>
      <c r="E357" s="81">
        <v>1</v>
      </c>
      <c r="F357" s="81">
        <v>34</v>
      </c>
      <c r="G357" s="81">
        <v>126</v>
      </c>
      <c r="H357" s="81">
        <v>15</v>
      </c>
      <c r="I357" s="81">
        <v>20</v>
      </c>
      <c r="J357" s="81">
        <v>200</v>
      </c>
      <c r="K357" s="81">
        <v>9</v>
      </c>
      <c r="L357" s="81">
        <v>58</v>
      </c>
      <c r="M357" s="81">
        <v>2</v>
      </c>
    </row>
    <row r="358" spans="1:13" s="82" customFormat="1" ht="15.75" hidden="1" customHeight="1">
      <c r="A358" s="159"/>
      <c r="B358" s="87" t="s">
        <v>249</v>
      </c>
      <c r="C358" s="88" t="s">
        <v>79</v>
      </c>
      <c r="D358" s="89">
        <v>644</v>
      </c>
      <c r="E358" s="89">
        <v>1</v>
      </c>
      <c r="F358" s="89">
        <v>34</v>
      </c>
      <c r="G358" s="89">
        <v>126</v>
      </c>
      <c r="H358" s="89">
        <v>15</v>
      </c>
      <c r="I358" s="89">
        <v>20</v>
      </c>
      <c r="J358" s="89">
        <v>200</v>
      </c>
      <c r="K358" s="89">
        <v>9</v>
      </c>
      <c r="L358" s="89">
        <v>57</v>
      </c>
      <c r="M358" s="89">
        <v>2</v>
      </c>
    </row>
    <row r="359" spans="1:13" s="82" customFormat="1" ht="15.75" hidden="1" customHeight="1">
      <c r="A359" s="159"/>
      <c r="B359" s="86" t="s">
        <v>250</v>
      </c>
      <c r="C359" s="88" t="s">
        <v>80</v>
      </c>
      <c r="D359" s="89">
        <v>626</v>
      </c>
      <c r="E359" s="89">
        <v>1</v>
      </c>
      <c r="F359" s="89">
        <v>33</v>
      </c>
      <c r="G359" s="89">
        <v>124</v>
      </c>
      <c r="H359" s="89">
        <v>14</v>
      </c>
      <c r="I359" s="89">
        <v>11</v>
      </c>
      <c r="J359" s="89">
        <v>174</v>
      </c>
      <c r="K359" s="89">
        <v>8</v>
      </c>
      <c r="L359" s="89">
        <v>51</v>
      </c>
      <c r="M359" s="89">
        <v>2</v>
      </c>
    </row>
    <row r="360" spans="1:13" s="82" customFormat="1" ht="15.75" hidden="1" customHeight="1">
      <c r="A360" s="159"/>
      <c r="B360" s="86" t="s">
        <v>251</v>
      </c>
      <c r="C360" s="88" t="s">
        <v>82</v>
      </c>
      <c r="D360" s="89">
        <v>18</v>
      </c>
      <c r="E360" s="89">
        <v>0</v>
      </c>
      <c r="F360" s="89">
        <v>1</v>
      </c>
      <c r="G360" s="89">
        <v>2</v>
      </c>
      <c r="H360" s="89">
        <v>1</v>
      </c>
      <c r="I360" s="89">
        <v>9</v>
      </c>
      <c r="J360" s="89">
        <v>26</v>
      </c>
      <c r="K360" s="89">
        <v>1</v>
      </c>
      <c r="L360" s="89">
        <v>6</v>
      </c>
      <c r="M360" s="89">
        <v>0</v>
      </c>
    </row>
    <row r="361" spans="1:13" s="82" customFormat="1" ht="15.75" hidden="1" customHeight="1">
      <c r="A361" s="159"/>
      <c r="B361" s="87" t="s">
        <v>252</v>
      </c>
      <c r="C361" s="88" t="s">
        <v>83</v>
      </c>
      <c r="D361" s="89">
        <v>12</v>
      </c>
      <c r="E361" s="89">
        <v>0</v>
      </c>
      <c r="F361" s="89">
        <v>0</v>
      </c>
      <c r="G361" s="89">
        <v>0</v>
      </c>
      <c r="H361" s="89">
        <v>0</v>
      </c>
      <c r="I361" s="89">
        <v>0</v>
      </c>
      <c r="J361" s="89">
        <v>0</v>
      </c>
      <c r="K361" s="89">
        <v>0</v>
      </c>
      <c r="L361" s="89">
        <v>1</v>
      </c>
      <c r="M361" s="89">
        <v>0</v>
      </c>
    </row>
    <row r="362" spans="1:13" s="82" customFormat="1" ht="15.75" hidden="1" customHeight="1">
      <c r="A362" s="160"/>
      <c r="B362" s="90" t="s">
        <v>253</v>
      </c>
      <c r="C362" s="91" t="s">
        <v>85</v>
      </c>
      <c r="D362" s="92">
        <v>0</v>
      </c>
      <c r="E362" s="92">
        <v>0</v>
      </c>
      <c r="F362" s="92">
        <v>0</v>
      </c>
      <c r="G362" s="92">
        <v>0</v>
      </c>
      <c r="H362" s="92">
        <v>0</v>
      </c>
      <c r="I362" s="92">
        <v>0</v>
      </c>
      <c r="J362" s="92">
        <v>0</v>
      </c>
      <c r="K362" s="92">
        <v>0</v>
      </c>
      <c r="L362" s="92">
        <v>0</v>
      </c>
      <c r="M362" s="92">
        <v>0</v>
      </c>
    </row>
    <row r="363" spans="1:13" s="78" customFormat="1" ht="15.75" hidden="1" customHeight="1">
      <c r="A363" s="155" t="s">
        <v>398</v>
      </c>
      <c r="B363" s="156"/>
      <c r="C363" s="76" t="s">
        <v>26</v>
      </c>
      <c r="D363" s="77">
        <v>1137</v>
      </c>
      <c r="E363" s="77">
        <v>1</v>
      </c>
      <c r="F363" s="77">
        <v>51</v>
      </c>
      <c r="G363" s="77">
        <v>155</v>
      </c>
      <c r="H363" s="77">
        <v>110</v>
      </c>
      <c r="I363" s="77">
        <v>42</v>
      </c>
      <c r="J363" s="77">
        <v>582</v>
      </c>
      <c r="K363" s="77">
        <v>8</v>
      </c>
      <c r="L363" s="77">
        <v>68</v>
      </c>
      <c r="M363" s="77">
        <v>21</v>
      </c>
    </row>
    <row r="364" spans="1:13" s="82" customFormat="1" ht="15.75" hidden="1" customHeight="1">
      <c r="A364" s="157" t="s">
        <v>247</v>
      </c>
      <c r="B364" s="79" t="s">
        <v>248</v>
      </c>
      <c r="C364" s="80" t="s">
        <v>77</v>
      </c>
      <c r="D364" s="81">
        <v>121</v>
      </c>
      <c r="E364" s="81">
        <v>0</v>
      </c>
      <c r="F364" s="81">
        <v>10</v>
      </c>
      <c r="G364" s="81">
        <v>2</v>
      </c>
      <c r="H364" s="81">
        <v>8</v>
      </c>
      <c r="I364" s="81">
        <v>0</v>
      </c>
      <c r="J364" s="81">
        <v>44</v>
      </c>
      <c r="K364" s="81">
        <v>3</v>
      </c>
      <c r="L364" s="81">
        <v>4</v>
      </c>
      <c r="M364" s="81">
        <v>9</v>
      </c>
    </row>
    <row r="365" spans="1:13" s="82" customFormat="1" ht="15.75" hidden="1" customHeight="1">
      <c r="A365" s="158"/>
      <c r="B365" s="84" t="s">
        <v>249</v>
      </c>
      <c r="C365" s="128" t="s">
        <v>79</v>
      </c>
      <c r="D365" s="85">
        <v>115</v>
      </c>
      <c r="E365" s="85">
        <v>0</v>
      </c>
      <c r="F365" s="85">
        <v>9</v>
      </c>
      <c r="G365" s="85">
        <v>2</v>
      </c>
      <c r="H365" s="85">
        <v>8</v>
      </c>
      <c r="I365" s="85">
        <v>0</v>
      </c>
      <c r="J365" s="85">
        <v>43</v>
      </c>
      <c r="K365" s="85">
        <v>3</v>
      </c>
      <c r="L365" s="85">
        <v>4</v>
      </c>
      <c r="M365" s="85">
        <v>8</v>
      </c>
    </row>
    <row r="366" spans="1:13" s="82" customFormat="1" ht="15.75" hidden="1" customHeight="1">
      <c r="A366" s="158"/>
      <c r="B366" s="86" t="s">
        <v>250</v>
      </c>
      <c r="C366" s="128" t="s">
        <v>80</v>
      </c>
      <c r="D366" s="85">
        <v>115</v>
      </c>
      <c r="E366" s="85">
        <v>0</v>
      </c>
      <c r="F366" s="85">
        <v>8</v>
      </c>
      <c r="G366" s="85">
        <v>2</v>
      </c>
      <c r="H366" s="85">
        <v>8</v>
      </c>
      <c r="I366" s="85">
        <v>0</v>
      </c>
      <c r="J366" s="85">
        <v>42</v>
      </c>
      <c r="K366" s="85">
        <v>3</v>
      </c>
      <c r="L366" s="85">
        <v>3</v>
      </c>
      <c r="M366" s="85">
        <v>8</v>
      </c>
    </row>
    <row r="367" spans="1:13" s="82" customFormat="1" ht="15.75" hidden="1" customHeight="1">
      <c r="A367" s="158"/>
      <c r="B367" s="86" t="s">
        <v>251</v>
      </c>
      <c r="C367" s="128" t="s">
        <v>82</v>
      </c>
      <c r="D367" s="85">
        <v>0</v>
      </c>
      <c r="E367" s="85">
        <v>0</v>
      </c>
      <c r="F367" s="85">
        <v>1</v>
      </c>
      <c r="G367" s="85">
        <v>0</v>
      </c>
      <c r="H367" s="85">
        <v>0</v>
      </c>
      <c r="I367" s="85">
        <v>0</v>
      </c>
      <c r="J367" s="85">
        <v>1</v>
      </c>
      <c r="K367" s="85">
        <v>0</v>
      </c>
      <c r="L367" s="85">
        <v>1</v>
      </c>
      <c r="M367" s="85">
        <v>0</v>
      </c>
    </row>
    <row r="368" spans="1:13" s="82" customFormat="1" ht="15.75" hidden="1" customHeight="1">
      <c r="A368" s="158"/>
      <c r="B368" s="84" t="s">
        <v>252</v>
      </c>
      <c r="C368" s="128" t="s">
        <v>83</v>
      </c>
      <c r="D368" s="85">
        <v>1</v>
      </c>
      <c r="E368" s="85">
        <v>0</v>
      </c>
      <c r="F368" s="85">
        <v>1</v>
      </c>
      <c r="G368" s="85">
        <v>0</v>
      </c>
      <c r="H368" s="85">
        <v>0</v>
      </c>
      <c r="I368" s="85">
        <v>0</v>
      </c>
      <c r="J368" s="85">
        <v>0</v>
      </c>
      <c r="K368" s="85">
        <v>0</v>
      </c>
      <c r="L368" s="85">
        <v>0</v>
      </c>
      <c r="M368" s="85">
        <v>1</v>
      </c>
    </row>
    <row r="369" spans="1:13" s="82" customFormat="1" ht="15.75" hidden="1" customHeight="1">
      <c r="A369" s="158"/>
      <c r="B369" s="84" t="s">
        <v>253</v>
      </c>
      <c r="C369" s="128" t="s">
        <v>85</v>
      </c>
      <c r="D369" s="85">
        <v>5</v>
      </c>
      <c r="E369" s="85">
        <v>0</v>
      </c>
      <c r="F369" s="85">
        <v>0</v>
      </c>
      <c r="G369" s="85">
        <v>0</v>
      </c>
      <c r="H369" s="85">
        <v>0</v>
      </c>
      <c r="I369" s="85">
        <v>0</v>
      </c>
      <c r="J369" s="85">
        <v>1</v>
      </c>
      <c r="K369" s="85">
        <v>0</v>
      </c>
      <c r="L369" s="85">
        <v>0</v>
      </c>
      <c r="M369" s="85">
        <v>0</v>
      </c>
    </row>
    <row r="370" spans="1:13" s="82" customFormat="1" ht="15.75" hidden="1" customHeight="1">
      <c r="A370" s="159" t="s">
        <v>254</v>
      </c>
      <c r="B370" s="79" t="s">
        <v>248</v>
      </c>
      <c r="C370" s="80" t="s">
        <v>77</v>
      </c>
      <c r="D370" s="81">
        <v>1016</v>
      </c>
      <c r="E370" s="81">
        <v>1</v>
      </c>
      <c r="F370" s="81">
        <v>41</v>
      </c>
      <c r="G370" s="81">
        <v>153</v>
      </c>
      <c r="H370" s="81">
        <v>102</v>
      </c>
      <c r="I370" s="81">
        <v>42</v>
      </c>
      <c r="J370" s="81">
        <v>538</v>
      </c>
      <c r="K370" s="81">
        <v>5</v>
      </c>
      <c r="L370" s="81">
        <v>64</v>
      </c>
      <c r="M370" s="81">
        <v>12</v>
      </c>
    </row>
    <row r="371" spans="1:13" s="82" customFormat="1" ht="15.75" hidden="1" customHeight="1">
      <c r="A371" s="159"/>
      <c r="B371" s="87" t="s">
        <v>249</v>
      </c>
      <c r="C371" s="88" t="s">
        <v>79</v>
      </c>
      <c r="D371" s="89">
        <v>969</v>
      </c>
      <c r="E371" s="89">
        <v>1</v>
      </c>
      <c r="F371" s="89">
        <v>41</v>
      </c>
      <c r="G371" s="89">
        <v>150</v>
      </c>
      <c r="H371" s="89">
        <v>100</v>
      </c>
      <c r="I371" s="89">
        <v>42</v>
      </c>
      <c r="J371" s="89">
        <v>537</v>
      </c>
      <c r="K371" s="89">
        <v>5</v>
      </c>
      <c r="L371" s="89">
        <v>64</v>
      </c>
      <c r="M371" s="89">
        <v>12</v>
      </c>
    </row>
    <row r="372" spans="1:13" s="82" customFormat="1" ht="15.75" hidden="1" customHeight="1">
      <c r="A372" s="159"/>
      <c r="B372" s="86" t="s">
        <v>250</v>
      </c>
      <c r="C372" s="88" t="s">
        <v>80</v>
      </c>
      <c r="D372" s="89">
        <v>952</v>
      </c>
      <c r="E372" s="89">
        <v>1</v>
      </c>
      <c r="F372" s="89">
        <v>39</v>
      </c>
      <c r="G372" s="89">
        <v>148</v>
      </c>
      <c r="H372" s="89">
        <v>97</v>
      </c>
      <c r="I372" s="89">
        <v>36</v>
      </c>
      <c r="J372" s="89">
        <v>507</v>
      </c>
      <c r="K372" s="89">
        <v>4</v>
      </c>
      <c r="L372" s="89">
        <v>61</v>
      </c>
      <c r="M372" s="89">
        <v>12</v>
      </c>
    </row>
    <row r="373" spans="1:13" s="82" customFormat="1" ht="15.75" hidden="1" customHeight="1">
      <c r="A373" s="159"/>
      <c r="B373" s="86" t="s">
        <v>251</v>
      </c>
      <c r="C373" s="88" t="s">
        <v>82</v>
      </c>
      <c r="D373" s="89">
        <v>17</v>
      </c>
      <c r="E373" s="89">
        <v>0</v>
      </c>
      <c r="F373" s="89">
        <v>2</v>
      </c>
      <c r="G373" s="89">
        <v>2</v>
      </c>
      <c r="H373" s="89">
        <v>3</v>
      </c>
      <c r="I373" s="89">
        <v>6</v>
      </c>
      <c r="J373" s="89">
        <v>30</v>
      </c>
      <c r="K373" s="89">
        <v>1</v>
      </c>
      <c r="L373" s="89">
        <v>3</v>
      </c>
      <c r="M373" s="89">
        <v>0</v>
      </c>
    </row>
    <row r="374" spans="1:13" s="82" customFormat="1" ht="15.75" hidden="1" customHeight="1">
      <c r="A374" s="159"/>
      <c r="B374" s="87" t="s">
        <v>252</v>
      </c>
      <c r="C374" s="88" t="s">
        <v>83</v>
      </c>
      <c r="D374" s="89">
        <v>18</v>
      </c>
      <c r="E374" s="89">
        <v>0</v>
      </c>
      <c r="F374" s="89">
        <v>0</v>
      </c>
      <c r="G374" s="89">
        <v>1</v>
      </c>
      <c r="H374" s="89">
        <v>1</v>
      </c>
      <c r="I374" s="89">
        <v>0</v>
      </c>
      <c r="J374" s="89">
        <v>1</v>
      </c>
      <c r="K374" s="89">
        <v>0</v>
      </c>
      <c r="L374" s="89">
        <v>0</v>
      </c>
      <c r="M374" s="89">
        <v>0</v>
      </c>
    </row>
    <row r="375" spans="1:13" s="82" customFormat="1" ht="15.75" hidden="1" customHeight="1">
      <c r="A375" s="160"/>
      <c r="B375" s="90" t="s">
        <v>253</v>
      </c>
      <c r="C375" s="91" t="s">
        <v>85</v>
      </c>
      <c r="D375" s="92">
        <v>29</v>
      </c>
      <c r="E375" s="92">
        <v>0</v>
      </c>
      <c r="F375" s="92">
        <v>0</v>
      </c>
      <c r="G375" s="92">
        <v>2</v>
      </c>
      <c r="H375" s="92">
        <v>1</v>
      </c>
      <c r="I375" s="92">
        <v>0</v>
      </c>
      <c r="J375" s="92">
        <v>0</v>
      </c>
      <c r="K375" s="92">
        <v>0</v>
      </c>
      <c r="L375" s="92">
        <v>0</v>
      </c>
      <c r="M375" s="92">
        <v>0</v>
      </c>
    </row>
    <row r="376" spans="1:13" s="78" customFormat="1" ht="15.75" hidden="1" customHeight="1">
      <c r="A376" s="155" t="s">
        <v>397</v>
      </c>
      <c r="B376" s="156"/>
      <c r="C376" s="76" t="s">
        <v>27</v>
      </c>
      <c r="D376" s="77">
        <v>799</v>
      </c>
      <c r="E376" s="77">
        <v>0</v>
      </c>
      <c r="F376" s="77">
        <v>39</v>
      </c>
      <c r="G376" s="77">
        <v>78</v>
      </c>
      <c r="H376" s="77">
        <v>27</v>
      </c>
      <c r="I376" s="77">
        <v>13</v>
      </c>
      <c r="J376" s="77">
        <v>33</v>
      </c>
      <c r="K376" s="77">
        <v>11</v>
      </c>
      <c r="L376" s="77">
        <v>55</v>
      </c>
      <c r="M376" s="77">
        <v>12</v>
      </c>
    </row>
    <row r="377" spans="1:13" s="82" customFormat="1" ht="15.75" hidden="1" customHeight="1">
      <c r="A377" s="157" t="s">
        <v>247</v>
      </c>
      <c r="B377" s="79" t="s">
        <v>248</v>
      </c>
      <c r="C377" s="80" t="s">
        <v>77</v>
      </c>
      <c r="D377" s="81">
        <v>116</v>
      </c>
      <c r="E377" s="81">
        <v>0</v>
      </c>
      <c r="F377" s="81">
        <v>4</v>
      </c>
      <c r="G377" s="81">
        <v>3</v>
      </c>
      <c r="H377" s="81">
        <v>0</v>
      </c>
      <c r="I377" s="81">
        <v>0</v>
      </c>
      <c r="J377" s="81">
        <v>2</v>
      </c>
      <c r="K377" s="81">
        <v>1</v>
      </c>
      <c r="L377" s="81">
        <v>1</v>
      </c>
      <c r="M377" s="81">
        <v>0</v>
      </c>
    </row>
    <row r="378" spans="1:13" s="82" customFormat="1" ht="15.75" hidden="1" customHeight="1">
      <c r="A378" s="158"/>
      <c r="B378" s="84" t="s">
        <v>249</v>
      </c>
      <c r="C378" s="128" t="s">
        <v>79</v>
      </c>
      <c r="D378" s="85">
        <v>108</v>
      </c>
      <c r="E378" s="85">
        <v>0</v>
      </c>
      <c r="F378" s="85">
        <v>4</v>
      </c>
      <c r="G378" s="85">
        <v>3</v>
      </c>
      <c r="H378" s="85">
        <v>0</v>
      </c>
      <c r="I378" s="85">
        <v>0</v>
      </c>
      <c r="J378" s="85">
        <v>2</v>
      </c>
      <c r="K378" s="85">
        <v>1</v>
      </c>
      <c r="L378" s="85">
        <v>1</v>
      </c>
      <c r="M378" s="85">
        <v>0</v>
      </c>
    </row>
    <row r="379" spans="1:13" s="82" customFormat="1" ht="15.75" hidden="1" customHeight="1">
      <c r="A379" s="158"/>
      <c r="B379" s="86" t="s">
        <v>250</v>
      </c>
      <c r="C379" s="128" t="s">
        <v>80</v>
      </c>
      <c r="D379" s="85">
        <v>108</v>
      </c>
      <c r="E379" s="85">
        <v>0</v>
      </c>
      <c r="F379" s="85">
        <v>4</v>
      </c>
      <c r="G379" s="85">
        <v>3</v>
      </c>
      <c r="H379" s="85">
        <v>0</v>
      </c>
      <c r="I379" s="85">
        <v>0</v>
      </c>
      <c r="J379" s="85">
        <v>2</v>
      </c>
      <c r="K379" s="85">
        <v>1</v>
      </c>
      <c r="L379" s="85">
        <v>1</v>
      </c>
      <c r="M379" s="85">
        <v>0</v>
      </c>
    </row>
    <row r="380" spans="1:13" s="82" customFormat="1" ht="15.75" hidden="1" customHeight="1">
      <c r="A380" s="158"/>
      <c r="B380" s="86" t="s">
        <v>251</v>
      </c>
      <c r="C380" s="128" t="s">
        <v>82</v>
      </c>
      <c r="D380" s="85">
        <v>0</v>
      </c>
      <c r="E380" s="85">
        <v>0</v>
      </c>
      <c r="F380" s="85">
        <v>0</v>
      </c>
      <c r="G380" s="85">
        <v>0</v>
      </c>
      <c r="H380" s="85">
        <v>0</v>
      </c>
      <c r="I380" s="85">
        <v>0</v>
      </c>
      <c r="J380" s="85">
        <v>0</v>
      </c>
      <c r="K380" s="85">
        <v>0</v>
      </c>
      <c r="L380" s="85">
        <v>0</v>
      </c>
      <c r="M380" s="85">
        <v>0</v>
      </c>
    </row>
    <row r="381" spans="1:13" s="82" customFormat="1" ht="15.75" hidden="1" customHeight="1">
      <c r="A381" s="158"/>
      <c r="B381" s="84" t="s">
        <v>252</v>
      </c>
      <c r="C381" s="128" t="s">
        <v>83</v>
      </c>
      <c r="D381" s="85">
        <v>4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</row>
    <row r="382" spans="1:13" s="82" customFormat="1" ht="15.75" hidden="1" customHeight="1">
      <c r="A382" s="158"/>
      <c r="B382" s="84" t="s">
        <v>253</v>
      </c>
      <c r="C382" s="128" t="s">
        <v>85</v>
      </c>
      <c r="D382" s="85">
        <v>4</v>
      </c>
      <c r="E382" s="85">
        <v>0</v>
      </c>
      <c r="F382" s="85">
        <v>0</v>
      </c>
      <c r="G382" s="85">
        <v>0</v>
      </c>
      <c r="H382" s="85">
        <v>0</v>
      </c>
      <c r="I382" s="85">
        <v>0</v>
      </c>
      <c r="J382" s="85">
        <v>0</v>
      </c>
      <c r="K382" s="85">
        <v>0</v>
      </c>
      <c r="L382" s="85">
        <v>0</v>
      </c>
      <c r="M382" s="85">
        <v>0</v>
      </c>
    </row>
    <row r="383" spans="1:13" s="82" customFormat="1" ht="15.75" hidden="1" customHeight="1">
      <c r="A383" s="159" t="s">
        <v>254</v>
      </c>
      <c r="B383" s="79" t="s">
        <v>248</v>
      </c>
      <c r="C383" s="80" t="s">
        <v>77</v>
      </c>
      <c r="D383" s="81">
        <v>683</v>
      </c>
      <c r="E383" s="81">
        <v>0</v>
      </c>
      <c r="F383" s="81">
        <v>35</v>
      </c>
      <c r="G383" s="81">
        <v>75</v>
      </c>
      <c r="H383" s="81">
        <v>27</v>
      </c>
      <c r="I383" s="81">
        <v>13</v>
      </c>
      <c r="J383" s="81">
        <v>31</v>
      </c>
      <c r="K383" s="81">
        <v>10</v>
      </c>
      <c r="L383" s="81">
        <v>54</v>
      </c>
      <c r="M383" s="81">
        <v>12</v>
      </c>
    </row>
    <row r="384" spans="1:13" s="82" customFormat="1" ht="15.75" hidden="1" customHeight="1">
      <c r="A384" s="159"/>
      <c r="B384" s="87" t="s">
        <v>249</v>
      </c>
      <c r="C384" s="88" t="s">
        <v>79</v>
      </c>
      <c r="D384" s="89">
        <v>663</v>
      </c>
      <c r="E384" s="89">
        <v>0</v>
      </c>
      <c r="F384" s="89">
        <v>35</v>
      </c>
      <c r="G384" s="89">
        <v>75</v>
      </c>
      <c r="H384" s="89">
        <v>27</v>
      </c>
      <c r="I384" s="89">
        <v>13</v>
      </c>
      <c r="J384" s="89">
        <v>31</v>
      </c>
      <c r="K384" s="89">
        <v>10</v>
      </c>
      <c r="L384" s="89">
        <v>54</v>
      </c>
      <c r="M384" s="89">
        <v>12</v>
      </c>
    </row>
    <row r="385" spans="1:13" s="82" customFormat="1" ht="15.75" hidden="1" customHeight="1">
      <c r="A385" s="159"/>
      <c r="B385" s="86" t="s">
        <v>250</v>
      </c>
      <c r="C385" s="88" t="s">
        <v>80</v>
      </c>
      <c r="D385" s="89">
        <v>661</v>
      </c>
      <c r="E385" s="89">
        <v>0</v>
      </c>
      <c r="F385" s="89">
        <v>34</v>
      </c>
      <c r="G385" s="89">
        <v>74</v>
      </c>
      <c r="H385" s="89">
        <v>27</v>
      </c>
      <c r="I385" s="89">
        <v>13</v>
      </c>
      <c r="J385" s="89">
        <v>30</v>
      </c>
      <c r="K385" s="89">
        <v>10</v>
      </c>
      <c r="L385" s="89">
        <v>54</v>
      </c>
      <c r="M385" s="89">
        <v>12</v>
      </c>
    </row>
    <row r="386" spans="1:13" s="82" customFormat="1" ht="15.75" hidden="1" customHeight="1">
      <c r="A386" s="159"/>
      <c r="B386" s="86" t="s">
        <v>251</v>
      </c>
      <c r="C386" s="88" t="s">
        <v>82</v>
      </c>
      <c r="D386" s="89">
        <v>2</v>
      </c>
      <c r="E386" s="89">
        <v>0</v>
      </c>
      <c r="F386" s="89">
        <v>1</v>
      </c>
      <c r="G386" s="89">
        <v>1</v>
      </c>
      <c r="H386" s="89">
        <v>0</v>
      </c>
      <c r="I386" s="89">
        <v>0</v>
      </c>
      <c r="J386" s="89">
        <v>1</v>
      </c>
      <c r="K386" s="89">
        <v>0</v>
      </c>
      <c r="L386" s="89">
        <v>0</v>
      </c>
      <c r="M386" s="89">
        <v>0</v>
      </c>
    </row>
    <row r="387" spans="1:13" s="82" customFormat="1" ht="15.75" hidden="1" customHeight="1">
      <c r="A387" s="159"/>
      <c r="B387" s="87" t="s">
        <v>252</v>
      </c>
      <c r="C387" s="88" t="s">
        <v>83</v>
      </c>
      <c r="D387" s="89">
        <v>8</v>
      </c>
      <c r="E387" s="89">
        <v>0</v>
      </c>
      <c r="F387" s="89">
        <v>0</v>
      </c>
      <c r="G387" s="89">
        <v>0</v>
      </c>
      <c r="H387" s="89">
        <v>0</v>
      </c>
      <c r="I387" s="89">
        <v>0</v>
      </c>
      <c r="J387" s="89">
        <v>0</v>
      </c>
      <c r="K387" s="89">
        <v>0</v>
      </c>
      <c r="L387" s="89">
        <v>0</v>
      </c>
      <c r="M387" s="89">
        <v>0</v>
      </c>
    </row>
    <row r="388" spans="1:13" s="82" customFormat="1" ht="15.75" hidden="1" customHeight="1">
      <c r="A388" s="160"/>
      <c r="B388" s="90" t="s">
        <v>253</v>
      </c>
      <c r="C388" s="91" t="s">
        <v>85</v>
      </c>
      <c r="D388" s="92">
        <v>12</v>
      </c>
      <c r="E388" s="92">
        <v>0</v>
      </c>
      <c r="F388" s="92">
        <v>0</v>
      </c>
      <c r="G388" s="92">
        <v>0</v>
      </c>
      <c r="H388" s="92">
        <v>0</v>
      </c>
      <c r="I388" s="92">
        <v>0</v>
      </c>
      <c r="J388" s="92">
        <v>0</v>
      </c>
      <c r="K388" s="92">
        <v>0</v>
      </c>
      <c r="L388" s="92">
        <v>0</v>
      </c>
      <c r="M388" s="92">
        <v>0</v>
      </c>
    </row>
    <row r="389" spans="1:13" s="78" customFormat="1" ht="15.75" hidden="1" customHeight="1">
      <c r="A389" s="155" t="s">
        <v>312</v>
      </c>
      <c r="B389" s="156"/>
      <c r="C389" s="76" t="s">
        <v>22</v>
      </c>
      <c r="D389" s="77">
        <v>151</v>
      </c>
      <c r="E389" s="77">
        <v>0</v>
      </c>
      <c r="F389" s="77">
        <v>2</v>
      </c>
      <c r="G389" s="77">
        <v>50</v>
      </c>
      <c r="H389" s="77">
        <v>31</v>
      </c>
      <c r="I389" s="77">
        <v>26</v>
      </c>
      <c r="J389" s="77">
        <v>81</v>
      </c>
      <c r="K389" s="77">
        <v>6</v>
      </c>
      <c r="L389" s="77">
        <v>65</v>
      </c>
      <c r="M389" s="77">
        <v>1</v>
      </c>
    </row>
    <row r="390" spans="1:13" s="82" customFormat="1" ht="15.75" hidden="1" customHeight="1">
      <c r="A390" s="157" t="s">
        <v>247</v>
      </c>
      <c r="B390" s="79" t="s">
        <v>248</v>
      </c>
      <c r="C390" s="80" t="s">
        <v>77</v>
      </c>
      <c r="D390" s="81">
        <v>16</v>
      </c>
      <c r="E390" s="81">
        <v>0</v>
      </c>
      <c r="F390" s="81">
        <v>0</v>
      </c>
      <c r="G390" s="81">
        <v>1</v>
      </c>
      <c r="H390" s="81">
        <v>2</v>
      </c>
      <c r="I390" s="81">
        <v>0</v>
      </c>
      <c r="J390" s="81">
        <v>5</v>
      </c>
      <c r="K390" s="81">
        <v>2</v>
      </c>
      <c r="L390" s="81">
        <v>1</v>
      </c>
      <c r="M390" s="81">
        <v>1</v>
      </c>
    </row>
    <row r="391" spans="1:13" s="82" customFormat="1" ht="15.75" hidden="1" customHeight="1">
      <c r="A391" s="158"/>
      <c r="B391" s="84" t="s">
        <v>249</v>
      </c>
      <c r="C391" s="128" t="s">
        <v>79</v>
      </c>
      <c r="D391" s="85">
        <v>15</v>
      </c>
      <c r="E391" s="85">
        <v>0</v>
      </c>
      <c r="F391" s="85">
        <v>0</v>
      </c>
      <c r="G391" s="85">
        <v>1</v>
      </c>
      <c r="H391" s="85">
        <v>2</v>
      </c>
      <c r="I391" s="85">
        <v>0</v>
      </c>
      <c r="J391" s="85">
        <v>5</v>
      </c>
      <c r="K391" s="85">
        <v>2</v>
      </c>
      <c r="L391" s="85">
        <v>1</v>
      </c>
      <c r="M391" s="85">
        <v>1</v>
      </c>
    </row>
    <row r="392" spans="1:13" s="82" customFormat="1" ht="15.75" hidden="1" customHeight="1">
      <c r="A392" s="158"/>
      <c r="B392" s="86" t="s">
        <v>250</v>
      </c>
      <c r="C392" s="128" t="s">
        <v>80</v>
      </c>
      <c r="D392" s="85">
        <v>15</v>
      </c>
      <c r="E392" s="85">
        <v>0</v>
      </c>
      <c r="F392" s="85">
        <v>0</v>
      </c>
      <c r="G392" s="85">
        <v>1</v>
      </c>
      <c r="H392" s="85">
        <v>2</v>
      </c>
      <c r="I392" s="85">
        <v>0</v>
      </c>
      <c r="J392" s="85">
        <v>5</v>
      </c>
      <c r="K392" s="85">
        <v>2</v>
      </c>
      <c r="L392" s="85">
        <v>1</v>
      </c>
      <c r="M392" s="85">
        <v>1</v>
      </c>
    </row>
    <row r="393" spans="1:13" s="82" customFormat="1" ht="15.75" hidden="1" customHeight="1">
      <c r="A393" s="158"/>
      <c r="B393" s="86" t="s">
        <v>251</v>
      </c>
      <c r="C393" s="128" t="s">
        <v>82</v>
      </c>
      <c r="D393" s="85">
        <v>0</v>
      </c>
      <c r="E393" s="85">
        <v>0</v>
      </c>
      <c r="F393" s="85">
        <v>0</v>
      </c>
      <c r="G393" s="85">
        <v>0</v>
      </c>
      <c r="H393" s="85">
        <v>0</v>
      </c>
      <c r="I393" s="85">
        <v>0</v>
      </c>
      <c r="J393" s="85">
        <v>0</v>
      </c>
      <c r="K393" s="85">
        <v>0</v>
      </c>
      <c r="L393" s="85">
        <v>0</v>
      </c>
      <c r="M393" s="85">
        <v>0</v>
      </c>
    </row>
    <row r="394" spans="1:13" s="82" customFormat="1" ht="15.75" hidden="1" customHeight="1">
      <c r="A394" s="158"/>
      <c r="B394" s="84" t="s">
        <v>252</v>
      </c>
      <c r="C394" s="128" t="s">
        <v>83</v>
      </c>
      <c r="D394" s="85">
        <v>0</v>
      </c>
      <c r="E394" s="85">
        <v>0</v>
      </c>
      <c r="F394" s="85">
        <v>0</v>
      </c>
      <c r="G394" s="85">
        <v>0</v>
      </c>
      <c r="H394" s="85">
        <v>0</v>
      </c>
      <c r="I394" s="85">
        <v>0</v>
      </c>
      <c r="J394" s="85">
        <v>0</v>
      </c>
      <c r="K394" s="85">
        <v>0</v>
      </c>
      <c r="L394" s="85">
        <v>0</v>
      </c>
      <c r="M394" s="85">
        <v>0</v>
      </c>
    </row>
    <row r="395" spans="1:13" s="82" customFormat="1" ht="15.75" hidden="1" customHeight="1">
      <c r="A395" s="158"/>
      <c r="B395" s="84" t="s">
        <v>253</v>
      </c>
      <c r="C395" s="128" t="s">
        <v>85</v>
      </c>
      <c r="D395" s="85">
        <v>1</v>
      </c>
      <c r="E395" s="85">
        <v>0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</row>
    <row r="396" spans="1:13" s="82" customFormat="1" ht="15.75" hidden="1" customHeight="1">
      <c r="A396" s="159" t="s">
        <v>254</v>
      </c>
      <c r="B396" s="79" t="s">
        <v>248</v>
      </c>
      <c r="C396" s="80" t="s">
        <v>77</v>
      </c>
      <c r="D396" s="81">
        <v>135</v>
      </c>
      <c r="E396" s="81">
        <v>0</v>
      </c>
      <c r="F396" s="81">
        <v>2</v>
      </c>
      <c r="G396" s="81">
        <v>49</v>
      </c>
      <c r="H396" s="81">
        <v>29</v>
      </c>
      <c r="I396" s="81">
        <v>26</v>
      </c>
      <c r="J396" s="81">
        <v>76</v>
      </c>
      <c r="K396" s="81">
        <v>4</v>
      </c>
      <c r="L396" s="81">
        <v>64</v>
      </c>
      <c r="M396" s="81">
        <v>0</v>
      </c>
    </row>
    <row r="397" spans="1:13" s="82" customFormat="1" ht="15.75" hidden="1" customHeight="1">
      <c r="A397" s="159"/>
      <c r="B397" s="87" t="s">
        <v>249</v>
      </c>
      <c r="C397" s="88" t="s">
        <v>79</v>
      </c>
      <c r="D397" s="89">
        <v>124</v>
      </c>
      <c r="E397" s="89">
        <v>0</v>
      </c>
      <c r="F397" s="89">
        <v>2</v>
      </c>
      <c r="G397" s="89">
        <v>47</v>
      </c>
      <c r="H397" s="89">
        <v>29</v>
      </c>
      <c r="I397" s="89">
        <v>26</v>
      </c>
      <c r="J397" s="89">
        <v>72</v>
      </c>
      <c r="K397" s="89">
        <v>4</v>
      </c>
      <c r="L397" s="89">
        <v>62</v>
      </c>
      <c r="M397" s="89">
        <v>0</v>
      </c>
    </row>
    <row r="398" spans="1:13" s="82" customFormat="1" ht="15.75" hidden="1" customHeight="1">
      <c r="A398" s="159"/>
      <c r="B398" s="86" t="s">
        <v>250</v>
      </c>
      <c r="C398" s="88" t="s">
        <v>80</v>
      </c>
      <c r="D398" s="89">
        <v>123</v>
      </c>
      <c r="E398" s="89">
        <v>0</v>
      </c>
      <c r="F398" s="89">
        <v>2</v>
      </c>
      <c r="G398" s="89">
        <v>47</v>
      </c>
      <c r="H398" s="89">
        <v>26</v>
      </c>
      <c r="I398" s="89">
        <v>24</v>
      </c>
      <c r="J398" s="89">
        <v>70</v>
      </c>
      <c r="K398" s="89">
        <v>4</v>
      </c>
      <c r="L398" s="89">
        <v>62</v>
      </c>
      <c r="M398" s="89">
        <v>0</v>
      </c>
    </row>
    <row r="399" spans="1:13" s="82" customFormat="1" ht="15.75" hidden="1" customHeight="1">
      <c r="A399" s="159"/>
      <c r="B399" s="86" t="s">
        <v>251</v>
      </c>
      <c r="C399" s="88" t="s">
        <v>82</v>
      </c>
      <c r="D399" s="89">
        <v>1</v>
      </c>
      <c r="E399" s="89">
        <v>0</v>
      </c>
      <c r="F399" s="89">
        <v>0</v>
      </c>
      <c r="G399" s="89">
        <v>0</v>
      </c>
      <c r="H399" s="89">
        <v>3</v>
      </c>
      <c r="I399" s="89">
        <v>2</v>
      </c>
      <c r="J399" s="89">
        <v>2</v>
      </c>
      <c r="K399" s="89">
        <v>0</v>
      </c>
      <c r="L399" s="89">
        <v>0</v>
      </c>
      <c r="M399" s="89">
        <v>0</v>
      </c>
    </row>
    <row r="400" spans="1:13" s="82" customFormat="1" ht="15.75" hidden="1" customHeight="1">
      <c r="A400" s="159"/>
      <c r="B400" s="87" t="s">
        <v>252</v>
      </c>
      <c r="C400" s="88" t="s">
        <v>83</v>
      </c>
      <c r="D400" s="89">
        <v>9</v>
      </c>
      <c r="E400" s="89">
        <v>0</v>
      </c>
      <c r="F400" s="89">
        <v>0</v>
      </c>
      <c r="G400" s="89">
        <v>2</v>
      </c>
      <c r="H400" s="89">
        <v>0</v>
      </c>
      <c r="I400" s="89">
        <v>0</v>
      </c>
      <c r="J400" s="89">
        <v>2</v>
      </c>
      <c r="K400" s="89">
        <v>0</v>
      </c>
      <c r="L400" s="89">
        <v>2</v>
      </c>
      <c r="M400" s="89">
        <v>0</v>
      </c>
    </row>
    <row r="401" spans="1:13" s="82" customFormat="1" ht="15.75" hidden="1" customHeight="1">
      <c r="A401" s="160"/>
      <c r="B401" s="90" t="s">
        <v>253</v>
      </c>
      <c r="C401" s="91" t="s">
        <v>85</v>
      </c>
      <c r="D401" s="92">
        <v>2</v>
      </c>
      <c r="E401" s="92">
        <v>0</v>
      </c>
      <c r="F401" s="92">
        <v>0</v>
      </c>
      <c r="G401" s="92">
        <v>0</v>
      </c>
      <c r="H401" s="92">
        <v>0</v>
      </c>
      <c r="I401" s="92">
        <v>0</v>
      </c>
      <c r="J401" s="92">
        <v>2</v>
      </c>
      <c r="K401" s="92">
        <v>0</v>
      </c>
      <c r="L401" s="92">
        <v>0</v>
      </c>
      <c r="M401" s="92">
        <v>0</v>
      </c>
    </row>
    <row r="402" spans="1:13" s="78" customFormat="1" ht="15.75" hidden="1" customHeight="1">
      <c r="A402" s="155" t="s">
        <v>396</v>
      </c>
      <c r="B402" s="156"/>
      <c r="C402" s="76" t="s">
        <v>29</v>
      </c>
      <c r="D402" s="77">
        <v>181</v>
      </c>
      <c r="E402" s="77">
        <v>0</v>
      </c>
      <c r="F402" s="77">
        <v>27</v>
      </c>
      <c r="G402" s="77">
        <v>20</v>
      </c>
      <c r="H402" s="77">
        <v>4</v>
      </c>
      <c r="I402" s="77">
        <v>1</v>
      </c>
      <c r="J402" s="77">
        <v>15</v>
      </c>
      <c r="K402" s="77">
        <v>2</v>
      </c>
      <c r="L402" s="77">
        <v>21</v>
      </c>
      <c r="M402" s="77">
        <v>0</v>
      </c>
    </row>
    <row r="403" spans="1:13" s="82" customFormat="1" ht="15.75" hidden="1" customHeight="1">
      <c r="A403" s="157" t="s">
        <v>247</v>
      </c>
      <c r="B403" s="79" t="s">
        <v>248</v>
      </c>
      <c r="C403" s="80" t="s">
        <v>77</v>
      </c>
      <c r="D403" s="81">
        <v>22</v>
      </c>
      <c r="E403" s="81">
        <v>0</v>
      </c>
      <c r="F403" s="81">
        <v>12</v>
      </c>
      <c r="G403" s="81">
        <v>0</v>
      </c>
      <c r="H403" s="81">
        <v>0</v>
      </c>
      <c r="I403" s="81">
        <v>0</v>
      </c>
      <c r="J403" s="81">
        <v>2</v>
      </c>
      <c r="K403" s="81">
        <v>0</v>
      </c>
      <c r="L403" s="81">
        <v>1</v>
      </c>
      <c r="M403" s="81">
        <v>0</v>
      </c>
    </row>
    <row r="404" spans="1:13" s="82" customFormat="1" ht="15.75" hidden="1" customHeight="1">
      <c r="A404" s="158"/>
      <c r="B404" s="84" t="s">
        <v>249</v>
      </c>
      <c r="C404" s="128" t="s">
        <v>79</v>
      </c>
      <c r="D404" s="85">
        <v>22</v>
      </c>
      <c r="E404" s="85">
        <v>0</v>
      </c>
      <c r="F404" s="85">
        <v>12</v>
      </c>
      <c r="G404" s="85">
        <v>0</v>
      </c>
      <c r="H404" s="85">
        <v>0</v>
      </c>
      <c r="I404" s="85">
        <v>0</v>
      </c>
      <c r="J404" s="85">
        <v>2</v>
      </c>
      <c r="K404" s="85">
        <v>0</v>
      </c>
      <c r="L404" s="85">
        <v>1</v>
      </c>
      <c r="M404" s="85">
        <v>0</v>
      </c>
    </row>
    <row r="405" spans="1:13" s="82" customFormat="1" ht="15.75" hidden="1" customHeight="1">
      <c r="A405" s="158"/>
      <c r="B405" s="86" t="s">
        <v>250</v>
      </c>
      <c r="C405" s="128" t="s">
        <v>80</v>
      </c>
      <c r="D405" s="85">
        <v>18</v>
      </c>
      <c r="E405" s="85">
        <v>0</v>
      </c>
      <c r="F405" s="85">
        <v>11</v>
      </c>
      <c r="G405" s="85">
        <v>0</v>
      </c>
      <c r="H405" s="85">
        <v>0</v>
      </c>
      <c r="I405" s="85">
        <v>0</v>
      </c>
      <c r="J405" s="85">
        <v>2</v>
      </c>
      <c r="K405" s="85">
        <v>0</v>
      </c>
      <c r="L405" s="85">
        <v>1</v>
      </c>
      <c r="M405" s="85">
        <v>0</v>
      </c>
    </row>
    <row r="406" spans="1:13" s="82" customFormat="1" ht="15.75" hidden="1" customHeight="1">
      <c r="A406" s="158"/>
      <c r="B406" s="86" t="s">
        <v>251</v>
      </c>
      <c r="C406" s="128" t="s">
        <v>82</v>
      </c>
      <c r="D406" s="85">
        <v>4</v>
      </c>
      <c r="E406" s="85">
        <v>0</v>
      </c>
      <c r="F406" s="85">
        <v>1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</row>
    <row r="407" spans="1:13" s="82" customFormat="1" ht="15.75" hidden="1" customHeight="1">
      <c r="A407" s="158"/>
      <c r="B407" s="84" t="s">
        <v>252</v>
      </c>
      <c r="C407" s="128" t="s">
        <v>83</v>
      </c>
      <c r="D407" s="85">
        <v>0</v>
      </c>
      <c r="E407" s="85">
        <v>0</v>
      </c>
      <c r="F407" s="85">
        <v>0</v>
      </c>
      <c r="G407" s="85">
        <v>0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  <c r="M407" s="85">
        <v>0</v>
      </c>
    </row>
    <row r="408" spans="1:13" s="82" customFormat="1" ht="15.75" hidden="1" customHeight="1">
      <c r="A408" s="158"/>
      <c r="B408" s="84" t="s">
        <v>253</v>
      </c>
      <c r="C408" s="128" t="s">
        <v>85</v>
      </c>
      <c r="D408" s="85">
        <v>0</v>
      </c>
      <c r="E408" s="85">
        <v>0</v>
      </c>
      <c r="F408" s="85">
        <v>0</v>
      </c>
      <c r="G408" s="85">
        <v>0</v>
      </c>
      <c r="H408" s="85">
        <v>0</v>
      </c>
      <c r="I408" s="85">
        <v>0</v>
      </c>
      <c r="J408" s="85">
        <v>0</v>
      </c>
      <c r="K408" s="85">
        <v>0</v>
      </c>
      <c r="L408" s="85">
        <v>0</v>
      </c>
      <c r="M408" s="85">
        <v>0</v>
      </c>
    </row>
    <row r="409" spans="1:13" s="82" customFormat="1" ht="15.75" hidden="1" customHeight="1">
      <c r="A409" s="159" t="s">
        <v>254</v>
      </c>
      <c r="B409" s="79" t="s">
        <v>248</v>
      </c>
      <c r="C409" s="80" t="s">
        <v>77</v>
      </c>
      <c r="D409" s="81">
        <v>159</v>
      </c>
      <c r="E409" s="81">
        <v>0</v>
      </c>
      <c r="F409" s="81">
        <v>15</v>
      </c>
      <c r="G409" s="81">
        <v>20</v>
      </c>
      <c r="H409" s="81">
        <v>4</v>
      </c>
      <c r="I409" s="81">
        <v>1</v>
      </c>
      <c r="J409" s="81">
        <v>13</v>
      </c>
      <c r="K409" s="81">
        <v>2</v>
      </c>
      <c r="L409" s="81">
        <v>20</v>
      </c>
      <c r="M409" s="81">
        <v>0</v>
      </c>
    </row>
    <row r="410" spans="1:13" s="82" customFormat="1" ht="15.75" hidden="1" customHeight="1">
      <c r="A410" s="159"/>
      <c r="B410" s="87" t="s">
        <v>249</v>
      </c>
      <c r="C410" s="88" t="s">
        <v>79</v>
      </c>
      <c r="D410" s="89">
        <v>117</v>
      </c>
      <c r="E410" s="89">
        <v>0</v>
      </c>
      <c r="F410" s="89">
        <v>15</v>
      </c>
      <c r="G410" s="89">
        <v>14</v>
      </c>
      <c r="H410" s="89">
        <v>4</v>
      </c>
      <c r="I410" s="89">
        <v>1</v>
      </c>
      <c r="J410" s="89">
        <v>13</v>
      </c>
      <c r="K410" s="89">
        <v>2</v>
      </c>
      <c r="L410" s="89">
        <v>16</v>
      </c>
      <c r="M410" s="89">
        <v>0</v>
      </c>
    </row>
    <row r="411" spans="1:13" s="82" customFormat="1" ht="15.75" hidden="1" customHeight="1">
      <c r="A411" s="159"/>
      <c r="B411" s="86" t="s">
        <v>250</v>
      </c>
      <c r="C411" s="88" t="s">
        <v>80</v>
      </c>
      <c r="D411" s="89">
        <v>103</v>
      </c>
      <c r="E411" s="89">
        <v>0</v>
      </c>
      <c r="F411" s="89">
        <v>14</v>
      </c>
      <c r="G411" s="89">
        <v>13</v>
      </c>
      <c r="H411" s="89">
        <v>4</v>
      </c>
      <c r="I411" s="89">
        <v>1</v>
      </c>
      <c r="J411" s="89">
        <v>13</v>
      </c>
      <c r="K411" s="89">
        <v>2</v>
      </c>
      <c r="L411" s="89">
        <v>14</v>
      </c>
      <c r="M411" s="89">
        <v>0</v>
      </c>
    </row>
    <row r="412" spans="1:13" s="82" customFormat="1" ht="15.75" hidden="1" customHeight="1">
      <c r="A412" s="159"/>
      <c r="B412" s="86" t="s">
        <v>251</v>
      </c>
      <c r="C412" s="88" t="s">
        <v>82</v>
      </c>
      <c r="D412" s="89">
        <v>14</v>
      </c>
      <c r="E412" s="89">
        <v>0</v>
      </c>
      <c r="F412" s="89">
        <v>1</v>
      </c>
      <c r="G412" s="89">
        <v>1</v>
      </c>
      <c r="H412" s="89">
        <v>0</v>
      </c>
      <c r="I412" s="89">
        <v>0</v>
      </c>
      <c r="J412" s="89">
        <v>0</v>
      </c>
      <c r="K412" s="89">
        <v>0</v>
      </c>
      <c r="L412" s="89">
        <v>2</v>
      </c>
      <c r="M412" s="89">
        <v>0</v>
      </c>
    </row>
    <row r="413" spans="1:13" s="82" customFormat="1" ht="15.75" hidden="1" customHeight="1">
      <c r="A413" s="159"/>
      <c r="B413" s="87" t="s">
        <v>252</v>
      </c>
      <c r="C413" s="88" t="s">
        <v>83</v>
      </c>
      <c r="D413" s="89">
        <v>17</v>
      </c>
      <c r="E413" s="89">
        <v>0</v>
      </c>
      <c r="F413" s="89">
        <v>0</v>
      </c>
      <c r="G413" s="89">
        <v>3</v>
      </c>
      <c r="H413" s="89">
        <v>0</v>
      </c>
      <c r="I413" s="89">
        <v>0</v>
      </c>
      <c r="J413" s="89">
        <v>0</v>
      </c>
      <c r="K413" s="89">
        <v>0</v>
      </c>
      <c r="L413" s="89">
        <v>2</v>
      </c>
      <c r="M413" s="89">
        <v>0</v>
      </c>
    </row>
    <row r="414" spans="1:13" s="82" customFormat="1" ht="15.75" hidden="1" customHeight="1">
      <c r="A414" s="160"/>
      <c r="B414" s="90" t="s">
        <v>253</v>
      </c>
      <c r="C414" s="91" t="s">
        <v>85</v>
      </c>
      <c r="D414" s="92">
        <v>25</v>
      </c>
      <c r="E414" s="92">
        <v>0</v>
      </c>
      <c r="F414" s="92">
        <v>0</v>
      </c>
      <c r="G414" s="92">
        <v>3</v>
      </c>
      <c r="H414" s="92">
        <v>0</v>
      </c>
      <c r="I414" s="92">
        <v>0</v>
      </c>
      <c r="J414" s="92">
        <v>0</v>
      </c>
      <c r="K414" s="92">
        <v>0</v>
      </c>
      <c r="L414" s="92">
        <v>2</v>
      </c>
      <c r="M414" s="92">
        <v>0</v>
      </c>
    </row>
    <row r="415" spans="1:13" s="78" customFormat="1" ht="15.75" hidden="1" customHeight="1">
      <c r="A415" s="155" t="s">
        <v>401</v>
      </c>
      <c r="B415" s="156"/>
      <c r="C415" s="76" t="s">
        <v>33</v>
      </c>
      <c r="D415" s="77">
        <v>249</v>
      </c>
      <c r="E415" s="77">
        <v>0</v>
      </c>
      <c r="F415" s="77">
        <v>10</v>
      </c>
      <c r="G415" s="77">
        <v>66</v>
      </c>
      <c r="H415" s="77">
        <v>11</v>
      </c>
      <c r="I415" s="77">
        <v>6</v>
      </c>
      <c r="J415" s="77">
        <v>70</v>
      </c>
      <c r="K415" s="77">
        <v>3</v>
      </c>
      <c r="L415" s="77">
        <v>11</v>
      </c>
      <c r="M415" s="77">
        <v>10</v>
      </c>
    </row>
    <row r="416" spans="1:13" s="82" customFormat="1" ht="15.75" hidden="1" customHeight="1">
      <c r="A416" s="157" t="s">
        <v>247</v>
      </c>
      <c r="B416" s="79" t="s">
        <v>248</v>
      </c>
      <c r="C416" s="80" t="s">
        <v>77</v>
      </c>
      <c r="D416" s="81">
        <v>25</v>
      </c>
      <c r="E416" s="81">
        <v>0</v>
      </c>
      <c r="F416" s="81">
        <v>3</v>
      </c>
      <c r="G416" s="81">
        <v>0</v>
      </c>
      <c r="H416" s="81">
        <v>0</v>
      </c>
      <c r="I416" s="81">
        <v>0</v>
      </c>
      <c r="J416" s="81">
        <v>3</v>
      </c>
      <c r="K416" s="81">
        <v>0</v>
      </c>
      <c r="L416" s="81">
        <v>0</v>
      </c>
      <c r="M416" s="81">
        <v>1</v>
      </c>
    </row>
    <row r="417" spans="1:13" s="82" customFormat="1" ht="15.75" hidden="1" customHeight="1">
      <c r="A417" s="158"/>
      <c r="B417" s="84" t="s">
        <v>249</v>
      </c>
      <c r="C417" s="128" t="s">
        <v>79</v>
      </c>
      <c r="D417" s="85">
        <v>25</v>
      </c>
      <c r="E417" s="85">
        <v>0</v>
      </c>
      <c r="F417" s="85">
        <v>3</v>
      </c>
      <c r="G417" s="85">
        <v>0</v>
      </c>
      <c r="H417" s="85">
        <v>0</v>
      </c>
      <c r="I417" s="85">
        <v>0</v>
      </c>
      <c r="J417" s="85">
        <v>3</v>
      </c>
      <c r="K417" s="85">
        <v>0</v>
      </c>
      <c r="L417" s="85">
        <v>0</v>
      </c>
      <c r="M417" s="85">
        <v>1</v>
      </c>
    </row>
    <row r="418" spans="1:13" s="82" customFormat="1" ht="15.75" hidden="1" customHeight="1">
      <c r="A418" s="158"/>
      <c r="B418" s="86" t="s">
        <v>250</v>
      </c>
      <c r="C418" s="128" t="s">
        <v>80</v>
      </c>
      <c r="D418" s="85">
        <v>20</v>
      </c>
      <c r="E418" s="85">
        <v>0</v>
      </c>
      <c r="F418" s="85">
        <v>3</v>
      </c>
      <c r="G418" s="85">
        <v>0</v>
      </c>
      <c r="H418" s="85">
        <v>0</v>
      </c>
      <c r="I418" s="85">
        <v>0</v>
      </c>
      <c r="J418" s="85">
        <v>2</v>
      </c>
      <c r="K418" s="85">
        <v>0</v>
      </c>
      <c r="L418" s="85">
        <v>0</v>
      </c>
      <c r="M418" s="85">
        <v>1</v>
      </c>
    </row>
    <row r="419" spans="1:13" s="82" customFormat="1" ht="15.75" hidden="1" customHeight="1">
      <c r="A419" s="158"/>
      <c r="B419" s="86" t="s">
        <v>251</v>
      </c>
      <c r="C419" s="128" t="s">
        <v>82</v>
      </c>
      <c r="D419" s="85">
        <v>5</v>
      </c>
      <c r="E419" s="85">
        <v>0</v>
      </c>
      <c r="F419" s="85">
        <v>0</v>
      </c>
      <c r="G419" s="85">
        <v>0</v>
      </c>
      <c r="H419" s="85">
        <v>0</v>
      </c>
      <c r="I419" s="85">
        <v>0</v>
      </c>
      <c r="J419" s="85">
        <v>1</v>
      </c>
      <c r="K419" s="85">
        <v>0</v>
      </c>
      <c r="L419" s="85">
        <v>0</v>
      </c>
      <c r="M419" s="85">
        <v>0</v>
      </c>
    </row>
    <row r="420" spans="1:13" s="82" customFormat="1" ht="15.75" hidden="1" customHeight="1">
      <c r="A420" s="158"/>
      <c r="B420" s="84" t="s">
        <v>252</v>
      </c>
      <c r="C420" s="128" t="s">
        <v>83</v>
      </c>
      <c r="D420" s="85">
        <v>0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85">
        <v>0</v>
      </c>
      <c r="M420" s="85">
        <v>0</v>
      </c>
    </row>
    <row r="421" spans="1:13" s="82" customFormat="1" ht="15.75" hidden="1" customHeight="1">
      <c r="A421" s="158"/>
      <c r="B421" s="84" t="s">
        <v>253</v>
      </c>
      <c r="C421" s="128" t="s">
        <v>85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0</v>
      </c>
    </row>
    <row r="422" spans="1:13" s="82" customFormat="1" ht="15.75" hidden="1" customHeight="1">
      <c r="A422" s="159" t="s">
        <v>254</v>
      </c>
      <c r="B422" s="79" t="s">
        <v>248</v>
      </c>
      <c r="C422" s="80" t="s">
        <v>77</v>
      </c>
      <c r="D422" s="81">
        <v>224</v>
      </c>
      <c r="E422" s="81">
        <v>0</v>
      </c>
      <c r="F422" s="81">
        <v>7</v>
      </c>
      <c r="G422" s="81">
        <v>66</v>
      </c>
      <c r="H422" s="81">
        <v>11</v>
      </c>
      <c r="I422" s="81">
        <v>6</v>
      </c>
      <c r="J422" s="81">
        <v>67</v>
      </c>
      <c r="K422" s="81">
        <v>3</v>
      </c>
      <c r="L422" s="81">
        <v>11</v>
      </c>
      <c r="M422" s="81">
        <v>9</v>
      </c>
    </row>
    <row r="423" spans="1:13" s="82" customFormat="1" ht="15.75" hidden="1" customHeight="1">
      <c r="A423" s="159"/>
      <c r="B423" s="87" t="s">
        <v>249</v>
      </c>
      <c r="C423" s="88" t="s">
        <v>79</v>
      </c>
      <c r="D423" s="89">
        <v>221</v>
      </c>
      <c r="E423" s="89">
        <v>0</v>
      </c>
      <c r="F423" s="89">
        <v>7</v>
      </c>
      <c r="G423" s="89">
        <v>65</v>
      </c>
      <c r="H423" s="89">
        <v>11</v>
      </c>
      <c r="I423" s="89">
        <v>6</v>
      </c>
      <c r="J423" s="89">
        <v>67</v>
      </c>
      <c r="K423" s="89">
        <v>3</v>
      </c>
      <c r="L423" s="89">
        <v>11</v>
      </c>
      <c r="M423" s="89">
        <v>9</v>
      </c>
    </row>
    <row r="424" spans="1:13" s="82" customFormat="1" ht="15.75" hidden="1" customHeight="1">
      <c r="A424" s="159"/>
      <c r="B424" s="86" t="s">
        <v>250</v>
      </c>
      <c r="C424" s="88" t="s">
        <v>80</v>
      </c>
      <c r="D424" s="89">
        <v>208</v>
      </c>
      <c r="E424" s="89">
        <v>0</v>
      </c>
      <c r="F424" s="89">
        <v>7</v>
      </c>
      <c r="G424" s="89">
        <v>63</v>
      </c>
      <c r="H424" s="89">
        <v>11</v>
      </c>
      <c r="I424" s="89">
        <v>3</v>
      </c>
      <c r="J424" s="89">
        <v>48</v>
      </c>
      <c r="K424" s="89">
        <v>1</v>
      </c>
      <c r="L424" s="89">
        <v>8</v>
      </c>
      <c r="M424" s="89">
        <v>8</v>
      </c>
    </row>
    <row r="425" spans="1:13" s="82" customFormat="1" ht="15.75" hidden="1" customHeight="1">
      <c r="A425" s="159"/>
      <c r="B425" s="86" t="s">
        <v>251</v>
      </c>
      <c r="C425" s="88" t="s">
        <v>82</v>
      </c>
      <c r="D425" s="89">
        <v>13</v>
      </c>
      <c r="E425" s="89">
        <v>0</v>
      </c>
      <c r="F425" s="89">
        <v>0</v>
      </c>
      <c r="G425" s="89">
        <v>2</v>
      </c>
      <c r="H425" s="89">
        <v>0</v>
      </c>
      <c r="I425" s="89">
        <v>3</v>
      </c>
      <c r="J425" s="89">
        <v>19</v>
      </c>
      <c r="K425" s="89">
        <v>2</v>
      </c>
      <c r="L425" s="89">
        <v>3</v>
      </c>
      <c r="M425" s="89">
        <v>1</v>
      </c>
    </row>
    <row r="426" spans="1:13" s="82" customFormat="1" ht="15.75" hidden="1" customHeight="1">
      <c r="A426" s="159"/>
      <c r="B426" s="87" t="s">
        <v>252</v>
      </c>
      <c r="C426" s="88" t="s">
        <v>83</v>
      </c>
      <c r="D426" s="89">
        <v>2</v>
      </c>
      <c r="E426" s="89">
        <v>0</v>
      </c>
      <c r="F426" s="89">
        <v>0</v>
      </c>
      <c r="G426" s="89">
        <v>0</v>
      </c>
      <c r="H426" s="89">
        <v>0</v>
      </c>
      <c r="I426" s="89">
        <v>0</v>
      </c>
      <c r="J426" s="89">
        <v>0</v>
      </c>
      <c r="K426" s="89">
        <v>0</v>
      </c>
      <c r="L426" s="89">
        <v>0</v>
      </c>
      <c r="M426" s="89">
        <v>0</v>
      </c>
    </row>
    <row r="427" spans="1:13" s="82" customFormat="1" ht="15.75" hidden="1" customHeight="1">
      <c r="A427" s="160"/>
      <c r="B427" s="90" t="s">
        <v>253</v>
      </c>
      <c r="C427" s="91" t="s">
        <v>85</v>
      </c>
      <c r="D427" s="92">
        <v>1</v>
      </c>
      <c r="E427" s="92">
        <v>0</v>
      </c>
      <c r="F427" s="92">
        <v>0</v>
      </c>
      <c r="G427" s="92">
        <v>1</v>
      </c>
      <c r="H427" s="92">
        <v>0</v>
      </c>
      <c r="I427" s="92">
        <v>0</v>
      </c>
      <c r="J427" s="92">
        <v>0</v>
      </c>
      <c r="K427" s="92">
        <v>0</v>
      </c>
      <c r="L427" s="92">
        <v>0</v>
      </c>
      <c r="M427" s="92">
        <v>0</v>
      </c>
    </row>
    <row r="428" spans="1:13" s="78" customFormat="1" ht="15.75" hidden="1" customHeight="1">
      <c r="A428" s="155" t="s">
        <v>402</v>
      </c>
      <c r="B428" s="156"/>
      <c r="C428" s="76" t="s">
        <v>35</v>
      </c>
      <c r="D428" s="77">
        <v>466</v>
      </c>
      <c r="E428" s="77">
        <v>0</v>
      </c>
      <c r="F428" s="77">
        <v>36</v>
      </c>
      <c r="G428" s="77">
        <v>104</v>
      </c>
      <c r="H428" s="77">
        <v>23</v>
      </c>
      <c r="I428" s="77">
        <v>8</v>
      </c>
      <c r="J428" s="77">
        <v>85</v>
      </c>
      <c r="K428" s="77">
        <v>24</v>
      </c>
      <c r="L428" s="77">
        <v>14</v>
      </c>
      <c r="M428" s="77">
        <v>43</v>
      </c>
    </row>
    <row r="429" spans="1:13" s="82" customFormat="1" ht="15.75" hidden="1" customHeight="1">
      <c r="A429" s="157" t="s">
        <v>247</v>
      </c>
      <c r="B429" s="79" t="s">
        <v>248</v>
      </c>
      <c r="C429" s="80" t="s">
        <v>77</v>
      </c>
      <c r="D429" s="81">
        <v>56</v>
      </c>
      <c r="E429" s="81">
        <v>0</v>
      </c>
      <c r="F429" s="81">
        <v>9</v>
      </c>
      <c r="G429" s="81">
        <v>0</v>
      </c>
      <c r="H429" s="81">
        <v>0</v>
      </c>
      <c r="I429" s="81">
        <v>0</v>
      </c>
      <c r="J429" s="81">
        <v>16</v>
      </c>
      <c r="K429" s="81">
        <v>10</v>
      </c>
      <c r="L429" s="81">
        <v>0</v>
      </c>
      <c r="M429" s="81">
        <v>18</v>
      </c>
    </row>
    <row r="430" spans="1:13" s="82" customFormat="1" ht="15.75" hidden="1" customHeight="1">
      <c r="A430" s="158"/>
      <c r="B430" s="84" t="s">
        <v>249</v>
      </c>
      <c r="C430" s="128" t="s">
        <v>79</v>
      </c>
      <c r="D430" s="85">
        <v>49</v>
      </c>
      <c r="E430" s="85">
        <v>0</v>
      </c>
      <c r="F430" s="85">
        <v>9</v>
      </c>
      <c r="G430" s="85">
        <v>0</v>
      </c>
      <c r="H430" s="85">
        <v>0</v>
      </c>
      <c r="I430" s="85">
        <v>0</v>
      </c>
      <c r="J430" s="85">
        <v>16</v>
      </c>
      <c r="K430" s="85">
        <v>10</v>
      </c>
      <c r="L430" s="85">
        <v>0</v>
      </c>
      <c r="M430" s="85">
        <v>17</v>
      </c>
    </row>
    <row r="431" spans="1:13" s="82" customFormat="1" ht="15.75" hidden="1" customHeight="1">
      <c r="A431" s="158"/>
      <c r="B431" s="86" t="s">
        <v>250</v>
      </c>
      <c r="C431" s="128" t="s">
        <v>80</v>
      </c>
      <c r="D431" s="85">
        <v>48</v>
      </c>
      <c r="E431" s="85">
        <v>0</v>
      </c>
      <c r="F431" s="85">
        <v>9</v>
      </c>
      <c r="G431" s="85">
        <v>0</v>
      </c>
      <c r="H431" s="85">
        <v>0</v>
      </c>
      <c r="I431" s="85">
        <v>0</v>
      </c>
      <c r="J431" s="85">
        <v>16</v>
      </c>
      <c r="K431" s="85">
        <v>9</v>
      </c>
      <c r="L431" s="85">
        <v>0</v>
      </c>
      <c r="M431" s="85">
        <v>17</v>
      </c>
    </row>
    <row r="432" spans="1:13" s="82" customFormat="1" ht="15.75" hidden="1" customHeight="1">
      <c r="A432" s="158"/>
      <c r="B432" s="86" t="s">
        <v>251</v>
      </c>
      <c r="C432" s="128" t="s">
        <v>82</v>
      </c>
      <c r="D432" s="85">
        <v>1</v>
      </c>
      <c r="E432" s="85">
        <v>0</v>
      </c>
      <c r="F432" s="85">
        <v>0</v>
      </c>
      <c r="G432" s="85">
        <v>0</v>
      </c>
      <c r="H432" s="85">
        <v>0</v>
      </c>
      <c r="I432" s="85">
        <v>0</v>
      </c>
      <c r="J432" s="85">
        <v>0</v>
      </c>
      <c r="K432" s="85">
        <v>1</v>
      </c>
      <c r="L432" s="85">
        <v>0</v>
      </c>
      <c r="M432" s="85">
        <v>0</v>
      </c>
    </row>
    <row r="433" spans="1:13" s="82" customFormat="1" ht="15.75" hidden="1" customHeight="1">
      <c r="A433" s="158"/>
      <c r="B433" s="84" t="s">
        <v>252</v>
      </c>
      <c r="C433" s="128" t="s">
        <v>83</v>
      </c>
      <c r="D433" s="85">
        <v>3</v>
      </c>
      <c r="E433" s="85">
        <v>0</v>
      </c>
      <c r="F433" s="85">
        <v>0</v>
      </c>
      <c r="G433" s="85">
        <v>0</v>
      </c>
      <c r="H433" s="85">
        <v>0</v>
      </c>
      <c r="I433" s="85">
        <v>0</v>
      </c>
      <c r="J433" s="85">
        <v>0</v>
      </c>
      <c r="K433" s="85">
        <v>0</v>
      </c>
      <c r="L433" s="85">
        <v>0</v>
      </c>
      <c r="M433" s="85">
        <v>0</v>
      </c>
    </row>
    <row r="434" spans="1:13" s="82" customFormat="1" ht="15.75" hidden="1" customHeight="1">
      <c r="A434" s="158"/>
      <c r="B434" s="84" t="s">
        <v>253</v>
      </c>
      <c r="C434" s="128" t="s">
        <v>85</v>
      </c>
      <c r="D434" s="85">
        <v>4</v>
      </c>
      <c r="E434" s="85">
        <v>0</v>
      </c>
      <c r="F434" s="85">
        <v>0</v>
      </c>
      <c r="G434" s="85">
        <v>0</v>
      </c>
      <c r="H434" s="85">
        <v>0</v>
      </c>
      <c r="I434" s="85">
        <v>0</v>
      </c>
      <c r="J434" s="85">
        <v>0</v>
      </c>
      <c r="K434" s="85">
        <v>0</v>
      </c>
      <c r="L434" s="85">
        <v>0</v>
      </c>
      <c r="M434" s="85">
        <v>1</v>
      </c>
    </row>
    <row r="435" spans="1:13" s="82" customFormat="1" ht="15.75" hidden="1" customHeight="1">
      <c r="A435" s="159" t="s">
        <v>254</v>
      </c>
      <c r="B435" s="79" t="s">
        <v>248</v>
      </c>
      <c r="C435" s="80" t="s">
        <v>77</v>
      </c>
      <c r="D435" s="81">
        <v>410</v>
      </c>
      <c r="E435" s="81">
        <v>0</v>
      </c>
      <c r="F435" s="81">
        <v>27</v>
      </c>
      <c r="G435" s="81">
        <v>104</v>
      </c>
      <c r="H435" s="81">
        <v>23</v>
      </c>
      <c r="I435" s="81">
        <v>8</v>
      </c>
      <c r="J435" s="81">
        <v>69</v>
      </c>
      <c r="K435" s="81">
        <v>14</v>
      </c>
      <c r="L435" s="81">
        <v>14</v>
      </c>
      <c r="M435" s="81">
        <v>25</v>
      </c>
    </row>
    <row r="436" spans="1:13" s="82" customFormat="1" ht="15.75" hidden="1" customHeight="1">
      <c r="A436" s="159"/>
      <c r="B436" s="87" t="s">
        <v>249</v>
      </c>
      <c r="C436" s="88" t="s">
        <v>79</v>
      </c>
      <c r="D436" s="89">
        <v>385</v>
      </c>
      <c r="E436" s="89">
        <v>0</v>
      </c>
      <c r="F436" s="89">
        <v>27</v>
      </c>
      <c r="G436" s="89">
        <v>98</v>
      </c>
      <c r="H436" s="89">
        <v>23</v>
      </c>
      <c r="I436" s="89">
        <v>8</v>
      </c>
      <c r="J436" s="89">
        <v>68</v>
      </c>
      <c r="K436" s="89">
        <v>14</v>
      </c>
      <c r="L436" s="89">
        <v>14</v>
      </c>
      <c r="M436" s="89">
        <v>24</v>
      </c>
    </row>
    <row r="437" spans="1:13" s="82" customFormat="1" ht="15.75" hidden="1" customHeight="1">
      <c r="A437" s="159"/>
      <c r="B437" s="86" t="s">
        <v>250</v>
      </c>
      <c r="C437" s="88" t="s">
        <v>80</v>
      </c>
      <c r="D437" s="89">
        <v>375</v>
      </c>
      <c r="E437" s="89">
        <v>0</v>
      </c>
      <c r="F437" s="89">
        <v>26</v>
      </c>
      <c r="G437" s="89">
        <v>97</v>
      </c>
      <c r="H437" s="89">
        <v>20</v>
      </c>
      <c r="I437" s="89">
        <v>5</v>
      </c>
      <c r="J437" s="89">
        <v>56</v>
      </c>
      <c r="K437" s="89">
        <v>13</v>
      </c>
      <c r="L437" s="89">
        <v>13</v>
      </c>
      <c r="M437" s="89">
        <v>24</v>
      </c>
    </row>
    <row r="438" spans="1:13" s="82" customFormat="1" ht="15.75" hidden="1" customHeight="1">
      <c r="A438" s="159"/>
      <c r="B438" s="86" t="s">
        <v>251</v>
      </c>
      <c r="C438" s="88" t="s">
        <v>82</v>
      </c>
      <c r="D438" s="89">
        <v>10</v>
      </c>
      <c r="E438" s="89">
        <v>0</v>
      </c>
      <c r="F438" s="89">
        <v>1</v>
      </c>
      <c r="G438" s="89">
        <v>1</v>
      </c>
      <c r="H438" s="89">
        <v>3</v>
      </c>
      <c r="I438" s="89">
        <v>3</v>
      </c>
      <c r="J438" s="89">
        <v>12</v>
      </c>
      <c r="K438" s="89">
        <v>1</v>
      </c>
      <c r="L438" s="89">
        <v>1</v>
      </c>
      <c r="M438" s="89">
        <v>0</v>
      </c>
    </row>
    <row r="439" spans="1:13" s="82" customFormat="1" ht="15.75" hidden="1" customHeight="1">
      <c r="A439" s="159"/>
      <c r="B439" s="87" t="s">
        <v>252</v>
      </c>
      <c r="C439" s="88" t="s">
        <v>83</v>
      </c>
      <c r="D439" s="89">
        <v>13</v>
      </c>
      <c r="E439" s="89">
        <v>0</v>
      </c>
      <c r="F439" s="89">
        <v>0</v>
      </c>
      <c r="G439" s="89">
        <v>3</v>
      </c>
      <c r="H439" s="89">
        <v>0</v>
      </c>
      <c r="I439" s="89">
        <v>0</v>
      </c>
      <c r="J439" s="89">
        <v>1</v>
      </c>
      <c r="K439" s="89">
        <v>0</v>
      </c>
      <c r="L439" s="89">
        <v>0</v>
      </c>
      <c r="M439" s="89">
        <v>1</v>
      </c>
    </row>
    <row r="440" spans="1:13" s="82" customFormat="1" ht="15.75" hidden="1" customHeight="1">
      <c r="A440" s="160"/>
      <c r="B440" s="90" t="s">
        <v>253</v>
      </c>
      <c r="C440" s="91" t="s">
        <v>85</v>
      </c>
      <c r="D440" s="92">
        <v>12</v>
      </c>
      <c r="E440" s="92">
        <v>0</v>
      </c>
      <c r="F440" s="92">
        <v>0</v>
      </c>
      <c r="G440" s="92">
        <v>3</v>
      </c>
      <c r="H440" s="92">
        <v>0</v>
      </c>
      <c r="I440" s="92">
        <v>0</v>
      </c>
      <c r="J440" s="92">
        <v>0</v>
      </c>
      <c r="K440" s="92">
        <v>0</v>
      </c>
      <c r="L440" s="92">
        <v>0</v>
      </c>
      <c r="M440" s="92">
        <v>0</v>
      </c>
    </row>
    <row r="441" spans="1:13" s="78" customFormat="1" ht="15.75" hidden="1" customHeight="1">
      <c r="A441" s="155" t="s">
        <v>403</v>
      </c>
      <c r="B441" s="156"/>
      <c r="C441" s="76" t="s">
        <v>37</v>
      </c>
      <c r="D441" s="77">
        <v>506</v>
      </c>
      <c r="E441" s="77">
        <v>0</v>
      </c>
      <c r="F441" s="77">
        <v>32</v>
      </c>
      <c r="G441" s="77">
        <v>124</v>
      </c>
      <c r="H441" s="77">
        <v>10</v>
      </c>
      <c r="I441" s="77">
        <v>15</v>
      </c>
      <c r="J441" s="77">
        <v>725</v>
      </c>
      <c r="K441" s="77">
        <v>2</v>
      </c>
      <c r="L441" s="77">
        <v>36</v>
      </c>
      <c r="M441" s="77">
        <v>92</v>
      </c>
    </row>
    <row r="442" spans="1:13" s="82" customFormat="1" ht="15.75" hidden="1" customHeight="1">
      <c r="A442" s="157" t="s">
        <v>247</v>
      </c>
      <c r="B442" s="79" t="s">
        <v>248</v>
      </c>
      <c r="C442" s="80" t="s">
        <v>77</v>
      </c>
      <c r="D442" s="81">
        <v>69</v>
      </c>
      <c r="E442" s="81">
        <v>0</v>
      </c>
      <c r="F442" s="81">
        <v>8</v>
      </c>
      <c r="G442" s="81">
        <v>6</v>
      </c>
      <c r="H442" s="81">
        <v>0</v>
      </c>
      <c r="I442" s="81">
        <v>0</v>
      </c>
      <c r="J442" s="81">
        <v>138</v>
      </c>
      <c r="K442" s="81">
        <v>0</v>
      </c>
      <c r="L442" s="81">
        <v>4</v>
      </c>
      <c r="M442" s="81">
        <v>41</v>
      </c>
    </row>
    <row r="443" spans="1:13" s="82" customFormat="1" ht="15.75" hidden="1" customHeight="1">
      <c r="A443" s="158"/>
      <c r="B443" s="84" t="s">
        <v>249</v>
      </c>
      <c r="C443" s="128" t="s">
        <v>79</v>
      </c>
      <c r="D443" s="85">
        <v>62</v>
      </c>
      <c r="E443" s="85">
        <v>0</v>
      </c>
      <c r="F443" s="85">
        <v>8</v>
      </c>
      <c r="G443" s="85">
        <v>5</v>
      </c>
      <c r="H443" s="85">
        <v>0</v>
      </c>
      <c r="I443" s="85">
        <v>0</v>
      </c>
      <c r="J443" s="85">
        <v>138</v>
      </c>
      <c r="K443" s="85">
        <v>0</v>
      </c>
      <c r="L443" s="85">
        <v>3</v>
      </c>
      <c r="M443" s="85">
        <v>41</v>
      </c>
    </row>
    <row r="444" spans="1:13" s="82" customFormat="1" ht="15.75" hidden="1" customHeight="1">
      <c r="A444" s="158"/>
      <c r="B444" s="86" t="s">
        <v>250</v>
      </c>
      <c r="C444" s="128" t="s">
        <v>80</v>
      </c>
      <c r="D444" s="85">
        <v>60</v>
      </c>
      <c r="E444" s="85">
        <v>0</v>
      </c>
      <c r="F444" s="85">
        <v>8</v>
      </c>
      <c r="G444" s="85">
        <v>5</v>
      </c>
      <c r="H444" s="85">
        <v>0</v>
      </c>
      <c r="I444" s="85">
        <v>0</v>
      </c>
      <c r="J444" s="85">
        <v>135</v>
      </c>
      <c r="K444" s="85">
        <v>0</v>
      </c>
      <c r="L444" s="85">
        <v>3</v>
      </c>
      <c r="M444" s="85">
        <v>40</v>
      </c>
    </row>
    <row r="445" spans="1:13" s="82" customFormat="1" ht="15.75" hidden="1" customHeight="1">
      <c r="A445" s="158"/>
      <c r="B445" s="86" t="s">
        <v>251</v>
      </c>
      <c r="C445" s="128" t="s">
        <v>82</v>
      </c>
      <c r="D445" s="85">
        <v>2</v>
      </c>
      <c r="E445" s="85">
        <v>0</v>
      </c>
      <c r="F445" s="85">
        <v>0</v>
      </c>
      <c r="G445" s="85">
        <v>0</v>
      </c>
      <c r="H445" s="85">
        <v>0</v>
      </c>
      <c r="I445" s="85">
        <v>0</v>
      </c>
      <c r="J445" s="85">
        <v>3</v>
      </c>
      <c r="K445" s="85">
        <v>0</v>
      </c>
      <c r="L445" s="85">
        <v>0</v>
      </c>
      <c r="M445" s="85">
        <v>1</v>
      </c>
    </row>
    <row r="446" spans="1:13" s="82" customFormat="1" ht="15.75" hidden="1" customHeight="1">
      <c r="A446" s="158"/>
      <c r="B446" s="84" t="s">
        <v>252</v>
      </c>
      <c r="C446" s="128" t="s">
        <v>83</v>
      </c>
      <c r="D446" s="85">
        <v>2</v>
      </c>
      <c r="E446" s="85">
        <v>0</v>
      </c>
      <c r="F446" s="85">
        <v>0</v>
      </c>
      <c r="G446" s="85">
        <v>0</v>
      </c>
      <c r="H446" s="85">
        <v>0</v>
      </c>
      <c r="I446" s="85">
        <v>0</v>
      </c>
      <c r="J446" s="85">
        <v>0</v>
      </c>
      <c r="K446" s="85">
        <v>0</v>
      </c>
      <c r="L446" s="85">
        <v>1</v>
      </c>
      <c r="M446" s="85">
        <v>0</v>
      </c>
    </row>
    <row r="447" spans="1:13" s="82" customFormat="1" ht="15.75" hidden="1" customHeight="1">
      <c r="A447" s="158"/>
      <c r="B447" s="84" t="s">
        <v>253</v>
      </c>
      <c r="C447" s="128" t="s">
        <v>85</v>
      </c>
      <c r="D447" s="85">
        <v>5</v>
      </c>
      <c r="E447" s="85">
        <v>0</v>
      </c>
      <c r="F447" s="85">
        <v>0</v>
      </c>
      <c r="G447" s="85">
        <v>1</v>
      </c>
      <c r="H447" s="85">
        <v>0</v>
      </c>
      <c r="I447" s="85">
        <v>0</v>
      </c>
      <c r="J447" s="85">
        <v>0</v>
      </c>
      <c r="K447" s="85">
        <v>0</v>
      </c>
      <c r="L447" s="85">
        <v>0</v>
      </c>
      <c r="M447" s="85">
        <v>0</v>
      </c>
    </row>
    <row r="448" spans="1:13" s="82" customFormat="1" ht="15.75" hidden="1" customHeight="1">
      <c r="A448" s="159" t="s">
        <v>254</v>
      </c>
      <c r="B448" s="79" t="s">
        <v>248</v>
      </c>
      <c r="C448" s="80" t="s">
        <v>77</v>
      </c>
      <c r="D448" s="81">
        <v>437</v>
      </c>
      <c r="E448" s="81">
        <v>0</v>
      </c>
      <c r="F448" s="81">
        <v>24</v>
      </c>
      <c r="G448" s="81">
        <v>118</v>
      </c>
      <c r="H448" s="81">
        <v>10</v>
      </c>
      <c r="I448" s="81">
        <v>15</v>
      </c>
      <c r="J448" s="81">
        <v>587</v>
      </c>
      <c r="K448" s="81">
        <v>2</v>
      </c>
      <c r="L448" s="81">
        <v>32</v>
      </c>
      <c r="M448" s="81">
        <v>51</v>
      </c>
    </row>
    <row r="449" spans="1:13" s="82" customFormat="1" ht="15.75" hidden="1" customHeight="1">
      <c r="A449" s="159"/>
      <c r="B449" s="87" t="s">
        <v>249</v>
      </c>
      <c r="C449" s="88" t="s">
        <v>79</v>
      </c>
      <c r="D449" s="89">
        <v>432</v>
      </c>
      <c r="E449" s="89">
        <v>0</v>
      </c>
      <c r="F449" s="89">
        <v>24</v>
      </c>
      <c r="G449" s="89">
        <v>118</v>
      </c>
      <c r="H449" s="89">
        <v>10</v>
      </c>
      <c r="I449" s="89">
        <v>15</v>
      </c>
      <c r="J449" s="89">
        <v>587</v>
      </c>
      <c r="K449" s="89">
        <v>2</v>
      </c>
      <c r="L449" s="89">
        <v>32</v>
      </c>
      <c r="M449" s="89">
        <v>51</v>
      </c>
    </row>
    <row r="450" spans="1:13" s="82" customFormat="1" ht="15.75" hidden="1" customHeight="1">
      <c r="A450" s="159"/>
      <c r="B450" s="86" t="s">
        <v>250</v>
      </c>
      <c r="C450" s="88" t="s">
        <v>80</v>
      </c>
      <c r="D450" s="89">
        <v>429</v>
      </c>
      <c r="E450" s="89">
        <v>0</v>
      </c>
      <c r="F450" s="89">
        <v>24</v>
      </c>
      <c r="G450" s="89">
        <v>118</v>
      </c>
      <c r="H450" s="89">
        <v>10</v>
      </c>
      <c r="I450" s="89">
        <v>15</v>
      </c>
      <c r="J450" s="89">
        <v>579</v>
      </c>
      <c r="K450" s="89">
        <v>2</v>
      </c>
      <c r="L450" s="89">
        <v>30</v>
      </c>
      <c r="M450" s="89">
        <v>50</v>
      </c>
    </row>
    <row r="451" spans="1:13" s="82" customFormat="1" ht="15.75" hidden="1" customHeight="1">
      <c r="A451" s="159"/>
      <c r="B451" s="86" t="s">
        <v>251</v>
      </c>
      <c r="C451" s="88" t="s">
        <v>82</v>
      </c>
      <c r="D451" s="89">
        <v>3</v>
      </c>
      <c r="E451" s="89">
        <v>0</v>
      </c>
      <c r="F451" s="89">
        <v>0</v>
      </c>
      <c r="G451" s="89">
        <v>0</v>
      </c>
      <c r="H451" s="89">
        <v>0</v>
      </c>
      <c r="I451" s="89">
        <v>0</v>
      </c>
      <c r="J451" s="89">
        <v>8</v>
      </c>
      <c r="K451" s="89">
        <v>0</v>
      </c>
      <c r="L451" s="89">
        <v>2</v>
      </c>
      <c r="M451" s="89">
        <v>1</v>
      </c>
    </row>
    <row r="452" spans="1:13" s="82" customFormat="1" ht="15.75" hidden="1" customHeight="1">
      <c r="A452" s="159"/>
      <c r="B452" s="87" t="s">
        <v>252</v>
      </c>
      <c r="C452" s="88" t="s">
        <v>83</v>
      </c>
      <c r="D452" s="89">
        <v>3</v>
      </c>
      <c r="E452" s="89">
        <v>0</v>
      </c>
      <c r="F452" s="89">
        <v>0</v>
      </c>
      <c r="G452" s="89">
        <v>0</v>
      </c>
      <c r="H452" s="89">
        <v>0</v>
      </c>
      <c r="I452" s="89">
        <v>0</v>
      </c>
      <c r="J452" s="89">
        <v>0</v>
      </c>
      <c r="K452" s="89">
        <v>0</v>
      </c>
      <c r="L452" s="89">
        <v>0</v>
      </c>
      <c r="M452" s="89">
        <v>0</v>
      </c>
    </row>
    <row r="453" spans="1:13" s="82" customFormat="1" ht="15.75" hidden="1" customHeight="1">
      <c r="A453" s="160"/>
      <c r="B453" s="90" t="s">
        <v>253</v>
      </c>
      <c r="C453" s="91" t="s">
        <v>85</v>
      </c>
      <c r="D453" s="92">
        <v>2</v>
      </c>
      <c r="E453" s="92">
        <v>0</v>
      </c>
      <c r="F453" s="92">
        <v>0</v>
      </c>
      <c r="G453" s="92">
        <v>0</v>
      </c>
      <c r="H453" s="92">
        <v>0</v>
      </c>
      <c r="I453" s="92">
        <v>0</v>
      </c>
      <c r="J453" s="92">
        <v>0</v>
      </c>
      <c r="K453" s="92">
        <v>0</v>
      </c>
      <c r="L453" s="92">
        <v>0</v>
      </c>
      <c r="M453" s="92">
        <v>0</v>
      </c>
    </row>
    <row r="454" spans="1:13" s="78" customFormat="1" ht="15.75" hidden="1" customHeight="1">
      <c r="A454" s="155" t="s">
        <v>404</v>
      </c>
      <c r="B454" s="156"/>
      <c r="C454" s="76" t="s">
        <v>39</v>
      </c>
      <c r="D454" s="77">
        <v>344</v>
      </c>
      <c r="E454" s="77">
        <v>0</v>
      </c>
      <c r="F454" s="77">
        <v>45</v>
      </c>
      <c r="G454" s="77">
        <v>57</v>
      </c>
      <c r="H454" s="77">
        <v>10</v>
      </c>
      <c r="I454" s="77">
        <v>22</v>
      </c>
      <c r="J454" s="77">
        <v>395</v>
      </c>
      <c r="K454" s="77">
        <v>9</v>
      </c>
      <c r="L454" s="77">
        <v>23</v>
      </c>
      <c r="M454" s="77">
        <v>2</v>
      </c>
    </row>
    <row r="455" spans="1:13" s="82" customFormat="1" ht="15.75" hidden="1" customHeight="1">
      <c r="A455" s="157" t="s">
        <v>247</v>
      </c>
      <c r="B455" s="79" t="s">
        <v>248</v>
      </c>
      <c r="C455" s="80" t="s">
        <v>77</v>
      </c>
      <c r="D455" s="81">
        <v>30</v>
      </c>
      <c r="E455" s="81">
        <v>0</v>
      </c>
      <c r="F455" s="81">
        <v>13</v>
      </c>
      <c r="G455" s="81">
        <v>0</v>
      </c>
      <c r="H455" s="81">
        <v>0</v>
      </c>
      <c r="I455" s="81">
        <v>0</v>
      </c>
      <c r="J455" s="81">
        <v>82</v>
      </c>
      <c r="K455" s="81">
        <v>4</v>
      </c>
      <c r="L455" s="81">
        <v>0</v>
      </c>
      <c r="M455" s="81">
        <v>1</v>
      </c>
    </row>
    <row r="456" spans="1:13" s="82" customFormat="1" ht="15.75" hidden="1" customHeight="1">
      <c r="A456" s="158"/>
      <c r="B456" s="84" t="s">
        <v>249</v>
      </c>
      <c r="C456" s="128" t="s">
        <v>79</v>
      </c>
      <c r="D456" s="85">
        <v>30</v>
      </c>
      <c r="E456" s="85">
        <v>0</v>
      </c>
      <c r="F456" s="85">
        <v>12</v>
      </c>
      <c r="G456" s="85">
        <v>0</v>
      </c>
      <c r="H456" s="85">
        <v>0</v>
      </c>
      <c r="I456" s="85">
        <v>0</v>
      </c>
      <c r="J456" s="85">
        <v>82</v>
      </c>
      <c r="K456" s="85">
        <v>4</v>
      </c>
      <c r="L456" s="85">
        <v>0</v>
      </c>
      <c r="M456" s="85">
        <v>1</v>
      </c>
    </row>
    <row r="457" spans="1:13" s="82" customFormat="1" ht="15.75" hidden="1" customHeight="1">
      <c r="A457" s="158"/>
      <c r="B457" s="86" t="s">
        <v>250</v>
      </c>
      <c r="C457" s="128" t="s">
        <v>80</v>
      </c>
      <c r="D457" s="85">
        <v>24</v>
      </c>
      <c r="E457" s="85">
        <v>0</v>
      </c>
      <c r="F457" s="85">
        <v>12</v>
      </c>
      <c r="G457" s="85">
        <v>0</v>
      </c>
      <c r="H457" s="85">
        <v>0</v>
      </c>
      <c r="I457" s="85">
        <v>0</v>
      </c>
      <c r="J457" s="85">
        <v>73</v>
      </c>
      <c r="K457" s="85">
        <v>4</v>
      </c>
      <c r="L457" s="85">
        <v>0</v>
      </c>
      <c r="M457" s="85">
        <v>1</v>
      </c>
    </row>
    <row r="458" spans="1:13" s="82" customFormat="1" ht="15.75" hidden="1" customHeight="1">
      <c r="A458" s="158"/>
      <c r="B458" s="86" t="s">
        <v>251</v>
      </c>
      <c r="C458" s="128" t="s">
        <v>82</v>
      </c>
      <c r="D458" s="85">
        <v>6</v>
      </c>
      <c r="E458" s="85">
        <v>0</v>
      </c>
      <c r="F458" s="85">
        <v>0</v>
      </c>
      <c r="G458" s="85">
        <v>0</v>
      </c>
      <c r="H458" s="85">
        <v>0</v>
      </c>
      <c r="I458" s="85">
        <v>0</v>
      </c>
      <c r="J458" s="85">
        <v>9</v>
      </c>
      <c r="K458" s="85">
        <v>0</v>
      </c>
      <c r="L458" s="85">
        <v>0</v>
      </c>
      <c r="M458" s="85">
        <v>0</v>
      </c>
    </row>
    <row r="459" spans="1:13" s="82" customFormat="1" ht="15.75" hidden="1" customHeight="1">
      <c r="A459" s="158"/>
      <c r="B459" s="84" t="s">
        <v>252</v>
      </c>
      <c r="C459" s="128" t="s">
        <v>83</v>
      </c>
      <c r="D459" s="85">
        <v>0</v>
      </c>
      <c r="E459" s="85">
        <v>0</v>
      </c>
      <c r="F459" s="85">
        <v>1</v>
      </c>
      <c r="G459" s="85">
        <v>0</v>
      </c>
      <c r="H459" s="85">
        <v>0</v>
      </c>
      <c r="I459" s="85">
        <v>0</v>
      </c>
      <c r="J459" s="85">
        <v>0</v>
      </c>
      <c r="K459" s="85">
        <v>0</v>
      </c>
      <c r="L459" s="85">
        <v>0</v>
      </c>
      <c r="M459" s="85">
        <v>0</v>
      </c>
    </row>
    <row r="460" spans="1:13" s="82" customFormat="1" ht="15.75" hidden="1" customHeight="1">
      <c r="A460" s="158"/>
      <c r="B460" s="84" t="s">
        <v>253</v>
      </c>
      <c r="C460" s="128" t="s">
        <v>85</v>
      </c>
      <c r="D460" s="85">
        <v>0</v>
      </c>
      <c r="E460" s="85">
        <v>0</v>
      </c>
      <c r="F460" s="85">
        <v>0</v>
      </c>
      <c r="G460" s="85">
        <v>0</v>
      </c>
      <c r="H460" s="85">
        <v>0</v>
      </c>
      <c r="I460" s="85">
        <v>0</v>
      </c>
      <c r="J460" s="85">
        <v>0</v>
      </c>
      <c r="K460" s="85">
        <v>0</v>
      </c>
      <c r="L460" s="85">
        <v>0</v>
      </c>
      <c r="M460" s="85">
        <v>0</v>
      </c>
    </row>
    <row r="461" spans="1:13" s="82" customFormat="1" ht="15.75" hidden="1" customHeight="1">
      <c r="A461" s="159" t="s">
        <v>254</v>
      </c>
      <c r="B461" s="79" t="s">
        <v>248</v>
      </c>
      <c r="C461" s="80" t="s">
        <v>77</v>
      </c>
      <c r="D461" s="81">
        <v>314</v>
      </c>
      <c r="E461" s="81">
        <v>0</v>
      </c>
      <c r="F461" s="81">
        <v>32</v>
      </c>
      <c r="G461" s="81">
        <v>57</v>
      </c>
      <c r="H461" s="81">
        <v>10</v>
      </c>
      <c r="I461" s="81">
        <v>22</v>
      </c>
      <c r="J461" s="81">
        <v>313</v>
      </c>
      <c r="K461" s="81">
        <v>5</v>
      </c>
      <c r="L461" s="81">
        <v>23</v>
      </c>
      <c r="M461" s="81">
        <v>1</v>
      </c>
    </row>
    <row r="462" spans="1:13" s="82" customFormat="1" ht="15.75" hidden="1" customHeight="1">
      <c r="A462" s="159"/>
      <c r="B462" s="87" t="s">
        <v>249</v>
      </c>
      <c r="C462" s="88" t="s">
        <v>79</v>
      </c>
      <c r="D462" s="89">
        <v>312</v>
      </c>
      <c r="E462" s="89">
        <v>0</v>
      </c>
      <c r="F462" s="89">
        <v>32</v>
      </c>
      <c r="G462" s="89">
        <v>57</v>
      </c>
      <c r="H462" s="89">
        <v>10</v>
      </c>
      <c r="I462" s="89">
        <v>22</v>
      </c>
      <c r="J462" s="89">
        <v>313</v>
      </c>
      <c r="K462" s="89">
        <v>5</v>
      </c>
      <c r="L462" s="89">
        <v>23</v>
      </c>
      <c r="M462" s="89">
        <v>1</v>
      </c>
    </row>
    <row r="463" spans="1:13" s="82" customFormat="1" ht="15.75" hidden="1" customHeight="1">
      <c r="A463" s="159"/>
      <c r="B463" s="86" t="s">
        <v>250</v>
      </c>
      <c r="C463" s="88" t="s">
        <v>80</v>
      </c>
      <c r="D463" s="89">
        <v>288</v>
      </c>
      <c r="E463" s="89">
        <v>0</v>
      </c>
      <c r="F463" s="89">
        <v>29</v>
      </c>
      <c r="G463" s="89">
        <v>55</v>
      </c>
      <c r="H463" s="89">
        <v>10</v>
      </c>
      <c r="I463" s="89">
        <v>21</v>
      </c>
      <c r="J463" s="89">
        <v>243</v>
      </c>
      <c r="K463" s="89">
        <v>5</v>
      </c>
      <c r="L463" s="89">
        <v>23</v>
      </c>
      <c r="M463" s="89">
        <v>1</v>
      </c>
    </row>
    <row r="464" spans="1:13" s="82" customFormat="1" ht="15.75" hidden="1" customHeight="1">
      <c r="A464" s="159"/>
      <c r="B464" s="86" t="s">
        <v>251</v>
      </c>
      <c r="C464" s="88" t="s">
        <v>82</v>
      </c>
      <c r="D464" s="89">
        <v>24</v>
      </c>
      <c r="E464" s="89">
        <v>0</v>
      </c>
      <c r="F464" s="89">
        <v>3</v>
      </c>
      <c r="G464" s="89">
        <v>2</v>
      </c>
      <c r="H464" s="89">
        <v>0</v>
      </c>
      <c r="I464" s="89">
        <v>1</v>
      </c>
      <c r="J464" s="89">
        <v>70</v>
      </c>
      <c r="K464" s="89">
        <v>0</v>
      </c>
      <c r="L464" s="89">
        <v>0</v>
      </c>
      <c r="M464" s="89">
        <v>0</v>
      </c>
    </row>
    <row r="465" spans="1:13" s="82" customFormat="1" ht="15.75" hidden="1" customHeight="1">
      <c r="A465" s="159"/>
      <c r="B465" s="87" t="s">
        <v>252</v>
      </c>
      <c r="C465" s="88" t="s">
        <v>83</v>
      </c>
      <c r="D465" s="89">
        <v>0</v>
      </c>
      <c r="E465" s="89">
        <v>0</v>
      </c>
      <c r="F465" s="89">
        <v>0</v>
      </c>
      <c r="G465" s="89">
        <v>0</v>
      </c>
      <c r="H465" s="89">
        <v>0</v>
      </c>
      <c r="I465" s="89">
        <v>0</v>
      </c>
      <c r="J465" s="89">
        <v>0</v>
      </c>
      <c r="K465" s="89">
        <v>0</v>
      </c>
      <c r="L465" s="89">
        <v>0</v>
      </c>
      <c r="M465" s="89">
        <v>0</v>
      </c>
    </row>
    <row r="466" spans="1:13" s="82" customFormat="1" ht="15.75" hidden="1" customHeight="1">
      <c r="A466" s="160"/>
      <c r="B466" s="90" t="s">
        <v>253</v>
      </c>
      <c r="C466" s="91" t="s">
        <v>85</v>
      </c>
      <c r="D466" s="92">
        <v>2</v>
      </c>
      <c r="E466" s="92">
        <v>0</v>
      </c>
      <c r="F466" s="92">
        <v>0</v>
      </c>
      <c r="G466" s="92">
        <v>0</v>
      </c>
      <c r="H466" s="92">
        <v>0</v>
      </c>
      <c r="I466" s="92">
        <v>0</v>
      </c>
      <c r="J466" s="92">
        <v>0</v>
      </c>
      <c r="K466" s="92">
        <v>0</v>
      </c>
      <c r="L466" s="92">
        <v>0</v>
      </c>
      <c r="M466" s="92">
        <v>0</v>
      </c>
    </row>
    <row r="467" spans="1:13" s="78" customFormat="1" ht="15.75" hidden="1" customHeight="1">
      <c r="A467" s="155" t="s">
        <v>405</v>
      </c>
      <c r="B467" s="156"/>
      <c r="C467" s="76" t="s">
        <v>41</v>
      </c>
      <c r="D467" s="77">
        <v>349</v>
      </c>
      <c r="E467" s="77">
        <v>0</v>
      </c>
      <c r="F467" s="77">
        <v>18</v>
      </c>
      <c r="G467" s="77">
        <v>20</v>
      </c>
      <c r="H467" s="77">
        <v>8</v>
      </c>
      <c r="I467" s="77">
        <v>13</v>
      </c>
      <c r="J467" s="77">
        <v>293</v>
      </c>
      <c r="K467" s="77">
        <v>8</v>
      </c>
      <c r="L467" s="77">
        <v>22</v>
      </c>
      <c r="M467" s="77">
        <v>3</v>
      </c>
    </row>
    <row r="468" spans="1:13" s="82" customFormat="1" ht="15.75" hidden="1" customHeight="1">
      <c r="A468" s="157" t="s">
        <v>247</v>
      </c>
      <c r="B468" s="79" t="s">
        <v>248</v>
      </c>
      <c r="C468" s="80" t="s">
        <v>77</v>
      </c>
      <c r="D468" s="81">
        <v>41</v>
      </c>
      <c r="E468" s="81">
        <v>0</v>
      </c>
      <c r="F468" s="81">
        <v>9</v>
      </c>
      <c r="G468" s="81">
        <v>0</v>
      </c>
      <c r="H468" s="81">
        <v>0</v>
      </c>
      <c r="I468" s="81">
        <v>0</v>
      </c>
      <c r="J468" s="81">
        <v>64</v>
      </c>
      <c r="K468" s="81">
        <v>2</v>
      </c>
      <c r="L468" s="81">
        <v>0</v>
      </c>
      <c r="M468" s="81">
        <v>1</v>
      </c>
    </row>
    <row r="469" spans="1:13" s="82" customFormat="1" ht="15.75" hidden="1" customHeight="1">
      <c r="A469" s="158"/>
      <c r="B469" s="84" t="s">
        <v>249</v>
      </c>
      <c r="C469" s="128" t="s">
        <v>79</v>
      </c>
      <c r="D469" s="85">
        <v>41</v>
      </c>
      <c r="E469" s="85">
        <v>0</v>
      </c>
      <c r="F469" s="85">
        <v>9</v>
      </c>
      <c r="G469" s="85">
        <v>0</v>
      </c>
      <c r="H469" s="85">
        <v>0</v>
      </c>
      <c r="I469" s="85">
        <v>0</v>
      </c>
      <c r="J469" s="85">
        <v>64</v>
      </c>
      <c r="K469" s="85">
        <v>2</v>
      </c>
      <c r="L469" s="85">
        <v>0</v>
      </c>
      <c r="M469" s="85">
        <v>1</v>
      </c>
    </row>
    <row r="470" spans="1:13" s="82" customFormat="1" ht="15.75" hidden="1" customHeight="1">
      <c r="A470" s="158"/>
      <c r="B470" s="86" t="s">
        <v>250</v>
      </c>
      <c r="C470" s="128" t="s">
        <v>80</v>
      </c>
      <c r="D470" s="85">
        <v>40</v>
      </c>
      <c r="E470" s="85">
        <v>0</v>
      </c>
      <c r="F470" s="85">
        <v>9</v>
      </c>
      <c r="G470" s="85">
        <v>0</v>
      </c>
      <c r="H470" s="85">
        <v>0</v>
      </c>
      <c r="I470" s="85">
        <v>0</v>
      </c>
      <c r="J470" s="85">
        <v>64</v>
      </c>
      <c r="K470" s="85">
        <v>2</v>
      </c>
      <c r="L470" s="85">
        <v>0</v>
      </c>
      <c r="M470" s="85">
        <v>1</v>
      </c>
    </row>
    <row r="471" spans="1:13" s="82" customFormat="1" ht="15.75" hidden="1" customHeight="1">
      <c r="A471" s="158"/>
      <c r="B471" s="86" t="s">
        <v>251</v>
      </c>
      <c r="C471" s="128" t="s">
        <v>82</v>
      </c>
      <c r="D471" s="85">
        <v>1</v>
      </c>
      <c r="E471" s="85">
        <v>0</v>
      </c>
      <c r="F471" s="85">
        <v>0</v>
      </c>
      <c r="G471" s="85">
        <v>0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  <c r="M471" s="85">
        <v>0</v>
      </c>
    </row>
    <row r="472" spans="1:13" s="82" customFormat="1" ht="15.75" hidden="1" customHeight="1">
      <c r="A472" s="158"/>
      <c r="B472" s="84" t="s">
        <v>252</v>
      </c>
      <c r="C472" s="128" t="s">
        <v>83</v>
      </c>
      <c r="D472" s="85">
        <v>0</v>
      </c>
      <c r="E472" s="85">
        <v>0</v>
      </c>
      <c r="F472" s="85">
        <v>0</v>
      </c>
      <c r="G472" s="85">
        <v>0</v>
      </c>
      <c r="H472" s="85">
        <v>0</v>
      </c>
      <c r="I472" s="85">
        <v>0</v>
      </c>
      <c r="J472" s="85">
        <v>0</v>
      </c>
      <c r="K472" s="85">
        <v>0</v>
      </c>
      <c r="L472" s="85">
        <v>0</v>
      </c>
      <c r="M472" s="85">
        <v>0</v>
      </c>
    </row>
    <row r="473" spans="1:13" s="82" customFormat="1" ht="15.75" hidden="1" customHeight="1">
      <c r="A473" s="158"/>
      <c r="B473" s="84" t="s">
        <v>253</v>
      </c>
      <c r="C473" s="128" t="s">
        <v>85</v>
      </c>
      <c r="D473" s="85">
        <v>0</v>
      </c>
      <c r="E473" s="85">
        <v>0</v>
      </c>
      <c r="F473" s="85">
        <v>0</v>
      </c>
      <c r="G473" s="85">
        <v>0</v>
      </c>
      <c r="H473" s="85">
        <v>0</v>
      </c>
      <c r="I473" s="85">
        <v>0</v>
      </c>
      <c r="J473" s="85">
        <v>0</v>
      </c>
      <c r="K473" s="85">
        <v>0</v>
      </c>
      <c r="L473" s="85">
        <v>0</v>
      </c>
      <c r="M473" s="85">
        <v>0</v>
      </c>
    </row>
    <row r="474" spans="1:13" s="82" customFormat="1" ht="15.75" hidden="1" customHeight="1">
      <c r="A474" s="159" t="s">
        <v>254</v>
      </c>
      <c r="B474" s="79" t="s">
        <v>248</v>
      </c>
      <c r="C474" s="80" t="s">
        <v>77</v>
      </c>
      <c r="D474" s="81">
        <v>308</v>
      </c>
      <c r="E474" s="81">
        <v>0</v>
      </c>
      <c r="F474" s="81">
        <v>9</v>
      </c>
      <c r="G474" s="81">
        <v>20</v>
      </c>
      <c r="H474" s="81">
        <v>8</v>
      </c>
      <c r="I474" s="81">
        <v>13</v>
      </c>
      <c r="J474" s="81">
        <v>229</v>
      </c>
      <c r="K474" s="81">
        <v>6</v>
      </c>
      <c r="L474" s="81">
        <v>22</v>
      </c>
      <c r="M474" s="81">
        <v>2</v>
      </c>
    </row>
    <row r="475" spans="1:13" s="82" customFormat="1" ht="15.75" hidden="1" customHeight="1">
      <c r="A475" s="159"/>
      <c r="B475" s="87" t="s">
        <v>249</v>
      </c>
      <c r="C475" s="88" t="s">
        <v>79</v>
      </c>
      <c r="D475" s="89">
        <v>303</v>
      </c>
      <c r="E475" s="89">
        <v>0</v>
      </c>
      <c r="F475" s="89">
        <v>9</v>
      </c>
      <c r="G475" s="89">
        <v>20</v>
      </c>
      <c r="H475" s="89">
        <v>8</v>
      </c>
      <c r="I475" s="89">
        <v>13</v>
      </c>
      <c r="J475" s="89">
        <v>229</v>
      </c>
      <c r="K475" s="89">
        <v>6</v>
      </c>
      <c r="L475" s="89">
        <v>22</v>
      </c>
      <c r="M475" s="89">
        <v>1</v>
      </c>
    </row>
    <row r="476" spans="1:13" s="82" customFormat="1" ht="15.75" hidden="1" customHeight="1">
      <c r="A476" s="159"/>
      <c r="B476" s="86" t="s">
        <v>250</v>
      </c>
      <c r="C476" s="88" t="s">
        <v>80</v>
      </c>
      <c r="D476" s="89">
        <v>303</v>
      </c>
      <c r="E476" s="89">
        <v>0</v>
      </c>
      <c r="F476" s="89">
        <v>9</v>
      </c>
      <c r="G476" s="89">
        <v>20</v>
      </c>
      <c r="H476" s="89">
        <v>8</v>
      </c>
      <c r="I476" s="89">
        <v>13</v>
      </c>
      <c r="J476" s="89">
        <v>222</v>
      </c>
      <c r="K476" s="89">
        <v>6</v>
      </c>
      <c r="L476" s="89">
        <v>22</v>
      </c>
      <c r="M476" s="89">
        <v>1</v>
      </c>
    </row>
    <row r="477" spans="1:13" s="82" customFormat="1" ht="15.75" hidden="1" customHeight="1">
      <c r="A477" s="159"/>
      <c r="B477" s="86" t="s">
        <v>251</v>
      </c>
      <c r="C477" s="88" t="s">
        <v>82</v>
      </c>
      <c r="D477" s="89">
        <v>0</v>
      </c>
      <c r="E477" s="89">
        <v>0</v>
      </c>
      <c r="F477" s="89">
        <v>0</v>
      </c>
      <c r="G477" s="89">
        <v>0</v>
      </c>
      <c r="H477" s="89">
        <v>0</v>
      </c>
      <c r="I477" s="89">
        <v>0</v>
      </c>
      <c r="J477" s="89">
        <v>7</v>
      </c>
      <c r="K477" s="89">
        <v>0</v>
      </c>
      <c r="L477" s="89">
        <v>0</v>
      </c>
      <c r="M477" s="89">
        <v>0</v>
      </c>
    </row>
    <row r="478" spans="1:13" s="82" customFormat="1" ht="15.75" hidden="1" customHeight="1">
      <c r="A478" s="159"/>
      <c r="B478" s="87" t="s">
        <v>252</v>
      </c>
      <c r="C478" s="88" t="s">
        <v>83</v>
      </c>
      <c r="D478" s="89">
        <v>3</v>
      </c>
      <c r="E478" s="89">
        <v>0</v>
      </c>
      <c r="F478" s="89">
        <v>0</v>
      </c>
      <c r="G478" s="89">
        <v>0</v>
      </c>
      <c r="H478" s="89">
        <v>0</v>
      </c>
      <c r="I478" s="89">
        <v>0</v>
      </c>
      <c r="J478" s="89">
        <v>0</v>
      </c>
      <c r="K478" s="89">
        <v>0</v>
      </c>
      <c r="L478" s="89">
        <v>0</v>
      </c>
      <c r="M478" s="89">
        <v>1</v>
      </c>
    </row>
    <row r="479" spans="1:13" s="82" customFormat="1" ht="15.75" hidden="1" customHeight="1">
      <c r="A479" s="160"/>
      <c r="B479" s="90" t="s">
        <v>253</v>
      </c>
      <c r="C479" s="91" t="s">
        <v>85</v>
      </c>
      <c r="D479" s="92">
        <v>2</v>
      </c>
      <c r="E479" s="92">
        <v>0</v>
      </c>
      <c r="F479" s="92">
        <v>0</v>
      </c>
      <c r="G479" s="92">
        <v>0</v>
      </c>
      <c r="H479" s="92">
        <v>0</v>
      </c>
      <c r="I479" s="92">
        <v>0</v>
      </c>
      <c r="J479" s="92">
        <v>0</v>
      </c>
      <c r="K479" s="92">
        <v>0</v>
      </c>
      <c r="L479" s="92">
        <v>0</v>
      </c>
      <c r="M479" s="92">
        <v>0</v>
      </c>
    </row>
    <row r="480" spans="1:13" s="78" customFormat="1" ht="15.75" hidden="1" customHeight="1">
      <c r="A480" s="155" t="s">
        <v>406</v>
      </c>
      <c r="B480" s="156"/>
      <c r="C480" s="76" t="s">
        <v>43</v>
      </c>
      <c r="D480" s="77">
        <v>307</v>
      </c>
      <c r="E480" s="77">
        <v>0</v>
      </c>
      <c r="F480" s="77">
        <v>17</v>
      </c>
      <c r="G480" s="77">
        <v>38</v>
      </c>
      <c r="H480" s="77">
        <v>1</v>
      </c>
      <c r="I480" s="77">
        <v>3</v>
      </c>
      <c r="J480" s="77">
        <v>10</v>
      </c>
      <c r="K480" s="77">
        <v>3</v>
      </c>
      <c r="L480" s="77">
        <v>12</v>
      </c>
      <c r="M480" s="77">
        <v>0</v>
      </c>
    </row>
    <row r="481" spans="1:13" s="82" customFormat="1" ht="15.75" hidden="1" customHeight="1">
      <c r="A481" s="157" t="s">
        <v>247</v>
      </c>
      <c r="B481" s="79" t="s">
        <v>248</v>
      </c>
      <c r="C481" s="80" t="s">
        <v>77</v>
      </c>
      <c r="D481" s="81">
        <v>48</v>
      </c>
      <c r="E481" s="81">
        <v>0</v>
      </c>
      <c r="F481" s="81">
        <v>6</v>
      </c>
      <c r="G481" s="81">
        <v>1</v>
      </c>
      <c r="H481" s="81">
        <v>0</v>
      </c>
      <c r="I481" s="81">
        <v>0</v>
      </c>
      <c r="J481" s="81">
        <v>0</v>
      </c>
      <c r="K481" s="81">
        <v>1</v>
      </c>
      <c r="L481" s="81">
        <v>0</v>
      </c>
      <c r="M481" s="81">
        <v>0</v>
      </c>
    </row>
    <row r="482" spans="1:13" s="82" customFormat="1" ht="15.75" hidden="1" customHeight="1">
      <c r="A482" s="158"/>
      <c r="B482" s="84" t="s">
        <v>249</v>
      </c>
      <c r="C482" s="128" t="s">
        <v>79</v>
      </c>
      <c r="D482" s="85">
        <v>48</v>
      </c>
      <c r="E482" s="85">
        <v>0</v>
      </c>
      <c r="F482" s="85">
        <v>6</v>
      </c>
      <c r="G482" s="85">
        <v>1</v>
      </c>
      <c r="H482" s="85">
        <v>0</v>
      </c>
      <c r="I482" s="85">
        <v>0</v>
      </c>
      <c r="J482" s="85">
        <v>0</v>
      </c>
      <c r="K482" s="85">
        <v>1</v>
      </c>
      <c r="L482" s="85">
        <v>0</v>
      </c>
      <c r="M482" s="85">
        <v>0</v>
      </c>
    </row>
    <row r="483" spans="1:13" s="82" customFormat="1" ht="15.75" hidden="1" customHeight="1">
      <c r="A483" s="158"/>
      <c r="B483" s="86" t="s">
        <v>250</v>
      </c>
      <c r="C483" s="128" t="s">
        <v>80</v>
      </c>
      <c r="D483" s="85">
        <v>47</v>
      </c>
      <c r="E483" s="85">
        <v>0</v>
      </c>
      <c r="F483" s="85">
        <v>6</v>
      </c>
      <c r="G483" s="85">
        <v>1</v>
      </c>
      <c r="H483" s="85">
        <v>0</v>
      </c>
      <c r="I483" s="85">
        <v>0</v>
      </c>
      <c r="J483" s="85">
        <v>0</v>
      </c>
      <c r="K483" s="85">
        <v>1</v>
      </c>
      <c r="L483" s="85">
        <v>0</v>
      </c>
      <c r="M483" s="85">
        <v>0</v>
      </c>
    </row>
    <row r="484" spans="1:13" s="82" customFormat="1" ht="15.75" hidden="1" customHeight="1">
      <c r="A484" s="158"/>
      <c r="B484" s="86" t="s">
        <v>251</v>
      </c>
      <c r="C484" s="128" t="s">
        <v>82</v>
      </c>
      <c r="D484" s="85">
        <v>1</v>
      </c>
      <c r="E484" s="85">
        <v>0</v>
      </c>
      <c r="F484" s="85">
        <v>0</v>
      </c>
      <c r="G484" s="85">
        <v>0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  <c r="M484" s="85">
        <v>0</v>
      </c>
    </row>
    <row r="485" spans="1:13" s="82" customFormat="1" ht="15.75" hidden="1" customHeight="1">
      <c r="A485" s="158"/>
      <c r="B485" s="84" t="s">
        <v>252</v>
      </c>
      <c r="C485" s="128" t="s">
        <v>83</v>
      </c>
      <c r="D485" s="85">
        <v>0</v>
      </c>
      <c r="E485" s="85">
        <v>0</v>
      </c>
      <c r="F485" s="85">
        <v>0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  <c r="M485" s="85">
        <v>0</v>
      </c>
    </row>
    <row r="486" spans="1:13" s="82" customFormat="1" ht="15.75" hidden="1" customHeight="1">
      <c r="A486" s="158"/>
      <c r="B486" s="84" t="s">
        <v>253</v>
      </c>
      <c r="C486" s="128" t="s">
        <v>85</v>
      </c>
      <c r="D486" s="85">
        <v>0</v>
      </c>
      <c r="E486" s="85">
        <v>0</v>
      </c>
      <c r="F486" s="85">
        <v>0</v>
      </c>
      <c r="G486" s="85">
        <v>0</v>
      </c>
      <c r="H486" s="85">
        <v>0</v>
      </c>
      <c r="I486" s="85">
        <v>0</v>
      </c>
      <c r="J486" s="85">
        <v>0</v>
      </c>
      <c r="K486" s="85">
        <v>0</v>
      </c>
      <c r="L486" s="85">
        <v>0</v>
      </c>
      <c r="M486" s="85">
        <v>0</v>
      </c>
    </row>
    <row r="487" spans="1:13" s="82" customFormat="1" ht="15.75" hidden="1" customHeight="1">
      <c r="A487" s="159" t="s">
        <v>254</v>
      </c>
      <c r="B487" s="79" t="s">
        <v>248</v>
      </c>
      <c r="C487" s="80" t="s">
        <v>77</v>
      </c>
      <c r="D487" s="81">
        <v>259</v>
      </c>
      <c r="E487" s="81">
        <v>0</v>
      </c>
      <c r="F487" s="81">
        <v>11</v>
      </c>
      <c r="G487" s="81">
        <v>37</v>
      </c>
      <c r="H487" s="81">
        <v>1</v>
      </c>
      <c r="I487" s="81">
        <v>3</v>
      </c>
      <c r="J487" s="81">
        <v>10</v>
      </c>
      <c r="K487" s="81">
        <v>2</v>
      </c>
      <c r="L487" s="81">
        <v>12</v>
      </c>
      <c r="M487" s="81">
        <v>0</v>
      </c>
    </row>
    <row r="488" spans="1:13" s="82" customFormat="1" ht="15.75" hidden="1" customHeight="1">
      <c r="A488" s="159"/>
      <c r="B488" s="87" t="s">
        <v>249</v>
      </c>
      <c r="C488" s="88" t="s">
        <v>79</v>
      </c>
      <c r="D488" s="89">
        <v>257</v>
      </c>
      <c r="E488" s="89">
        <v>0</v>
      </c>
      <c r="F488" s="89">
        <v>11</v>
      </c>
      <c r="G488" s="89">
        <v>37</v>
      </c>
      <c r="H488" s="89">
        <v>1</v>
      </c>
      <c r="I488" s="89">
        <v>3</v>
      </c>
      <c r="J488" s="89">
        <v>10</v>
      </c>
      <c r="K488" s="89">
        <v>2</v>
      </c>
      <c r="L488" s="89">
        <v>12</v>
      </c>
      <c r="M488" s="89">
        <v>0</v>
      </c>
    </row>
    <row r="489" spans="1:13" s="82" customFormat="1" ht="15.75" hidden="1" customHeight="1">
      <c r="A489" s="159"/>
      <c r="B489" s="86" t="s">
        <v>250</v>
      </c>
      <c r="C489" s="88" t="s">
        <v>80</v>
      </c>
      <c r="D489" s="89">
        <v>256</v>
      </c>
      <c r="E489" s="89">
        <v>0</v>
      </c>
      <c r="F489" s="89">
        <v>11</v>
      </c>
      <c r="G489" s="89">
        <v>37</v>
      </c>
      <c r="H489" s="89">
        <v>1</v>
      </c>
      <c r="I489" s="89">
        <v>3</v>
      </c>
      <c r="J489" s="89">
        <v>10</v>
      </c>
      <c r="K489" s="89">
        <v>2</v>
      </c>
      <c r="L489" s="89">
        <v>12</v>
      </c>
      <c r="M489" s="89">
        <v>0</v>
      </c>
    </row>
    <row r="490" spans="1:13" s="82" customFormat="1" ht="15.75" hidden="1" customHeight="1">
      <c r="A490" s="159"/>
      <c r="B490" s="86" t="s">
        <v>251</v>
      </c>
      <c r="C490" s="88" t="s">
        <v>82</v>
      </c>
      <c r="D490" s="89">
        <v>1</v>
      </c>
      <c r="E490" s="89">
        <v>0</v>
      </c>
      <c r="F490" s="89">
        <v>0</v>
      </c>
      <c r="G490" s="89">
        <v>0</v>
      </c>
      <c r="H490" s="89">
        <v>0</v>
      </c>
      <c r="I490" s="89">
        <v>0</v>
      </c>
      <c r="J490" s="89">
        <v>0</v>
      </c>
      <c r="K490" s="89">
        <v>0</v>
      </c>
      <c r="L490" s="89">
        <v>0</v>
      </c>
      <c r="M490" s="89">
        <v>0</v>
      </c>
    </row>
    <row r="491" spans="1:13" s="82" customFormat="1" ht="15.75" hidden="1" customHeight="1">
      <c r="A491" s="159"/>
      <c r="B491" s="87" t="s">
        <v>252</v>
      </c>
      <c r="C491" s="88" t="s">
        <v>83</v>
      </c>
      <c r="D491" s="89">
        <v>1</v>
      </c>
      <c r="E491" s="89">
        <v>0</v>
      </c>
      <c r="F491" s="89">
        <v>0</v>
      </c>
      <c r="G491" s="89">
        <v>0</v>
      </c>
      <c r="H491" s="89">
        <v>0</v>
      </c>
      <c r="I491" s="89">
        <v>0</v>
      </c>
      <c r="J491" s="89">
        <v>0</v>
      </c>
      <c r="K491" s="89">
        <v>0</v>
      </c>
      <c r="L491" s="89">
        <v>0</v>
      </c>
      <c r="M491" s="89">
        <v>0</v>
      </c>
    </row>
    <row r="492" spans="1:13" s="82" customFormat="1" ht="15.75" hidden="1" customHeight="1">
      <c r="A492" s="160"/>
      <c r="B492" s="90" t="s">
        <v>253</v>
      </c>
      <c r="C492" s="91" t="s">
        <v>85</v>
      </c>
      <c r="D492" s="92">
        <v>1</v>
      </c>
      <c r="E492" s="92">
        <v>0</v>
      </c>
      <c r="F492" s="92">
        <v>0</v>
      </c>
      <c r="G492" s="92">
        <v>0</v>
      </c>
      <c r="H492" s="92">
        <v>0</v>
      </c>
      <c r="I492" s="92">
        <v>0</v>
      </c>
      <c r="J492" s="92">
        <v>0</v>
      </c>
      <c r="K492" s="92">
        <v>0</v>
      </c>
      <c r="L492" s="92">
        <v>0</v>
      </c>
      <c r="M492" s="92">
        <v>0</v>
      </c>
    </row>
    <row r="493" spans="1:13" s="78" customFormat="1" ht="15.75" hidden="1" customHeight="1">
      <c r="A493" s="155" t="s">
        <v>407</v>
      </c>
      <c r="B493" s="156"/>
      <c r="C493" s="76" t="s">
        <v>45</v>
      </c>
      <c r="D493" s="77">
        <v>350</v>
      </c>
      <c r="E493" s="77">
        <v>0</v>
      </c>
      <c r="F493" s="77">
        <v>32</v>
      </c>
      <c r="G493" s="77">
        <v>103</v>
      </c>
      <c r="H493" s="77">
        <v>15</v>
      </c>
      <c r="I493" s="77">
        <v>23</v>
      </c>
      <c r="J493" s="77">
        <v>186</v>
      </c>
      <c r="K493" s="77">
        <v>8</v>
      </c>
      <c r="L493" s="77">
        <v>42</v>
      </c>
      <c r="M493" s="77">
        <v>1</v>
      </c>
    </row>
    <row r="494" spans="1:13" s="82" customFormat="1" ht="15.75" hidden="1" customHeight="1">
      <c r="A494" s="157" t="s">
        <v>247</v>
      </c>
      <c r="B494" s="79" t="s">
        <v>248</v>
      </c>
      <c r="C494" s="80" t="s">
        <v>77</v>
      </c>
      <c r="D494" s="81">
        <v>35</v>
      </c>
      <c r="E494" s="81">
        <v>0</v>
      </c>
      <c r="F494" s="81">
        <v>8</v>
      </c>
      <c r="G494" s="81">
        <v>2</v>
      </c>
      <c r="H494" s="81">
        <v>0</v>
      </c>
      <c r="I494" s="81">
        <v>0</v>
      </c>
      <c r="J494" s="81">
        <v>24</v>
      </c>
      <c r="K494" s="81">
        <v>2</v>
      </c>
      <c r="L494" s="81">
        <v>0</v>
      </c>
      <c r="M494" s="81">
        <v>0</v>
      </c>
    </row>
    <row r="495" spans="1:13" s="82" customFormat="1" ht="15.75" hidden="1" customHeight="1">
      <c r="A495" s="158"/>
      <c r="B495" s="84" t="s">
        <v>249</v>
      </c>
      <c r="C495" s="128" t="s">
        <v>79</v>
      </c>
      <c r="D495" s="85">
        <v>33</v>
      </c>
      <c r="E495" s="85">
        <v>0</v>
      </c>
      <c r="F495" s="85">
        <v>8</v>
      </c>
      <c r="G495" s="85">
        <v>2</v>
      </c>
      <c r="H495" s="85">
        <v>0</v>
      </c>
      <c r="I495" s="85">
        <v>0</v>
      </c>
      <c r="J495" s="85">
        <v>24</v>
      </c>
      <c r="K495" s="85">
        <v>2</v>
      </c>
      <c r="L495" s="85">
        <v>0</v>
      </c>
      <c r="M495" s="85">
        <v>0</v>
      </c>
    </row>
    <row r="496" spans="1:13" s="82" customFormat="1" ht="15.75" hidden="1" customHeight="1">
      <c r="A496" s="158"/>
      <c r="B496" s="86" t="s">
        <v>250</v>
      </c>
      <c r="C496" s="128" t="s">
        <v>80</v>
      </c>
      <c r="D496" s="85">
        <v>28</v>
      </c>
      <c r="E496" s="85">
        <v>0</v>
      </c>
      <c r="F496" s="85">
        <v>8</v>
      </c>
      <c r="G496" s="85">
        <v>2</v>
      </c>
      <c r="H496" s="85">
        <v>0</v>
      </c>
      <c r="I496" s="85">
        <v>0</v>
      </c>
      <c r="J496" s="85">
        <v>21</v>
      </c>
      <c r="K496" s="85">
        <v>1</v>
      </c>
      <c r="L496" s="85">
        <v>0</v>
      </c>
      <c r="M496" s="85">
        <v>0</v>
      </c>
    </row>
    <row r="497" spans="1:13" s="82" customFormat="1" ht="15.75" hidden="1" customHeight="1">
      <c r="A497" s="158"/>
      <c r="B497" s="86" t="s">
        <v>251</v>
      </c>
      <c r="C497" s="128" t="s">
        <v>82</v>
      </c>
      <c r="D497" s="85">
        <v>5</v>
      </c>
      <c r="E497" s="85">
        <v>0</v>
      </c>
      <c r="F497" s="85">
        <v>0</v>
      </c>
      <c r="G497" s="85">
        <v>0</v>
      </c>
      <c r="H497" s="85">
        <v>0</v>
      </c>
      <c r="I497" s="85">
        <v>0</v>
      </c>
      <c r="J497" s="85">
        <v>3</v>
      </c>
      <c r="K497" s="85">
        <v>1</v>
      </c>
      <c r="L497" s="85">
        <v>0</v>
      </c>
      <c r="M497" s="85">
        <v>0</v>
      </c>
    </row>
    <row r="498" spans="1:13" s="82" customFormat="1" ht="15.75" hidden="1" customHeight="1">
      <c r="A498" s="158"/>
      <c r="B498" s="84" t="s">
        <v>252</v>
      </c>
      <c r="C498" s="128" t="s">
        <v>83</v>
      </c>
      <c r="D498" s="85">
        <v>0</v>
      </c>
      <c r="E498" s="85">
        <v>0</v>
      </c>
      <c r="F498" s="85">
        <v>0</v>
      </c>
      <c r="G498" s="85">
        <v>0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  <c r="M498" s="85">
        <v>0</v>
      </c>
    </row>
    <row r="499" spans="1:13" s="82" customFormat="1" ht="15.75" hidden="1" customHeight="1">
      <c r="A499" s="158"/>
      <c r="B499" s="84" t="s">
        <v>253</v>
      </c>
      <c r="C499" s="128" t="s">
        <v>85</v>
      </c>
      <c r="D499" s="85">
        <v>2</v>
      </c>
      <c r="E499" s="85">
        <v>0</v>
      </c>
      <c r="F499" s="85">
        <v>0</v>
      </c>
      <c r="G499" s="85">
        <v>0</v>
      </c>
      <c r="H499" s="85">
        <v>0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</row>
    <row r="500" spans="1:13" s="82" customFormat="1" ht="15.75" hidden="1" customHeight="1">
      <c r="A500" s="159" t="s">
        <v>254</v>
      </c>
      <c r="B500" s="79" t="s">
        <v>248</v>
      </c>
      <c r="C500" s="80" t="s">
        <v>77</v>
      </c>
      <c r="D500" s="81">
        <v>315</v>
      </c>
      <c r="E500" s="81">
        <v>0</v>
      </c>
      <c r="F500" s="81">
        <v>24</v>
      </c>
      <c r="G500" s="81">
        <v>101</v>
      </c>
      <c r="H500" s="81">
        <v>15</v>
      </c>
      <c r="I500" s="81">
        <v>23</v>
      </c>
      <c r="J500" s="81">
        <v>162</v>
      </c>
      <c r="K500" s="81">
        <v>6</v>
      </c>
      <c r="L500" s="81">
        <v>42</v>
      </c>
      <c r="M500" s="81">
        <v>1</v>
      </c>
    </row>
    <row r="501" spans="1:13" s="82" customFormat="1" ht="15.75" hidden="1" customHeight="1">
      <c r="A501" s="159"/>
      <c r="B501" s="87" t="s">
        <v>249</v>
      </c>
      <c r="C501" s="88" t="s">
        <v>79</v>
      </c>
      <c r="D501" s="89">
        <v>314</v>
      </c>
      <c r="E501" s="89">
        <v>0</v>
      </c>
      <c r="F501" s="89">
        <v>24</v>
      </c>
      <c r="G501" s="89">
        <v>100</v>
      </c>
      <c r="H501" s="89">
        <v>15</v>
      </c>
      <c r="I501" s="89">
        <v>22</v>
      </c>
      <c r="J501" s="89">
        <v>162</v>
      </c>
      <c r="K501" s="89">
        <v>6</v>
      </c>
      <c r="L501" s="89">
        <v>42</v>
      </c>
      <c r="M501" s="89">
        <v>1</v>
      </c>
    </row>
    <row r="502" spans="1:13" s="82" customFormat="1" ht="15.75" hidden="1" customHeight="1">
      <c r="A502" s="159"/>
      <c r="B502" s="86" t="s">
        <v>250</v>
      </c>
      <c r="C502" s="88" t="s">
        <v>80</v>
      </c>
      <c r="D502" s="89">
        <v>299</v>
      </c>
      <c r="E502" s="89">
        <v>0</v>
      </c>
      <c r="F502" s="89">
        <v>24</v>
      </c>
      <c r="G502" s="89">
        <v>95</v>
      </c>
      <c r="H502" s="89">
        <v>14</v>
      </c>
      <c r="I502" s="89">
        <v>17</v>
      </c>
      <c r="J502" s="89">
        <v>121</v>
      </c>
      <c r="K502" s="89">
        <v>5</v>
      </c>
      <c r="L502" s="89">
        <v>40</v>
      </c>
      <c r="M502" s="89">
        <v>1</v>
      </c>
    </row>
    <row r="503" spans="1:13" s="82" customFormat="1" ht="15.75" hidden="1" customHeight="1">
      <c r="A503" s="159"/>
      <c r="B503" s="86" t="s">
        <v>251</v>
      </c>
      <c r="C503" s="88" t="s">
        <v>82</v>
      </c>
      <c r="D503" s="89">
        <v>15</v>
      </c>
      <c r="E503" s="89">
        <v>0</v>
      </c>
      <c r="F503" s="89">
        <v>0</v>
      </c>
      <c r="G503" s="89">
        <v>5</v>
      </c>
      <c r="H503" s="89">
        <v>1</v>
      </c>
      <c r="I503" s="89">
        <v>5</v>
      </c>
      <c r="J503" s="89">
        <v>41</v>
      </c>
      <c r="K503" s="89">
        <v>1</v>
      </c>
      <c r="L503" s="89">
        <v>2</v>
      </c>
      <c r="M503" s="89">
        <v>0</v>
      </c>
    </row>
    <row r="504" spans="1:13" s="82" customFormat="1" ht="15.75" hidden="1" customHeight="1">
      <c r="A504" s="159"/>
      <c r="B504" s="87" t="s">
        <v>252</v>
      </c>
      <c r="C504" s="88" t="s">
        <v>83</v>
      </c>
      <c r="D504" s="89">
        <v>1</v>
      </c>
      <c r="E504" s="89">
        <v>0</v>
      </c>
      <c r="F504" s="89">
        <v>0</v>
      </c>
      <c r="G504" s="89">
        <v>1</v>
      </c>
      <c r="H504" s="89">
        <v>0</v>
      </c>
      <c r="I504" s="89">
        <v>1</v>
      </c>
      <c r="J504" s="89">
        <v>0</v>
      </c>
      <c r="K504" s="89">
        <v>0</v>
      </c>
      <c r="L504" s="89">
        <v>0</v>
      </c>
      <c r="M504" s="89">
        <v>0</v>
      </c>
    </row>
    <row r="505" spans="1:13" s="82" customFormat="1" ht="15.75" hidden="1" customHeight="1">
      <c r="A505" s="160"/>
      <c r="B505" s="90" t="s">
        <v>253</v>
      </c>
      <c r="C505" s="91" t="s">
        <v>85</v>
      </c>
      <c r="D505" s="92">
        <v>0</v>
      </c>
      <c r="E505" s="92">
        <v>0</v>
      </c>
      <c r="F505" s="92">
        <v>0</v>
      </c>
      <c r="G505" s="92">
        <v>0</v>
      </c>
      <c r="H505" s="92">
        <v>0</v>
      </c>
      <c r="I505" s="92">
        <v>0</v>
      </c>
      <c r="J505" s="92">
        <v>0</v>
      </c>
      <c r="K505" s="92">
        <v>0</v>
      </c>
      <c r="L505" s="92">
        <v>0</v>
      </c>
      <c r="M505" s="92">
        <v>0</v>
      </c>
    </row>
    <row r="506" spans="1:13" s="78" customFormat="1" ht="15.75" hidden="1" customHeight="1">
      <c r="A506" s="155" t="s">
        <v>408</v>
      </c>
      <c r="B506" s="156"/>
      <c r="C506" s="76" t="s">
        <v>47</v>
      </c>
      <c r="D506" s="77">
        <v>21</v>
      </c>
      <c r="E506" s="77">
        <v>0</v>
      </c>
      <c r="F506" s="77">
        <v>0</v>
      </c>
      <c r="G506" s="77">
        <v>2</v>
      </c>
      <c r="H506" s="77">
        <v>4</v>
      </c>
      <c r="I506" s="77">
        <v>8</v>
      </c>
      <c r="J506" s="77">
        <v>20</v>
      </c>
      <c r="K506" s="77">
        <v>2</v>
      </c>
      <c r="L506" s="77">
        <v>6</v>
      </c>
      <c r="M506" s="77">
        <v>1</v>
      </c>
    </row>
    <row r="507" spans="1:13" s="82" customFormat="1" ht="15.75" hidden="1" customHeight="1">
      <c r="A507" s="157" t="s">
        <v>247</v>
      </c>
      <c r="B507" s="79" t="s">
        <v>248</v>
      </c>
      <c r="C507" s="80" t="s">
        <v>77</v>
      </c>
      <c r="D507" s="81">
        <v>6</v>
      </c>
      <c r="E507" s="81">
        <v>0</v>
      </c>
      <c r="F507" s="81">
        <v>0</v>
      </c>
      <c r="G507" s="81">
        <v>0</v>
      </c>
      <c r="H507" s="81">
        <v>0</v>
      </c>
      <c r="I507" s="81">
        <v>0</v>
      </c>
      <c r="J507" s="81">
        <v>0</v>
      </c>
      <c r="K507" s="81">
        <v>0</v>
      </c>
      <c r="L507" s="81">
        <v>0</v>
      </c>
      <c r="M507" s="81">
        <v>0</v>
      </c>
    </row>
    <row r="508" spans="1:13" s="82" customFormat="1" ht="15.75" hidden="1" customHeight="1">
      <c r="A508" s="158"/>
      <c r="B508" s="84" t="s">
        <v>249</v>
      </c>
      <c r="C508" s="128" t="s">
        <v>79</v>
      </c>
      <c r="D508" s="85">
        <v>6</v>
      </c>
      <c r="E508" s="85">
        <v>0</v>
      </c>
      <c r="F508" s="85">
        <v>0</v>
      </c>
      <c r="G508" s="85">
        <v>0</v>
      </c>
      <c r="H508" s="85">
        <v>0</v>
      </c>
      <c r="I508" s="85">
        <v>0</v>
      </c>
      <c r="J508" s="85">
        <v>0</v>
      </c>
      <c r="K508" s="85">
        <v>0</v>
      </c>
      <c r="L508" s="85">
        <v>0</v>
      </c>
      <c r="M508" s="85">
        <v>0</v>
      </c>
    </row>
    <row r="509" spans="1:13" s="82" customFormat="1" ht="15.75" hidden="1" customHeight="1">
      <c r="A509" s="158"/>
      <c r="B509" s="86" t="s">
        <v>250</v>
      </c>
      <c r="C509" s="128" t="s">
        <v>80</v>
      </c>
      <c r="D509" s="85">
        <v>6</v>
      </c>
      <c r="E509" s="85">
        <v>0</v>
      </c>
      <c r="F509" s="85">
        <v>0</v>
      </c>
      <c r="G509" s="85">
        <v>0</v>
      </c>
      <c r="H509" s="85">
        <v>0</v>
      </c>
      <c r="I509" s="85">
        <v>0</v>
      </c>
      <c r="J509" s="85">
        <v>0</v>
      </c>
      <c r="K509" s="85">
        <v>0</v>
      </c>
      <c r="L509" s="85">
        <v>0</v>
      </c>
      <c r="M509" s="85">
        <v>0</v>
      </c>
    </row>
    <row r="510" spans="1:13" s="82" customFormat="1" ht="15.75" hidden="1" customHeight="1">
      <c r="A510" s="158"/>
      <c r="B510" s="86" t="s">
        <v>251</v>
      </c>
      <c r="C510" s="128" t="s">
        <v>82</v>
      </c>
      <c r="D510" s="85">
        <v>0</v>
      </c>
      <c r="E510" s="85">
        <v>0</v>
      </c>
      <c r="F510" s="85">
        <v>0</v>
      </c>
      <c r="G510" s="85">
        <v>0</v>
      </c>
      <c r="H510" s="85">
        <v>0</v>
      </c>
      <c r="I510" s="85">
        <v>0</v>
      </c>
      <c r="J510" s="85">
        <v>0</v>
      </c>
      <c r="K510" s="85">
        <v>0</v>
      </c>
      <c r="L510" s="85">
        <v>0</v>
      </c>
      <c r="M510" s="85">
        <v>0</v>
      </c>
    </row>
    <row r="511" spans="1:13" s="82" customFormat="1" ht="15.75" hidden="1" customHeight="1">
      <c r="A511" s="158"/>
      <c r="B511" s="84" t="s">
        <v>252</v>
      </c>
      <c r="C511" s="128" t="s">
        <v>83</v>
      </c>
      <c r="D511" s="85">
        <v>0</v>
      </c>
      <c r="E511" s="85">
        <v>0</v>
      </c>
      <c r="F511" s="85">
        <v>0</v>
      </c>
      <c r="G511" s="85">
        <v>0</v>
      </c>
      <c r="H511" s="85">
        <v>0</v>
      </c>
      <c r="I511" s="85">
        <v>0</v>
      </c>
      <c r="J511" s="85">
        <v>0</v>
      </c>
      <c r="K511" s="85">
        <v>0</v>
      </c>
      <c r="L511" s="85">
        <v>0</v>
      </c>
      <c r="M511" s="85">
        <v>0</v>
      </c>
    </row>
    <row r="512" spans="1:13" s="82" customFormat="1" ht="15.75" hidden="1" customHeight="1">
      <c r="A512" s="158"/>
      <c r="B512" s="84" t="s">
        <v>253</v>
      </c>
      <c r="C512" s="128" t="s">
        <v>85</v>
      </c>
      <c r="D512" s="85">
        <v>0</v>
      </c>
      <c r="E512" s="85">
        <v>0</v>
      </c>
      <c r="F512" s="85">
        <v>0</v>
      </c>
      <c r="G512" s="85">
        <v>0</v>
      </c>
      <c r="H512" s="85">
        <v>0</v>
      </c>
      <c r="I512" s="85">
        <v>0</v>
      </c>
      <c r="J512" s="85">
        <v>0</v>
      </c>
      <c r="K512" s="85">
        <v>0</v>
      </c>
      <c r="L512" s="85">
        <v>0</v>
      </c>
      <c r="M512" s="85">
        <v>0</v>
      </c>
    </row>
    <row r="513" spans="1:13" s="82" customFormat="1" ht="15.75" hidden="1" customHeight="1">
      <c r="A513" s="159" t="s">
        <v>254</v>
      </c>
      <c r="B513" s="79" t="s">
        <v>248</v>
      </c>
      <c r="C513" s="80" t="s">
        <v>77</v>
      </c>
      <c r="D513" s="81">
        <v>15</v>
      </c>
      <c r="E513" s="81">
        <v>0</v>
      </c>
      <c r="F513" s="81">
        <v>0</v>
      </c>
      <c r="G513" s="81">
        <v>2</v>
      </c>
      <c r="H513" s="81">
        <v>4</v>
      </c>
      <c r="I513" s="81">
        <v>8</v>
      </c>
      <c r="J513" s="81">
        <v>20</v>
      </c>
      <c r="K513" s="81">
        <v>2</v>
      </c>
      <c r="L513" s="81">
        <v>6</v>
      </c>
      <c r="M513" s="81">
        <v>1</v>
      </c>
    </row>
    <row r="514" spans="1:13" s="82" customFormat="1" ht="15.75" hidden="1" customHeight="1">
      <c r="A514" s="159"/>
      <c r="B514" s="87" t="s">
        <v>249</v>
      </c>
      <c r="C514" s="88" t="s">
        <v>79</v>
      </c>
      <c r="D514" s="89">
        <v>15</v>
      </c>
      <c r="E514" s="89">
        <v>0</v>
      </c>
      <c r="F514" s="89">
        <v>0</v>
      </c>
      <c r="G514" s="89">
        <v>2</v>
      </c>
      <c r="H514" s="89">
        <v>4</v>
      </c>
      <c r="I514" s="89">
        <v>8</v>
      </c>
      <c r="J514" s="89">
        <v>20</v>
      </c>
      <c r="K514" s="89">
        <v>2</v>
      </c>
      <c r="L514" s="89">
        <v>6</v>
      </c>
      <c r="M514" s="89">
        <v>1</v>
      </c>
    </row>
    <row r="515" spans="1:13" s="82" customFormat="1" ht="15.75" hidden="1" customHeight="1">
      <c r="A515" s="159"/>
      <c r="B515" s="86" t="s">
        <v>250</v>
      </c>
      <c r="C515" s="88" t="s">
        <v>80</v>
      </c>
      <c r="D515" s="89">
        <v>12</v>
      </c>
      <c r="E515" s="89">
        <v>0</v>
      </c>
      <c r="F515" s="89">
        <v>0</v>
      </c>
      <c r="G515" s="89">
        <v>2</v>
      </c>
      <c r="H515" s="89">
        <v>4</v>
      </c>
      <c r="I515" s="89">
        <v>3</v>
      </c>
      <c r="J515" s="89">
        <v>14</v>
      </c>
      <c r="K515" s="89">
        <v>0</v>
      </c>
      <c r="L515" s="89">
        <v>4</v>
      </c>
      <c r="M515" s="89">
        <v>1</v>
      </c>
    </row>
    <row r="516" spans="1:13" s="82" customFormat="1" ht="15.75" hidden="1" customHeight="1">
      <c r="A516" s="159"/>
      <c r="B516" s="86" t="s">
        <v>251</v>
      </c>
      <c r="C516" s="88" t="s">
        <v>82</v>
      </c>
      <c r="D516" s="89">
        <v>3</v>
      </c>
      <c r="E516" s="89">
        <v>0</v>
      </c>
      <c r="F516" s="89">
        <v>0</v>
      </c>
      <c r="G516" s="89">
        <v>0</v>
      </c>
      <c r="H516" s="89">
        <v>0</v>
      </c>
      <c r="I516" s="89">
        <v>5</v>
      </c>
      <c r="J516" s="89">
        <v>6</v>
      </c>
      <c r="K516" s="89">
        <v>2</v>
      </c>
      <c r="L516" s="89">
        <v>2</v>
      </c>
      <c r="M516" s="89">
        <v>0</v>
      </c>
    </row>
    <row r="517" spans="1:13" s="82" customFormat="1" ht="15.75" hidden="1" customHeight="1">
      <c r="A517" s="159"/>
      <c r="B517" s="87" t="s">
        <v>252</v>
      </c>
      <c r="C517" s="88" t="s">
        <v>83</v>
      </c>
      <c r="D517" s="89">
        <v>0</v>
      </c>
      <c r="E517" s="89">
        <v>0</v>
      </c>
      <c r="F517" s="89">
        <v>0</v>
      </c>
      <c r="G517" s="89">
        <v>0</v>
      </c>
      <c r="H517" s="89">
        <v>0</v>
      </c>
      <c r="I517" s="89">
        <v>0</v>
      </c>
      <c r="J517" s="89">
        <v>0</v>
      </c>
      <c r="K517" s="89">
        <v>0</v>
      </c>
      <c r="L517" s="89">
        <v>0</v>
      </c>
      <c r="M517" s="89">
        <v>0</v>
      </c>
    </row>
    <row r="518" spans="1:13" s="82" customFormat="1" ht="15.75" hidden="1" customHeight="1">
      <c r="A518" s="160"/>
      <c r="B518" s="90" t="s">
        <v>253</v>
      </c>
      <c r="C518" s="91" t="s">
        <v>85</v>
      </c>
      <c r="D518" s="92">
        <v>0</v>
      </c>
      <c r="E518" s="92">
        <v>0</v>
      </c>
      <c r="F518" s="92">
        <v>0</v>
      </c>
      <c r="G518" s="92">
        <v>0</v>
      </c>
      <c r="H518" s="92">
        <v>0</v>
      </c>
      <c r="I518" s="92">
        <v>0</v>
      </c>
      <c r="J518" s="92">
        <v>0</v>
      </c>
      <c r="K518" s="92">
        <v>0</v>
      </c>
      <c r="L518" s="92">
        <v>0</v>
      </c>
      <c r="M518" s="92">
        <v>0</v>
      </c>
    </row>
    <row r="519" spans="1:13" s="78" customFormat="1" ht="15.75" hidden="1" customHeight="1">
      <c r="A519" s="155" t="s">
        <v>409</v>
      </c>
      <c r="B519" s="156"/>
      <c r="C519" s="76" t="s">
        <v>49</v>
      </c>
      <c r="D519" s="77">
        <v>26</v>
      </c>
      <c r="E519" s="77">
        <v>0</v>
      </c>
      <c r="F519" s="77">
        <v>1</v>
      </c>
      <c r="G519" s="77">
        <v>3</v>
      </c>
      <c r="H519" s="77">
        <v>5</v>
      </c>
      <c r="I519" s="77">
        <v>8</v>
      </c>
      <c r="J519" s="77">
        <v>21</v>
      </c>
      <c r="K519" s="77">
        <v>2</v>
      </c>
      <c r="L519" s="77">
        <v>1</v>
      </c>
      <c r="M519" s="77">
        <v>18</v>
      </c>
    </row>
    <row r="520" spans="1:13" s="82" customFormat="1" ht="15.75" hidden="1" customHeight="1">
      <c r="A520" s="157" t="s">
        <v>247</v>
      </c>
      <c r="B520" s="79" t="s">
        <v>248</v>
      </c>
      <c r="C520" s="80" t="s">
        <v>77</v>
      </c>
      <c r="D520" s="81">
        <v>2</v>
      </c>
      <c r="E520" s="81">
        <v>0</v>
      </c>
      <c r="F520" s="81">
        <v>0</v>
      </c>
      <c r="G520" s="81">
        <v>0</v>
      </c>
      <c r="H520" s="81">
        <v>0</v>
      </c>
      <c r="I520" s="81">
        <v>0</v>
      </c>
      <c r="J520" s="81">
        <v>3</v>
      </c>
      <c r="K520" s="81">
        <v>2</v>
      </c>
      <c r="L520" s="81">
        <v>0</v>
      </c>
      <c r="M520" s="81">
        <v>3</v>
      </c>
    </row>
    <row r="521" spans="1:13" s="82" customFormat="1" ht="15.75" hidden="1" customHeight="1">
      <c r="A521" s="158"/>
      <c r="B521" s="84" t="s">
        <v>249</v>
      </c>
      <c r="C521" s="128" t="s">
        <v>79</v>
      </c>
      <c r="D521" s="85">
        <v>2</v>
      </c>
      <c r="E521" s="85">
        <v>0</v>
      </c>
      <c r="F521" s="85">
        <v>0</v>
      </c>
      <c r="G521" s="85">
        <v>0</v>
      </c>
      <c r="H521" s="85">
        <v>0</v>
      </c>
      <c r="I521" s="85">
        <v>0</v>
      </c>
      <c r="J521" s="85">
        <v>3</v>
      </c>
      <c r="K521" s="85">
        <v>2</v>
      </c>
      <c r="L521" s="85">
        <v>0</v>
      </c>
      <c r="M521" s="85">
        <v>3</v>
      </c>
    </row>
    <row r="522" spans="1:13" s="82" customFormat="1" ht="15.75" hidden="1" customHeight="1">
      <c r="A522" s="158"/>
      <c r="B522" s="86" t="s">
        <v>250</v>
      </c>
      <c r="C522" s="128" t="s">
        <v>80</v>
      </c>
      <c r="D522" s="85">
        <v>2</v>
      </c>
      <c r="E522" s="85">
        <v>0</v>
      </c>
      <c r="F522" s="85">
        <v>0</v>
      </c>
      <c r="G522" s="85">
        <v>0</v>
      </c>
      <c r="H522" s="85">
        <v>0</v>
      </c>
      <c r="I522" s="85">
        <v>0</v>
      </c>
      <c r="J522" s="85">
        <v>3</v>
      </c>
      <c r="K522" s="85">
        <v>1</v>
      </c>
      <c r="L522" s="85">
        <v>0</v>
      </c>
      <c r="M522" s="85">
        <v>2</v>
      </c>
    </row>
    <row r="523" spans="1:13" s="82" customFormat="1" ht="15.75" hidden="1" customHeight="1">
      <c r="A523" s="158"/>
      <c r="B523" s="86" t="s">
        <v>251</v>
      </c>
      <c r="C523" s="128" t="s">
        <v>82</v>
      </c>
      <c r="D523" s="85">
        <v>0</v>
      </c>
      <c r="E523" s="85">
        <v>0</v>
      </c>
      <c r="F523" s="85">
        <v>0</v>
      </c>
      <c r="G523" s="85">
        <v>0</v>
      </c>
      <c r="H523" s="85">
        <v>0</v>
      </c>
      <c r="I523" s="85">
        <v>0</v>
      </c>
      <c r="J523" s="85">
        <v>0</v>
      </c>
      <c r="K523" s="85">
        <v>1</v>
      </c>
      <c r="L523" s="85">
        <v>0</v>
      </c>
      <c r="M523" s="85">
        <v>1</v>
      </c>
    </row>
    <row r="524" spans="1:13" s="82" customFormat="1" ht="15.75" hidden="1" customHeight="1">
      <c r="A524" s="158"/>
      <c r="B524" s="84" t="s">
        <v>252</v>
      </c>
      <c r="C524" s="128" t="s">
        <v>83</v>
      </c>
      <c r="D524" s="85">
        <v>0</v>
      </c>
      <c r="E524" s="85">
        <v>0</v>
      </c>
      <c r="F524" s="85">
        <v>0</v>
      </c>
      <c r="G524" s="85">
        <v>0</v>
      </c>
      <c r="H524" s="85">
        <v>0</v>
      </c>
      <c r="I524" s="85">
        <v>0</v>
      </c>
      <c r="J524" s="85">
        <v>0</v>
      </c>
      <c r="K524" s="85">
        <v>0</v>
      </c>
      <c r="L524" s="85">
        <v>0</v>
      </c>
      <c r="M524" s="85">
        <v>0</v>
      </c>
    </row>
    <row r="525" spans="1:13" s="82" customFormat="1" ht="15.75" hidden="1" customHeight="1">
      <c r="A525" s="158"/>
      <c r="B525" s="84" t="s">
        <v>253</v>
      </c>
      <c r="C525" s="128" t="s">
        <v>85</v>
      </c>
      <c r="D525" s="85">
        <v>0</v>
      </c>
      <c r="E525" s="85">
        <v>0</v>
      </c>
      <c r="F525" s="85">
        <v>0</v>
      </c>
      <c r="G525" s="85">
        <v>0</v>
      </c>
      <c r="H525" s="85">
        <v>0</v>
      </c>
      <c r="I525" s="85">
        <v>0</v>
      </c>
      <c r="J525" s="85">
        <v>0</v>
      </c>
      <c r="K525" s="85">
        <v>0</v>
      </c>
      <c r="L525" s="85">
        <v>0</v>
      </c>
      <c r="M525" s="85">
        <v>0</v>
      </c>
    </row>
    <row r="526" spans="1:13" s="82" customFormat="1" ht="15.75" hidden="1" customHeight="1">
      <c r="A526" s="159" t="s">
        <v>254</v>
      </c>
      <c r="B526" s="79" t="s">
        <v>248</v>
      </c>
      <c r="C526" s="80" t="s">
        <v>77</v>
      </c>
      <c r="D526" s="81">
        <v>24</v>
      </c>
      <c r="E526" s="81">
        <v>0</v>
      </c>
      <c r="F526" s="81">
        <v>1</v>
      </c>
      <c r="G526" s="81">
        <v>3</v>
      </c>
      <c r="H526" s="81">
        <v>5</v>
      </c>
      <c r="I526" s="81">
        <v>8</v>
      </c>
      <c r="J526" s="81">
        <v>18</v>
      </c>
      <c r="K526" s="81">
        <v>0</v>
      </c>
      <c r="L526" s="81">
        <v>1</v>
      </c>
      <c r="M526" s="81">
        <v>15</v>
      </c>
    </row>
    <row r="527" spans="1:13" s="82" customFormat="1" ht="15.75" hidden="1" customHeight="1">
      <c r="A527" s="159"/>
      <c r="B527" s="87" t="s">
        <v>249</v>
      </c>
      <c r="C527" s="88" t="s">
        <v>79</v>
      </c>
      <c r="D527" s="89">
        <v>24</v>
      </c>
      <c r="E527" s="89">
        <v>0</v>
      </c>
      <c r="F527" s="89">
        <v>1</v>
      </c>
      <c r="G527" s="89">
        <v>3</v>
      </c>
      <c r="H527" s="89">
        <v>5</v>
      </c>
      <c r="I527" s="89">
        <v>8</v>
      </c>
      <c r="J527" s="89">
        <v>18</v>
      </c>
      <c r="K527" s="89">
        <v>0</v>
      </c>
      <c r="L527" s="89">
        <v>1</v>
      </c>
      <c r="M527" s="89">
        <v>15</v>
      </c>
    </row>
    <row r="528" spans="1:13" s="82" customFormat="1" ht="15.75" hidden="1" customHeight="1">
      <c r="A528" s="159"/>
      <c r="B528" s="86" t="s">
        <v>250</v>
      </c>
      <c r="C528" s="88" t="s">
        <v>80</v>
      </c>
      <c r="D528" s="89">
        <v>22</v>
      </c>
      <c r="E528" s="89">
        <v>0</v>
      </c>
      <c r="F528" s="89">
        <v>0</v>
      </c>
      <c r="G528" s="89">
        <v>3</v>
      </c>
      <c r="H528" s="89">
        <v>3</v>
      </c>
      <c r="I528" s="89">
        <v>6</v>
      </c>
      <c r="J528" s="89">
        <v>12</v>
      </c>
      <c r="K528" s="89">
        <v>0</v>
      </c>
      <c r="L528" s="89">
        <v>0</v>
      </c>
      <c r="M528" s="89">
        <v>11</v>
      </c>
    </row>
    <row r="529" spans="1:13" s="82" customFormat="1" ht="15.75" hidden="1" customHeight="1">
      <c r="A529" s="159"/>
      <c r="B529" s="86" t="s">
        <v>251</v>
      </c>
      <c r="C529" s="88" t="s">
        <v>82</v>
      </c>
      <c r="D529" s="89">
        <v>2</v>
      </c>
      <c r="E529" s="89">
        <v>0</v>
      </c>
      <c r="F529" s="89">
        <v>1</v>
      </c>
      <c r="G529" s="89">
        <v>0</v>
      </c>
      <c r="H529" s="89">
        <v>2</v>
      </c>
      <c r="I529" s="89">
        <v>2</v>
      </c>
      <c r="J529" s="89">
        <v>6</v>
      </c>
      <c r="K529" s="89">
        <v>0</v>
      </c>
      <c r="L529" s="89">
        <v>1</v>
      </c>
      <c r="M529" s="89">
        <v>4</v>
      </c>
    </row>
    <row r="530" spans="1:13" s="82" customFormat="1" ht="15.75" hidden="1" customHeight="1">
      <c r="A530" s="159"/>
      <c r="B530" s="87" t="s">
        <v>252</v>
      </c>
      <c r="C530" s="88" t="s">
        <v>83</v>
      </c>
      <c r="D530" s="89">
        <v>0</v>
      </c>
      <c r="E530" s="89">
        <v>0</v>
      </c>
      <c r="F530" s="89">
        <v>0</v>
      </c>
      <c r="G530" s="89">
        <v>0</v>
      </c>
      <c r="H530" s="89">
        <v>0</v>
      </c>
      <c r="I530" s="89">
        <v>0</v>
      </c>
      <c r="J530" s="89">
        <v>0</v>
      </c>
      <c r="K530" s="89">
        <v>0</v>
      </c>
      <c r="L530" s="89">
        <v>0</v>
      </c>
      <c r="M530" s="89">
        <v>0</v>
      </c>
    </row>
    <row r="531" spans="1:13" s="82" customFormat="1" ht="15.75" hidden="1" customHeight="1">
      <c r="A531" s="160"/>
      <c r="B531" s="90" t="s">
        <v>253</v>
      </c>
      <c r="C531" s="91" t="s">
        <v>85</v>
      </c>
      <c r="D531" s="92">
        <v>0</v>
      </c>
      <c r="E531" s="92">
        <v>0</v>
      </c>
      <c r="F531" s="92">
        <v>0</v>
      </c>
      <c r="G531" s="92">
        <v>0</v>
      </c>
      <c r="H531" s="92">
        <v>0</v>
      </c>
      <c r="I531" s="92">
        <v>0</v>
      </c>
      <c r="J531" s="92">
        <v>0</v>
      </c>
      <c r="K531" s="92">
        <v>0</v>
      </c>
      <c r="L531" s="92">
        <v>0</v>
      </c>
      <c r="M531" s="92">
        <v>0</v>
      </c>
    </row>
    <row r="532" spans="1:13" s="78" customFormat="1" ht="15.75" hidden="1" customHeight="1">
      <c r="A532" s="155" t="s">
        <v>410</v>
      </c>
      <c r="B532" s="156"/>
      <c r="C532" s="76" t="s">
        <v>51</v>
      </c>
      <c r="D532" s="77">
        <v>39</v>
      </c>
      <c r="E532" s="77">
        <v>0</v>
      </c>
      <c r="F532" s="77">
        <v>6</v>
      </c>
      <c r="G532" s="77">
        <v>12</v>
      </c>
      <c r="H532" s="77">
        <v>2</v>
      </c>
      <c r="I532" s="77">
        <v>3</v>
      </c>
      <c r="J532" s="77">
        <v>27</v>
      </c>
      <c r="K532" s="77">
        <v>1</v>
      </c>
      <c r="L532" s="77">
        <v>3</v>
      </c>
      <c r="M532" s="77">
        <v>0</v>
      </c>
    </row>
    <row r="533" spans="1:13" s="82" customFormat="1" ht="15.75" hidden="1" customHeight="1">
      <c r="A533" s="157" t="s">
        <v>247</v>
      </c>
      <c r="B533" s="79" t="s">
        <v>248</v>
      </c>
      <c r="C533" s="80" t="s">
        <v>77</v>
      </c>
      <c r="D533" s="81">
        <v>4</v>
      </c>
      <c r="E533" s="81">
        <v>0</v>
      </c>
      <c r="F533" s="81">
        <v>1</v>
      </c>
      <c r="G533" s="81">
        <v>1</v>
      </c>
      <c r="H533" s="81">
        <v>0</v>
      </c>
      <c r="I533" s="81">
        <v>0</v>
      </c>
      <c r="J533" s="81">
        <v>3</v>
      </c>
      <c r="K533" s="81">
        <v>1</v>
      </c>
      <c r="L533" s="81">
        <v>0</v>
      </c>
      <c r="M533" s="81">
        <v>0</v>
      </c>
    </row>
    <row r="534" spans="1:13" s="82" customFormat="1" ht="15.75" hidden="1" customHeight="1">
      <c r="A534" s="158"/>
      <c r="B534" s="84" t="s">
        <v>249</v>
      </c>
      <c r="C534" s="128" t="s">
        <v>79</v>
      </c>
      <c r="D534" s="85">
        <v>4</v>
      </c>
      <c r="E534" s="85">
        <v>0</v>
      </c>
      <c r="F534" s="85">
        <v>1</v>
      </c>
      <c r="G534" s="85">
        <v>1</v>
      </c>
      <c r="H534" s="85">
        <v>0</v>
      </c>
      <c r="I534" s="85">
        <v>0</v>
      </c>
      <c r="J534" s="85">
        <v>3</v>
      </c>
      <c r="K534" s="85">
        <v>1</v>
      </c>
      <c r="L534" s="85">
        <v>0</v>
      </c>
      <c r="M534" s="85">
        <v>0</v>
      </c>
    </row>
    <row r="535" spans="1:13" s="82" customFormat="1" ht="15.75" hidden="1" customHeight="1">
      <c r="A535" s="158"/>
      <c r="B535" s="86" t="s">
        <v>250</v>
      </c>
      <c r="C535" s="128" t="s">
        <v>80</v>
      </c>
      <c r="D535" s="85">
        <v>4</v>
      </c>
      <c r="E535" s="85">
        <v>0</v>
      </c>
      <c r="F535" s="85">
        <v>1</v>
      </c>
      <c r="G535" s="85">
        <v>1</v>
      </c>
      <c r="H535" s="85">
        <v>0</v>
      </c>
      <c r="I535" s="85">
        <v>0</v>
      </c>
      <c r="J535" s="85">
        <v>3</v>
      </c>
      <c r="K535" s="85">
        <v>1</v>
      </c>
      <c r="L535" s="85">
        <v>0</v>
      </c>
      <c r="M535" s="85">
        <v>0</v>
      </c>
    </row>
    <row r="536" spans="1:13" s="82" customFormat="1" ht="15.75" hidden="1" customHeight="1">
      <c r="A536" s="158"/>
      <c r="B536" s="86" t="s">
        <v>251</v>
      </c>
      <c r="C536" s="128" t="s">
        <v>82</v>
      </c>
      <c r="D536" s="85">
        <v>0</v>
      </c>
      <c r="E536" s="85">
        <v>0</v>
      </c>
      <c r="F536" s="85">
        <v>0</v>
      </c>
      <c r="G536" s="85">
        <v>0</v>
      </c>
      <c r="H536" s="85">
        <v>0</v>
      </c>
      <c r="I536" s="85">
        <v>0</v>
      </c>
      <c r="J536" s="85">
        <v>0</v>
      </c>
      <c r="K536" s="85">
        <v>0</v>
      </c>
      <c r="L536" s="85">
        <v>0</v>
      </c>
      <c r="M536" s="85">
        <v>0</v>
      </c>
    </row>
    <row r="537" spans="1:13" s="82" customFormat="1" ht="15.75" hidden="1" customHeight="1">
      <c r="A537" s="158"/>
      <c r="B537" s="84" t="s">
        <v>252</v>
      </c>
      <c r="C537" s="128" t="s">
        <v>83</v>
      </c>
      <c r="D537" s="85">
        <v>0</v>
      </c>
      <c r="E537" s="85">
        <v>0</v>
      </c>
      <c r="F537" s="85">
        <v>0</v>
      </c>
      <c r="G537" s="85">
        <v>0</v>
      </c>
      <c r="H537" s="85">
        <v>0</v>
      </c>
      <c r="I537" s="85">
        <v>0</v>
      </c>
      <c r="J537" s="85">
        <v>0</v>
      </c>
      <c r="K537" s="85">
        <v>0</v>
      </c>
      <c r="L537" s="85">
        <v>0</v>
      </c>
      <c r="M537" s="85">
        <v>0</v>
      </c>
    </row>
    <row r="538" spans="1:13" s="82" customFormat="1" ht="15.75" hidden="1" customHeight="1">
      <c r="A538" s="158"/>
      <c r="B538" s="84" t="s">
        <v>253</v>
      </c>
      <c r="C538" s="128" t="s">
        <v>85</v>
      </c>
      <c r="D538" s="85">
        <v>0</v>
      </c>
      <c r="E538" s="85">
        <v>0</v>
      </c>
      <c r="F538" s="85">
        <v>0</v>
      </c>
      <c r="G538" s="85">
        <v>0</v>
      </c>
      <c r="H538" s="85">
        <v>0</v>
      </c>
      <c r="I538" s="85">
        <v>0</v>
      </c>
      <c r="J538" s="85">
        <v>0</v>
      </c>
      <c r="K538" s="85">
        <v>0</v>
      </c>
      <c r="L538" s="85">
        <v>0</v>
      </c>
      <c r="M538" s="85">
        <v>0</v>
      </c>
    </row>
    <row r="539" spans="1:13" s="82" customFormat="1" ht="15.75" hidden="1" customHeight="1">
      <c r="A539" s="159" t="s">
        <v>254</v>
      </c>
      <c r="B539" s="79" t="s">
        <v>248</v>
      </c>
      <c r="C539" s="80" t="s">
        <v>77</v>
      </c>
      <c r="D539" s="81">
        <v>35</v>
      </c>
      <c r="E539" s="81">
        <v>0</v>
      </c>
      <c r="F539" s="81">
        <v>5</v>
      </c>
      <c r="G539" s="81">
        <v>11</v>
      </c>
      <c r="H539" s="81">
        <v>2</v>
      </c>
      <c r="I539" s="81">
        <v>3</v>
      </c>
      <c r="J539" s="81">
        <v>24</v>
      </c>
      <c r="K539" s="81">
        <v>0</v>
      </c>
      <c r="L539" s="81">
        <v>3</v>
      </c>
      <c r="M539" s="81">
        <v>0</v>
      </c>
    </row>
    <row r="540" spans="1:13" s="82" customFormat="1" ht="15.75" hidden="1" customHeight="1">
      <c r="A540" s="159"/>
      <c r="B540" s="87" t="s">
        <v>249</v>
      </c>
      <c r="C540" s="88" t="s">
        <v>79</v>
      </c>
      <c r="D540" s="89">
        <v>35</v>
      </c>
      <c r="E540" s="89">
        <v>0</v>
      </c>
      <c r="F540" s="89">
        <v>5</v>
      </c>
      <c r="G540" s="89">
        <v>11</v>
      </c>
      <c r="H540" s="89">
        <v>2</v>
      </c>
      <c r="I540" s="89">
        <v>3</v>
      </c>
      <c r="J540" s="89">
        <v>23</v>
      </c>
      <c r="K540" s="89">
        <v>0</v>
      </c>
      <c r="L540" s="89">
        <v>3</v>
      </c>
      <c r="M540" s="89">
        <v>0</v>
      </c>
    </row>
    <row r="541" spans="1:13" s="82" customFormat="1" ht="15.75" hidden="1" customHeight="1">
      <c r="A541" s="159"/>
      <c r="B541" s="86" t="s">
        <v>250</v>
      </c>
      <c r="C541" s="88" t="s">
        <v>80</v>
      </c>
      <c r="D541" s="89">
        <v>35</v>
      </c>
      <c r="E541" s="89">
        <v>0</v>
      </c>
      <c r="F541" s="89">
        <v>5</v>
      </c>
      <c r="G541" s="89">
        <v>11</v>
      </c>
      <c r="H541" s="89">
        <v>2</v>
      </c>
      <c r="I541" s="89">
        <v>3</v>
      </c>
      <c r="J541" s="89">
        <v>21</v>
      </c>
      <c r="K541" s="89">
        <v>0</v>
      </c>
      <c r="L541" s="89">
        <v>3</v>
      </c>
      <c r="M541" s="89">
        <v>0</v>
      </c>
    </row>
    <row r="542" spans="1:13" s="82" customFormat="1" ht="15.75" hidden="1" customHeight="1">
      <c r="A542" s="159"/>
      <c r="B542" s="86" t="s">
        <v>251</v>
      </c>
      <c r="C542" s="88" t="s">
        <v>82</v>
      </c>
      <c r="D542" s="89">
        <v>0</v>
      </c>
      <c r="E542" s="89">
        <v>0</v>
      </c>
      <c r="F542" s="89">
        <v>0</v>
      </c>
      <c r="G542" s="89">
        <v>0</v>
      </c>
      <c r="H542" s="89">
        <v>0</v>
      </c>
      <c r="I542" s="89">
        <v>0</v>
      </c>
      <c r="J542" s="89">
        <v>2</v>
      </c>
      <c r="K542" s="89">
        <v>0</v>
      </c>
      <c r="L542" s="89">
        <v>0</v>
      </c>
      <c r="M542" s="89">
        <v>0</v>
      </c>
    </row>
    <row r="543" spans="1:13" s="82" customFormat="1" ht="15.75" hidden="1" customHeight="1">
      <c r="A543" s="159"/>
      <c r="B543" s="87" t="s">
        <v>252</v>
      </c>
      <c r="C543" s="88" t="s">
        <v>83</v>
      </c>
      <c r="D543" s="89">
        <v>0</v>
      </c>
      <c r="E543" s="89">
        <v>0</v>
      </c>
      <c r="F543" s="89">
        <v>0</v>
      </c>
      <c r="G543" s="89">
        <v>0</v>
      </c>
      <c r="H543" s="89">
        <v>0</v>
      </c>
      <c r="I543" s="89">
        <v>0</v>
      </c>
      <c r="J543" s="89">
        <v>0</v>
      </c>
      <c r="K543" s="89">
        <v>0</v>
      </c>
      <c r="L543" s="89">
        <v>0</v>
      </c>
      <c r="M543" s="89">
        <v>0</v>
      </c>
    </row>
    <row r="544" spans="1:13" s="82" customFormat="1" ht="15.75" hidden="1" customHeight="1">
      <c r="A544" s="160"/>
      <c r="B544" s="90" t="s">
        <v>253</v>
      </c>
      <c r="C544" s="91" t="s">
        <v>85</v>
      </c>
      <c r="D544" s="92">
        <v>0</v>
      </c>
      <c r="E544" s="92">
        <v>0</v>
      </c>
      <c r="F544" s="92">
        <v>0</v>
      </c>
      <c r="G544" s="92">
        <v>0</v>
      </c>
      <c r="H544" s="92">
        <v>0</v>
      </c>
      <c r="I544" s="92">
        <v>0</v>
      </c>
      <c r="J544" s="92">
        <v>1</v>
      </c>
      <c r="K544" s="92">
        <v>0</v>
      </c>
      <c r="L544" s="92">
        <v>0</v>
      </c>
      <c r="M544" s="92">
        <v>0</v>
      </c>
    </row>
    <row r="545" spans="1:13" s="78" customFormat="1" ht="15.75" hidden="1" customHeight="1">
      <c r="A545" s="155" t="s">
        <v>411</v>
      </c>
      <c r="B545" s="156"/>
      <c r="C545" s="76" t="s">
        <v>53</v>
      </c>
      <c r="D545" s="77">
        <v>65</v>
      </c>
      <c r="E545" s="77">
        <v>0</v>
      </c>
      <c r="F545" s="77">
        <v>14</v>
      </c>
      <c r="G545" s="77">
        <v>15</v>
      </c>
      <c r="H545" s="77">
        <v>8</v>
      </c>
      <c r="I545" s="77">
        <v>3</v>
      </c>
      <c r="J545" s="77">
        <v>20</v>
      </c>
      <c r="K545" s="77">
        <v>0</v>
      </c>
      <c r="L545" s="77">
        <v>5</v>
      </c>
      <c r="M545" s="77">
        <v>1</v>
      </c>
    </row>
    <row r="546" spans="1:13" s="82" customFormat="1" ht="15.75" hidden="1" customHeight="1">
      <c r="A546" s="157" t="s">
        <v>247</v>
      </c>
      <c r="B546" s="79" t="s">
        <v>248</v>
      </c>
      <c r="C546" s="80" t="s">
        <v>77</v>
      </c>
      <c r="D546" s="81">
        <v>7</v>
      </c>
      <c r="E546" s="81">
        <v>0</v>
      </c>
      <c r="F546" s="81">
        <v>2</v>
      </c>
      <c r="G546" s="81">
        <v>1</v>
      </c>
      <c r="H546" s="81">
        <v>0</v>
      </c>
      <c r="I546" s="81">
        <v>0</v>
      </c>
      <c r="J546" s="81">
        <v>2</v>
      </c>
      <c r="K546" s="81">
        <v>0</v>
      </c>
      <c r="L546" s="81">
        <v>0</v>
      </c>
      <c r="M546" s="81">
        <v>0</v>
      </c>
    </row>
    <row r="547" spans="1:13" s="82" customFormat="1" ht="15.75" hidden="1" customHeight="1">
      <c r="A547" s="158"/>
      <c r="B547" s="84" t="s">
        <v>249</v>
      </c>
      <c r="C547" s="128" t="s">
        <v>79</v>
      </c>
      <c r="D547" s="85">
        <v>7</v>
      </c>
      <c r="E547" s="85">
        <v>0</v>
      </c>
      <c r="F547" s="85">
        <v>2</v>
      </c>
      <c r="G547" s="85">
        <v>1</v>
      </c>
      <c r="H547" s="85">
        <v>0</v>
      </c>
      <c r="I547" s="85">
        <v>0</v>
      </c>
      <c r="J547" s="85">
        <v>2</v>
      </c>
      <c r="K547" s="85">
        <v>0</v>
      </c>
      <c r="L547" s="85">
        <v>0</v>
      </c>
      <c r="M547" s="85">
        <v>0</v>
      </c>
    </row>
    <row r="548" spans="1:13" s="82" customFormat="1" ht="15.75" hidden="1" customHeight="1">
      <c r="A548" s="158"/>
      <c r="B548" s="86" t="s">
        <v>250</v>
      </c>
      <c r="C548" s="128" t="s">
        <v>80</v>
      </c>
      <c r="D548" s="85">
        <v>6</v>
      </c>
      <c r="E548" s="85">
        <v>0</v>
      </c>
      <c r="F548" s="85">
        <v>2</v>
      </c>
      <c r="G548" s="85">
        <v>1</v>
      </c>
      <c r="H548" s="85">
        <v>0</v>
      </c>
      <c r="I548" s="85">
        <v>0</v>
      </c>
      <c r="J548" s="85">
        <v>2</v>
      </c>
      <c r="K548" s="85">
        <v>0</v>
      </c>
      <c r="L548" s="85">
        <v>0</v>
      </c>
      <c r="M548" s="85">
        <v>0</v>
      </c>
    </row>
    <row r="549" spans="1:13" s="82" customFormat="1" ht="15.75" hidden="1" customHeight="1">
      <c r="A549" s="158"/>
      <c r="B549" s="86" t="s">
        <v>251</v>
      </c>
      <c r="C549" s="128" t="s">
        <v>82</v>
      </c>
      <c r="D549" s="85">
        <v>1</v>
      </c>
      <c r="E549" s="85">
        <v>0</v>
      </c>
      <c r="F549" s="85">
        <v>0</v>
      </c>
      <c r="G549" s="85">
        <v>0</v>
      </c>
      <c r="H549" s="85">
        <v>0</v>
      </c>
      <c r="I549" s="85">
        <v>0</v>
      </c>
      <c r="J549" s="85">
        <v>0</v>
      </c>
      <c r="K549" s="85">
        <v>0</v>
      </c>
      <c r="L549" s="85">
        <v>0</v>
      </c>
      <c r="M549" s="85">
        <v>0</v>
      </c>
    </row>
    <row r="550" spans="1:13" s="82" customFormat="1" ht="15.75" hidden="1" customHeight="1">
      <c r="A550" s="158"/>
      <c r="B550" s="84" t="s">
        <v>252</v>
      </c>
      <c r="C550" s="128" t="s">
        <v>83</v>
      </c>
      <c r="D550" s="85">
        <v>0</v>
      </c>
      <c r="E550" s="85">
        <v>0</v>
      </c>
      <c r="F550" s="85">
        <v>0</v>
      </c>
      <c r="G550" s="85">
        <v>0</v>
      </c>
      <c r="H550" s="85">
        <v>0</v>
      </c>
      <c r="I550" s="85">
        <v>0</v>
      </c>
      <c r="J550" s="85">
        <v>0</v>
      </c>
      <c r="K550" s="85">
        <v>0</v>
      </c>
      <c r="L550" s="85">
        <v>0</v>
      </c>
      <c r="M550" s="85">
        <v>0</v>
      </c>
    </row>
    <row r="551" spans="1:13" s="82" customFormat="1" ht="15.75" hidden="1" customHeight="1">
      <c r="A551" s="158"/>
      <c r="B551" s="84" t="s">
        <v>253</v>
      </c>
      <c r="C551" s="128" t="s">
        <v>85</v>
      </c>
      <c r="D551" s="85">
        <v>0</v>
      </c>
      <c r="E551" s="85">
        <v>0</v>
      </c>
      <c r="F551" s="85">
        <v>0</v>
      </c>
      <c r="G551" s="85">
        <v>0</v>
      </c>
      <c r="H551" s="85">
        <v>0</v>
      </c>
      <c r="I551" s="85">
        <v>0</v>
      </c>
      <c r="J551" s="85">
        <v>0</v>
      </c>
      <c r="K551" s="85">
        <v>0</v>
      </c>
      <c r="L551" s="85">
        <v>0</v>
      </c>
      <c r="M551" s="85">
        <v>0</v>
      </c>
    </row>
    <row r="552" spans="1:13" s="82" customFormat="1" ht="15.75" hidden="1" customHeight="1">
      <c r="A552" s="159" t="s">
        <v>254</v>
      </c>
      <c r="B552" s="79" t="s">
        <v>248</v>
      </c>
      <c r="C552" s="80" t="s">
        <v>77</v>
      </c>
      <c r="D552" s="81">
        <v>58</v>
      </c>
      <c r="E552" s="81">
        <v>0</v>
      </c>
      <c r="F552" s="81">
        <v>12</v>
      </c>
      <c r="G552" s="81">
        <v>14</v>
      </c>
      <c r="H552" s="81">
        <v>8</v>
      </c>
      <c r="I552" s="81">
        <v>3</v>
      </c>
      <c r="J552" s="81">
        <v>18</v>
      </c>
      <c r="K552" s="81">
        <v>0</v>
      </c>
      <c r="L552" s="81">
        <v>5</v>
      </c>
      <c r="M552" s="81">
        <v>1</v>
      </c>
    </row>
    <row r="553" spans="1:13" s="82" customFormat="1" ht="15.75" hidden="1" customHeight="1">
      <c r="A553" s="159"/>
      <c r="B553" s="87" t="s">
        <v>249</v>
      </c>
      <c r="C553" s="88" t="s">
        <v>79</v>
      </c>
      <c r="D553" s="89">
        <v>58</v>
      </c>
      <c r="E553" s="89">
        <v>0</v>
      </c>
      <c r="F553" s="89">
        <v>12</v>
      </c>
      <c r="G553" s="89">
        <v>14</v>
      </c>
      <c r="H553" s="89">
        <v>8</v>
      </c>
      <c r="I553" s="89">
        <v>3</v>
      </c>
      <c r="J553" s="89">
        <v>18</v>
      </c>
      <c r="K553" s="89">
        <v>0</v>
      </c>
      <c r="L553" s="89">
        <v>5</v>
      </c>
      <c r="M553" s="89">
        <v>1</v>
      </c>
    </row>
    <row r="554" spans="1:13" s="82" customFormat="1" ht="15.75" hidden="1" customHeight="1">
      <c r="A554" s="159"/>
      <c r="B554" s="86" t="s">
        <v>250</v>
      </c>
      <c r="C554" s="88" t="s">
        <v>80</v>
      </c>
      <c r="D554" s="89">
        <v>54</v>
      </c>
      <c r="E554" s="89">
        <v>0</v>
      </c>
      <c r="F554" s="89">
        <v>12</v>
      </c>
      <c r="G554" s="89">
        <v>14</v>
      </c>
      <c r="H554" s="89">
        <v>8</v>
      </c>
      <c r="I554" s="89">
        <v>3</v>
      </c>
      <c r="J554" s="89">
        <v>16</v>
      </c>
      <c r="K554" s="89">
        <v>0</v>
      </c>
      <c r="L554" s="89">
        <v>5</v>
      </c>
      <c r="M554" s="89">
        <v>1</v>
      </c>
    </row>
    <row r="555" spans="1:13" s="82" customFormat="1" ht="15.75" hidden="1" customHeight="1">
      <c r="A555" s="159"/>
      <c r="B555" s="86" t="s">
        <v>251</v>
      </c>
      <c r="C555" s="88" t="s">
        <v>82</v>
      </c>
      <c r="D555" s="89">
        <v>4</v>
      </c>
      <c r="E555" s="89">
        <v>0</v>
      </c>
      <c r="F555" s="89">
        <v>0</v>
      </c>
      <c r="G555" s="89">
        <v>0</v>
      </c>
      <c r="H555" s="89">
        <v>0</v>
      </c>
      <c r="I555" s="89">
        <v>0</v>
      </c>
      <c r="J555" s="89">
        <v>2</v>
      </c>
      <c r="K555" s="89">
        <v>0</v>
      </c>
      <c r="L555" s="89">
        <v>0</v>
      </c>
      <c r="M555" s="89">
        <v>0</v>
      </c>
    </row>
    <row r="556" spans="1:13" s="82" customFormat="1" ht="15.75" hidden="1" customHeight="1">
      <c r="A556" s="159"/>
      <c r="B556" s="87" t="s">
        <v>252</v>
      </c>
      <c r="C556" s="88" t="s">
        <v>83</v>
      </c>
      <c r="D556" s="89">
        <v>0</v>
      </c>
      <c r="E556" s="89">
        <v>0</v>
      </c>
      <c r="F556" s="89">
        <v>0</v>
      </c>
      <c r="G556" s="89">
        <v>0</v>
      </c>
      <c r="H556" s="89">
        <v>0</v>
      </c>
      <c r="I556" s="89">
        <v>0</v>
      </c>
      <c r="J556" s="89">
        <v>0</v>
      </c>
      <c r="K556" s="89">
        <v>0</v>
      </c>
      <c r="L556" s="89">
        <v>0</v>
      </c>
      <c r="M556" s="89">
        <v>0</v>
      </c>
    </row>
    <row r="557" spans="1:13" s="82" customFormat="1" ht="15.75" hidden="1" customHeight="1">
      <c r="A557" s="160"/>
      <c r="B557" s="90" t="s">
        <v>253</v>
      </c>
      <c r="C557" s="91" t="s">
        <v>85</v>
      </c>
      <c r="D557" s="92">
        <v>0</v>
      </c>
      <c r="E557" s="92">
        <v>0</v>
      </c>
      <c r="F557" s="92">
        <v>0</v>
      </c>
      <c r="G557" s="92">
        <v>0</v>
      </c>
      <c r="H557" s="92">
        <v>0</v>
      </c>
      <c r="I557" s="92">
        <v>0</v>
      </c>
      <c r="J557" s="92">
        <v>0</v>
      </c>
      <c r="K557" s="92">
        <v>0</v>
      </c>
      <c r="L557" s="92">
        <v>0</v>
      </c>
      <c r="M557" s="92">
        <v>0</v>
      </c>
    </row>
    <row r="558" spans="1:13" s="78" customFormat="1" ht="15.75" hidden="1" customHeight="1">
      <c r="A558" s="155" t="s">
        <v>412</v>
      </c>
      <c r="B558" s="156"/>
      <c r="C558" s="76" t="s">
        <v>55</v>
      </c>
      <c r="D558" s="77">
        <v>30</v>
      </c>
      <c r="E558" s="77">
        <v>0</v>
      </c>
      <c r="F558" s="77">
        <v>6</v>
      </c>
      <c r="G558" s="77">
        <v>12</v>
      </c>
      <c r="H558" s="77">
        <v>3</v>
      </c>
      <c r="I558" s="77">
        <v>9</v>
      </c>
      <c r="J558" s="77">
        <v>43</v>
      </c>
      <c r="K558" s="77">
        <v>1</v>
      </c>
      <c r="L558" s="77">
        <v>9</v>
      </c>
      <c r="M558" s="77">
        <v>0</v>
      </c>
    </row>
    <row r="559" spans="1:13" s="82" customFormat="1" ht="15.75" hidden="1" customHeight="1">
      <c r="A559" s="157" t="s">
        <v>247</v>
      </c>
      <c r="B559" s="79" t="s">
        <v>248</v>
      </c>
      <c r="C559" s="80" t="s">
        <v>77</v>
      </c>
      <c r="D559" s="81">
        <v>1</v>
      </c>
      <c r="E559" s="81">
        <v>0</v>
      </c>
      <c r="F559" s="81">
        <v>1</v>
      </c>
      <c r="G559" s="81">
        <v>0</v>
      </c>
      <c r="H559" s="81">
        <v>0</v>
      </c>
      <c r="I559" s="81">
        <v>0</v>
      </c>
      <c r="J559" s="81">
        <v>4</v>
      </c>
      <c r="K559" s="81">
        <v>0</v>
      </c>
      <c r="L559" s="81">
        <v>0</v>
      </c>
      <c r="M559" s="81">
        <v>0</v>
      </c>
    </row>
    <row r="560" spans="1:13" s="82" customFormat="1" ht="15.75" hidden="1" customHeight="1">
      <c r="A560" s="158"/>
      <c r="B560" s="84" t="s">
        <v>249</v>
      </c>
      <c r="C560" s="128" t="s">
        <v>79</v>
      </c>
      <c r="D560" s="85">
        <v>1</v>
      </c>
      <c r="E560" s="85">
        <v>0</v>
      </c>
      <c r="F560" s="85">
        <v>1</v>
      </c>
      <c r="G560" s="85">
        <v>0</v>
      </c>
      <c r="H560" s="85">
        <v>0</v>
      </c>
      <c r="I560" s="85">
        <v>0</v>
      </c>
      <c r="J560" s="85">
        <v>4</v>
      </c>
      <c r="K560" s="85">
        <v>0</v>
      </c>
      <c r="L560" s="85">
        <v>0</v>
      </c>
      <c r="M560" s="85">
        <v>0</v>
      </c>
    </row>
    <row r="561" spans="1:13" s="82" customFormat="1" ht="15.75" hidden="1" customHeight="1">
      <c r="A561" s="158"/>
      <c r="B561" s="86" t="s">
        <v>250</v>
      </c>
      <c r="C561" s="128" t="s">
        <v>80</v>
      </c>
      <c r="D561" s="85">
        <v>1</v>
      </c>
      <c r="E561" s="85">
        <v>0</v>
      </c>
      <c r="F561" s="85">
        <v>1</v>
      </c>
      <c r="G561" s="85">
        <v>0</v>
      </c>
      <c r="H561" s="85">
        <v>0</v>
      </c>
      <c r="I561" s="85">
        <v>0</v>
      </c>
      <c r="J561" s="85">
        <v>4</v>
      </c>
      <c r="K561" s="85">
        <v>0</v>
      </c>
      <c r="L561" s="85">
        <v>0</v>
      </c>
      <c r="M561" s="85">
        <v>0</v>
      </c>
    </row>
    <row r="562" spans="1:13" s="82" customFormat="1" ht="15.75" hidden="1" customHeight="1">
      <c r="A562" s="158"/>
      <c r="B562" s="86" t="s">
        <v>251</v>
      </c>
      <c r="C562" s="128" t="s">
        <v>82</v>
      </c>
      <c r="D562" s="85">
        <v>0</v>
      </c>
      <c r="E562" s="85">
        <v>0</v>
      </c>
      <c r="F562" s="85">
        <v>0</v>
      </c>
      <c r="G562" s="85">
        <v>0</v>
      </c>
      <c r="H562" s="85">
        <v>0</v>
      </c>
      <c r="I562" s="85">
        <v>0</v>
      </c>
      <c r="J562" s="85">
        <v>0</v>
      </c>
      <c r="K562" s="85">
        <v>0</v>
      </c>
      <c r="L562" s="85">
        <v>0</v>
      </c>
      <c r="M562" s="85">
        <v>0</v>
      </c>
    </row>
    <row r="563" spans="1:13" s="82" customFormat="1" ht="15.75" hidden="1" customHeight="1">
      <c r="A563" s="158"/>
      <c r="B563" s="84" t="s">
        <v>252</v>
      </c>
      <c r="C563" s="128" t="s">
        <v>83</v>
      </c>
      <c r="D563" s="85">
        <v>0</v>
      </c>
      <c r="E563" s="85">
        <v>0</v>
      </c>
      <c r="F563" s="85">
        <v>0</v>
      </c>
      <c r="G563" s="85">
        <v>0</v>
      </c>
      <c r="H563" s="85">
        <v>0</v>
      </c>
      <c r="I563" s="85">
        <v>0</v>
      </c>
      <c r="J563" s="85">
        <v>0</v>
      </c>
      <c r="K563" s="85">
        <v>0</v>
      </c>
      <c r="L563" s="85">
        <v>0</v>
      </c>
      <c r="M563" s="85">
        <v>0</v>
      </c>
    </row>
    <row r="564" spans="1:13" s="82" customFormat="1" ht="15.75" hidden="1" customHeight="1">
      <c r="A564" s="158"/>
      <c r="B564" s="84" t="s">
        <v>253</v>
      </c>
      <c r="C564" s="128" t="s">
        <v>85</v>
      </c>
      <c r="D564" s="85">
        <v>0</v>
      </c>
      <c r="E564" s="85">
        <v>0</v>
      </c>
      <c r="F564" s="85">
        <v>0</v>
      </c>
      <c r="G564" s="85">
        <v>0</v>
      </c>
      <c r="H564" s="85">
        <v>0</v>
      </c>
      <c r="I564" s="85">
        <v>0</v>
      </c>
      <c r="J564" s="85">
        <v>0</v>
      </c>
      <c r="K564" s="85">
        <v>0</v>
      </c>
      <c r="L564" s="85">
        <v>0</v>
      </c>
      <c r="M564" s="85">
        <v>0</v>
      </c>
    </row>
    <row r="565" spans="1:13" s="82" customFormat="1" ht="15.75" hidden="1" customHeight="1">
      <c r="A565" s="159" t="s">
        <v>254</v>
      </c>
      <c r="B565" s="79" t="s">
        <v>248</v>
      </c>
      <c r="C565" s="80" t="s">
        <v>77</v>
      </c>
      <c r="D565" s="81">
        <v>29</v>
      </c>
      <c r="E565" s="81">
        <v>0</v>
      </c>
      <c r="F565" s="81">
        <v>5</v>
      </c>
      <c r="G565" s="81">
        <v>12</v>
      </c>
      <c r="H565" s="81">
        <v>3</v>
      </c>
      <c r="I565" s="81">
        <v>9</v>
      </c>
      <c r="J565" s="81">
        <v>39</v>
      </c>
      <c r="K565" s="81">
        <v>1</v>
      </c>
      <c r="L565" s="81">
        <v>9</v>
      </c>
      <c r="M565" s="81">
        <v>0</v>
      </c>
    </row>
    <row r="566" spans="1:13" s="82" customFormat="1" ht="15.75" hidden="1" customHeight="1">
      <c r="A566" s="159"/>
      <c r="B566" s="87" t="s">
        <v>249</v>
      </c>
      <c r="C566" s="88" t="s">
        <v>79</v>
      </c>
      <c r="D566" s="89">
        <v>29</v>
      </c>
      <c r="E566" s="89">
        <v>0</v>
      </c>
      <c r="F566" s="89">
        <v>5</v>
      </c>
      <c r="G566" s="89">
        <v>12</v>
      </c>
      <c r="H566" s="89">
        <v>3</v>
      </c>
      <c r="I566" s="89">
        <v>9</v>
      </c>
      <c r="J566" s="89">
        <v>39</v>
      </c>
      <c r="K566" s="89">
        <v>1</v>
      </c>
      <c r="L566" s="89">
        <v>9</v>
      </c>
      <c r="M566" s="89">
        <v>0</v>
      </c>
    </row>
    <row r="567" spans="1:13" s="82" customFormat="1" ht="15.75" hidden="1" customHeight="1">
      <c r="A567" s="159"/>
      <c r="B567" s="86" t="s">
        <v>250</v>
      </c>
      <c r="C567" s="88" t="s">
        <v>80</v>
      </c>
      <c r="D567" s="89">
        <v>29</v>
      </c>
      <c r="E567" s="89">
        <v>0</v>
      </c>
      <c r="F567" s="89">
        <v>5</v>
      </c>
      <c r="G567" s="89">
        <v>12</v>
      </c>
      <c r="H567" s="89">
        <v>3</v>
      </c>
      <c r="I567" s="89">
        <v>9</v>
      </c>
      <c r="J567" s="89">
        <v>39</v>
      </c>
      <c r="K567" s="89">
        <v>1</v>
      </c>
      <c r="L567" s="89">
        <v>9</v>
      </c>
      <c r="M567" s="89">
        <v>0</v>
      </c>
    </row>
    <row r="568" spans="1:13" s="82" customFormat="1" ht="15.75" hidden="1" customHeight="1">
      <c r="A568" s="159"/>
      <c r="B568" s="86" t="s">
        <v>251</v>
      </c>
      <c r="C568" s="88" t="s">
        <v>82</v>
      </c>
      <c r="D568" s="89">
        <v>0</v>
      </c>
      <c r="E568" s="89">
        <v>0</v>
      </c>
      <c r="F568" s="89">
        <v>0</v>
      </c>
      <c r="G568" s="89">
        <v>0</v>
      </c>
      <c r="H568" s="89">
        <v>0</v>
      </c>
      <c r="I568" s="89">
        <v>0</v>
      </c>
      <c r="J568" s="89">
        <v>0</v>
      </c>
      <c r="K568" s="89">
        <v>0</v>
      </c>
      <c r="L568" s="89">
        <v>0</v>
      </c>
      <c r="M568" s="89">
        <v>0</v>
      </c>
    </row>
    <row r="569" spans="1:13" s="82" customFormat="1" ht="15.75" hidden="1" customHeight="1">
      <c r="A569" s="159"/>
      <c r="B569" s="87" t="s">
        <v>252</v>
      </c>
      <c r="C569" s="88" t="s">
        <v>83</v>
      </c>
      <c r="D569" s="89">
        <v>0</v>
      </c>
      <c r="E569" s="89">
        <v>0</v>
      </c>
      <c r="F569" s="89">
        <v>0</v>
      </c>
      <c r="G569" s="89">
        <v>0</v>
      </c>
      <c r="H569" s="89">
        <v>0</v>
      </c>
      <c r="I569" s="89">
        <v>0</v>
      </c>
      <c r="J569" s="89">
        <v>0</v>
      </c>
      <c r="K569" s="89">
        <v>0</v>
      </c>
      <c r="L569" s="89">
        <v>0</v>
      </c>
      <c r="M569" s="89">
        <v>0</v>
      </c>
    </row>
    <row r="570" spans="1:13" s="82" customFormat="1" ht="15.75" hidden="1" customHeight="1">
      <c r="A570" s="160"/>
      <c r="B570" s="90" t="s">
        <v>253</v>
      </c>
      <c r="C570" s="91" t="s">
        <v>85</v>
      </c>
      <c r="D570" s="92">
        <v>0</v>
      </c>
      <c r="E570" s="92">
        <v>0</v>
      </c>
      <c r="F570" s="92">
        <v>0</v>
      </c>
      <c r="G570" s="92">
        <v>0</v>
      </c>
      <c r="H570" s="92">
        <v>0</v>
      </c>
      <c r="I570" s="92">
        <v>0</v>
      </c>
      <c r="J570" s="92">
        <v>0</v>
      </c>
      <c r="K570" s="92">
        <v>0</v>
      </c>
      <c r="L570" s="92">
        <v>0</v>
      </c>
      <c r="M570" s="92">
        <v>0</v>
      </c>
    </row>
    <row r="571" spans="1:13" s="78" customFormat="1" ht="15.75" hidden="1" customHeight="1">
      <c r="A571" s="155" t="s">
        <v>413</v>
      </c>
      <c r="B571" s="156"/>
      <c r="C571" s="76" t="s">
        <v>57</v>
      </c>
      <c r="D571" s="77">
        <v>60</v>
      </c>
      <c r="E571" s="77">
        <v>0</v>
      </c>
      <c r="F571" s="77">
        <v>14</v>
      </c>
      <c r="G571" s="77">
        <v>27</v>
      </c>
      <c r="H571" s="77">
        <v>8</v>
      </c>
      <c r="I571" s="77">
        <v>0</v>
      </c>
      <c r="J571" s="77">
        <v>24</v>
      </c>
      <c r="K571" s="77">
        <v>0</v>
      </c>
      <c r="L571" s="77">
        <v>15</v>
      </c>
      <c r="M571" s="77">
        <v>1</v>
      </c>
    </row>
    <row r="572" spans="1:13" s="82" customFormat="1" ht="15.75" hidden="1" customHeight="1">
      <c r="A572" s="157" t="s">
        <v>247</v>
      </c>
      <c r="B572" s="79" t="s">
        <v>248</v>
      </c>
      <c r="C572" s="80" t="s">
        <v>77</v>
      </c>
      <c r="D572" s="81">
        <v>6</v>
      </c>
      <c r="E572" s="81">
        <v>0</v>
      </c>
      <c r="F572" s="81">
        <v>4</v>
      </c>
      <c r="G572" s="81">
        <v>3</v>
      </c>
      <c r="H572" s="81">
        <v>0</v>
      </c>
      <c r="I572" s="81">
        <v>0</v>
      </c>
      <c r="J572" s="81">
        <v>2</v>
      </c>
      <c r="K572" s="81">
        <v>0</v>
      </c>
      <c r="L572" s="81">
        <v>0</v>
      </c>
      <c r="M572" s="81">
        <v>1</v>
      </c>
    </row>
    <row r="573" spans="1:13" s="82" customFormat="1" ht="15.75" hidden="1" customHeight="1">
      <c r="A573" s="158"/>
      <c r="B573" s="84" t="s">
        <v>249</v>
      </c>
      <c r="C573" s="128" t="s">
        <v>79</v>
      </c>
      <c r="D573" s="85">
        <v>6</v>
      </c>
      <c r="E573" s="85">
        <v>0</v>
      </c>
      <c r="F573" s="85">
        <v>4</v>
      </c>
      <c r="G573" s="85">
        <v>3</v>
      </c>
      <c r="H573" s="85">
        <v>0</v>
      </c>
      <c r="I573" s="85">
        <v>0</v>
      </c>
      <c r="J573" s="85">
        <v>2</v>
      </c>
      <c r="K573" s="85">
        <v>0</v>
      </c>
      <c r="L573" s="85">
        <v>0</v>
      </c>
      <c r="M573" s="85">
        <v>1</v>
      </c>
    </row>
    <row r="574" spans="1:13" s="82" customFormat="1" ht="15.75" hidden="1" customHeight="1">
      <c r="A574" s="158"/>
      <c r="B574" s="86" t="s">
        <v>250</v>
      </c>
      <c r="C574" s="128" t="s">
        <v>80</v>
      </c>
      <c r="D574" s="85">
        <v>6</v>
      </c>
      <c r="E574" s="85">
        <v>0</v>
      </c>
      <c r="F574" s="85">
        <v>4</v>
      </c>
      <c r="G574" s="85">
        <v>3</v>
      </c>
      <c r="H574" s="85">
        <v>0</v>
      </c>
      <c r="I574" s="85">
        <v>0</v>
      </c>
      <c r="J574" s="85">
        <v>2</v>
      </c>
      <c r="K574" s="85">
        <v>0</v>
      </c>
      <c r="L574" s="85">
        <v>0</v>
      </c>
      <c r="M574" s="85">
        <v>1</v>
      </c>
    </row>
    <row r="575" spans="1:13" s="82" customFormat="1" ht="15.75" hidden="1" customHeight="1">
      <c r="A575" s="158"/>
      <c r="B575" s="86" t="s">
        <v>251</v>
      </c>
      <c r="C575" s="128" t="s">
        <v>82</v>
      </c>
      <c r="D575" s="85">
        <v>0</v>
      </c>
      <c r="E575" s="85">
        <v>0</v>
      </c>
      <c r="F575" s="85">
        <v>0</v>
      </c>
      <c r="G575" s="85">
        <v>0</v>
      </c>
      <c r="H575" s="85">
        <v>0</v>
      </c>
      <c r="I575" s="85">
        <v>0</v>
      </c>
      <c r="J575" s="85">
        <v>0</v>
      </c>
      <c r="K575" s="85">
        <v>0</v>
      </c>
      <c r="L575" s="85">
        <v>0</v>
      </c>
      <c r="M575" s="85">
        <v>0</v>
      </c>
    </row>
    <row r="576" spans="1:13" s="82" customFormat="1" ht="15.75" hidden="1" customHeight="1">
      <c r="A576" s="158"/>
      <c r="B576" s="84" t="s">
        <v>252</v>
      </c>
      <c r="C576" s="128" t="s">
        <v>83</v>
      </c>
      <c r="D576" s="85">
        <v>0</v>
      </c>
      <c r="E576" s="85">
        <v>0</v>
      </c>
      <c r="F576" s="85">
        <v>0</v>
      </c>
      <c r="G576" s="85">
        <v>0</v>
      </c>
      <c r="H576" s="85">
        <v>0</v>
      </c>
      <c r="I576" s="85">
        <v>0</v>
      </c>
      <c r="J576" s="85">
        <v>0</v>
      </c>
      <c r="K576" s="85">
        <v>0</v>
      </c>
      <c r="L576" s="85">
        <v>0</v>
      </c>
      <c r="M576" s="85">
        <v>0</v>
      </c>
    </row>
    <row r="577" spans="1:13" s="82" customFormat="1" ht="15.75" hidden="1" customHeight="1">
      <c r="A577" s="158"/>
      <c r="B577" s="84" t="s">
        <v>253</v>
      </c>
      <c r="C577" s="128" t="s">
        <v>85</v>
      </c>
      <c r="D577" s="85">
        <v>0</v>
      </c>
      <c r="E577" s="85">
        <v>0</v>
      </c>
      <c r="F577" s="85">
        <v>0</v>
      </c>
      <c r="G577" s="85">
        <v>0</v>
      </c>
      <c r="H577" s="85">
        <v>0</v>
      </c>
      <c r="I577" s="85">
        <v>0</v>
      </c>
      <c r="J577" s="85">
        <v>0</v>
      </c>
      <c r="K577" s="85">
        <v>0</v>
      </c>
      <c r="L577" s="85">
        <v>0</v>
      </c>
      <c r="M577" s="85">
        <v>0</v>
      </c>
    </row>
    <row r="578" spans="1:13" s="82" customFormat="1" ht="15.75" hidden="1" customHeight="1">
      <c r="A578" s="159" t="s">
        <v>254</v>
      </c>
      <c r="B578" s="79" t="s">
        <v>248</v>
      </c>
      <c r="C578" s="80" t="s">
        <v>77</v>
      </c>
      <c r="D578" s="81">
        <v>54</v>
      </c>
      <c r="E578" s="81">
        <v>0</v>
      </c>
      <c r="F578" s="81">
        <v>10</v>
      </c>
      <c r="G578" s="81">
        <v>24</v>
      </c>
      <c r="H578" s="81">
        <v>8</v>
      </c>
      <c r="I578" s="81">
        <v>0</v>
      </c>
      <c r="J578" s="81">
        <v>22</v>
      </c>
      <c r="K578" s="81">
        <v>0</v>
      </c>
      <c r="L578" s="81">
        <v>15</v>
      </c>
      <c r="M578" s="81">
        <v>0</v>
      </c>
    </row>
    <row r="579" spans="1:13" s="82" customFormat="1" ht="15.75" hidden="1" customHeight="1">
      <c r="A579" s="159"/>
      <c r="B579" s="87" t="s">
        <v>249</v>
      </c>
      <c r="C579" s="88" t="s">
        <v>79</v>
      </c>
      <c r="D579" s="89">
        <v>53</v>
      </c>
      <c r="E579" s="89">
        <v>0</v>
      </c>
      <c r="F579" s="89">
        <v>10</v>
      </c>
      <c r="G579" s="89">
        <v>23</v>
      </c>
      <c r="H579" s="89">
        <v>8</v>
      </c>
      <c r="I579" s="89">
        <v>0</v>
      </c>
      <c r="J579" s="89">
        <v>22</v>
      </c>
      <c r="K579" s="89">
        <v>0</v>
      </c>
      <c r="L579" s="89">
        <v>15</v>
      </c>
      <c r="M579" s="89">
        <v>0</v>
      </c>
    </row>
    <row r="580" spans="1:13" s="82" customFormat="1" ht="15.75" hidden="1" customHeight="1">
      <c r="A580" s="159"/>
      <c r="B580" s="86" t="s">
        <v>250</v>
      </c>
      <c r="C580" s="88" t="s">
        <v>80</v>
      </c>
      <c r="D580" s="89">
        <v>52</v>
      </c>
      <c r="E580" s="89">
        <v>0</v>
      </c>
      <c r="F580" s="89">
        <v>10</v>
      </c>
      <c r="G580" s="89">
        <v>23</v>
      </c>
      <c r="H580" s="89">
        <v>8</v>
      </c>
      <c r="I580" s="89">
        <v>0</v>
      </c>
      <c r="J580" s="89">
        <v>22</v>
      </c>
      <c r="K580" s="89">
        <v>0</v>
      </c>
      <c r="L580" s="89">
        <v>15</v>
      </c>
      <c r="M580" s="89">
        <v>0</v>
      </c>
    </row>
    <row r="581" spans="1:13" s="82" customFormat="1" ht="15.75" hidden="1" customHeight="1">
      <c r="A581" s="159"/>
      <c r="B581" s="86" t="s">
        <v>251</v>
      </c>
      <c r="C581" s="88" t="s">
        <v>82</v>
      </c>
      <c r="D581" s="89">
        <v>1</v>
      </c>
      <c r="E581" s="89">
        <v>0</v>
      </c>
      <c r="F581" s="89">
        <v>0</v>
      </c>
      <c r="G581" s="89">
        <v>0</v>
      </c>
      <c r="H581" s="89">
        <v>0</v>
      </c>
      <c r="I581" s="89">
        <v>0</v>
      </c>
      <c r="J581" s="89">
        <v>0</v>
      </c>
      <c r="K581" s="89">
        <v>0</v>
      </c>
      <c r="L581" s="89">
        <v>0</v>
      </c>
      <c r="M581" s="89">
        <v>0</v>
      </c>
    </row>
    <row r="582" spans="1:13" s="82" customFormat="1" ht="15.75" hidden="1" customHeight="1">
      <c r="A582" s="159"/>
      <c r="B582" s="87" t="s">
        <v>252</v>
      </c>
      <c r="C582" s="88" t="s">
        <v>83</v>
      </c>
      <c r="D582" s="89">
        <v>0</v>
      </c>
      <c r="E582" s="89">
        <v>0</v>
      </c>
      <c r="F582" s="89">
        <v>0</v>
      </c>
      <c r="G582" s="89">
        <v>1</v>
      </c>
      <c r="H582" s="89">
        <v>0</v>
      </c>
      <c r="I582" s="89">
        <v>0</v>
      </c>
      <c r="J582" s="89">
        <v>0</v>
      </c>
      <c r="K582" s="89">
        <v>0</v>
      </c>
      <c r="L582" s="89">
        <v>0</v>
      </c>
      <c r="M582" s="89">
        <v>0</v>
      </c>
    </row>
    <row r="583" spans="1:13" s="82" customFormat="1" ht="15.75" hidden="1" customHeight="1">
      <c r="A583" s="160"/>
      <c r="B583" s="90" t="s">
        <v>253</v>
      </c>
      <c r="C583" s="91" t="s">
        <v>85</v>
      </c>
      <c r="D583" s="92">
        <v>1</v>
      </c>
      <c r="E583" s="92">
        <v>0</v>
      </c>
      <c r="F583" s="92">
        <v>0</v>
      </c>
      <c r="G583" s="92">
        <v>0</v>
      </c>
      <c r="H583" s="92">
        <v>0</v>
      </c>
      <c r="I583" s="92">
        <v>0</v>
      </c>
      <c r="J583" s="92">
        <v>0</v>
      </c>
      <c r="K583" s="92">
        <v>0</v>
      </c>
      <c r="L583" s="92">
        <v>0</v>
      </c>
      <c r="M583" s="92">
        <v>0</v>
      </c>
    </row>
    <row r="584" spans="1:13" s="78" customFormat="1" ht="15.75" hidden="1" customHeight="1">
      <c r="A584" s="155" t="s">
        <v>414</v>
      </c>
      <c r="B584" s="156"/>
      <c r="C584" s="76" t="s">
        <v>60</v>
      </c>
      <c r="D584" s="77">
        <v>42</v>
      </c>
      <c r="E584" s="77">
        <v>0</v>
      </c>
      <c r="F584" s="77">
        <v>6</v>
      </c>
      <c r="G584" s="77">
        <v>9</v>
      </c>
      <c r="H584" s="77">
        <v>2</v>
      </c>
      <c r="I584" s="77">
        <v>0</v>
      </c>
      <c r="J584" s="77">
        <v>5</v>
      </c>
      <c r="K584" s="77">
        <v>1</v>
      </c>
      <c r="L584" s="77">
        <v>3</v>
      </c>
      <c r="M584" s="77">
        <v>2</v>
      </c>
    </row>
    <row r="585" spans="1:13" s="82" customFormat="1" ht="15.75" hidden="1" customHeight="1">
      <c r="A585" s="157" t="s">
        <v>247</v>
      </c>
      <c r="B585" s="79" t="s">
        <v>248</v>
      </c>
      <c r="C585" s="80" t="s">
        <v>77</v>
      </c>
      <c r="D585" s="81">
        <v>4</v>
      </c>
      <c r="E585" s="81">
        <v>0</v>
      </c>
      <c r="F585" s="81">
        <v>1</v>
      </c>
      <c r="G585" s="81">
        <v>0</v>
      </c>
      <c r="H585" s="81">
        <v>0</v>
      </c>
      <c r="I585" s="81">
        <v>0</v>
      </c>
      <c r="J585" s="81">
        <v>0</v>
      </c>
      <c r="K585" s="81">
        <v>0</v>
      </c>
      <c r="L585" s="81">
        <v>0</v>
      </c>
      <c r="M585" s="81">
        <v>0</v>
      </c>
    </row>
    <row r="586" spans="1:13" s="82" customFormat="1" ht="15.75" hidden="1" customHeight="1">
      <c r="A586" s="158"/>
      <c r="B586" s="84" t="s">
        <v>249</v>
      </c>
      <c r="C586" s="128" t="s">
        <v>79</v>
      </c>
      <c r="D586" s="85">
        <v>4</v>
      </c>
      <c r="E586" s="85">
        <v>0</v>
      </c>
      <c r="F586" s="85">
        <v>1</v>
      </c>
      <c r="G586" s="85">
        <v>0</v>
      </c>
      <c r="H586" s="85">
        <v>0</v>
      </c>
      <c r="I586" s="85">
        <v>0</v>
      </c>
      <c r="J586" s="85">
        <v>0</v>
      </c>
      <c r="K586" s="85">
        <v>0</v>
      </c>
      <c r="L586" s="85">
        <v>0</v>
      </c>
      <c r="M586" s="85">
        <v>0</v>
      </c>
    </row>
    <row r="587" spans="1:13" s="82" customFormat="1" ht="15.75" hidden="1" customHeight="1">
      <c r="A587" s="158"/>
      <c r="B587" s="86" t="s">
        <v>250</v>
      </c>
      <c r="C587" s="128" t="s">
        <v>80</v>
      </c>
      <c r="D587" s="85">
        <v>4</v>
      </c>
      <c r="E587" s="85">
        <v>0</v>
      </c>
      <c r="F587" s="85">
        <v>1</v>
      </c>
      <c r="G587" s="85">
        <v>0</v>
      </c>
      <c r="H587" s="85">
        <v>0</v>
      </c>
      <c r="I587" s="85">
        <v>0</v>
      </c>
      <c r="J587" s="85">
        <v>0</v>
      </c>
      <c r="K587" s="85">
        <v>0</v>
      </c>
      <c r="L587" s="85">
        <v>0</v>
      </c>
      <c r="M587" s="85">
        <v>0</v>
      </c>
    </row>
    <row r="588" spans="1:13" s="82" customFormat="1" ht="15.75" hidden="1" customHeight="1">
      <c r="A588" s="158"/>
      <c r="B588" s="86" t="s">
        <v>251</v>
      </c>
      <c r="C588" s="128" t="s">
        <v>82</v>
      </c>
      <c r="D588" s="85">
        <v>0</v>
      </c>
      <c r="E588" s="85">
        <v>0</v>
      </c>
      <c r="F588" s="85">
        <v>0</v>
      </c>
      <c r="G588" s="85">
        <v>0</v>
      </c>
      <c r="H588" s="85">
        <v>0</v>
      </c>
      <c r="I588" s="85">
        <v>0</v>
      </c>
      <c r="J588" s="85">
        <v>0</v>
      </c>
      <c r="K588" s="85">
        <v>0</v>
      </c>
      <c r="L588" s="85">
        <v>0</v>
      </c>
      <c r="M588" s="85">
        <v>0</v>
      </c>
    </row>
    <row r="589" spans="1:13" s="82" customFormat="1" ht="15.75" hidden="1" customHeight="1">
      <c r="A589" s="158"/>
      <c r="B589" s="84" t="s">
        <v>252</v>
      </c>
      <c r="C589" s="128" t="s">
        <v>83</v>
      </c>
      <c r="D589" s="85">
        <v>0</v>
      </c>
      <c r="E589" s="85">
        <v>0</v>
      </c>
      <c r="F589" s="85">
        <v>0</v>
      </c>
      <c r="G589" s="85">
        <v>0</v>
      </c>
      <c r="H589" s="85">
        <v>0</v>
      </c>
      <c r="I589" s="85">
        <v>0</v>
      </c>
      <c r="J589" s="85">
        <v>0</v>
      </c>
      <c r="K589" s="85">
        <v>0</v>
      </c>
      <c r="L589" s="85">
        <v>0</v>
      </c>
      <c r="M589" s="85">
        <v>0</v>
      </c>
    </row>
    <row r="590" spans="1:13" s="82" customFormat="1" ht="15.75" hidden="1" customHeight="1">
      <c r="A590" s="158"/>
      <c r="B590" s="84" t="s">
        <v>253</v>
      </c>
      <c r="C590" s="128" t="s">
        <v>85</v>
      </c>
      <c r="D590" s="85">
        <v>0</v>
      </c>
      <c r="E590" s="85">
        <v>0</v>
      </c>
      <c r="F590" s="85">
        <v>0</v>
      </c>
      <c r="G590" s="85">
        <v>0</v>
      </c>
      <c r="H590" s="85">
        <v>0</v>
      </c>
      <c r="I590" s="85">
        <v>0</v>
      </c>
      <c r="J590" s="85">
        <v>0</v>
      </c>
      <c r="K590" s="85">
        <v>0</v>
      </c>
      <c r="L590" s="85">
        <v>0</v>
      </c>
      <c r="M590" s="85">
        <v>0</v>
      </c>
    </row>
    <row r="591" spans="1:13" s="82" customFormat="1" ht="15.75" hidden="1" customHeight="1">
      <c r="A591" s="159" t="s">
        <v>254</v>
      </c>
      <c r="B591" s="79" t="s">
        <v>248</v>
      </c>
      <c r="C591" s="80" t="s">
        <v>77</v>
      </c>
      <c r="D591" s="81">
        <v>38</v>
      </c>
      <c r="E591" s="81">
        <v>0</v>
      </c>
      <c r="F591" s="81">
        <v>5</v>
      </c>
      <c r="G591" s="81">
        <v>9</v>
      </c>
      <c r="H591" s="81">
        <v>2</v>
      </c>
      <c r="I591" s="81">
        <v>0</v>
      </c>
      <c r="J591" s="81">
        <v>5</v>
      </c>
      <c r="K591" s="81">
        <v>1</v>
      </c>
      <c r="L591" s="81">
        <v>3</v>
      </c>
      <c r="M591" s="81">
        <v>2</v>
      </c>
    </row>
    <row r="592" spans="1:13" s="82" customFormat="1" ht="15.75" hidden="1" customHeight="1">
      <c r="A592" s="159"/>
      <c r="B592" s="87" t="s">
        <v>249</v>
      </c>
      <c r="C592" s="88" t="s">
        <v>79</v>
      </c>
      <c r="D592" s="89">
        <v>38</v>
      </c>
      <c r="E592" s="89">
        <v>0</v>
      </c>
      <c r="F592" s="89">
        <v>5</v>
      </c>
      <c r="G592" s="89">
        <v>9</v>
      </c>
      <c r="H592" s="89">
        <v>2</v>
      </c>
      <c r="I592" s="89">
        <v>0</v>
      </c>
      <c r="J592" s="89">
        <v>5</v>
      </c>
      <c r="K592" s="89">
        <v>1</v>
      </c>
      <c r="L592" s="89">
        <v>3</v>
      </c>
      <c r="M592" s="89">
        <v>2</v>
      </c>
    </row>
    <row r="593" spans="1:13" s="82" customFormat="1" ht="15.75" hidden="1" customHeight="1">
      <c r="A593" s="159"/>
      <c r="B593" s="86" t="s">
        <v>250</v>
      </c>
      <c r="C593" s="88" t="s">
        <v>80</v>
      </c>
      <c r="D593" s="89">
        <v>37</v>
      </c>
      <c r="E593" s="89">
        <v>0</v>
      </c>
      <c r="F593" s="89">
        <v>5</v>
      </c>
      <c r="G593" s="89">
        <v>9</v>
      </c>
      <c r="H593" s="89">
        <v>2</v>
      </c>
      <c r="I593" s="89">
        <v>0</v>
      </c>
      <c r="J593" s="89">
        <v>5</v>
      </c>
      <c r="K593" s="89">
        <v>1</v>
      </c>
      <c r="L593" s="89">
        <v>3</v>
      </c>
      <c r="M593" s="89">
        <v>2</v>
      </c>
    </row>
    <row r="594" spans="1:13" s="82" customFormat="1" ht="15.75" hidden="1" customHeight="1">
      <c r="A594" s="159"/>
      <c r="B594" s="86" t="s">
        <v>251</v>
      </c>
      <c r="C594" s="88" t="s">
        <v>82</v>
      </c>
      <c r="D594" s="89">
        <v>1</v>
      </c>
      <c r="E594" s="89">
        <v>0</v>
      </c>
      <c r="F594" s="89">
        <v>0</v>
      </c>
      <c r="G594" s="89">
        <v>0</v>
      </c>
      <c r="H594" s="89">
        <v>0</v>
      </c>
      <c r="I594" s="89">
        <v>0</v>
      </c>
      <c r="J594" s="89">
        <v>0</v>
      </c>
      <c r="K594" s="89">
        <v>0</v>
      </c>
      <c r="L594" s="89">
        <v>0</v>
      </c>
      <c r="M594" s="89">
        <v>0</v>
      </c>
    </row>
    <row r="595" spans="1:13" s="82" customFormat="1" ht="15.75" hidden="1" customHeight="1">
      <c r="A595" s="159"/>
      <c r="B595" s="87" t="s">
        <v>252</v>
      </c>
      <c r="C595" s="88" t="s">
        <v>83</v>
      </c>
      <c r="D595" s="89">
        <v>0</v>
      </c>
      <c r="E595" s="89">
        <v>0</v>
      </c>
      <c r="F595" s="89">
        <v>0</v>
      </c>
      <c r="G595" s="89">
        <v>0</v>
      </c>
      <c r="H595" s="89">
        <v>0</v>
      </c>
      <c r="I595" s="89">
        <v>0</v>
      </c>
      <c r="J595" s="89">
        <v>0</v>
      </c>
      <c r="K595" s="89">
        <v>0</v>
      </c>
      <c r="L595" s="89">
        <v>0</v>
      </c>
      <c r="M595" s="89">
        <v>0</v>
      </c>
    </row>
    <row r="596" spans="1:13" s="82" customFormat="1" ht="15.75" hidden="1" customHeight="1">
      <c r="A596" s="160"/>
      <c r="B596" s="90" t="s">
        <v>253</v>
      </c>
      <c r="C596" s="91" t="s">
        <v>85</v>
      </c>
      <c r="D596" s="92">
        <v>0</v>
      </c>
      <c r="E596" s="92">
        <v>0</v>
      </c>
      <c r="F596" s="92">
        <v>0</v>
      </c>
      <c r="G596" s="92">
        <v>0</v>
      </c>
      <c r="H596" s="92">
        <v>0</v>
      </c>
      <c r="I596" s="92">
        <v>0</v>
      </c>
      <c r="J596" s="92">
        <v>0</v>
      </c>
      <c r="K596" s="92">
        <v>0</v>
      </c>
      <c r="L596" s="92">
        <v>0</v>
      </c>
      <c r="M596" s="92">
        <v>0</v>
      </c>
    </row>
    <row r="597" spans="1:13" s="78" customFormat="1" ht="15.75" hidden="1" customHeight="1">
      <c r="A597" s="155" t="s">
        <v>415</v>
      </c>
      <c r="B597" s="156"/>
      <c r="C597" s="76" t="s">
        <v>62</v>
      </c>
      <c r="D597" s="77">
        <v>4</v>
      </c>
      <c r="E597" s="77">
        <v>0</v>
      </c>
      <c r="F597" s="77">
        <v>1</v>
      </c>
      <c r="G597" s="77">
        <v>7</v>
      </c>
      <c r="H597" s="77">
        <v>2</v>
      </c>
      <c r="I597" s="77">
        <v>1</v>
      </c>
      <c r="J597" s="77">
        <v>5</v>
      </c>
      <c r="K597" s="77">
        <v>0</v>
      </c>
      <c r="L597" s="77">
        <v>1</v>
      </c>
      <c r="M597" s="77">
        <v>0</v>
      </c>
    </row>
    <row r="598" spans="1:13" s="82" customFormat="1" ht="15.75" hidden="1" customHeight="1">
      <c r="A598" s="157" t="s">
        <v>247</v>
      </c>
      <c r="B598" s="79" t="s">
        <v>248</v>
      </c>
      <c r="C598" s="80" t="s">
        <v>77</v>
      </c>
      <c r="D598" s="81">
        <v>0</v>
      </c>
      <c r="E598" s="81">
        <v>0</v>
      </c>
      <c r="F598" s="81">
        <v>1</v>
      </c>
      <c r="G598" s="81">
        <v>0</v>
      </c>
      <c r="H598" s="81">
        <v>0</v>
      </c>
      <c r="I598" s="81">
        <v>0</v>
      </c>
      <c r="J598" s="81">
        <v>2</v>
      </c>
      <c r="K598" s="81">
        <v>0</v>
      </c>
      <c r="L598" s="81">
        <v>0</v>
      </c>
      <c r="M598" s="81">
        <v>0</v>
      </c>
    </row>
    <row r="599" spans="1:13" s="82" customFormat="1" ht="15.75" hidden="1" customHeight="1">
      <c r="A599" s="158"/>
      <c r="B599" s="84" t="s">
        <v>249</v>
      </c>
      <c r="C599" s="128" t="s">
        <v>79</v>
      </c>
      <c r="D599" s="85">
        <v>0</v>
      </c>
      <c r="E599" s="85">
        <v>0</v>
      </c>
      <c r="F599" s="85">
        <v>1</v>
      </c>
      <c r="G599" s="85">
        <v>0</v>
      </c>
      <c r="H599" s="85">
        <v>0</v>
      </c>
      <c r="I599" s="85">
        <v>0</v>
      </c>
      <c r="J599" s="85">
        <v>2</v>
      </c>
      <c r="K599" s="85">
        <v>0</v>
      </c>
      <c r="L599" s="85">
        <v>0</v>
      </c>
      <c r="M599" s="85">
        <v>0</v>
      </c>
    </row>
    <row r="600" spans="1:13" s="82" customFormat="1" ht="15.75" hidden="1" customHeight="1">
      <c r="A600" s="158"/>
      <c r="B600" s="86" t="s">
        <v>250</v>
      </c>
      <c r="C600" s="128" t="s">
        <v>80</v>
      </c>
      <c r="D600" s="85">
        <v>0</v>
      </c>
      <c r="E600" s="85">
        <v>0</v>
      </c>
      <c r="F600" s="85">
        <v>1</v>
      </c>
      <c r="G600" s="85">
        <v>0</v>
      </c>
      <c r="H600" s="85">
        <v>0</v>
      </c>
      <c r="I600" s="85">
        <v>0</v>
      </c>
      <c r="J600" s="85">
        <v>2</v>
      </c>
      <c r="K600" s="85">
        <v>0</v>
      </c>
      <c r="L600" s="85">
        <v>0</v>
      </c>
      <c r="M600" s="85">
        <v>0</v>
      </c>
    </row>
    <row r="601" spans="1:13" s="82" customFormat="1" ht="15.75" hidden="1" customHeight="1">
      <c r="A601" s="158"/>
      <c r="B601" s="86" t="s">
        <v>251</v>
      </c>
      <c r="C601" s="128" t="s">
        <v>82</v>
      </c>
      <c r="D601" s="85">
        <v>0</v>
      </c>
      <c r="E601" s="85">
        <v>0</v>
      </c>
      <c r="F601" s="85">
        <v>0</v>
      </c>
      <c r="G601" s="85">
        <v>0</v>
      </c>
      <c r="H601" s="85">
        <v>0</v>
      </c>
      <c r="I601" s="85">
        <v>0</v>
      </c>
      <c r="J601" s="85">
        <v>0</v>
      </c>
      <c r="K601" s="85">
        <v>0</v>
      </c>
      <c r="L601" s="85">
        <v>0</v>
      </c>
      <c r="M601" s="85">
        <v>0</v>
      </c>
    </row>
    <row r="602" spans="1:13" s="82" customFormat="1" ht="15.75" hidden="1" customHeight="1">
      <c r="A602" s="158"/>
      <c r="B602" s="84" t="s">
        <v>252</v>
      </c>
      <c r="C602" s="128" t="s">
        <v>83</v>
      </c>
      <c r="D602" s="85">
        <v>0</v>
      </c>
      <c r="E602" s="85">
        <v>0</v>
      </c>
      <c r="F602" s="85">
        <v>0</v>
      </c>
      <c r="G602" s="85">
        <v>0</v>
      </c>
      <c r="H602" s="85">
        <v>0</v>
      </c>
      <c r="I602" s="85">
        <v>0</v>
      </c>
      <c r="J602" s="85">
        <v>0</v>
      </c>
      <c r="K602" s="85">
        <v>0</v>
      </c>
      <c r="L602" s="85">
        <v>0</v>
      </c>
      <c r="M602" s="85">
        <v>0</v>
      </c>
    </row>
    <row r="603" spans="1:13" s="82" customFormat="1" ht="15.75" hidden="1" customHeight="1">
      <c r="A603" s="158"/>
      <c r="B603" s="84" t="s">
        <v>253</v>
      </c>
      <c r="C603" s="128" t="s">
        <v>85</v>
      </c>
      <c r="D603" s="85">
        <v>0</v>
      </c>
      <c r="E603" s="85">
        <v>0</v>
      </c>
      <c r="F603" s="85">
        <v>0</v>
      </c>
      <c r="G603" s="85">
        <v>0</v>
      </c>
      <c r="H603" s="85">
        <v>0</v>
      </c>
      <c r="I603" s="85">
        <v>0</v>
      </c>
      <c r="J603" s="85">
        <v>0</v>
      </c>
      <c r="K603" s="85">
        <v>0</v>
      </c>
      <c r="L603" s="85">
        <v>0</v>
      </c>
      <c r="M603" s="85">
        <v>0</v>
      </c>
    </row>
    <row r="604" spans="1:13" s="82" customFormat="1" ht="15.75" hidden="1" customHeight="1">
      <c r="A604" s="159" t="s">
        <v>254</v>
      </c>
      <c r="B604" s="79" t="s">
        <v>248</v>
      </c>
      <c r="C604" s="80" t="s">
        <v>77</v>
      </c>
      <c r="D604" s="81">
        <v>4</v>
      </c>
      <c r="E604" s="81">
        <v>0</v>
      </c>
      <c r="F604" s="81">
        <v>0</v>
      </c>
      <c r="G604" s="81">
        <v>7</v>
      </c>
      <c r="H604" s="81">
        <v>2</v>
      </c>
      <c r="I604" s="81">
        <v>1</v>
      </c>
      <c r="J604" s="81">
        <v>3</v>
      </c>
      <c r="K604" s="81">
        <v>0</v>
      </c>
      <c r="L604" s="81">
        <v>1</v>
      </c>
      <c r="M604" s="81">
        <v>0</v>
      </c>
    </row>
    <row r="605" spans="1:13" s="82" customFormat="1" ht="15.75" hidden="1" customHeight="1">
      <c r="A605" s="159"/>
      <c r="B605" s="87" t="s">
        <v>249</v>
      </c>
      <c r="C605" s="88" t="s">
        <v>79</v>
      </c>
      <c r="D605" s="89">
        <v>4</v>
      </c>
      <c r="E605" s="89">
        <v>0</v>
      </c>
      <c r="F605" s="89">
        <v>0</v>
      </c>
      <c r="G605" s="89">
        <v>6</v>
      </c>
      <c r="H605" s="89">
        <v>2</v>
      </c>
      <c r="I605" s="89">
        <v>1</v>
      </c>
      <c r="J605" s="89">
        <v>3</v>
      </c>
      <c r="K605" s="89">
        <v>0</v>
      </c>
      <c r="L605" s="89">
        <v>1</v>
      </c>
      <c r="M605" s="89">
        <v>0</v>
      </c>
    </row>
    <row r="606" spans="1:13" s="82" customFormat="1" ht="15.75" hidden="1" customHeight="1">
      <c r="A606" s="159"/>
      <c r="B606" s="86" t="s">
        <v>250</v>
      </c>
      <c r="C606" s="88" t="s">
        <v>80</v>
      </c>
      <c r="D606" s="89">
        <v>4</v>
      </c>
      <c r="E606" s="89">
        <v>0</v>
      </c>
      <c r="F606" s="89">
        <v>0</v>
      </c>
      <c r="G606" s="89">
        <v>6</v>
      </c>
      <c r="H606" s="89">
        <v>2</v>
      </c>
      <c r="I606" s="89">
        <v>1</v>
      </c>
      <c r="J606" s="89">
        <v>2</v>
      </c>
      <c r="K606" s="89">
        <v>0</v>
      </c>
      <c r="L606" s="89">
        <v>1</v>
      </c>
      <c r="M606" s="89">
        <v>0</v>
      </c>
    </row>
    <row r="607" spans="1:13" s="82" customFormat="1" ht="15.75" hidden="1" customHeight="1">
      <c r="A607" s="159"/>
      <c r="B607" s="86" t="s">
        <v>251</v>
      </c>
      <c r="C607" s="88" t="s">
        <v>82</v>
      </c>
      <c r="D607" s="89">
        <v>0</v>
      </c>
      <c r="E607" s="89">
        <v>0</v>
      </c>
      <c r="F607" s="89">
        <v>0</v>
      </c>
      <c r="G607" s="89">
        <v>0</v>
      </c>
      <c r="H607" s="89">
        <v>0</v>
      </c>
      <c r="I607" s="89">
        <v>0</v>
      </c>
      <c r="J607" s="89">
        <v>1</v>
      </c>
      <c r="K607" s="89">
        <v>0</v>
      </c>
      <c r="L607" s="89">
        <v>0</v>
      </c>
      <c r="M607" s="89">
        <v>0</v>
      </c>
    </row>
    <row r="608" spans="1:13" s="82" customFormat="1" ht="15.75" hidden="1" customHeight="1">
      <c r="A608" s="159"/>
      <c r="B608" s="87" t="s">
        <v>252</v>
      </c>
      <c r="C608" s="88" t="s">
        <v>83</v>
      </c>
      <c r="D608" s="89">
        <v>0</v>
      </c>
      <c r="E608" s="89">
        <v>0</v>
      </c>
      <c r="F608" s="89">
        <v>0</v>
      </c>
      <c r="G608" s="89">
        <v>1</v>
      </c>
      <c r="H608" s="89">
        <v>0</v>
      </c>
      <c r="I608" s="89">
        <v>0</v>
      </c>
      <c r="J608" s="89">
        <v>0</v>
      </c>
      <c r="K608" s="89">
        <v>0</v>
      </c>
      <c r="L608" s="89">
        <v>0</v>
      </c>
      <c r="M608" s="89">
        <v>0</v>
      </c>
    </row>
    <row r="609" spans="1:13" s="82" customFormat="1" ht="15.75" hidden="1" customHeight="1">
      <c r="A609" s="160"/>
      <c r="B609" s="90" t="s">
        <v>253</v>
      </c>
      <c r="C609" s="91" t="s">
        <v>85</v>
      </c>
      <c r="D609" s="92">
        <v>0</v>
      </c>
      <c r="E609" s="92">
        <v>0</v>
      </c>
      <c r="F609" s="92">
        <v>0</v>
      </c>
      <c r="G609" s="92">
        <v>0</v>
      </c>
      <c r="H609" s="92">
        <v>0</v>
      </c>
      <c r="I609" s="92">
        <v>0</v>
      </c>
      <c r="J609" s="92">
        <v>0</v>
      </c>
      <c r="K609" s="92">
        <v>0</v>
      </c>
      <c r="L609" s="92">
        <v>0</v>
      </c>
      <c r="M609" s="92">
        <v>0</v>
      </c>
    </row>
    <row r="610" spans="1:13" hidden="1"/>
    <row r="611" spans="1:13" s="78" customFormat="1" ht="15.75" hidden="1" customHeight="1">
      <c r="A611" s="161" t="s">
        <v>246</v>
      </c>
      <c r="B611" s="156"/>
      <c r="C611" s="76" t="s">
        <v>131</v>
      </c>
      <c r="D611" s="77" t="str">
        <f t="shared" ref="D611:D674" si="1">IF(D311=D8,"","*")</f>
        <v>*</v>
      </c>
      <c r="E611" s="77" t="str">
        <f t="shared" ref="E611:M611" si="2">IF(E311=E8,"","*")</f>
        <v/>
      </c>
      <c r="F611" s="77" t="str">
        <f t="shared" si="2"/>
        <v/>
      </c>
      <c r="G611" s="77" t="str">
        <f t="shared" si="2"/>
        <v/>
      </c>
      <c r="H611" s="77" t="str">
        <f t="shared" si="2"/>
        <v/>
      </c>
      <c r="I611" s="77" t="str">
        <f t="shared" si="2"/>
        <v/>
      </c>
      <c r="J611" s="77" t="str">
        <f t="shared" si="2"/>
        <v>*</v>
      </c>
      <c r="K611" s="77" t="str">
        <f t="shared" si="2"/>
        <v/>
      </c>
      <c r="L611" s="77" t="str">
        <f t="shared" si="2"/>
        <v/>
      </c>
      <c r="M611" s="77" t="str">
        <f t="shared" si="2"/>
        <v>*</v>
      </c>
    </row>
    <row r="612" spans="1:13" s="82" customFormat="1" ht="15.75" hidden="1" customHeight="1">
      <c r="A612" s="157" t="s">
        <v>247</v>
      </c>
      <c r="B612" s="79" t="s">
        <v>248</v>
      </c>
      <c r="C612" s="80" t="s">
        <v>77</v>
      </c>
      <c r="D612" s="81" t="str">
        <f t="shared" si="1"/>
        <v>*</v>
      </c>
      <c r="E612" s="81" t="str">
        <f t="shared" ref="E612:M612" si="3">IF(E312=E9,"","*")</f>
        <v/>
      </c>
      <c r="F612" s="81" t="str">
        <f t="shared" si="3"/>
        <v/>
      </c>
      <c r="G612" s="81" t="str">
        <f t="shared" si="3"/>
        <v/>
      </c>
      <c r="H612" s="81" t="str">
        <f t="shared" si="3"/>
        <v/>
      </c>
      <c r="I612" s="81" t="str">
        <f t="shared" si="3"/>
        <v/>
      </c>
      <c r="J612" s="81" t="str">
        <f t="shared" si="3"/>
        <v>*</v>
      </c>
      <c r="K612" s="81" t="str">
        <f t="shared" si="3"/>
        <v/>
      </c>
      <c r="L612" s="81" t="str">
        <f t="shared" si="3"/>
        <v/>
      </c>
      <c r="M612" s="81" t="str">
        <f t="shared" si="3"/>
        <v/>
      </c>
    </row>
    <row r="613" spans="1:13" s="82" customFormat="1" ht="15.75" hidden="1" customHeight="1">
      <c r="A613" s="158"/>
      <c r="B613" s="84" t="s">
        <v>249</v>
      </c>
      <c r="C613" s="83" t="s">
        <v>79</v>
      </c>
      <c r="D613" s="85" t="str">
        <f t="shared" si="1"/>
        <v>*</v>
      </c>
      <c r="E613" s="85" t="str">
        <f t="shared" ref="E613:M613" si="4">IF(E313=E10,"","*")</f>
        <v/>
      </c>
      <c r="F613" s="85" t="str">
        <f t="shared" si="4"/>
        <v/>
      </c>
      <c r="G613" s="85" t="str">
        <f t="shared" si="4"/>
        <v/>
      </c>
      <c r="H613" s="85" t="str">
        <f t="shared" si="4"/>
        <v/>
      </c>
      <c r="I613" s="85" t="str">
        <f t="shared" si="4"/>
        <v/>
      </c>
      <c r="J613" s="85" t="str">
        <f t="shared" si="4"/>
        <v>*</v>
      </c>
      <c r="K613" s="85" t="str">
        <f t="shared" si="4"/>
        <v/>
      </c>
      <c r="L613" s="85" t="str">
        <f t="shared" si="4"/>
        <v/>
      </c>
      <c r="M613" s="85" t="str">
        <f t="shared" si="4"/>
        <v/>
      </c>
    </row>
    <row r="614" spans="1:13" s="82" customFormat="1" ht="15.75" hidden="1" customHeight="1">
      <c r="A614" s="158"/>
      <c r="B614" s="86" t="s">
        <v>250</v>
      </c>
      <c r="C614" s="83" t="s">
        <v>80</v>
      </c>
      <c r="D614" s="85" t="str">
        <f t="shared" si="1"/>
        <v>*</v>
      </c>
      <c r="E614" s="85" t="str">
        <f t="shared" ref="E614:M614" si="5">IF(E314=E11,"","*")</f>
        <v/>
      </c>
      <c r="F614" s="85" t="str">
        <f t="shared" si="5"/>
        <v/>
      </c>
      <c r="G614" s="85" t="str">
        <f t="shared" si="5"/>
        <v/>
      </c>
      <c r="H614" s="85" t="str">
        <f t="shared" si="5"/>
        <v/>
      </c>
      <c r="I614" s="85" t="str">
        <f t="shared" si="5"/>
        <v/>
      </c>
      <c r="J614" s="85" t="str">
        <f t="shared" si="5"/>
        <v>*</v>
      </c>
      <c r="K614" s="85" t="str">
        <f t="shared" si="5"/>
        <v/>
      </c>
      <c r="L614" s="85" t="str">
        <f t="shared" si="5"/>
        <v/>
      </c>
      <c r="M614" s="85" t="str">
        <f t="shared" si="5"/>
        <v/>
      </c>
    </row>
    <row r="615" spans="1:13" s="82" customFormat="1" ht="15.75" hidden="1" customHeight="1">
      <c r="A615" s="158"/>
      <c r="B615" s="86" t="s">
        <v>251</v>
      </c>
      <c r="C615" s="83" t="s">
        <v>82</v>
      </c>
      <c r="D615" s="85" t="str">
        <f t="shared" si="1"/>
        <v>*</v>
      </c>
      <c r="E615" s="85" t="str">
        <f t="shared" ref="E615:M615" si="6">IF(E315=E12,"","*")</f>
        <v/>
      </c>
      <c r="F615" s="85" t="str">
        <f t="shared" si="6"/>
        <v/>
      </c>
      <c r="G615" s="85" t="str">
        <f t="shared" si="6"/>
        <v/>
      </c>
      <c r="H615" s="85" t="str">
        <f t="shared" si="6"/>
        <v/>
      </c>
      <c r="I615" s="85" t="str">
        <f t="shared" si="6"/>
        <v/>
      </c>
      <c r="J615" s="85" t="str">
        <f t="shared" si="6"/>
        <v/>
      </c>
      <c r="K615" s="85" t="str">
        <f t="shared" si="6"/>
        <v/>
      </c>
      <c r="L615" s="85" t="str">
        <f t="shared" si="6"/>
        <v/>
      </c>
      <c r="M615" s="85" t="str">
        <f t="shared" si="6"/>
        <v/>
      </c>
    </row>
    <row r="616" spans="1:13" s="82" customFormat="1" ht="15.75" hidden="1" customHeight="1">
      <c r="A616" s="158"/>
      <c r="B616" s="84" t="s">
        <v>252</v>
      </c>
      <c r="C616" s="83" t="s">
        <v>83</v>
      </c>
      <c r="D616" s="85" t="str">
        <f t="shared" si="1"/>
        <v/>
      </c>
      <c r="E616" s="85" t="str">
        <f t="shared" ref="E616:M616" si="7">IF(E316=E13,"","*")</f>
        <v/>
      </c>
      <c r="F616" s="85" t="str">
        <f t="shared" si="7"/>
        <v/>
      </c>
      <c r="G616" s="85" t="str">
        <f t="shared" si="7"/>
        <v/>
      </c>
      <c r="H616" s="85" t="str">
        <f t="shared" si="7"/>
        <v/>
      </c>
      <c r="I616" s="85" t="str">
        <f t="shared" si="7"/>
        <v/>
      </c>
      <c r="J616" s="85" t="str">
        <f t="shared" si="7"/>
        <v/>
      </c>
      <c r="K616" s="85" t="str">
        <f t="shared" si="7"/>
        <v/>
      </c>
      <c r="L616" s="85" t="str">
        <f t="shared" si="7"/>
        <v/>
      </c>
      <c r="M616" s="85" t="str">
        <f t="shared" si="7"/>
        <v/>
      </c>
    </row>
    <row r="617" spans="1:13" s="82" customFormat="1" ht="15.75" hidden="1" customHeight="1">
      <c r="A617" s="158"/>
      <c r="B617" s="84" t="s">
        <v>253</v>
      </c>
      <c r="C617" s="83" t="s">
        <v>85</v>
      </c>
      <c r="D617" s="85" t="str">
        <f t="shared" si="1"/>
        <v/>
      </c>
      <c r="E617" s="85" t="str">
        <f t="shared" ref="E617:M617" si="8">IF(E317=E14,"","*")</f>
        <v/>
      </c>
      <c r="F617" s="85" t="str">
        <f t="shared" si="8"/>
        <v/>
      </c>
      <c r="G617" s="85" t="str">
        <f t="shared" si="8"/>
        <v/>
      </c>
      <c r="H617" s="85" t="str">
        <f t="shared" si="8"/>
        <v/>
      </c>
      <c r="I617" s="85" t="str">
        <f t="shared" si="8"/>
        <v/>
      </c>
      <c r="J617" s="85" t="str">
        <f t="shared" si="8"/>
        <v/>
      </c>
      <c r="K617" s="85" t="str">
        <f t="shared" si="8"/>
        <v/>
      </c>
      <c r="L617" s="85" t="str">
        <f t="shared" si="8"/>
        <v/>
      </c>
      <c r="M617" s="85" t="str">
        <f t="shared" si="8"/>
        <v/>
      </c>
    </row>
    <row r="618" spans="1:13" s="82" customFormat="1" ht="15.75" hidden="1" customHeight="1">
      <c r="A618" s="159" t="s">
        <v>254</v>
      </c>
      <c r="B618" s="79" t="s">
        <v>248</v>
      </c>
      <c r="C618" s="80" t="s">
        <v>77</v>
      </c>
      <c r="D618" s="81" t="str">
        <f t="shared" si="1"/>
        <v/>
      </c>
      <c r="E618" s="81" t="str">
        <f t="shared" ref="E618:M618" si="9">IF(E318=E15,"","*")</f>
        <v/>
      </c>
      <c r="F618" s="81" t="str">
        <f t="shared" si="9"/>
        <v/>
      </c>
      <c r="G618" s="81" t="str">
        <f t="shared" si="9"/>
        <v/>
      </c>
      <c r="H618" s="81" t="str">
        <f t="shared" si="9"/>
        <v/>
      </c>
      <c r="I618" s="81" t="str">
        <f t="shared" si="9"/>
        <v/>
      </c>
      <c r="J618" s="81" t="str">
        <f t="shared" si="9"/>
        <v/>
      </c>
      <c r="K618" s="81" t="str">
        <f t="shared" si="9"/>
        <v/>
      </c>
      <c r="L618" s="81" t="str">
        <f t="shared" si="9"/>
        <v/>
      </c>
      <c r="M618" s="81" t="str">
        <f t="shared" si="9"/>
        <v>*</v>
      </c>
    </row>
    <row r="619" spans="1:13" s="82" customFormat="1" ht="15.75" hidden="1" customHeight="1">
      <c r="A619" s="159"/>
      <c r="B619" s="87" t="s">
        <v>249</v>
      </c>
      <c r="C619" s="88" t="s">
        <v>79</v>
      </c>
      <c r="D619" s="89" t="str">
        <f t="shared" si="1"/>
        <v/>
      </c>
      <c r="E619" s="89" t="str">
        <f t="shared" ref="E619:M619" si="10">IF(E319=E16,"","*")</f>
        <v/>
      </c>
      <c r="F619" s="89" t="str">
        <f t="shared" si="10"/>
        <v/>
      </c>
      <c r="G619" s="89" t="str">
        <f t="shared" si="10"/>
        <v/>
      </c>
      <c r="H619" s="89" t="str">
        <f t="shared" si="10"/>
        <v/>
      </c>
      <c r="I619" s="89" t="str">
        <f t="shared" si="10"/>
        <v/>
      </c>
      <c r="J619" s="89" t="str">
        <f t="shared" si="10"/>
        <v/>
      </c>
      <c r="K619" s="89" t="str">
        <f t="shared" si="10"/>
        <v/>
      </c>
      <c r="L619" s="89" t="str">
        <f t="shared" si="10"/>
        <v/>
      </c>
      <c r="M619" s="89" t="str">
        <f t="shared" si="10"/>
        <v>*</v>
      </c>
    </row>
    <row r="620" spans="1:13" s="82" customFormat="1" ht="15.75" hidden="1" customHeight="1">
      <c r="A620" s="159"/>
      <c r="B620" s="86" t="s">
        <v>250</v>
      </c>
      <c r="C620" s="88" t="s">
        <v>80</v>
      </c>
      <c r="D620" s="89" t="str">
        <f t="shared" si="1"/>
        <v/>
      </c>
      <c r="E620" s="89" t="str">
        <f t="shared" ref="E620:M620" si="11">IF(E320=E17,"","*")</f>
        <v/>
      </c>
      <c r="F620" s="89" t="str">
        <f t="shared" si="11"/>
        <v/>
      </c>
      <c r="G620" s="89" t="str">
        <f t="shared" si="11"/>
        <v/>
      </c>
      <c r="H620" s="89" t="str">
        <f t="shared" si="11"/>
        <v/>
      </c>
      <c r="I620" s="89" t="str">
        <f t="shared" si="11"/>
        <v>*</v>
      </c>
      <c r="J620" s="89" t="str">
        <f t="shared" si="11"/>
        <v/>
      </c>
      <c r="K620" s="89" t="str">
        <f t="shared" si="11"/>
        <v/>
      </c>
      <c r="L620" s="89" t="str">
        <f t="shared" si="11"/>
        <v/>
      </c>
      <c r="M620" s="89" t="str">
        <f t="shared" si="11"/>
        <v>*</v>
      </c>
    </row>
    <row r="621" spans="1:13" s="82" customFormat="1" ht="15.75" hidden="1" customHeight="1">
      <c r="A621" s="159"/>
      <c r="B621" s="86" t="s">
        <v>251</v>
      </c>
      <c r="C621" s="88" t="s">
        <v>82</v>
      </c>
      <c r="D621" s="89" t="str">
        <f t="shared" si="1"/>
        <v/>
      </c>
      <c r="E621" s="89" t="str">
        <f t="shared" ref="E621:M621" si="12">IF(E321=E18,"","*")</f>
        <v/>
      </c>
      <c r="F621" s="89" t="str">
        <f t="shared" si="12"/>
        <v/>
      </c>
      <c r="G621" s="89" t="str">
        <f t="shared" si="12"/>
        <v/>
      </c>
      <c r="H621" s="89" t="str">
        <f t="shared" si="12"/>
        <v/>
      </c>
      <c r="I621" s="89" t="str">
        <f t="shared" si="12"/>
        <v>*</v>
      </c>
      <c r="J621" s="89" t="str">
        <f t="shared" si="12"/>
        <v/>
      </c>
      <c r="K621" s="89" t="str">
        <f t="shared" si="12"/>
        <v/>
      </c>
      <c r="L621" s="89" t="str">
        <f t="shared" si="12"/>
        <v/>
      </c>
      <c r="M621" s="89" t="str">
        <f t="shared" si="12"/>
        <v/>
      </c>
    </row>
    <row r="622" spans="1:13" s="82" customFormat="1" ht="15.75" hidden="1" customHeight="1">
      <c r="A622" s="159"/>
      <c r="B622" s="87" t="s">
        <v>252</v>
      </c>
      <c r="C622" s="88" t="s">
        <v>83</v>
      </c>
      <c r="D622" s="89" t="str">
        <f t="shared" si="1"/>
        <v/>
      </c>
      <c r="E622" s="89" t="str">
        <f t="shared" ref="E622:M622" si="13">IF(E322=E19,"","*")</f>
        <v/>
      </c>
      <c r="F622" s="89" t="str">
        <f t="shared" si="13"/>
        <v/>
      </c>
      <c r="G622" s="89" t="str">
        <f t="shared" si="13"/>
        <v/>
      </c>
      <c r="H622" s="89" t="str">
        <f t="shared" si="13"/>
        <v/>
      </c>
      <c r="I622" s="89" t="str">
        <f t="shared" si="13"/>
        <v/>
      </c>
      <c r="J622" s="89" t="str">
        <f t="shared" si="13"/>
        <v/>
      </c>
      <c r="K622" s="89" t="str">
        <f t="shared" si="13"/>
        <v/>
      </c>
      <c r="L622" s="89" t="str">
        <f t="shared" si="13"/>
        <v/>
      </c>
      <c r="M622" s="89" t="str">
        <f t="shared" si="13"/>
        <v/>
      </c>
    </row>
    <row r="623" spans="1:13" s="82" customFormat="1" ht="15.75" hidden="1" customHeight="1">
      <c r="A623" s="160"/>
      <c r="B623" s="90" t="s">
        <v>253</v>
      </c>
      <c r="C623" s="91" t="s">
        <v>85</v>
      </c>
      <c r="D623" s="92" t="str">
        <f t="shared" si="1"/>
        <v/>
      </c>
      <c r="E623" s="92" t="str">
        <f t="shared" ref="E623:M623" si="14">IF(E323=E20,"","*")</f>
        <v/>
      </c>
      <c r="F623" s="92" t="str">
        <f t="shared" si="14"/>
        <v/>
      </c>
      <c r="G623" s="92" t="str">
        <f t="shared" si="14"/>
        <v/>
      </c>
      <c r="H623" s="92" t="str">
        <f t="shared" si="14"/>
        <v/>
      </c>
      <c r="I623" s="92" t="str">
        <f t="shared" si="14"/>
        <v/>
      </c>
      <c r="J623" s="92" t="str">
        <f t="shared" si="14"/>
        <v/>
      </c>
      <c r="K623" s="92" t="str">
        <f t="shared" si="14"/>
        <v/>
      </c>
      <c r="L623" s="92" t="str">
        <f t="shared" si="14"/>
        <v/>
      </c>
      <c r="M623" s="92" t="str">
        <f t="shared" si="14"/>
        <v/>
      </c>
    </row>
    <row r="624" spans="1:13" s="78" customFormat="1" ht="15.75" hidden="1" customHeight="1">
      <c r="A624" s="155" t="s">
        <v>319</v>
      </c>
      <c r="B624" s="156"/>
      <c r="C624" s="76" t="s">
        <v>136</v>
      </c>
      <c r="D624" s="77" t="str">
        <f t="shared" si="1"/>
        <v/>
      </c>
      <c r="E624" s="77" t="str">
        <f t="shared" ref="E624:M624" si="15">IF(E324=E21,"","*")</f>
        <v/>
      </c>
      <c r="F624" s="77" t="str">
        <f t="shared" si="15"/>
        <v/>
      </c>
      <c r="G624" s="77" t="str">
        <f t="shared" si="15"/>
        <v/>
      </c>
      <c r="H624" s="77" t="str">
        <f t="shared" si="15"/>
        <v/>
      </c>
      <c r="I624" s="77" t="str">
        <f t="shared" si="15"/>
        <v/>
      </c>
      <c r="J624" s="77" t="str">
        <f t="shared" si="15"/>
        <v/>
      </c>
      <c r="K624" s="77" t="str">
        <f t="shared" si="15"/>
        <v/>
      </c>
      <c r="L624" s="77" t="str">
        <f t="shared" si="15"/>
        <v/>
      </c>
      <c r="M624" s="77" t="str">
        <f t="shared" si="15"/>
        <v/>
      </c>
    </row>
    <row r="625" spans="1:13" s="82" customFormat="1" ht="15.75" hidden="1" customHeight="1">
      <c r="A625" s="157" t="s">
        <v>247</v>
      </c>
      <c r="B625" s="79" t="s">
        <v>248</v>
      </c>
      <c r="C625" s="80" t="s">
        <v>77</v>
      </c>
      <c r="D625" s="81" t="str">
        <f t="shared" si="1"/>
        <v/>
      </c>
      <c r="E625" s="81" t="str">
        <f t="shared" ref="E625:M625" si="16">IF(E325=E22,"","*")</f>
        <v/>
      </c>
      <c r="F625" s="81" t="str">
        <f t="shared" si="16"/>
        <v/>
      </c>
      <c r="G625" s="81" t="str">
        <f t="shared" si="16"/>
        <v/>
      </c>
      <c r="H625" s="81" t="str">
        <f t="shared" si="16"/>
        <v/>
      </c>
      <c r="I625" s="81" t="str">
        <f t="shared" si="16"/>
        <v/>
      </c>
      <c r="J625" s="81" t="str">
        <f t="shared" si="16"/>
        <v/>
      </c>
      <c r="K625" s="81" t="str">
        <f t="shared" si="16"/>
        <v/>
      </c>
      <c r="L625" s="81" t="str">
        <f t="shared" si="16"/>
        <v/>
      </c>
      <c r="M625" s="81" t="str">
        <f t="shared" si="16"/>
        <v/>
      </c>
    </row>
    <row r="626" spans="1:13" s="82" customFormat="1" ht="15.75" hidden="1" customHeight="1">
      <c r="A626" s="158"/>
      <c r="B626" s="84" t="s">
        <v>249</v>
      </c>
      <c r="C626" s="83" t="s">
        <v>79</v>
      </c>
      <c r="D626" s="85" t="str">
        <f t="shared" si="1"/>
        <v/>
      </c>
      <c r="E626" s="85" t="str">
        <f t="shared" ref="E626:M626" si="17">IF(E326=E23,"","*")</f>
        <v/>
      </c>
      <c r="F626" s="85" t="str">
        <f t="shared" si="17"/>
        <v/>
      </c>
      <c r="G626" s="85" t="str">
        <f t="shared" si="17"/>
        <v/>
      </c>
      <c r="H626" s="85" t="str">
        <f t="shared" si="17"/>
        <v/>
      </c>
      <c r="I626" s="85" t="str">
        <f t="shared" si="17"/>
        <v/>
      </c>
      <c r="J626" s="85" t="str">
        <f t="shared" si="17"/>
        <v/>
      </c>
      <c r="K626" s="85" t="str">
        <f t="shared" si="17"/>
        <v/>
      </c>
      <c r="L626" s="85" t="str">
        <f t="shared" si="17"/>
        <v/>
      </c>
      <c r="M626" s="85" t="str">
        <f t="shared" si="17"/>
        <v/>
      </c>
    </row>
    <row r="627" spans="1:13" s="82" customFormat="1" ht="15.75" hidden="1" customHeight="1">
      <c r="A627" s="158"/>
      <c r="B627" s="86" t="s">
        <v>250</v>
      </c>
      <c r="C627" s="83" t="s">
        <v>80</v>
      </c>
      <c r="D627" s="85" t="str">
        <f t="shared" si="1"/>
        <v/>
      </c>
      <c r="E627" s="85" t="str">
        <f t="shared" ref="E627:M627" si="18">IF(E327=E24,"","*")</f>
        <v/>
      </c>
      <c r="F627" s="85" t="str">
        <f t="shared" si="18"/>
        <v/>
      </c>
      <c r="G627" s="85" t="str">
        <f t="shared" si="18"/>
        <v/>
      </c>
      <c r="H627" s="85" t="str">
        <f t="shared" si="18"/>
        <v/>
      </c>
      <c r="I627" s="85" t="str">
        <f t="shared" si="18"/>
        <v/>
      </c>
      <c r="J627" s="85" t="str">
        <f t="shared" si="18"/>
        <v/>
      </c>
      <c r="K627" s="85" t="str">
        <f t="shared" si="18"/>
        <v/>
      </c>
      <c r="L627" s="85" t="str">
        <f t="shared" si="18"/>
        <v/>
      </c>
      <c r="M627" s="85" t="str">
        <f t="shared" si="18"/>
        <v/>
      </c>
    </row>
    <row r="628" spans="1:13" s="82" customFormat="1" ht="15.75" hidden="1" customHeight="1">
      <c r="A628" s="158"/>
      <c r="B628" s="86" t="s">
        <v>251</v>
      </c>
      <c r="C628" s="83" t="s">
        <v>82</v>
      </c>
      <c r="D628" s="85" t="str">
        <f t="shared" si="1"/>
        <v/>
      </c>
      <c r="E628" s="85" t="str">
        <f t="shared" ref="E628:M628" si="19">IF(E328=E25,"","*")</f>
        <v/>
      </c>
      <c r="F628" s="85" t="str">
        <f t="shared" si="19"/>
        <v/>
      </c>
      <c r="G628" s="85" t="str">
        <f t="shared" si="19"/>
        <v/>
      </c>
      <c r="H628" s="85" t="str">
        <f t="shared" si="19"/>
        <v/>
      </c>
      <c r="I628" s="85" t="str">
        <f t="shared" si="19"/>
        <v/>
      </c>
      <c r="J628" s="85" t="str">
        <f t="shared" si="19"/>
        <v/>
      </c>
      <c r="K628" s="85" t="str">
        <f t="shared" si="19"/>
        <v/>
      </c>
      <c r="L628" s="85" t="str">
        <f t="shared" si="19"/>
        <v/>
      </c>
      <c r="M628" s="85" t="str">
        <f t="shared" si="19"/>
        <v/>
      </c>
    </row>
    <row r="629" spans="1:13" s="82" customFormat="1" ht="15.75" hidden="1" customHeight="1">
      <c r="A629" s="158"/>
      <c r="B629" s="84" t="s">
        <v>252</v>
      </c>
      <c r="C629" s="83" t="s">
        <v>83</v>
      </c>
      <c r="D629" s="85" t="str">
        <f t="shared" si="1"/>
        <v/>
      </c>
      <c r="E629" s="85" t="str">
        <f t="shared" ref="E629:M629" si="20">IF(E329=E26,"","*")</f>
        <v/>
      </c>
      <c r="F629" s="85" t="str">
        <f t="shared" si="20"/>
        <v/>
      </c>
      <c r="G629" s="85" t="str">
        <f t="shared" si="20"/>
        <v/>
      </c>
      <c r="H629" s="85" t="str">
        <f t="shared" si="20"/>
        <v/>
      </c>
      <c r="I629" s="85" t="str">
        <f t="shared" si="20"/>
        <v/>
      </c>
      <c r="J629" s="85" t="str">
        <f t="shared" si="20"/>
        <v/>
      </c>
      <c r="K629" s="85" t="str">
        <f t="shared" si="20"/>
        <v/>
      </c>
      <c r="L629" s="85" t="str">
        <f t="shared" si="20"/>
        <v/>
      </c>
      <c r="M629" s="85" t="str">
        <f t="shared" si="20"/>
        <v/>
      </c>
    </row>
    <row r="630" spans="1:13" s="82" customFormat="1" ht="15.75" hidden="1" customHeight="1">
      <c r="A630" s="158"/>
      <c r="B630" s="84" t="s">
        <v>253</v>
      </c>
      <c r="C630" s="83" t="s">
        <v>85</v>
      </c>
      <c r="D630" s="85" t="str">
        <f t="shared" si="1"/>
        <v/>
      </c>
      <c r="E630" s="85" t="str">
        <f t="shared" ref="E630:M630" si="21">IF(E330=E27,"","*")</f>
        <v/>
      </c>
      <c r="F630" s="85" t="str">
        <f t="shared" si="21"/>
        <v/>
      </c>
      <c r="G630" s="85" t="str">
        <f t="shared" si="21"/>
        <v/>
      </c>
      <c r="H630" s="85" t="str">
        <f t="shared" si="21"/>
        <v/>
      </c>
      <c r="I630" s="85" t="str">
        <f t="shared" si="21"/>
        <v/>
      </c>
      <c r="J630" s="85" t="str">
        <f t="shared" si="21"/>
        <v/>
      </c>
      <c r="K630" s="85" t="str">
        <f t="shared" si="21"/>
        <v/>
      </c>
      <c r="L630" s="85" t="str">
        <f t="shared" si="21"/>
        <v/>
      </c>
      <c r="M630" s="85" t="str">
        <f t="shared" si="21"/>
        <v/>
      </c>
    </row>
    <row r="631" spans="1:13" s="82" customFormat="1" ht="15.75" hidden="1" customHeight="1">
      <c r="A631" s="159" t="s">
        <v>254</v>
      </c>
      <c r="B631" s="79" t="s">
        <v>248</v>
      </c>
      <c r="C631" s="80" t="s">
        <v>77</v>
      </c>
      <c r="D631" s="81" t="str">
        <f t="shared" si="1"/>
        <v/>
      </c>
      <c r="E631" s="81" t="str">
        <f t="shared" ref="E631:M631" si="22">IF(E331=E28,"","*")</f>
        <v/>
      </c>
      <c r="F631" s="81" t="str">
        <f t="shared" si="22"/>
        <v/>
      </c>
      <c r="G631" s="81" t="str">
        <f t="shared" si="22"/>
        <v/>
      </c>
      <c r="H631" s="81" t="str">
        <f t="shared" si="22"/>
        <v/>
      </c>
      <c r="I631" s="81" t="str">
        <f t="shared" si="22"/>
        <v/>
      </c>
      <c r="J631" s="81" t="str">
        <f t="shared" si="22"/>
        <v/>
      </c>
      <c r="K631" s="81" t="str">
        <f t="shared" si="22"/>
        <v/>
      </c>
      <c r="L631" s="81" t="str">
        <f t="shared" si="22"/>
        <v/>
      </c>
      <c r="M631" s="81" t="str">
        <f t="shared" si="22"/>
        <v/>
      </c>
    </row>
    <row r="632" spans="1:13" s="82" customFormat="1" ht="15.75" hidden="1" customHeight="1">
      <c r="A632" s="159"/>
      <c r="B632" s="87" t="s">
        <v>249</v>
      </c>
      <c r="C632" s="88" t="s">
        <v>79</v>
      </c>
      <c r="D632" s="89" t="str">
        <f t="shared" si="1"/>
        <v/>
      </c>
      <c r="E632" s="89" t="str">
        <f t="shared" ref="E632:M632" si="23">IF(E332=E29,"","*")</f>
        <v/>
      </c>
      <c r="F632" s="89" t="str">
        <f t="shared" si="23"/>
        <v/>
      </c>
      <c r="G632" s="89" t="str">
        <f t="shared" si="23"/>
        <v/>
      </c>
      <c r="H632" s="89" t="str">
        <f t="shared" si="23"/>
        <v/>
      </c>
      <c r="I632" s="89" t="str">
        <f t="shared" si="23"/>
        <v/>
      </c>
      <c r="J632" s="89" t="str">
        <f t="shared" si="23"/>
        <v/>
      </c>
      <c r="K632" s="89" t="str">
        <f t="shared" si="23"/>
        <v/>
      </c>
      <c r="L632" s="89" t="str">
        <f t="shared" si="23"/>
        <v/>
      </c>
      <c r="M632" s="89" t="str">
        <f t="shared" si="23"/>
        <v/>
      </c>
    </row>
    <row r="633" spans="1:13" s="82" customFormat="1" ht="15.75" hidden="1" customHeight="1">
      <c r="A633" s="159"/>
      <c r="B633" s="86" t="s">
        <v>250</v>
      </c>
      <c r="C633" s="88" t="s">
        <v>80</v>
      </c>
      <c r="D633" s="89" t="str">
        <f t="shared" si="1"/>
        <v/>
      </c>
      <c r="E633" s="89" t="str">
        <f>IF(E333=E30,"","*")</f>
        <v/>
      </c>
      <c r="F633" s="89" t="str">
        <f>IF(F333=F30,"","*")</f>
        <v/>
      </c>
      <c r="G633" s="89" t="str">
        <f t="shared" ref="E633:M648" si="24">IF(G333=G30,"","*")</f>
        <v/>
      </c>
      <c r="H633" s="89" t="str">
        <f t="shared" si="24"/>
        <v/>
      </c>
      <c r="I633" s="89" t="str">
        <f t="shared" si="24"/>
        <v/>
      </c>
      <c r="J633" s="89" t="str">
        <f t="shared" si="24"/>
        <v/>
      </c>
      <c r="K633" s="89" t="str">
        <f t="shared" si="24"/>
        <v/>
      </c>
      <c r="L633" s="89" t="str">
        <f t="shared" si="24"/>
        <v/>
      </c>
      <c r="M633" s="89" t="str">
        <f t="shared" si="24"/>
        <v/>
      </c>
    </row>
    <row r="634" spans="1:13" s="82" customFormat="1" ht="15.75" hidden="1" customHeight="1">
      <c r="A634" s="159"/>
      <c r="B634" s="86" t="s">
        <v>251</v>
      </c>
      <c r="C634" s="88" t="s">
        <v>82</v>
      </c>
      <c r="D634" s="89" t="str">
        <f t="shared" si="1"/>
        <v/>
      </c>
      <c r="E634" s="89" t="str">
        <f t="shared" si="24"/>
        <v/>
      </c>
      <c r="F634" s="89" t="str">
        <f t="shared" si="24"/>
        <v/>
      </c>
      <c r="G634" s="89" t="str">
        <f t="shared" si="24"/>
        <v/>
      </c>
      <c r="H634" s="89" t="str">
        <f t="shared" si="24"/>
        <v/>
      </c>
      <c r="I634" s="89" t="str">
        <f t="shared" si="24"/>
        <v/>
      </c>
      <c r="J634" s="89" t="str">
        <f t="shared" si="24"/>
        <v/>
      </c>
      <c r="K634" s="89" t="str">
        <f t="shared" si="24"/>
        <v/>
      </c>
      <c r="L634" s="89" t="str">
        <f t="shared" si="24"/>
        <v/>
      </c>
      <c r="M634" s="89" t="str">
        <f t="shared" si="24"/>
        <v/>
      </c>
    </row>
    <row r="635" spans="1:13" s="82" customFormat="1" ht="15.75" hidden="1" customHeight="1">
      <c r="A635" s="159"/>
      <c r="B635" s="87" t="s">
        <v>252</v>
      </c>
      <c r="C635" s="88" t="s">
        <v>83</v>
      </c>
      <c r="D635" s="89" t="str">
        <f t="shared" si="1"/>
        <v/>
      </c>
      <c r="E635" s="89" t="str">
        <f t="shared" si="24"/>
        <v/>
      </c>
      <c r="F635" s="89" t="str">
        <f t="shared" si="24"/>
        <v/>
      </c>
      <c r="G635" s="89" t="str">
        <f t="shared" si="24"/>
        <v/>
      </c>
      <c r="H635" s="89" t="str">
        <f t="shared" si="24"/>
        <v/>
      </c>
      <c r="I635" s="89" t="str">
        <f t="shared" si="24"/>
        <v/>
      </c>
      <c r="J635" s="89" t="str">
        <f t="shared" si="24"/>
        <v/>
      </c>
      <c r="K635" s="89" t="str">
        <f t="shared" si="24"/>
        <v/>
      </c>
      <c r="L635" s="89" t="str">
        <f t="shared" si="24"/>
        <v/>
      </c>
      <c r="M635" s="89" t="str">
        <f t="shared" si="24"/>
        <v/>
      </c>
    </row>
    <row r="636" spans="1:13" s="82" customFormat="1" ht="15.75" hidden="1" customHeight="1">
      <c r="A636" s="160"/>
      <c r="B636" s="90" t="s">
        <v>253</v>
      </c>
      <c r="C636" s="91" t="s">
        <v>85</v>
      </c>
      <c r="D636" s="92" t="str">
        <f t="shared" si="1"/>
        <v/>
      </c>
      <c r="E636" s="92" t="str">
        <f t="shared" si="24"/>
        <v/>
      </c>
      <c r="F636" s="92" t="str">
        <f t="shared" si="24"/>
        <v/>
      </c>
      <c r="G636" s="92" t="str">
        <f t="shared" si="24"/>
        <v/>
      </c>
      <c r="H636" s="92" t="str">
        <f t="shared" si="24"/>
        <v/>
      </c>
      <c r="I636" s="92" t="str">
        <f t="shared" si="24"/>
        <v/>
      </c>
      <c r="J636" s="92" t="str">
        <f t="shared" si="24"/>
        <v/>
      </c>
      <c r="K636" s="92" t="str">
        <f t="shared" si="24"/>
        <v/>
      </c>
      <c r="L636" s="92" t="str">
        <f t="shared" si="24"/>
        <v/>
      </c>
      <c r="M636" s="92" t="str">
        <f t="shared" si="24"/>
        <v/>
      </c>
    </row>
    <row r="637" spans="1:13" s="78" customFormat="1" ht="15.75" hidden="1" customHeight="1">
      <c r="A637" s="155" t="s">
        <v>318</v>
      </c>
      <c r="B637" s="156"/>
      <c r="C637" s="76" t="s">
        <v>25</v>
      </c>
      <c r="D637" s="77" t="str">
        <f t="shared" si="1"/>
        <v/>
      </c>
      <c r="E637" s="77" t="str">
        <f t="shared" si="24"/>
        <v/>
      </c>
      <c r="F637" s="77" t="str">
        <f t="shared" si="24"/>
        <v/>
      </c>
      <c r="G637" s="77" t="str">
        <f t="shared" si="24"/>
        <v/>
      </c>
      <c r="H637" s="77" t="str">
        <f t="shared" si="24"/>
        <v/>
      </c>
      <c r="I637" s="77" t="str">
        <f t="shared" si="24"/>
        <v/>
      </c>
      <c r="J637" s="77" t="str">
        <f t="shared" si="24"/>
        <v/>
      </c>
      <c r="K637" s="77" t="str">
        <f t="shared" si="24"/>
        <v/>
      </c>
      <c r="L637" s="77" t="str">
        <f t="shared" si="24"/>
        <v/>
      </c>
      <c r="M637" s="77" t="str">
        <f t="shared" si="24"/>
        <v/>
      </c>
    </row>
    <row r="638" spans="1:13" s="82" customFormat="1" ht="15.75" hidden="1" customHeight="1">
      <c r="A638" s="157" t="s">
        <v>247</v>
      </c>
      <c r="B638" s="79" t="s">
        <v>248</v>
      </c>
      <c r="C638" s="80" t="s">
        <v>77</v>
      </c>
      <c r="D638" s="81" t="str">
        <f t="shared" si="1"/>
        <v/>
      </c>
      <c r="E638" s="81" t="str">
        <f t="shared" si="24"/>
        <v/>
      </c>
      <c r="F638" s="81" t="str">
        <f t="shared" si="24"/>
        <v/>
      </c>
      <c r="G638" s="81" t="str">
        <f t="shared" si="24"/>
        <v/>
      </c>
      <c r="H638" s="81" t="str">
        <f t="shared" si="24"/>
        <v/>
      </c>
      <c r="I638" s="81" t="str">
        <f t="shared" si="24"/>
        <v/>
      </c>
      <c r="J638" s="81" t="str">
        <f t="shared" si="24"/>
        <v/>
      </c>
      <c r="K638" s="81" t="str">
        <f t="shared" si="24"/>
        <v/>
      </c>
      <c r="L638" s="81" t="str">
        <f t="shared" si="24"/>
        <v/>
      </c>
      <c r="M638" s="81" t="str">
        <f t="shared" si="24"/>
        <v/>
      </c>
    </row>
    <row r="639" spans="1:13" s="82" customFormat="1" ht="15.75" hidden="1" customHeight="1">
      <c r="A639" s="158"/>
      <c r="B639" s="84" t="s">
        <v>249</v>
      </c>
      <c r="C639" s="83" t="s">
        <v>79</v>
      </c>
      <c r="D639" s="85" t="str">
        <f t="shared" si="1"/>
        <v/>
      </c>
      <c r="E639" s="85" t="str">
        <f t="shared" si="24"/>
        <v/>
      </c>
      <c r="F639" s="85" t="str">
        <f t="shared" si="24"/>
        <v/>
      </c>
      <c r="G639" s="85" t="str">
        <f t="shared" si="24"/>
        <v/>
      </c>
      <c r="H639" s="85" t="str">
        <f t="shared" si="24"/>
        <v/>
      </c>
      <c r="I639" s="85" t="str">
        <f t="shared" si="24"/>
        <v/>
      </c>
      <c r="J639" s="85" t="str">
        <f t="shared" si="24"/>
        <v/>
      </c>
      <c r="K639" s="85" t="str">
        <f t="shared" si="24"/>
        <v/>
      </c>
      <c r="L639" s="85" t="str">
        <f t="shared" si="24"/>
        <v/>
      </c>
      <c r="M639" s="85" t="str">
        <f t="shared" si="24"/>
        <v/>
      </c>
    </row>
    <row r="640" spans="1:13" s="82" customFormat="1" ht="15.75" hidden="1" customHeight="1">
      <c r="A640" s="158"/>
      <c r="B640" s="86" t="s">
        <v>250</v>
      </c>
      <c r="C640" s="83" t="s">
        <v>80</v>
      </c>
      <c r="D640" s="85" t="str">
        <f t="shared" si="1"/>
        <v/>
      </c>
      <c r="E640" s="85" t="str">
        <f t="shared" si="24"/>
        <v/>
      </c>
      <c r="F640" s="85" t="str">
        <f t="shared" si="24"/>
        <v/>
      </c>
      <c r="G640" s="85" t="str">
        <f t="shared" si="24"/>
        <v/>
      </c>
      <c r="H640" s="85" t="str">
        <f t="shared" si="24"/>
        <v/>
      </c>
      <c r="I640" s="85" t="str">
        <f t="shared" si="24"/>
        <v/>
      </c>
      <c r="J640" s="85" t="str">
        <f t="shared" si="24"/>
        <v/>
      </c>
      <c r="K640" s="85" t="str">
        <f t="shared" si="24"/>
        <v/>
      </c>
      <c r="L640" s="85" t="str">
        <f t="shared" si="24"/>
        <v/>
      </c>
      <c r="M640" s="85" t="str">
        <f t="shared" si="24"/>
        <v/>
      </c>
    </row>
    <row r="641" spans="1:13" s="82" customFormat="1" ht="15.75" hidden="1" customHeight="1">
      <c r="A641" s="158"/>
      <c r="B641" s="86" t="s">
        <v>251</v>
      </c>
      <c r="C641" s="83" t="s">
        <v>82</v>
      </c>
      <c r="D641" s="85" t="str">
        <f t="shared" si="1"/>
        <v/>
      </c>
      <c r="E641" s="85" t="str">
        <f t="shared" si="24"/>
        <v/>
      </c>
      <c r="F641" s="85" t="str">
        <f t="shared" si="24"/>
        <v/>
      </c>
      <c r="G641" s="85" t="str">
        <f t="shared" si="24"/>
        <v/>
      </c>
      <c r="H641" s="85" t="str">
        <f t="shared" si="24"/>
        <v/>
      </c>
      <c r="I641" s="85" t="str">
        <f t="shared" si="24"/>
        <v/>
      </c>
      <c r="J641" s="85" t="str">
        <f t="shared" si="24"/>
        <v/>
      </c>
      <c r="K641" s="85" t="str">
        <f t="shared" si="24"/>
        <v/>
      </c>
      <c r="L641" s="85" t="str">
        <f t="shared" si="24"/>
        <v/>
      </c>
      <c r="M641" s="85" t="str">
        <f t="shared" si="24"/>
        <v/>
      </c>
    </row>
    <row r="642" spans="1:13" s="82" customFormat="1" ht="15.75" hidden="1" customHeight="1">
      <c r="A642" s="158"/>
      <c r="B642" s="84" t="s">
        <v>252</v>
      </c>
      <c r="C642" s="83" t="s">
        <v>83</v>
      </c>
      <c r="D642" s="85" t="str">
        <f t="shared" si="1"/>
        <v/>
      </c>
      <c r="E642" s="85" t="str">
        <f t="shared" si="24"/>
        <v/>
      </c>
      <c r="F642" s="85" t="str">
        <f t="shared" si="24"/>
        <v/>
      </c>
      <c r="G642" s="85" t="str">
        <f t="shared" si="24"/>
        <v/>
      </c>
      <c r="H642" s="85" t="str">
        <f t="shared" si="24"/>
        <v/>
      </c>
      <c r="I642" s="85" t="str">
        <f t="shared" si="24"/>
        <v/>
      </c>
      <c r="J642" s="85" t="str">
        <f t="shared" si="24"/>
        <v/>
      </c>
      <c r="K642" s="85" t="str">
        <f t="shared" si="24"/>
        <v/>
      </c>
      <c r="L642" s="85" t="str">
        <f t="shared" si="24"/>
        <v/>
      </c>
      <c r="M642" s="85" t="str">
        <f t="shared" si="24"/>
        <v/>
      </c>
    </row>
    <row r="643" spans="1:13" s="82" customFormat="1" ht="15.75" hidden="1" customHeight="1">
      <c r="A643" s="158"/>
      <c r="B643" s="84" t="s">
        <v>253</v>
      </c>
      <c r="C643" s="83" t="s">
        <v>85</v>
      </c>
      <c r="D643" s="85" t="str">
        <f t="shared" si="1"/>
        <v/>
      </c>
      <c r="E643" s="85" t="str">
        <f t="shared" si="24"/>
        <v/>
      </c>
      <c r="F643" s="85" t="str">
        <f t="shared" si="24"/>
        <v/>
      </c>
      <c r="G643" s="85" t="str">
        <f t="shared" si="24"/>
        <v/>
      </c>
      <c r="H643" s="85" t="str">
        <f t="shared" si="24"/>
        <v/>
      </c>
      <c r="I643" s="85" t="str">
        <f t="shared" si="24"/>
        <v/>
      </c>
      <c r="J643" s="85" t="str">
        <f t="shared" si="24"/>
        <v/>
      </c>
      <c r="K643" s="85" t="str">
        <f t="shared" si="24"/>
        <v/>
      </c>
      <c r="L643" s="85" t="str">
        <f t="shared" si="24"/>
        <v/>
      </c>
      <c r="M643" s="85" t="str">
        <f t="shared" si="24"/>
        <v/>
      </c>
    </row>
    <row r="644" spans="1:13" s="82" customFormat="1" ht="15.75" hidden="1" customHeight="1">
      <c r="A644" s="159" t="s">
        <v>254</v>
      </c>
      <c r="B644" s="79" t="s">
        <v>248</v>
      </c>
      <c r="C644" s="80" t="s">
        <v>77</v>
      </c>
      <c r="D644" s="81" t="str">
        <f t="shared" si="1"/>
        <v/>
      </c>
      <c r="E644" s="81" t="str">
        <f t="shared" si="24"/>
        <v/>
      </c>
      <c r="F644" s="81" t="str">
        <f t="shared" si="24"/>
        <v/>
      </c>
      <c r="G644" s="81" t="str">
        <f t="shared" si="24"/>
        <v/>
      </c>
      <c r="H644" s="81" t="str">
        <f t="shared" si="24"/>
        <v/>
      </c>
      <c r="I644" s="81" t="str">
        <f t="shared" si="24"/>
        <v/>
      </c>
      <c r="J644" s="81" t="str">
        <f t="shared" si="24"/>
        <v/>
      </c>
      <c r="K644" s="81" t="str">
        <f t="shared" si="24"/>
        <v/>
      </c>
      <c r="L644" s="81" t="str">
        <f t="shared" si="24"/>
        <v/>
      </c>
      <c r="M644" s="81" t="str">
        <f t="shared" si="24"/>
        <v/>
      </c>
    </row>
    <row r="645" spans="1:13" s="82" customFormat="1" ht="15.75" hidden="1" customHeight="1">
      <c r="A645" s="159"/>
      <c r="B645" s="87" t="s">
        <v>249</v>
      </c>
      <c r="C645" s="88" t="s">
        <v>79</v>
      </c>
      <c r="D645" s="89" t="str">
        <f t="shared" si="1"/>
        <v/>
      </c>
      <c r="E645" s="89" t="str">
        <f t="shared" si="24"/>
        <v/>
      </c>
      <c r="F645" s="89" t="str">
        <f t="shared" si="24"/>
        <v/>
      </c>
      <c r="G645" s="89" t="str">
        <f t="shared" si="24"/>
        <v/>
      </c>
      <c r="H645" s="89" t="str">
        <f t="shared" si="24"/>
        <v/>
      </c>
      <c r="I645" s="89" t="str">
        <f t="shared" si="24"/>
        <v/>
      </c>
      <c r="J645" s="89" t="str">
        <f t="shared" si="24"/>
        <v/>
      </c>
      <c r="K645" s="89" t="str">
        <f t="shared" si="24"/>
        <v/>
      </c>
      <c r="L645" s="89" t="str">
        <f t="shared" si="24"/>
        <v/>
      </c>
      <c r="M645" s="89" t="str">
        <f t="shared" si="24"/>
        <v/>
      </c>
    </row>
    <row r="646" spans="1:13" s="82" customFormat="1" ht="15.75" hidden="1" customHeight="1">
      <c r="A646" s="159"/>
      <c r="B646" s="86" t="s">
        <v>250</v>
      </c>
      <c r="C646" s="88" t="s">
        <v>80</v>
      </c>
      <c r="D646" s="89" t="str">
        <f t="shared" si="1"/>
        <v/>
      </c>
      <c r="E646" s="89" t="str">
        <f t="shared" si="24"/>
        <v/>
      </c>
      <c r="F646" s="89" t="str">
        <f t="shared" si="24"/>
        <v/>
      </c>
      <c r="G646" s="89" t="str">
        <f t="shared" si="24"/>
        <v/>
      </c>
      <c r="H646" s="89" t="str">
        <f t="shared" si="24"/>
        <v/>
      </c>
      <c r="I646" s="89" t="str">
        <f t="shared" si="24"/>
        <v/>
      </c>
      <c r="J646" s="89" t="str">
        <f t="shared" si="24"/>
        <v/>
      </c>
      <c r="K646" s="89" t="str">
        <f t="shared" si="24"/>
        <v/>
      </c>
      <c r="L646" s="89" t="str">
        <f t="shared" si="24"/>
        <v/>
      </c>
      <c r="M646" s="89" t="str">
        <f t="shared" si="24"/>
        <v/>
      </c>
    </row>
    <row r="647" spans="1:13" s="82" customFormat="1" ht="15.75" hidden="1" customHeight="1">
      <c r="A647" s="159"/>
      <c r="B647" s="86" t="s">
        <v>251</v>
      </c>
      <c r="C647" s="88" t="s">
        <v>82</v>
      </c>
      <c r="D647" s="89" t="str">
        <f t="shared" si="1"/>
        <v/>
      </c>
      <c r="E647" s="89" t="str">
        <f t="shared" si="24"/>
        <v/>
      </c>
      <c r="F647" s="89" t="str">
        <f t="shared" si="24"/>
        <v/>
      </c>
      <c r="G647" s="89" t="str">
        <f t="shared" si="24"/>
        <v/>
      </c>
      <c r="H647" s="89" t="str">
        <f t="shared" si="24"/>
        <v/>
      </c>
      <c r="I647" s="89" t="str">
        <f t="shared" si="24"/>
        <v/>
      </c>
      <c r="J647" s="89" t="str">
        <f t="shared" si="24"/>
        <v/>
      </c>
      <c r="K647" s="89" t="str">
        <f t="shared" si="24"/>
        <v/>
      </c>
      <c r="L647" s="89" t="str">
        <f t="shared" si="24"/>
        <v/>
      </c>
      <c r="M647" s="89" t="str">
        <f t="shared" si="24"/>
        <v/>
      </c>
    </row>
    <row r="648" spans="1:13" s="82" customFormat="1" ht="15.75" hidden="1" customHeight="1">
      <c r="A648" s="159"/>
      <c r="B648" s="87" t="s">
        <v>252</v>
      </c>
      <c r="C648" s="88" t="s">
        <v>83</v>
      </c>
      <c r="D648" s="89" t="str">
        <f t="shared" si="1"/>
        <v/>
      </c>
      <c r="E648" s="89" t="str">
        <f t="shared" si="24"/>
        <v/>
      </c>
      <c r="F648" s="89" t="str">
        <f t="shared" si="24"/>
        <v/>
      </c>
      <c r="G648" s="89" t="str">
        <f t="shared" si="24"/>
        <v/>
      </c>
      <c r="H648" s="89" t="str">
        <f t="shared" si="24"/>
        <v/>
      </c>
      <c r="I648" s="89" t="str">
        <f t="shared" si="24"/>
        <v/>
      </c>
      <c r="J648" s="89" t="str">
        <f t="shared" si="24"/>
        <v/>
      </c>
      <c r="K648" s="89" t="str">
        <f t="shared" si="24"/>
        <v/>
      </c>
      <c r="L648" s="89" t="str">
        <f t="shared" si="24"/>
        <v/>
      </c>
      <c r="M648" s="89" t="str">
        <f t="shared" si="24"/>
        <v/>
      </c>
    </row>
    <row r="649" spans="1:13" s="82" customFormat="1" ht="15.75" hidden="1" customHeight="1">
      <c r="A649" s="160"/>
      <c r="B649" s="90" t="s">
        <v>253</v>
      </c>
      <c r="C649" s="91" t="s">
        <v>85</v>
      </c>
      <c r="D649" s="92" t="str">
        <f t="shared" si="1"/>
        <v/>
      </c>
      <c r="E649" s="92" t="str">
        <f t="shared" ref="E649:M664" si="25">IF(E349=E46,"","*")</f>
        <v/>
      </c>
      <c r="F649" s="92" t="str">
        <f t="shared" si="25"/>
        <v/>
      </c>
      <c r="G649" s="92" t="str">
        <f t="shared" si="25"/>
        <v/>
      </c>
      <c r="H649" s="92" t="str">
        <f t="shared" si="25"/>
        <v/>
      </c>
      <c r="I649" s="92" t="str">
        <f t="shared" si="25"/>
        <v/>
      </c>
      <c r="J649" s="92" t="str">
        <f t="shared" si="25"/>
        <v/>
      </c>
      <c r="K649" s="92" t="str">
        <f t="shared" si="25"/>
        <v/>
      </c>
      <c r="L649" s="92" t="str">
        <f t="shared" si="25"/>
        <v/>
      </c>
      <c r="M649" s="92" t="str">
        <f t="shared" si="25"/>
        <v/>
      </c>
    </row>
    <row r="650" spans="1:13" s="78" customFormat="1" ht="15.75" hidden="1" customHeight="1">
      <c r="A650" s="155" t="s">
        <v>317</v>
      </c>
      <c r="B650" s="156"/>
      <c r="C650" s="76" t="s">
        <v>218</v>
      </c>
      <c r="D650" s="77" t="str">
        <f t="shared" si="1"/>
        <v/>
      </c>
      <c r="E650" s="77" t="str">
        <f t="shared" si="25"/>
        <v/>
      </c>
      <c r="F650" s="77" t="str">
        <f t="shared" si="25"/>
        <v/>
      </c>
      <c r="G650" s="77" t="str">
        <f t="shared" si="25"/>
        <v/>
      </c>
      <c r="H650" s="77" t="str">
        <f t="shared" si="25"/>
        <v/>
      </c>
      <c r="I650" s="77" t="str">
        <f t="shared" si="25"/>
        <v/>
      </c>
      <c r="J650" s="77" t="str">
        <f t="shared" si="25"/>
        <v/>
      </c>
      <c r="K650" s="77" t="str">
        <f t="shared" si="25"/>
        <v/>
      </c>
      <c r="L650" s="77" t="str">
        <f t="shared" si="25"/>
        <v/>
      </c>
      <c r="M650" s="77" t="str">
        <f t="shared" si="25"/>
        <v/>
      </c>
    </row>
    <row r="651" spans="1:13" s="82" customFormat="1" ht="15.75" hidden="1" customHeight="1">
      <c r="A651" s="157" t="s">
        <v>247</v>
      </c>
      <c r="B651" s="79" t="s">
        <v>248</v>
      </c>
      <c r="C651" s="80" t="s">
        <v>77</v>
      </c>
      <c r="D651" s="81" t="str">
        <f t="shared" si="1"/>
        <v/>
      </c>
      <c r="E651" s="81" t="str">
        <f t="shared" si="25"/>
        <v/>
      </c>
      <c r="F651" s="81" t="str">
        <f t="shared" si="25"/>
        <v/>
      </c>
      <c r="G651" s="81" t="str">
        <f t="shared" si="25"/>
        <v/>
      </c>
      <c r="H651" s="81" t="str">
        <f t="shared" si="25"/>
        <v/>
      </c>
      <c r="I651" s="81" t="str">
        <f t="shared" si="25"/>
        <v/>
      </c>
      <c r="J651" s="81" t="str">
        <f t="shared" si="25"/>
        <v/>
      </c>
      <c r="K651" s="81" t="str">
        <f t="shared" si="25"/>
        <v/>
      </c>
      <c r="L651" s="81" t="str">
        <f t="shared" si="25"/>
        <v/>
      </c>
      <c r="M651" s="81" t="str">
        <f t="shared" si="25"/>
        <v/>
      </c>
    </row>
    <row r="652" spans="1:13" s="82" customFormat="1" ht="15.75" hidden="1" customHeight="1">
      <c r="A652" s="158"/>
      <c r="B652" s="84" t="s">
        <v>249</v>
      </c>
      <c r="C652" s="83" t="s">
        <v>79</v>
      </c>
      <c r="D652" s="85" t="str">
        <f t="shared" si="1"/>
        <v/>
      </c>
      <c r="E652" s="85" t="str">
        <f t="shared" si="25"/>
        <v/>
      </c>
      <c r="F652" s="85" t="str">
        <f t="shared" si="25"/>
        <v/>
      </c>
      <c r="G652" s="85" t="str">
        <f t="shared" si="25"/>
        <v/>
      </c>
      <c r="H652" s="85" t="str">
        <f t="shared" si="25"/>
        <v/>
      </c>
      <c r="I652" s="85" t="str">
        <f t="shared" si="25"/>
        <v/>
      </c>
      <c r="J652" s="85" t="str">
        <f t="shared" si="25"/>
        <v/>
      </c>
      <c r="K652" s="85" t="str">
        <f t="shared" si="25"/>
        <v/>
      </c>
      <c r="L652" s="85" t="str">
        <f t="shared" si="25"/>
        <v/>
      </c>
      <c r="M652" s="85" t="str">
        <f t="shared" si="25"/>
        <v/>
      </c>
    </row>
    <row r="653" spans="1:13" s="82" customFormat="1" ht="15.75" hidden="1" customHeight="1">
      <c r="A653" s="158"/>
      <c r="B653" s="86" t="s">
        <v>250</v>
      </c>
      <c r="C653" s="83" t="s">
        <v>80</v>
      </c>
      <c r="D653" s="85" t="str">
        <f t="shared" si="1"/>
        <v/>
      </c>
      <c r="E653" s="85" t="str">
        <f t="shared" si="25"/>
        <v/>
      </c>
      <c r="F653" s="85" t="str">
        <f t="shared" si="25"/>
        <v/>
      </c>
      <c r="G653" s="85" t="str">
        <f t="shared" si="25"/>
        <v/>
      </c>
      <c r="H653" s="85" t="str">
        <f t="shared" si="25"/>
        <v/>
      </c>
      <c r="I653" s="85" t="str">
        <f t="shared" si="25"/>
        <v/>
      </c>
      <c r="J653" s="85" t="str">
        <f t="shared" si="25"/>
        <v/>
      </c>
      <c r="K653" s="85" t="str">
        <f t="shared" si="25"/>
        <v/>
      </c>
      <c r="L653" s="85" t="str">
        <f t="shared" si="25"/>
        <v/>
      </c>
      <c r="M653" s="85" t="str">
        <f t="shared" si="25"/>
        <v/>
      </c>
    </row>
    <row r="654" spans="1:13" s="82" customFormat="1" ht="15.75" hidden="1" customHeight="1">
      <c r="A654" s="158"/>
      <c r="B654" s="86" t="s">
        <v>251</v>
      </c>
      <c r="C654" s="83" t="s">
        <v>82</v>
      </c>
      <c r="D654" s="85" t="str">
        <f t="shared" si="1"/>
        <v/>
      </c>
      <c r="E654" s="85" t="str">
        <f t="shared" si="25"/>
        <v/>
      </c>
      <c r="F654" s="85" t="str">
        <f t="shared" si="25"/>
        <v/>
      </c>
      <c r="G654" s="85" t="str">
        <f t="shared" si="25"/>
        <v/>
      </c>
      <c r="H654" s="85" t="str">
        <f t="shared" si="25"/>
        <v/>
      </c>
      <c r="I654" s="85" t="str">
        <f t="shared" si="25"/>
        <v/>
      </c>
      <c r="J654" s="85" t="str">
        <f t="shared" si="25"/>
        <v/>
      </c>
      <c r="K654" s="85" t="str">
        <f t="shared" si="25"/>
        <v/>
      </c>
      <c r="L654" s="85" t="str">
        <f t="shared" si="25"/>
        <v/>
      </c>
      <c r="M654" s="85" t="str">
        <f t="shared" si="25"/>
        <v/>
      </c>
    </row>
    <row r="655" spans="1:13" s="82" customFormat="1" ht="15.75" hidden="1" customHeight="1">
      <c r="A655" s="158"/>
      <c r="B655" s="84" t="s">
        <v>252</v>
      </c>
      <c r="C655" s="83" t="s">
        <v>83</v>
      </c>
      <c r="D655" s="85" t="str">
        <f t="shared" si="1"/>
        <v/>
      </c>
      <c r="E655" s="85" t="str">
        <f t="shared" si="25"/>
        <v/>
      </c>
      <c r="F655" s="85" t="str">
        <f t="shared" si="25"/>
        <v/>
      </c>
      <c r="G655" s="85" t="str">
        <f t="shared" si="25"/>
        <v/>
      </c>
      <c r="H655" s="85" t="str">
        <f t="shared" si="25"/>
        <v/>
      </c>
      <c r="I655" s="85" t="str">
        <f t="shared" si="25"/>
        <v/>
      </c>
      <c r="J655" s="85" t="str">
        <f t="shared" si="25"/>
        <v/>
      </c>
      <c r="K655" s="85" t="str">
        <f t="shared" si="25"/>
        <v/>
      </c>
      <c r="L655" s="85" t="str">
        <f t="shared" si="25"/>
        <v/>
      </c>
      <c r="M655" s="85" t="str">
        <f t="shared" si="25"/>
        <v/>
      </c>
    </row>
    <row r="656" spans="1:13" s="82" customFormat="1" ht="15.75" hidden="1" customHeight="1">
      <c r="A656" s="158"/>
      <c r="B656" s="84" t="s">
        <v>253</v>
      </c>
      <c r="C656" s="83" t="s">
        <v>85</v>
      </c>
      <c r="D656" s="85" t="str">
        <f t="shared" si="1"/>
        <v/>
      </c>
      <c r="E656" s="85" t="str">
        <f t="shared" si="25"/>
        <v/>
      </c>
      <c r="F656" s="85" t="str">
        <f t="shared" si="25"/>
        <v/>
      </c>
      <c r="G656" s="85" t="str">
        <f t="shared" si="25"/>
        <v/>
      </c>
      <c r="H656" s="85" t="str">
        <f t="shared" si="25"/>
        <v/>
      </c>
      <c r="I656" s="85" t="str">
        <f t="shared" si="25"/>
        <v/>
      </c>
      <c r="J656" s="85" t="str">
        <f t="shared" si="25"/>
        <v/>
      </c>
      <c r="K656" s="85" t="str">
        <f t="shared" si="25"/>
        <v/>
      </c>
      <c r="L656" s="85" t="str">
        <f t="shared" si="25"/>
        <v/>
      </c>
      <c r="M656" s="85" t="str">
        <f t="shared" si="25"/>
        <v/>
      </c>
    </row>
    <row r="657" spans="1:13" s="82" customFormat="1" ht="15.75" hidden="1" customHeight="1">
      <c r="A657" s="159" t="s">
        <v>254</v>
      </c>
      <c r="B657" s="79" t="s">
        <v>248</v>
      </c>
      <c r="C657" s="80" t="s">
        <v>77</v>
      </c>
      <c r="D657" s="81" t="str">
        <f t="shared" si="1"/>
        <v/>
      </c>
      <c r="E657" s="81" t="str">
        <f t="shared" si="25"/>
        <v/>
      </c>
      <c r="F657" s="81" t="str">
        <f t="shared" si="25"/>
        <v/>
      </c>
      <c r="G657" s="81" t="str">
        <f t="shared" si="25"/>
        <v/>
      </c>
      <c r="H657" s="81" t="str">
        <f t="shared" si="25"/>
        <v/>
      </c>
      <c r="I657" s="81" t="str">
        <f t="shared" si="25"/>
        <v/>
      </c>
      <c r="J657" s="81" t="str">
        <f t="shared" si="25"/>
        <v/>
      </c>
      <c r="K657" s="81" t="str">
        <f t="shared" si="25"/>
        <v/>
      </c>
      <c r="L657" s="81" t="str">
        <f t="shared" si="25"/>
        <v/>
      </c>
      <c r="M657" s="81" t="str">
        <f t="shared" si="25"/>
        <v/>
      </c>
    </row>
    <row r="658" spans="1:13" s="82" customFormat="1" ht="15.75" hidden="1" customHeight="1">
      <c r="A658" s="159"/>
      <c r="B658" s="87" t="s">
        <v>249</v>
      </c>
      <c r="C658" s="88" t="s">
        <v>79</v>
      </c>
      <c r="D658" s="89" t="str">
        <f t="shared" si="1"/>
        <v/>
      </c>
      <c r="E658" s="89" t="str">
        <f t="shared" si="25"/>
        <v/>
      </c>
      <c r="F658" s="89" t="str">
        <f t="shared" si="25"/>
        <v/>
      </c>
      <c r="G658" s="89" t="str">
        <f t="shared" si="25"/>
        <v/>
      </c>
      <c r="H658" s="89" t="str">
        <f t="shared" si="25"/>
        <v/>
      </c>
      <c r="I658" s="89" t="str">
        <f t="shared" si="25"/>
        <v/>
      </c>
      <c r="J658" s="89" t="str">
        <f t="shared" si="25"/>
        <v/>
      </c>
      <c r="K658" s="89" t="str">
        <f t="shared" si="25"/>
        <v/>
      </c>
      <c r="L658" s="89" t="str">
        <f t="shared" si="25"/>
        <v/>
      </c>
      <c r="M658" s="89" t="str">
        <f t="shared" si="25"/>
        <v/>
      </c>
    </row>
    <row r="659" spans="1:13" s="82" customFormat="1" ht="15.75" hidden="1" customHeight="1">
      <c r="A659" s="159"/>
      <c r="B659" s="86" t="s">
        <v>250</v>
      </c>
      <c r="C659" s="88" t="s">
        <v>80</v>
      </c>
      <c r="D659" s="89" t="str">
        <f t="shared" si="1"/>
        <v/>
      </c>
      <c r="E659" s="89" t="str">
        <f t="shared" si="25"/>
        <v/>
      </c>
      <c r="F659" s="89" t="str">
        <f t="shared" si="25"/>
        <v/>
      </c>
      <c r="G659" s="89" t="str">
        <f t="shared" si="25"/>
        <v/>
      </c>
      <c r="H659" s="89" t="str">
        <f t="shared" si="25"/>
        <v/>
      </c>
      <c r="I659" s="89" t="str">
        <f t="shared" si="25"/>
        <v/>
      </c>
      <c r="J659" s="89" t="str">
        <f t="shared" si="25"/>
        <v/>
      </c>
      <c r="K659" s="89" t="str">
        <f t="shared" si="25"/>
        <v/>
      </c>
      <c r="L659" s="89" t="str">
        <f t="shared" si="25"/>
        <v/>
      </c>
      <c r="M659" s="89" t="str">
        <f t="shared" si="25"/>
        <v/>
      </c>
    </row>
    <row r="660" spans="1:13" s="82" customFormat="1" ht="15.75" hidden="1" customHeight="1">
      <c r="A660" s="159"/>
      <c r="B660" s="86" t="s">
        <v>251</v>
      </c>
      <c r="C660" s="88" t="s">
        <v>82</v>
      </c>
      <c r="D660" s="89" t="str">
        <f t="shared" si="1"/>
        <v/>
      </c>
      <c r="E660" s="89" t="str">
        <f t="shared" si="25"/>
        <v/>
      </c>
      <c r="F660" s="89" t="str">
        <f t="shared" si="25"/>
        <v/>
      </c>
      <c r="G660" s="89" t="str">
        <f t="shared" si="25"/>
        <v/>
      </c>
      <c r="H660" s="89" t="str">
        <f t="shared" si="25"/>
        <v/>
      </c>
      <c r="I660" s="89" t="str">
        <f t="shared" si="25"/>
        <v/>
      </c>
      <c r="J660" s="89" t="str">
        <f t="shared" si="25"/>
        <v/>
      </c>
      <c r="K660" s="89" t="str">
        <f t="shared" si="25"/>
        <v/>
      </c>
      <c r="L660" s="89" t="str">
        <f t="shared" si="25"/>
        <v/>
      </c>
      <c r="M660" s="89" t="str">
        <f t="shared" si="25"/>
        <v/>
      </c>
    </row>
    <row r="661" spans="1:13" s="82" customFormat="1" ht="15.75" hidden="1" customHeight="1">
      <c r="A661" s="159"/>
      <c r="B661" s="87" t="s">
        <v>252</v>
      </c>
      <c r="C661" s="88" t="s">
        <v>83</v>
      </c>
      <c r="D661" s="89" t="str">
        <f t="shared" si="1"/>
        <v/>
      </c>
      <c r="E661" s="89" t="str">
        <f t="shared" si="25"/>
        <v/>
      </c>
      <c r="F661" s="89" t="str">
        <f t="shared" si="25"/>
        <v/>
      </c>
      <c r="G661" s="89" t="str">
        <f t="shared" si="25"/>
        <v/>
      </c>
      <c r="H661" s="89" t="str">
        <f t="shared" si="25"/>
        <v/>
      </c>
      <c r="I661" s="89" t="str">
        <f t="shared" si="25"/>
        <v/>
      </c>
      <c r="J661" s="89" t="str">
        <f t="shared" si="25"/>
        <v/>
      </c>
      <c r="K661" s="89" t="str">
        <f t="shared" si="25"/>
        <v/>
      </c>
      <c r="L661" s="89" t="str">
        <f t="shared" si="25"/>
        <v/>
      </c>
      <c r="M661" s="89" t="str">
        <f t="shared" si="25"/>
        <v/>
      </c>
    </row>
    <row r="662" spans="1:13" s="82" customFormat="1" ht="15.75" hidden="1" customHeight="1">
      <c r="A662" s="160"/>
      <c r="B662" s="90" t="s">
        <v>253</v>
      </c>
      <c r="C662" s="91" t="s">
        <v>85</v>
      </c>
      <c r="D662" s="92" t="str">
        <f t="shared" si="1"/>
        <v/>
      </c>
      <c r="E662" s="92" t="str">
        <f t="shared" si="25"/>
        <v/>
      </c>
      <c r="F662" s="92" t="str">
        <f t="shared" si="25"/>
        <v/>
      </c>
      <c r="G662" s="92" t="str">
        <f t="shared" si="25"/>
        <v/>
      </c>
      <c r="H662" s="92" t="str">
        <f t="shared" si="25"/>
        <v/>
      </c>
      <c r="I662" s="92" t="str">
        <f t="shared" si="25"/>
        <v/>
      </c>
      <c r="J662" s="92" t="str">
        <f t="shared" si="25"/>
        <v/>
      </c>
      <c r="K662" s="92" t="str">
        <f t="shared" si="25"/>
        <v/>
      </c>
      <c r="L662" s="92" t="str">
        <f t="shared" si="25"/>
        <v/>
      </c>
      <c r="M662" s="92" t="str">
        <f t="shared" si="25"/>
        <v/>
      </c>
    </row>
    <row r="663" spans="1:13" s="78" customFormat="1" ht="15.75" hidden="1" customHeight="1">
      <c r="A663" s="155" t="s">
        <v>316</v>
      </c>
      <c r="B663" s="156"/>
      <c r="C663" s="76" t="s">
        <v>26</v>
      </c>
      <c r="D663" s="77" t="str">
        <f t="shared" si="1"/>
        <v/>
      </c>
      <c r="E663" s="77" t="str">
        <f t="shared" si="25"/>
        <v/>
      </c>
      <c r="F663" s="77" t="str">
        <f t="shared" si="25"/>
        <v/>
      </c>
      <c r="G663" s="77" t="str">
        <f t="shared" si="25"/>
        <v/>
      </c>
      <c r="H663" s="77" t="str">
        <f t="shared" si="25"/>
        <v/>
      </c>
      <c r="I663" s="77" t="str">
        <f t="shared" si="25"/>
        <v/>
      </c>
      <c r="J663" s="77" t="str">
        <f t="shared" si="25"/>
        <v/>
      </c>
      <c r="K663" s="77" t="str">
        <f t="shared" si="25"/>
        <v/>
      </c>
      <c r="L663" s="77" t="str">
        <f t="shared" si="25"/>
        <v/>
      </c>
      <c r="M663" s="77" t="str">
        <f t="shared" si="25"/>
        <v/>
      </c>
    </row>
    <row r="664" spans="1:13" s="82" customFormat="1" ht="15.75" hidden="1" customHeight="1">
      <c r="A664" s="157" t="s">
        <v>247</v>
      </c>
      <c r="B664" s="79" t="s">
        <v>248</v>
      </c>
      <c r="C664" s="80" t="s">
        <v>77</v>
      </c>
      <c r="D664" s="81" t="str">
        <f t="shared" si="1"/>
        <v/>
      </c>
      <c r="E664" s="81" t="str">
        <f t="shared" si="25"/>
        <v/>
      </c>
      <c r="F664" s="81" t="str">
        <f t="shared" si="25"/>
        <v/>
      </c>
      <c r="G664" s="81" t="str">
        <f t="shared" si="25"/>
        <v/>
      </c>
      <c r="H664" s="81" t="str">
        <f t="shared" si="25"/>
        <v/>
      </c>
      <c r="I664" s="81" t="str">
        <f t="shared" si="25"/>
        <v/>
      </c>
      <c r="J664" s="81" t="str">
        <f t="shared" si="25"/>
        <v/>
      </c>
      <c r="K664" s="81" t="str">
        <f t="shared" si="25"/>
        <v/>
      </c>
      <c r="L664" s="81" t="str">
        <f t="shared" si="25"/>
        <v/>
      </c>
      <c r="M664" s="81" t="str">
        <f t="shared" si="25"/>
        <v/>
      </c>
    </row>
    <row r="665" spans="1:13" s="82" customFormat="1" ht="15.75" hidden="1" customHeight="1">
      <c r="A665" s="158"/>
      <c r="B665" s="84" t="s">
        <v>249</v>
      </c>
      <c r="C665" s="83" t="s">
        <v>79</v>
      </c>
      <c r="D665" s="85" t="str">
        <f t="shared" si="1"/>
        <v/>
      </c>
      <c r="E665" s="85" t="str">
        <f t="shared" ref="E665:M675" si="26">IF(E365=E62,"","*")</f>
        <v/>
      </c>
      <c r="F665" s="85" t="str">
        <f t="shared" si="26"/>
        <v/>
      </c>
      <c r="G665" s="85" t="str">
        <f t="shared" si="26"/>
        <v/>
      </c>
      <c r="H665" s="85" t="str">
        <f t="shared" si="26"/>
        <v/>
      </c>
      <c r="I665" s="85" t="str">
        <f t="shared" si="26"/>
        <v/>
      </c>
      <c r="J665" s="85" t="str">
        <f t="shared" si="26"/>
        <v/>
      </c>
      <c r="K665" s="85" t="str">
        <f t="shared" si="26"/>
        <v/>
      </c>
      <c r="L665" s="85" t="str">
        <f t="shared" si="26"/>
        <v/>
      </c>
      <c r="M665" s="85" t="str">
        <f t="shared" si="26"/>
        <v/>
      </c>
    </row>
    <row r="666" spans="1:13" s="82" customFormat="1" ht="15.75" hidden="1" customHeight="1">
      <c r="A666" s="158"/>
      <c r="B666" s="86" t="s">
        <v>250</v>
      </c>
      <c r="C666" s="83" t="s">
        <v>80</v>
      </c>
      <c r="D666" s="85" t="str">
        <f t="shared" si="1"/>
        <v/>
      </c>
      <c r="E666" s="85" t="str">
        <f t="shared" si="26"/>
        <v/>
      </c>
      <c r="F666" s="85" t="str">
        <f t="shared" si="26"/>
        <v/>
      </c>
      <c r="G666" s="85" t="str">
        <f t="shared" si="26"/>
        <v/>
      </c>
      <c r="H666" s="85" t="str">
        <f t="shared" si="26"/>
        <v/>
      </c>
      <c r="I666" s="85" t="str">
        <f t="shared" si="26"/>
        <v/>
      </c>
      <c r="J666" s="85" t="str">
        <f t="shared" si="26"/>
        <v/>
      </c>
      <c r="K666" s="85" t="str">
        <f t="shared" si="26"/>
        <v/>
      </c>
      <c r="L666" s="85" t="str">
        <f t="shared" si="26"/>
        <v/>
      </c>
      <c r="M666" s="85" t="str">
        <f t="shared" si="26"/>
        <v/>
      </c>
    </row>
    <row r="667" spans="1:13" s="82" customFormat="1" ht="15.75" hidden="1" customHeight="1">
      <c r="A667" s="158"/>
      <c r="B667" s="86" t="s">
        <v>251</v>
      </c>
      <c r="C667" s="83" t="s">
        <v>82</v>
      </c>
      <c r="D667" s="85" t="str">
        <f t="shared" si="1"/>
        <v/>
      </c>
      <c r="E667" s="85" t="str">
        <f t="shared" si="26"/>
        <v/>
      </c>
      <c r="F667" s="85" t="str">
        <f t="shared" si="26"/>
        <v/>
      </c>
      <c r="G667" s="85" t="str">
        <f t="shared" si="26"/>
        <v/>
      </c>
      <c r="H667" s="85" t="str">
        <f t="shared" si="26"/>
        <v/>
      </c>
      <c r="I667" s="85" t="str">
        <f t="shared" si="26"/>
        <v/>
      </c>
      <c r="J667" s="85" t="str">
        <f t="shared" si="26"/>
        <v/>
      </c>
      <c r="K667" s="85" t="str">
        <f t="shared" si="26"/>
        <v/>
      </c>
      <c r="L667" s="85" t="str">
        <f t="shared" si="26"/>
        <v/>
      </c>
      <c r="M667" s="85" t="str">
        <f t="shared" si="26"/>
        <v/>
      </c>
    </row>
    <row r="668" spans="1:13" s="82" customFormat="1" ht="15.75" hidden="1" customHeight="1">
      <c r="A668" s="158"/>
      <c r="B668" s="84" t="s">
        <v>252</v>
      </c>
      <c r="C668" s="83" t="s">
        <v>83</v>
      </c>
      <c r="D668" s="85" t="str">
        <f t="shared" si="1"/>
        <v/>
      </c>
      <c r="E668" s="85" t="str">
        <f t="shared" si="26"/>
        <v/>
      </c>
      <c r="F668" s="85" t="str">
        <f t="shared" si="26"/>
        <v/>
      </c>
      <c r="G668" s="85" t="str">
        <f t="shared" si="26"/>
        <v/>
      </c>
      <c r="H668" s="85" t="str">
        <f t="shared" si="26"/>
        <v/>
      </c>
      <c r="I668" s="85" t="str">
        <f t="shared" si="26"/>
        <v/>
      </c>
      <c r="J668" s="85" t="str">
        <f t="shared" si="26"/>
        <v/>
      </c>
      <c r="K668" s="85" t="str">
        <f t="shared" si="26"/>
        <v/>
      </c>
      <c r="L668" s="85" t="str">
        <f t="shared" si="26"/>
        <v/>
      </c>
      <c r="M668" s="85" t="str">
        <f t="shared" si="26"/>
        <v/>
      </c>
    </row>
    <row r="669" spans="1:13" s="82" customFormat="1" ht="15.75" hidden="1" customHeight="1">
      <c r="A669" s="158"/>
      <c r="B669" s="84" t="s">
        <v>253</v>
      </c>
      <c r="C669" s="83" t="s">
        <v>85</v>
      </c>
      <c r="D669" s="85" t="str">
        <f t="shared" si="1"/>
        <v/>
      </c>
      <c r="E669" s="85" t="str">
        <f t="shared" si="26"/>
        <v/>
      </c>
      <c r="F669" s="85" t="str">
        <f t="shared" si="26"/>
        <v/>
      </c>
      <c r="G669" s="85" t="str">
        <f t="shared" si="26"/>
        <v/>
      </c>
      <c r="H669" s="85" t="str">
        <f t="shared" si="26"/>
        <v/>
      </c>
      <c r="I669" s="85" t="str">
        <f t="shared" si="26"/>
        <v/>
      </c>
      <c r="J669" s="85" t="str">
        <f t="shared" si="26"/>
        <v/>
      </c>
      <c r="K669" s="85" t="str">
        <f t="shared" si="26"/>
        <v/>
      </c>
      <c r="L669" s="85" t="str">
        <f t="shared" si="26"/>
        <v/>
      </c>
      <c r="M669" s="85" t="str">
        <f t="shared" si="26"/>
        <v/>
      </c>
    </row>
    <row r="670" spans="1:13" s="82" customFormat="1" ht="15.75" hidden="1" customHeight="1">
      <c r="A670" s="159" t="s">
        <v>254</v>
      </c>
      <c r="B670" s="79" t="s">
        <v>248</v>
      </c>
      <c r="C670" s="80" t="s">
        <v>77</v>
      </c>
      <c r="D670" s="81" t="str">
        <f t="shared" si="1"/>
        <v/>
      </c>
      <c r="E670" s="81" t="str">
        <f t="shared" si="26"/>
        <v/>
      </c>
      <c r="F670" s="81" t="str">
        <f t="shared" si="26"/>
        <v/>
      </c>
      <c r="G670" s="81" t="str">
        <f t="shared" si="26"/>
        <v/>
      </c>
      <c r="H670" s="81" t="str">
        <f t="shared" si="26"/>
        <v/>
      </c>
      <c r="I670" s="81" t="str">
        <f t="shared" si="26"/>
        <v/>
      </c>
      <c r="J670" s="81" t="str">
        <f t="shared" si="26"/>
        <v/>
      </c>
      <c r="K670" s="81" t="str">
        <f t="shared" si="26"/>
        <v/>
      </c>
      <c r="L670" s="81" t="str">
        <f t="shared" si="26"/>
        <v/>
      </c>
      <c r="M670" s="81" t="str">
        <f t="shared" si="26"/>
        <v/>
      </c>
    </row>
    <row r="671" spans="1:13" s="82" customFormat="1" ht="15.75" hidden="1" customHeight="1">
      <c r="A671" s="159"/>
      <c r="B671" s="87" t="s">
        <v>249</v>
      </c>
      <c r="C671" s="88" t="s">
        <v>79</v>
      </c>
      <c r="D671" s="89" t="str">
        <f t="shared" si="1"/>
        <v/>
      </c>
      <c r="E671" s="89" t="str">
        <f t="shared" si="26"/>
        <v/>
      </c>
      <c r="F671" s="89" t="str">
        <f t="shared" si="26"/>
        <v/>
      </c>
      <c r="G671" s="89" t="str">
        <f t="shared" si="26"/>
        <v/>
      </c>
      <c r="H671" s="89" t="str">
        <f t="shared" si="26"/>
        <v/>
      </c>
      <c r="I671" s="89" t="str">
        <f t="shared" si="26"/>
        <v/>
      </c>
      <c r="J671" s="89" t="str">
        <f t="shared" si="26"/>
        <v/>
      </c>
      <c r="K671" s="89" t="str">
        <f t="shared" si="26"/>
        <v/>
      </c>
      <c r="L671" s="89" t="str">
        <f t="shared" si="26"/>
        <v/>
      </c>
      <c r="M671" s="89" t="str">
        <f t="shared" si="26"/>
        <v/>
      </c>
    </row>
    <row r="672" spans="1:13" s="82" customFormat="1" ht="15.75" hidden="1" customHeight="1">
      <c r="A672" s="159"/>
      <c r="B672" s="86" t="s">
        <v>250</v>
      </c>
      <c r="C672" s="88" t="s">
        <v>80</v>
      </c>
      <c r="D672" s="89" t="str">
        <f t="shared" si="1"/>
        <v/>
      </c>
      <c r="E672" s="89" t="str">
        <f t="shared" si="26"/>
        <v/>
      </c>
      <c r="F672" s="89" t="str">
        <f t="shared" si="26"/>
        <v/>
      </c>
      <c r="G672" s="89" t="str">
        <f t="shared" si="26"/>
        <v/>
      </c>
      <c r="H672" s="89" t="str">
        <f t="shared" si="26"/>
        <v/>
      </c>
      <c r="I672" s="89" t="str">
        <f t="shared" si="26"/>
        <v/>
      </c>
      <c r="J672" s="89" t="str">
        <f t="shared" si="26"/>
        <v/>
      </c>
      <c r="K672" s="89" t="str">
        <f t="shared" si="26"/>
        <v/>
      </c>
      <c r="L672" s="89" t="str">
        <f t="shared" si="26"/>
        <v/>
      </c>
      <c r="M672" s="89" t="str">
        <f t="shared" si="26"/>
        <v/>
      </c>
    </row>
    <row r="673" spans="1:13" s="82" customFormat="1" ht="15.75" hidden="1" customHeight="1">
      <c r="A673" s="159"/>
      <c r="B673" s="86" t="s">
        <v>251</v>
      </c>
      <c r="C673" s="88" t="s">
        <v>82</v>
      </c>
      <c r="D673" s="89" t="str">
        <f t="shared" si="1"/>
        <v/>
      </c>
      <c r="E673" s="89" t="str">
        <f t="shared" si="26"/>
        <v/>
      </c>
      <c r="F673" s="89" t="str">
        <f t="shared" si="26"/>
        <v/>
      </c>
      <c r="G673" s="89" t="str">
        <f t="shared" si="26"/>
        <v/>
      </c>
      <c r="H673" s="89" t="str">
        <f t="shared" si="26"/>
        <v/>
      </c>
      <c r="I673" s="89" t="str">
        <f t="shared" si="26"/>
        <v/>
      </c>
      <c r="J673" s="89" t="str">
        <f t="shared" si="26"/>
        <v/>
      </c>
      <c r="K673" s="89" t="str">
        <f t="shared" si="26"/>
        <v/>
      </c>
      <c r="L673" s="89" t="str">
        <f t="shared" si="26"/>
        <v/>
      </c>
      <c r="M673" s="89" t="str">
        <f t="shared" si="26"/>
        <v/>
      </c>
    </row>
    <row r="674" spans="1:13" s="82" customFormat="1" ht="15.75" hidden="1" customHeight="1">
      <c r="A674" s="159"/>
      <c r="B674" s="87" t="s">
        <v>252</v>
      </c>
      <c r="C674" s="88" t="s">
        <v>83</v>
      </c>
      <c r="D674" s="89" t="str">
        <f t="shared" si="1"/>
        <v/>
      </c>
      <c r="E674" s="89" t="str">
        <f t="shared" si="26"/>
        <v/>
      </c>
      <c r="F674" s="89" t="str">
        <f t="shared" si="26"/>
        <v/>
      </c>
      <c r="G674" s="89" t="str">
        <f t="shared" si="26"/>
        <v/>
      </c>
      <c r="H674" s="89" t="str">
        <f t="shared" si="26"/>
        <v/>
      </c>
      <c r="I674" s="89" t="str">
        <f t="shared" si="26"/>
        <v/>
      </c>
      <c r="J674" s="89" t="str">
        <f t="shared" si="26"/>
        <v/>
      </c>
      <c r="K674" s="89" t="str">
        <f t="shared" si="26"/>
        <v/>
      </c>
      <c r="L674" s="89" t="str">
        <f t="shared" si="26"/>
        <v/>
      </c>
      <c r="M674" s="89" t="str">
        <f t="shared" si="26"/>
        <v/>
      </c>
    </row>
    <row r="675" spans="1:13" s="82" customFormat="1" ht="15.75" hidden="1" customHeight="1">
      <c r="A675" s="160"/>
      <c r="B675" s="90" t="s">
        <v>253</v>
      </c>
      <c r="C675" s="91" t="s">
        <v>85</v>
      </c>
      <c r="D675" s="92" t="str">
        <f t="shared" ref="D675:D738" si="27">IF(D375=D72,"","*")</f>
        <v/>
      </c>
      <c r="E675" s="92" t="str">
        <f t="shared" si="26"/>
        <v/>
      </c>
      <c r="F675" s="92" t="str">
        <f t="shared" si="26"/>
        <v/>
      </c>
      <c r="G675" s="92" t="str">
        <f t="shared" si="26"/>
        <v/>
      </c>
      <c r="H675" s="92" t="str">
        <f t="shared" si="26"/>
        <v/>
      </c>
      <c r="I675" s="92" t="str">
        <f t="shared" si="26"/>
        <v/>
      </c>
      <c r="J675" s="92" t="str">
        <f t="shared" si="26"/>
        <v/>
      </c>
      <c r="K675" s="92" t="str">
        <f t="shared" si="26"/>
        <v/>
      </c>
      <c r="L675" s="92" t="str">
        <f t="shared" si="26"/>
        <v/>
      </c>
      <c r="M675" s="92" t="str">
        <f t="shared" si="26"/>
        <v/>
      </c>
    </row>
    <row r="676" spans="1:13" s="78" customFormat="1" ht="15.75" hidden="1" customHeight="1">
      <c r="A676" s="155" t="s">
        <v>315</v>
      </c>
      <c r="B676" s="156"/>
      <c r="C676" s="76" t="s">
        <v>27</v>
      </c>
      <c r="D676" s="77" t="str">
        <f t="shared" si="27"/>
        <v/>
      </c>
      <c r="E676" s="77" t="str">
        <f t="shared" ref="E676:M676" si="28">IF(E376=E73,"","*")</f>
        <v/>
      </c>
      <c r="F676" s="77" t="str">
        <f t="shared" si="28"/>
        <v/>
      </c>
      <c r="G676" s="77" t="str">
        <f t="shared" si="28"/>
        <v/>
      </c>
      <c r="H676" s="77" t="str">
        <f t="shared" si="28"/>
        <v/>
      </c>
      <c r="I676" s="77" t="str">
        <f t="shared" si="28"/>
        <v/>
      </c>
      <c r="J676" s="77" t="str">
        <f t="shared" si="28"/>
        <v/>
      </c>
      <c r="K676" s="77" t="str">
        <f t="shared" si="28"/>
        <v/>
      </c>
      <c r="L676" s="77" t="str">
        <f t="shared" si="28"/>
        <v/>
      </c>
      <c r="M676" s="77" t="str">
        <f t="shared" si="28"/>
        <v/>
      </c>
    </row>
    <row r="677" spans="1:13" s="82" customFormat="1" ht="15.75" hidden="1" customHeight="1">
      <c r="A677" s="157" t="s">
        <v>247</v>
      </c>
      <c r="B677" s="79" t="s">
        <v>248</v>
      </c>
      <c r="C677" s="80" t="s">
        <v>77</v>
      </c>
      <c r="D677" s="81" t="str">
        <f t="shared" si="27"/>
        <v/>
      </c>
      <c r="E677" s="81" t="str">
        <f t="shared" ref="E677:M677" si="29">IF(E377=E74,"","*")</f>
        <v/>
      </c>
      <c r="F677" s="81" t="str">
        <f t="shared" si="29"/>
        <v/>
      </c>
      <c r="G677" s="81" t="str">
        <f t="shared" si="29"/>
        <v/>
      </c>
      <c r="H677" s="81" t="str">
        <f t="shared" si="29"/>
        <v/>
      </c>
      <c r="I677" s="81" t="str">
        <f t="shared" si="29"/>
        <v/>
      </c>
      <c r="J677" s="81" t="str">
        <f t="shared" si="29"/>
        <v/>
      </c>
      <c r="K677" s="81" t="str">
        <f t="shared" si="29"/>
        <v/>
      </c>
      <c r="L677" s="81" t="str">
        <f t="shared" si="29"/>
        <v/>
      </c>
      <c r="M677" s="81" t="str">
        <f t="shared" si="29"/>
        <v/>
      </c>
    </row>
    <row r="678" spans="1:13" s="82" customFormat="1" ht="15.75" hidden="1" customHeight="1">
      <c r="A678" s="158"/>
      <c r="B678" s="84" t="s">
        <v>249</v>
      </c>
      <c r="C678" s="83" t="s">
        <v>79</v>
      </c>
      <c r="D678" s="85" t="str">
        <f t="shared" si="27"/>
        <v/>
      </c>
      <c r="E678" s="85" t="str">
        <f t="shared" ref="E678:M678" si="30">IF(E378=E75,"","*")</f>
        <v/>
      </c>
      <c r="F678" s="85" t="str">
        <f t="shared" si="30"/>
        <v/>
      </c>
      <c r="G678" s="85" t="str">
        <f t="shared" si="30"/>
        <v/>
      </c>
      <c r="H678" s="85" t="str">
        <f t="shared" si="30"/>
        <v/>
      </c>
      <c r="I678" s="85" t="str">
        <f t="shared" si="30"/>
        <v/>
      </c>
      <c r="J678" s="85" t="str">
        <f t="shared" si="30"/>
        <v/>
      </c>
      <c r="K678" s="85" t="str">
        <f t="shared" si="30"/>
        <v/>
      </c>
      <c r="L678" s="85" t="str">
        <f t="shared" si="30"/>
        <v/>
      </c>
      <c r="M678" s="85" t="str">
        <f t="shared" si="30"/>
        <v/>
      </c>
    </row>
    <row r="679" spans="1:13" s="82" customFormat="1" ht="15.75" hidden="1" customHeight="1">
      <c r="A679" s="158"/>
      <c r="B679" s="86" t="s">
        <v>250</v>
      </c>
      <c r="C679" s="83" t="s">
        <v>80</v>
      </c>
      <c r="D679" s="85" t="str">
        <f t="shared" si="27"/>
        <v/>
      </c>
      <c r="E679" s="85" t="str">
        <f t="shared" ref="E679:M679" si="31">IF(E379=E76,"","*")</f>
        <v/>
      </c>
      <c r="F679" s="85" t="str">
        <f t="shared" si="31"/>
        <v/>
      </c>
      <c r="G679" s="85" t="str">
        <f t="shared" si="31"/>
        <v/>
      </c>
      <c r="H679" s="85" t="str">
        <f t="shared" si="31"/>
        <v/>
      </c>
      <c r="I679" s="85" t="str">
        <f t="shared" si="31"/>
        <v/>
      </c>
      <c r="J679" s="85" t="str">
        <f t="shared" si="31"/>
        <v/>
      </c>
      <c r="K679" s="85" t="str">
        <f t="shared" si="31"/>
        <v/>
      </c>
      <c r="L679" s="85" t="str">
        <f t="shared" si="31"/>
        <v/>
      </c>
      <c r="M679" s="85" t="str">
        <f t="shared" si="31"/>
        <v/>
      </c>
    </row>
    <row r="680" spans="1:13" s="82" customFormat="1" ht="15.75" hidden="1" customHeight="1">
      <c r="A680" s="158"/>
      <c r="B680" s="86" t="s">
        <v>251</v>
      </c>
      <c r="C680" s="83" t="s">
        <v>82</v>
      </c>
      <c r="D680" s="85" t="str">
        <f t="shared" si="27"/>
        <v/>
      </c>
      <c r="E680" s="85" t="str">
        <f t="shared" ref="E680:M680" si="32">IF(E380=E77,"","*")</f>
        <v/>
      </c>
      <c r="F680" s="85" t="str">
        <f t="shared" si="32"/>
        <v/>
      </c>
      <c r="G680" s="85" t="str">
        <f t="shared" si="32"/>
        <v/>
      </c>
      <c r="H680" s="85" t="str">
        <f t="shared" si="32"/>
        <v/>
      </c>
      <c r="I680" s="85" t="str">
        <f t="shared" si="32"/>
        <v/>
      </c>
      <c r="J680" s="85" t="str">
        <f t="shared" si="32"/>
        <v/>
      </c>
      <c r="K680" s="85" t="str">
        <f t="shared" si="32"/>
        <v/>
      </c>
      <c r="L680" s="85" t="str">
        <f t="shared" si="32"/>
        <v/>
      </c>
      <c r="M680" s="85" t="str">
        <f t="shared" si="32"/>
        <v/>
      </c>
    </row>
    <row r="681" spans="1:13" s="82" customFormat="1" ht="15.75" hidden="1" customHeight="1">
      <c r="A681" s="158"/>
      <c r="B681" s="84" t="s">
        <v>252</v>
      </c>
      <c r="C681" s="83" t="s">
        <v>83</v>
      </c>
      <c r="D681" s="85" t="str">
        <f t="shared" si="27"/>
        <v/>
      </c>
      <c r="E681" s="85" t="str">
        <f t="shared" ref="E681:M681" si="33">IF(E381=E78,"","*")</f>
        <v/>
      </c>
      <c r="F681" s="85" t="str">
        <f t="shared" si="33"/>
        <v/>
      </c>
      <c r="G681" s="85" t="str">
        <f t="shared" si="33"/>
        <v/>
      </c>
      <c r="H681" s="85" t="str">
        <f t="shared" si="33"/>
        <v/>
      </c>
      <c r="I681" s="85" t="str">
        <f t="shared" si="33"/>
        <v/>
      </c>
      <c r="J681" s="85" t="str">
        <f t="shared" si="33"/>
        <v/>
      </c>
      <c r="K681" s="85" t="str">
        <f t="shared" si="33"/>
        <v/>
      </c>
      <c r="L681" s="85" t="str">
        <f t="shared" si="33"/>
        <v/>
      </c>
      <c r="M681" s="85" t="str">
        <f t="shared" si="33"/>
        <v/>
      </c>
    </row>
    <row r="682" spans="1:13" s="82" customFormat="1" ht="15.75" hidden="1" customHeight="1">
      <c r="A682" s="158"/>
      <c r="B682" s="84" t="s">
        <v>253</v>
      </c>
      <c r="C682" s="83" t="s">
        <v>85</v>
      </c>
      <c r="D682" s="85" t="str">
        <f t="shared" si="27"/>
        <v/>
      </c>
      <c r="E682" s="85" t="str">
        <f t="shared" ref="E682:M682" si="34">IF(E382=E79,"","*")</f>
        <v/>
      </c>
      <c r="F682" s="85" t="str">
        <f t="shared" si="34"/>
        <v/>
      </c>
      <c r="G682" s="85" t="str">
        <f t="shared" si="34"/>
        <v/>
      </c>
      <c r="H682" s="85" t="str">
        <f t="shared" si="34"/>
        <v/>
      </c>
      <c r="I682" s="85" t="str">
        <f t="shared" si="34"/>
        <v/>
      </c>
      <c r="J682" s="85" t="str">
        <f t="shared" si="34"/>
        <v/>
      </c>
      <c r="K682" s="85" t="str">
        <f t="shared" si="34"/>
        <v/>
      </c>
      <c r="L682" s="85" t="str">
        <f t="shared" si="34"/>
        <v/>
      </c>
      <c r="M682" s="85" t="str">
        <f t="shared" si="34"/>
        <v/>
      </c>
    </row>
    <row r="683" spans="1:13" s="82" customFormat="1" ht="15.75" hidden="1" customHeight="1">
      <c r="A683" s="159" t="s">
        <v>254</v>
      </c>
      <c r="B683" s="79" t="s">
        <v>248</v>
      </c>
      <c r="C683" s="80" t="s">
        <v>77</v>
      </c>
      <c r="D683" s="81" t="str">
        <f t="shared" si="27"/>
        <v/>
      </c>
      <c r="E683" s="81" t="str">
        <f t="shared" ref="E683:M683" si="35">IF(E383=E80,"","*")</f>
        <v/>
      </c>
      <c r="F683" s="81" t="str">
        <f t="shared" si="35"/>
        <v/>
      </c>
      <c r="G683" s="81" t="str">
        <f t="shared" si="35"/>
        <v/>
      </c>
      <c r="H683" s="81" t="str">
        <f t="shared" si="35"/>
        <v/>
      </c>
      <c r="I683" s="81" t="str">
        <f t="shared" si="35"/>
        <v/>
      </c>
      <c r="J683" s="81" t="str">
        <f t="shared" si="35"/>
        <v/>
      </c>
      <c r="K683" s="81" t="str">
        <f t="shared" si="35"/>
        <v/>
      </c>
      <c r="L683" s="81" t="str">
        <f t="shared" si="35"/>
        <v/>
      </c>
      <c r="M683" s="81" t="str">
        <f t="shared" si="35"/>
        <v/>
      </c>
    </row>
    <row r="684" spans="1:13" s="82" customFormat="1" ht="15.75" hidden="1" customHeight="1">
      <c r="A684" s="159"/>
      <c r="B684" s="87" t="s">
        <v>249</v>
      </c>
      <c r="C684" s="88" t="s">
        <v>79</v>
      </c>
      <c r="D684" s="89" t="str">
        <f t="shared" si="27"/>
        <v/>
      </c>
      <c r="E684" s="89" t="str">
        <f t="shared" ref="E684:M684" si="36">IF(E384=E81,"","*")</f>
        <v/>
      </c>
      <c r="F684" s="89" t="str">
        <f t="shared" si="36"/>
        <v/>
      </c>
      <c r="G684" s="89" t="str">
        <f t="shared" si="36"/>
        <v/>
      </c>
      <c r="H684" s="89" t="str">
        <f t="shared" si="36"/>
        <v/>
      </c>
      <c r="I684" s="89" t="str">
        <f t="shared" si="36"/>
        <v/>
      </c>
      <c r="J684" s="89" t="str">
        <f t="shared" si="36"/>
        <v/>
      </c>
      <c r="K684" s="89" t="str">
        <f t="shared" si="36"/>
        <v/>
      </c>
      <c r="L684" s="89" t="str">
        <f t="shared" si="36"/>
        <v/>
      </c>
      <c r="M684" s="89" t="str">
        <f t="shared" si="36"/>
        <v/>
      </c>
    </row>
    <row r="685" spans="1:13" s="82" customFormat="1" ht="15.75" hidden="1" customHeight="1">
      <c r="A685" s="159"/>
      <c r="B685" s="86" t="s">
        <v>250</v>
      </c>
      <c r="C685" s="88" t="s">
        <v>80</v>
      </c>
      <c r="D685" s="89" t="str">
        <f t="shared" si="27"/>
        <v/>
      </c>
      <c r="E685" s="89" t="str">
        <f t="shared" ref="E685:M685" si="37">IF(E385=E82,"","*")</f>
        <v/>
      </c>
      <c r="F685" s="89" t="str">
        <f t="shared" si="37"/>
        <v/>
      </c>
      <c r="G685" s="89" t="str">
        <f t="shared" si="37"/>
        <v/>
      </c>
      <c r="H685" s="89" t="str">
        <f t="shared" si="37"/>
        <v/>
      </c>
      <c r="I685" s="89" t="str">
        <f t="shared" si="37"/>
        <v/>
      </c>
      <c r="J685" s="89" t="str">
        <f t="shared" si="37"/>
        <v/>
      </c>
      <c r="K685" s="89" t="str">
        <f t="shared" si="37"/>
        <v/>
      </c>
      <c r="L685" s="89" t="str">
        <f t="shared" si="37"/>
        <v/>
      </c>
      <c r="M685" s="89" t="str">
        <f t="shared" si="37"/>
        <v/>
      </c>
    </row>
    <row r="686" spans="1:13" s="82" customFormat="1" ht="15.75" hidden="1" customHeight="1">
      <c r="A686" s="159"/>
      <c r="B686" s="86" t="s">
        <v>251</v>
      </c>
      <c r="C686" s="88" t="s">
        <v>82</v>
      </c>
      <c r="D686" s="89" t="str">
        <f t="shared" si="27"/>
        <v/>
      </c>
      <c r="E686" s="89" t="str">
        <f t="shared" ref="E686:M686" si="38">IF(E386=E83,"","*")</f>
        <v/>
      </c>
      <c r="F686" s="89" t="str">
        <f t="shared" si="38"/>
        <v/>
      </c>
      <c r="G686" s="89" t="str">
        <f t="shared" si="38"/>
        <v/>
      </c>
      <c r="H686" s="89" t="str">
        <f t="shared" si="38"/>
        <v/>
      </c>
      <c r="I686" s="89" t="str">
        <f t="shared" si="38"/>
        <v/>
      </c>
      <c r="J686" s="89" t="str">
        <f t="shared" si="38"/>
        <v/>
      </c>
      <c r="K686" s="89" t="str">
        <f t="shared" si="38"/>
        <v/>
      </c>
      <c r="L686" s="89" t="str">
        <f t="shared" si="38"/>
        <v/>
      </c>
      <c r="M686" s="89" t="str">
        <f t="shared" si="38"/>
        <v/>
      </c>
    </row>
    <row r="687" spans="1:13" s="82" customFormat="1" ht="15.75" hidden="1" customHeight="1">
      <c r="A687" s="159"/>
      <c r="B687" s="87" t="s">
        <v>252</v>
      </c>
      <c r="C687" s="88" t="s">
        <v>83</v>
      </c>
      <c r="D687" s="89" t="str">
        <f t="shared" si="27"/>
        <v/>
      </c>
      <c r="E687" s="89" t="str">
        <f t="shared" ref="E687:M687" si="39">IF(E387=E84,"","*")</f>
        <v/>
      </c>
      <c r="F687" s="89" t="str">
        <f t="shared" si="39"/>
        <v/>
      </c>
      <c r="G687" s="89" t="str">
        <f t="shared" si="39"/>
        <v/>
      </c>
      <c r="H687" s="89" t="str">
        <f t="shared" si="39"/>
        <v/>
      </c>
      <c r="I687" s="89" t="str">
        <f t="shared" si="39"/>
        <v/>
      </c>
      <c r="J687" s="89" t="str">
        <f t="shared" si="39"/>
        <v/>
      </c>
      <c r="K687" s="89" t="str">
        <f t="shared" si="39"/>
        <v/>
      </c>
      <c r="L687" s="89" t="str">
        <f t="shared" si="39"/>
        <v/>
      </c>
      <c r="M687" s="89" t="str">
        <f t="shared" si="39"/>
        <v/>
      </c>
    </row>
    <row r="688" spans="1:13" s="82" customFormat="1" ht="15.75" hidden="1" customHeight="1">
      <c r="A688" s="160"/>
      <c r="B688" s="90" t="s">
        <v>253</v>
      </c>
      <c r="C688" s="91" t="s">
        <v>85</v>
      </c>
      <c r="D688" s="92" t="str">
        <f t="shared" si="27"/>
        <v/>
      </c>
      <c r="E688" s="92" t="str">
        <f t="shared" ref="E688:M688" si="40">IF(E388=E85,"","*")</f>
        <v/>
      </c>
      <c r="F688" s="92" t="str">
        <f t="shared" si="40"/>
        <v/>
      </c>
      <c r="G688" s="92" t="str">
        <f t="shared" si="40"/>
        <v/>
      </c>
      <c r="H688" s="92" t="str">
        <f t="shared" si="40"/>
        <v/>
      </c>
      <c r="I688" s="92" t="str">
        <f t="shared" si="40"/>
        <v/>
      </c>
      <c r="J688" s="92" t="str">
        <f t="shared" si="40"/>
        <v/>
      </c>
      <c r="K688" s="92" t="str">
        <f t="shared" si="40"/>
        <v/>
      </c>
      <c r="L688" s="92" t="str">
        <f t="shared" si="40"/>
        <v/>
      </c>
      <c r="M688" s="92" t="str">
        <f t="shared" si="40"/>
        <v/>
      </c>
    </row>
    <row r="689" spans="1:13" s="78" customFormat="1" ht="15.75" hidden="1" customHeight="1">
      <c r="A689" s="155" t="s">
        <v>314</v>
      </c>
      <c r="B689" s="156"/>
      <c r="C689" s="76" t="s">
        <v>22</v>
      </c>
      <c r="D689" s="77" t="str">
        <f t="shared" si="27"/>
        <v/>
      </c>
      <c r="E689" s="77" t="str">
        <f t="shared" ref="E689:M689" si="41">IF(E389=E86,"","*")</f>
        <v/>
      </c>
      <c r="F689" s="77" t="str">
        <f t="shared" si="41"/>
        <v/>
      </c>
      <c r="G689" s="77" t="str">
        <f t="shared" si="41"/>
        <v/>
      </c>
      <c r="H689" s="77" t="str">
        <f t="shared" si="41"/>
        <v/>
      </c>
      <c r="I689" s="77" t="str">
        <f t="shared" si="41"/>
        <v/>
      </c>
      <c r="J689" s="77" t="str">
        <f t="shared" si="41"/>
        <v/>
      </c>
      <c r="K689" s="77" t="str">
        <f t="shared" si="41"/>
        <v/>
      </c>
      <c r="L689" s="77" t="str">
        <f t="shared" si="41"/>
        <v/>
      </c>
      <c r="M689" s="77" t="str">
        <f t="shared" si="41"/>
        <v/>
      </c>
    </row>
    <row r="690" spans="1:13" s="82" customFormat="1" ht="15.75" hidden="1" customHeight="1">
      <c r="A690" s="157" t="s">
        <v>247</v>
      </c>
      <c r="B690" s="79" t="s">
        <v>248</v>
      </c>
      <c r="C690" s="80" t="s">
        <v>77</v>
      </c>
      <c r="D690" s="81" t="str">
        <f t="shared" si="27"/>
        <v/>
      </c>
      <c r="E690" s="81" t="str">
        <f t="shared" ref="E690:M690" si="42">IF(E390=E87,"","*")</f>
        <v/>
      </c>
      <c r="F690" s="81" t="str">
        <f t="shared" si="42"/>
        <v/>
      </c>
      <c r="G690" s="81" t="str">
        <f t="shared" si="42"/>
        <v/>
      </c>
      <c r="H690" s="81" t="str">
        <f t="shared" si="42"/>
        <v/>
      </c>
      <c r="I690" s="81" t="str">
        <f t="shared" si="42"/>
        <v/>
      </c>
      <c r="J690" s="81" t="str">
        <f t="shared" si="42"/>
        <v/>
      </c>
      <c r="K690" s="81" t="str">
        <f t="shared" si="42"/>
        <v/>
      </c>
      <c r="L690" s="81" t="str">
        <f t="shared" si="42"/>
        <v/>
      </c>
      <c r="M690" s="81" t="str">
        <f t="shared" si="42"/>
        <v/>
      </c>
    </row>
    <row r="691" spans="1:13" s="82" customFormat="1" ht="15.75" hidden="1" customHeight="1">
      <c r="A691" s="158"/>
      <c r="B691" s="84" t="s">
        <v>249</v>
      </c>
      <c r="C691" s="83" t="s">
        <v>79</v>
      </c>
      <c r="D691" s="85" t="str">
        <f t="shared" si="27"/>
        <v/>
      </c>
      <c r="E691" s="85" t="str">
        <f t="shared" ref="E691:M691" si="43">IF(E391=E88,"","*")</f>
        <v/>
      </c>
      <c r="F691" s="85" t="str">
        <f t="shared" si="43"/>
        <v/>
      </c>
      <c r="G691" s="85" t="str">
        <f t="shared" si="43"/>
        <v/>
      </c>
      <c r="H691" s="85" t="str">
        <f t="shared" si="43"/>
        <v/>
      </c>
      <c r="I691" s="85" t="str">
        <f t="shared" si="43"/>
        <v/>
      </c>
      <c r="J691" s="85" t="str">
        <f t="shared" si="43"/>
        <v/>
      </c>
      <c r="K691" s="85" t="str">
        <f t="shared" si="43"/>
        <v/>
      </c>
      <c r="L691" s="85" t="str">
        <f t="shared" si="43"/>
        <v/>
      </c>
      <c r="M691" s="85" t="str">
        <f t="shared" si="43"/>
        <v/>
      </c>
    </row>
    <row r="692" spans="1:13" s="82" customFormat="1" ht="15.75" hidden="1" customHeight="1">
      <c r="A692" s="158"/>
      <c r="B692" s="86" t="s">
        <v>250</v>
      </c>
      <c r="C692" s="83" t="s">
        <v>80</v>
      </c>
      <c r="D692" s="85" t="str">
        <f t="shared" si="27"/>
        <v/>
      </c>
      <c r="E692" s="85" t="str">
        <f t="shared" ref="E692:M692" si="44">IF(E392=E89,"","*")</f>
        <v/>
      </c>
      <c r="F692" s="85" t="str">
        <f t="shared" si="44"/>
        <v/>
      </c>
      <c r="G692" s="85" t="str">
        <f t="shared" si="44"/>
        <v/>
      </c>
      <c r="H692" s="85" t="str">
        <f t="shared" si="44"/>
        <v/>
      </c>
      <c r="I692" s="85" t="str">
        <f t="shared" si="44"/>
        <v/>
      </c>
      <c r="J692" s="85" t="str">
        <f t="shared" si="44"/>
        <v/>
      </c>
      <c r="K692" s="85" t="str">
        <f t="shared" si="44"/>
        <v/>
      </c>
      <c r="L692" s="85" t="str">
        <f t="shared" si="44"/>
        <v/>
      </c>
      <c r="M692" s="85" t="str">
        <f t="shared" si="44"/>
        <v/>
      </c>
    </row>
    <row r="693" spans="1:13" s="82" customFormat="1" ht="15.75" hidden="1" customHeight="1">
      <c r="A693" s="158"/>
      <c r="B693" s="86" t="s">
        <v>251</v>
      </c>
      <c r="C693" s="83" t="s">
        <v>82</v>
      </c>
      <c r="D693" s="85" t="str">
        <f t="shared" si="27"/>
        <v/>
      </c>
      <c r="E693" s="85" t="str">
        <f t="shared" ref="E693:M693" si="45">IF(E393=E90,"","*")</f>
        <v/>
      </c>
      <c r="F693" s="85" t="str">
        <f t="shared" si="45"/>
        <v/>
      </c>
      <c r="G693" s="85" t="str">
        <f t="shared" si="45"/>
        <v/>
      </c>
      <c r="H693" s="85" t="str">
        <f t="shared" si="45"/>
        <v/>
      </c>
      <c r="I693" s="85" t="str">
        <f t="shared" si="45"/>
        <v/>
      </c>
      <c r="J693" s="85" t="str">
        <f t="shared" si="45"/>
        <v/>
      </c>
      <c r="K693" s="85" t="str">
        <f t="shared" si="45"/>
        <v/>
      </c>
      <c r="L693" s="85" t="str">
        <f t="shared" si="45"/>
        <v/>
      </c>
      <c r="M693" s="85" t="str">
        <f t="shared" si="45"/>
        <v/>
      </c>
    </row>
    <row r="694" spans="1:13" s="82" customFormat="1" ht="15.75" hidden="1" customHeight="1">
      <c r="A694" s="158"/>
      <c r="B694" s="84" t="s">
        <v>252</v>
      </c>
      <c r="C694" s="83" t="s">
        <v>83</v>
      </c>
      <c r="D694" s="85" t="str">
        <f t="shared" si="27"/>
        <v/>
      </c>
      <c r="E694" s="85" t="str">
        <f t="shared" ref="E694:M694" si="46">IF(E394=E91,"","*")</f>
        <v/>
      </c>
      <c r="F694" s="85" t="str">
        <f t="shared" si="46"/>
        <v/>
      </c>
      <c r="G694" s="85" t="str">
        <f t="shared" si="46"/>
        <v/>
      </c>
      <c r="H694" s="85" t="str">
        <f t="shared" si="46"/>
        <v/>
      </c>
      <c r="I694" s="85" t="str">
        <f t="shared" si="46"/>
        <v/>
      </c>
      <c r="J694" s="85" t="str">
        <f t="shared" si="46"/>
        <v/>
      </c>
      <c r="K694" s="85" t="str">
        <f t="shared" si="46"/>
        <v/>
      </c>
      <c r="L694" s="85" t="str">
        <f t="shared" si="46"/>
        <v/>
      </c>
      <c r="M694" s="85" t="str">
        <f t="shared" si="46"/>
        <v/>
      </c>
    </row>
    <row r="695" spans="1:13" s="82" customFormat="1" ht="15.75" hidden="1" customHeight="1">
      <c r="A695" s="158"/>
      <c r="B695" s="84" t="s">
        <v>253</v>
      </c>
      <c r="C695" s="83" t="s">
        <v>85</v>
      </c>
      <c r="D695" s="85" t="str">
        <f t="shared" si="27"/>
        <v/>
      </c>
      <c r="E695" s="85" t="str">
        <f t="shared" ref="E695:M695" si="47">IF(E395=E92,"","*")</f>
        <v/>
      </c>
      <c r="F695" s="85" t="str">
        <f t="shared" si="47"/>
        <v/>
      </c>
      <c r="G695" s="85" t="str">
        <f t="shared" si="47"/>
        <v/>
      </c>
      <c r="H695" s="85" t="str">
        <f t="shared" si="47"/>
        <v/>
      </c>
      <c r="I695" s="85" t="str">
        <f t="shared" si="47"/>
        <v/>
      </c>
      <c r="J695" s="85" t="str">
        <f t="shared" si="47"/>
        <v/>
      </c>
      <c r="K695" s="85" t="str">
        <f t="shared" si="47"/>
        <v/>
      </c>
      <c r="L695" s="85" t="str">
        <f t="shared" si="47"/>
        <v/>
      </c>
      <c r="M695" s="85" t="str">
        <f t="shared" si="47"/>
        <v/>
      </c>
    </row>
    <row r="696" spans="1:13" s="82" customFormat="1" ht="15.75" hidden="1" customHeight="1">
      <c r="A696" s="159" t="s">
        <v>254</v>
      </c>
      <c r="B696" s="79" t="s">
        <v>248</v>
      </c>
      <c r="C696" s="80" t="s">
        <v>77</v>
      </c>
      <c r="D696" s="81" t="str">
        <f t="shared" si="27"/>
        <v/>
      </c>
      <c r="E696" s="81" t="str">
        <f t="shared" ref="E696:M696" si="48">IF(E396=E93,"","*")</f>
        <v/>
      </c>
      <c r="F696" s="81" t="str">
        <f t="shared" si="48"/>
        <v/>
      </c>
      <c r="G696" s="81" t="str">
        <f t="shared" si="48"/>
        <v/>
      </c>
      <c r="H696" s="81" t="str">
        <f t="shared" si="48"/>
        <v/>
      </c>
      <c r="I696" s="81" t="str">
        <f t="shared" si="48"/>
        <v/>
      </c>
      <c r="J696" s="81" t="str">
        <f t="shared" si="48"/>
        <v/>
      </c>
      <c r="K696" s="81" t="str">
        <f t="shared" si="48"/>
        <v/>
      </c>
      <c r="L696" s="81" t="str">
        <f t="shared" si="48"/>
        <v/>
      </c>
      <c r="M696" s="81" t="str">
        <f t="shared" si="48"/>
        <v/>
      </c>
    </row>
    <row r="697" spans="1:13" s="82" customFormat="1" ht="15.75" hidden="1" customHeight="1">
      <c r="A697" s="159"/>
      <c r="B697" s="87" t="s">
        <v>249</v>
      </c>
      <c r="C697" s="88" t="s">
        <v>79</v>
      </c>
      <c r="D697" s="89" t="str">
        <f t="shared" si="27"/>
        <v/>
      </c>
      <c r="E697" s="89" t="str">
        <f>IF(E397=E94,"","*")</f>
        <v/>
      </c>
      <c r="F697" s="89" t="str">
        <f>IF(F397=F94,"","*")</f>
        <v/>
      </c>
      <c r="G697" s="89" t="str">
        <f t="shared" ref="E697:M712" si="49">IF(G397=G94,"","*")</f>
        <v/>
      </c>
      <c r="H697" s="89" t="str">
        <f t="shared" si="49"/>
        <v/>
      </c>
      <c r="I697" s="89" t="str">
        <f t="shared" si="49"/>
        <v/>
      </c>
      <c r="J697" s="89" t="str">
        <f t="shared" si="49"/>
        <v/>
      </c>
      <c r="K697" s="89" t="str">
        <f t="shared" si="49"/>
        <v/>
      </c>
      <c r="L697" s="89" t="str">
        <f t="shared" si="49"/>
        <v/>
      </c>
      <c r="M697" s="89" t="str">
        <f t="shared" si="49"/>
        <v/>
      </c>
    </row>
    <row r="698" spans="1:13" s="82" customFormat="1" ht="15.75" hidden="1" customHeight="1">
      <c r="A698" s="159"/>
      <c r="B698" s="86" t="s">
        <v>250</v>
      </c>
      <c r="C698" s="88" t="s">
        <v>80</v>
      </c>
      <c r="D698" s="89" t="str">
        <f t="shared" si="27"/>
        <v/>
      </c>
      <c r="E698" s="89" t="str">
        <f t="shared" si="49"/>
        <v/>
      </c>
      <c r="F698" s="89" t="str">
        <f t="shared" si="49"/>
        <v/>
      </c>
      <c r="G698" s="89" t="str">
        <f t="shared" si="49"/>
        <v/>
      </c>
      <c r="H698" s="89" t="str">
        <f t="shared" si="49"/>
        <v/>
      </c>
      <c r="I698" s="89" t="str">
        <f t="shared" si="49"/>
        <v/>
      </c>
      <c r="J698" s="89" t="str">
        <f t="shared" si="49"/>
        <v/>
      </c>
      <c r="K698" s="89" t="str">
        <f t="shared" si="49"/>
        <v/>
      </c>
      <c r="L698" s="89" t="str">
        <f t="shared" si="49"/>
        <v/>
      </c>
      <c r="M698" s="89" t="str">
        <f t="shared" si="49"/>
        <v/>
      </c>
    </row>
    <row r="699" spans="1:13" s="82" customFormat="1" ht="15.75" hidden="1" customHeight="1">
      <c r="A699" s="159"/>
      <c r="B699" s="86" t="s">
        <v>251</v>
      </c>
      <c r="C699" s="88" t="s">
        <v>82</v>
      </c>
      <c r="D699" s="89" t="str">
        <f t="shared" si="27"/>
        <v/>
      </c>
      <c r="E699" s="89" t="str">
        <f t="shared" si="49"/>
        <v/>
      </c>
      <c r="F699" s="89" t="str">
        <f t="shared" si="49"/>
        <v/>
      </c>
      <c r="G699" s="89" t="str">
        <f t="shared" si="49"/>
        <v/>
      </c>
      <c r="H699" s="89" t="str">
        <f t="shared" si="49"/>
        <v/>
      </c>
      <c r="I699" s="89" t="str">
        <f t="shared" si="49"/>
        <v/>
      </c>
      <c r="J699" s="89" t="str">
        <f t="shared" si="49"/>
        <v/>
      </c>
      <c r="K699" s="89" t="str">
        <f t="shared" si="49"/>
        <v/>
      </c>
      <c r="L699" s="89" t="str">
        <f t="shared" si="49"/>
        <v/>
      </c>
      <c r="M699" s="89" t="str">
        <f t="shared" si="49"/>
        <v/>
      </c>
    </row>
    <row r="700" spans="1:13" s="82" customFormat="1" ht="15.75" hidden="1" customHeight="1">
      <c r="A700" s="159"/>
      <c r="B700" s="87" t="s">
        <v>252</v>
      </c>
      <c r="C700" s="88" t="s">
        <v>83</v>
      </c>
      <c r="D700" s="89" t="str">
        <f t="shared" si="27"/>
        <v/>
      </c>
      <c r="E700" s="89" t="str">
        <f t="shared" si="49"/>
        <v/>
      </c>
      <c r="F700" s="89" t="str">
        <f t="shared" si="49"/>
        <v/>
      </c>
      <c r="G700" s="89" t="str">
        <f t="shared" si="49"/>
        <v/>
      </c>
      <c r="H700" s="89" t="str">
        <f t="shared" si="49"/>
        <v/>
      </c>
      <c r="I700" s="89" t="str">
        <f t="shared" si="49"/>
        <v/>
      </c>
      <c r="J700" s="89" t="str">
        <f t="shared" si="49"/>
        <v/>
      </c>
      <c r="K700" s="89" t="str">
        <f t="shared" si="49"/>
        <v/>
      </c>
      <c r="L700" s="89" t="str">
        <f t="shared" si="49"/>
        <v/>
      </c>
      <c r="M700" s="89" t="str">
        <f t="shared" si="49"/>
        <v/>
      </c>
    </row>
    <row r="701" spans="1:13" s="82" customFormat="1" ht="15.75" hidden="1" customHeight="1">
      <c r="A701" s="160"/>
      <c r="B701" s="90" t="s">
        <v>253</v>
      </c>
      <c r="C701" s="91" t="s">
        <v>85</v>
      </c>
      <c r="D701" s="92" t="str">
        <f t="shared" si="27"/>
        <v/>
      </c>
      <c r="E701" s="92" t="str">
        <f t="shared" si="49"/>
        <v/>
      </c>
      <c r="F701" s="92" t="str">
        <f t="shared" si="49"/>
        <v/>
      </c>
      <c r="G701" s="92" t="str">
        <f t="shared" si="49"/>
        <v/>
      </c>
      <c r="H701" s="92" t="str">
        <f t="shared" si="49"/>
        <v/>
      </c>
      <c r="I701" s="92" t="str">
        <f t="shared" si="49"/>
        <v/>
      </c>
      <c r="J701" s="92" t="str">
        <f t="shared" si="49"/>
        <v/>
      </c>
      <c r="K701" s="92" t="str">
        <f t="shared" si="49"/>
        <v/>
      </c>
      <c r="L701" s="92" t="str">
        <f t="shared" si="49"/>
        <v/>
      </c>
      <c r="M701" s="92" t="str">
        <f t="shared" si="49"/>
        <v/>
      </c>
    </row>
    <row r="702" spans="1:13" s="78" customFormat="1" ht="15.75" hidden="1" customHeight="1">
      <c r="A702" s="161" t="s">
        <v>262</v>
      </c>
      <c r="B702" s="156"/>
      <c r="C702" s="76" t="s">
        <v>29</v>
      </c>
      <c r="D702" s="77" t="str">
        <f t="shared" si="27"/>
        <v/>
      </c>
      <c r="E702" s="77" t="str">
        <f t="shared" si="49"/>
        <v/>
      </c>
      <c r="F702" s="77" t="str">
        <f t="shared" si="49"/>
        <v/>
      </c>
      <c r="G702" s="77" t="str">
        <f t="shared" si="49"/>
        <v/>
      </c>
      <c r="H702" s="77" t="str">
        <f t="shared" si="49"/>
        <v/>
      </c>
      <c r="I702" s="77" t="str">
        <f t="shared" si="49"/>
        <v/>
      </c>
      <c r="J702" s="77" t="str">
        <f t="shared" si="49"/>
        <v/>
      </c>
      <c r="K702" s="77" t="str">
        <f t="shared" si="49"/>
        <v/>
      </c>
      <c r="L702" s="77" t="str">
        <f t="shared" si="49"/>
        <v/>
      </c>
      <c r="M702" s="77" t="str">
        <f t="shared" si="49"/>
        <v/>
      </c>
    </row>
    <row r="703" spans="1:13" s="82" customFormat="1" ht="15.75" hidden="1" customHeight="1">
      <c r="A703" s="157" t="s">
        <v>247</v>
      </c>
      <c r="B703" s="79" t="s">
        <v>248</v>
      </c>
      <c r="C703" s="80" t="s">
        <v>77</v>
      </c>
      <c r="D703" s="81" t="str">
        <f t="shared" si="27"/>
        <v/>
      </c>
      <c r="E703" s="81" t="str">
        <f t="shared" si="49"/>
        <v/>
      </c>
      <c r="F703" s="81" t="str">
        <f t="shared" si="49"/>
        <v/>
      </c>
      <c r="G703" s="81" t="str">
        <f t="shared" si="49"/>
        <v/>
      </c>
      <c r="H703" s="81" t="str">
        <f t="shared" si="49"/>
        <v/>
      </c>
      <c r="I703" s="81" t="str">
        <f t="shared" si="49"/>
        <v/>
      </c>
      <c r="J703" s="81" t="str">
        <f t="shared" si="49"/>
        <v/>
      </c>
      <c r="K703" s="81" t="str">
        <f t="shared" si="49"/>
        <v/>
      </c>
      <c r="L703" s="81" t="str">
        <f t="shared" si="49"/>
        <v/>
      </c>
      <c r="M703" s="81" t="str">
        <f t="shared" si="49"/>
        <v/>
      </c>
    </row>
    <row r="704" spans="1:13" s="82" customFormat="1" ht="15.75" hidden="1" customHeight="1">
      <c r="A704" s="158"/>
      <c r="B704" s="84" t="s">
        <v>249</v>
      </c>
      <c r="C704" s="83" t="s">
        <v>79</v>
      </c>
      <c r="D704" s="85" t="str">
        <f t="shared" si="27"/>
        <v/>
      </c>
      <c r="E704" s="85" t="str">
        <f t="shared" si="49"/>
        <v/>
      </c>
      <c r="F704" s="85" t="str">
        <f t="shared" si="49"/>
        <v/>
      </c>
      <c r="G704" s="85" t="str">
        <f t="shared" si="49"/>
        <v/>
      </c>
      <c r="H704" s="85" t="str">
        <f t="shared" si="49"/>
        <v/>
      </c>
      <c r="I704" s="85" t="str">
        <f t="shared" si="49"/>
        <v/>
      </c>
      <c r="J704" s="85" t="str">
        <f t="shared" si="49"/>
        <v/>
      </c>
      <c r="K704" s="85" t="str">
        <f t="shared" si="49"/>
        <v/>
      </c>
      <c r="L704" s="85" t="str">
        <f t="shared" si="49"/>
        <v/>
      </c>
      <c r="M704" s="85" t="str">
        <f t="shared" si="49"/>
        <v/>
      </c>
    </row>
    <row r="705" spans="1:13" s="82" customFormat="1" ht="15.75" hidden="1" customHeight="1">
      <c r="A705" s="158"/>
      <c r="B705" s="86" t="s">
        <v>250</v>
      </c>
      <c r="C705" s="83" t="s">
        <v>80</v>
      </c>
      <c r="D705" s="85" t="str">
        <f t="shared" si="27"/>
        <v/>
      </c>
      <c r="E705" s="85" t="str">
        <f t="shared" si="49"/>
        <v/>
      </c>
      <c r="F705" s="85" t="str">
        <f t="shared" si="49"/>
        <v/>
      </c>
      <c r="G705" s="85" t="str">
        <f t="shared" si="49"/>
        <v/>
      </c>
      <c r="H705" s="85" t="str">
        <f t="shared" si="49"/>
        <v/>
      </c>
      <c r="I705" s="85" t="str">
        <f t="shared" si="49"/>
        <v/>
      </c>
      <c r="J705" s="85" t="str">
        <f t="shared" si="49"/>
        <v/>
      </c>
      <c r="K705" s="85" t="str">
        <f t="shared" si="49"/>
        <v/>
      </c>
      <c r="L705" s="85" t="str">
        <f t="shared" si="49"/>
        <v/>
      </c>
      <c r="M705" s="85" t="str">
        <f t="shared" si="49"/>
        <v/>
      </c>
    </row>
    <row r="706" spans="1:13" s="82" customFormat="1" ht="15.75" hidden="1" customHeight="1">
      <c r="A706" s="158"/>
      <c r="B706" s="86" t="s">
        <v>251</v>
      </c>
      <c r="C706" s="83" t="s">
        <v>82</v>
      </c>
      <c r="D706" s="85" t="str">
        <f t="shared" si="27"/>
        <v/>
      </c>
      <c r="E706" s="85" t="str">
        <f t="shared" si="49"/>
        <v/>
      </c>
      <c r="F706" s="85" t="str">
        <f t="shared" si="49"/>
        <v/>
      </c>
      <c r="G706" s="85" t="str">
        <f t="shared" si="49"/>
        <v/>
      </c>
      <c r="H706" s="85" t="str">
        <f t="shared" si="49"/>
        <v/>
      </c>
      <c r="I706" s="85" t="str">
        <f t="shared" si="49"/>
        <v/>
      </c>
      <c r="J706" s="85" t="str">
        <f t="shared" si="49"/>
        <v/>
      </c>
      <c r="K706" s="85" t="str">
        <f t="shared" si="49"/>
        <v/>
      </c>
      <c r="L706" s="85" t="str">
        <f t="shared" si="49"/>
        <v/>
      </c>
      <c r="M706" s="85" t="str">
        <f t="shared" si="49"/>
        <v/>
      </c>
    </row>
    <row r="707" spans="1:13" s="82" customFormat="1" ht="15.75" hidden="1" customHeight="1">
      <c r="A707" s="158"/>
      <c r="B707" s="84" t="s">
        <v>252</v>
      </c>
      <c r="C707" s="83" t="s">
        <v>83</v>
      </c>
      <c r="D707" s="85" t="str">
        <f t="shared" si="27"/>
        <v/>
      </c>
      <c r="E707" s="85" t="str">
        <f t="shared" si="49"/>
        <v/>
      </c>
      <c r="F707" s="85" t="str">
        <f t="shared" si="49"/>
        <v/>
      </c>
      <c r="G707" s="85" t="str">
        <f t="shared" si="49"/>
        <v/>
      </c>
      <c r="H707" s="85" t="str">
        <f t="shared" si="49"/>
        <v/>
      </c>
      <c r="I707" s="85" t="str">
        <f t="shared" si="49"/>
        <v/>
      </c>
      <c r="J707" s="85" t="str">
        <f t="shared" si="49"/>
        <v/>
      </c>
      <c r="K707" s="85" t="str">
        <f t="shared" si="49"/>
        <v/>
      </c>
      <c r="L707" s="85" t="str">
        <f t="shared" si="49"/>
        <v/>
      </c>
      <c r="M707" s="85" t="str">
        <f t="shared" si="49"/>
        <v/>
      </c>
    </row>
    <row r="708" spans="1:13" s="82" customFormat="1" ht="15.75" hidden="1" customHeight="1">
      <c r="A708" s="158"/>
      <c r="B708" s="84" t="s">
        <v>253</v>
      </c>
      <c r="C708" s="83" t="s">
        <v>85</v>
      </c>
      <c r="D708" s="85" t="str">
        <f t="shared" si="27"/>
        <v/>
      </c>
      <c r="E708" s="85" t="str">
        <f t="shared" si="49"/>
        <v/>
      </c>
      <c r="F708" s="85" t="str">
        <f t="shared" si="49"/>
        <v/>
      </c>
      <c r="G708" s="85" t="str">
        <f t="shared" si="49"/>
        <v/>
      </c>
      <c r="H708" s="85" t="str">
        <f t="shared" si="49"/>
        <v/>
      </c>
      <c r="I708" s="85" t="str">
        <f t="shared" si="49"/>
        <v/>
      </c>
      <c r="J708" s="85" t="str">
        <f t="shared" si="49"/>
        <v/>
      </c>
      <c r="K708" s="85" t="str">
        <f t="shared" si="49"/>
        <v/>
      </c>
      <c r="L708" s="85" t="str">
        <f t="shared" si="49"/>
        <v/>
      </c>
      <c r="M708" s="85" t="str">
        <f t="shared" si="49"/>
        <v/>
      </c>
    </row>
    <row r="709" spans="1:13" s="82" customFormat="1" ht="15.75" hidden="1" customHeight="1">
      <c r="A709" s="159" t="s">
        <v>254</v>
      </c>
      <c r="B709" s="79" t="s">
        <v>248</v>
      </c>
      <c r="C709" s="80" t="s">
        <v>77</v>
      </c>
      <c r="D709" s="81" t="str">
        <f t="shared" si="27"/>
        <v/>
      </c>
      <c r="E709" s="81" t="str">
        <f t="shared" si="49"/>
        <v/>
      </c>
      <c r="F709" s="81" t="str">
        <f t="shared" si="49"/>
        <v/>
      </c>
      <c r="G709" s="81" t="str">
        <f t="shared" si="49"/>
        <v/>
      </c>
      <c r="H709" s="81" t="str">
        <f t="shared" si="49"/>
        <v/>
      </c>
      <c r="I709" s="81" t="str">
        <f t="shared" si="49"/>
        <v/>
      </c>
      <c r="J709" s="81" t="str">
        <f t="shared" si="49"/>
        <v/>
      </c>
      <c r="K709" s="81" t="str">
        <f t="shared" si="49"/>
        <v/>
      </c>
      <c r="L709" s="81" t="str">
        <f t="shared" si="49"/>
        <v/>
      </c>
      <c r="M709" s="81" t="str">
        <f t="shared" si="49"/>
        <v/>
      </c>
    </row>
    <row r="710" spans="1:13" s="82" customFormat="1" ht="15.75" hidden="1" customHeight="1">
      <c r="A710" s="159"/>
      <c r="B710" s="87" t="s">
        <v>249</v>
      </c>
      <c r="C710" s="88" t="s">
        <v>79</v>
      </c>
      <c r="D710" s="89" t="str">
        <f t="shared" si="27"/>
        <v/>
      </c>
      <c r="E710" s="89" t="str">
        <f t="shared" si="49"/>
        <v/>
      </c>
      <c r="F710" s="89" t="str">
        <f t="shared" si="49"/>
        <v/>
      </c>
      <c r="G710" s="89" t="str">
        <f t="shared" si="49"/>
        <v/>
      </c>
      <c r="H710" s="89" t="str">
        <f t="shared" si="49"/>
        <v/>
      </c>
      <c r="I710" s="89" t="str">
        <f t="shared" si="49"/>
        <v/>
      </c>
      <c r="J710" s="89" t="str">
        <f t="shared" si="49"/>
        <v/>
      </c>
      <c r="K710" s="89" t="str">
        <f t="shared" si="49"/>
        <v/>
      </c>
      <c r="L710" s="89" t="str">
        <f t="shared" si="49"/>
        <v/>
      </c>
      <c r="M710" s="89" t="str">
        <f t="shared" si="49"/>
        <v/>
      </c>
    </row>
    <row r="711" spans="1:13" s="82" customFormat="1" ht="15.75" hidden="1" customHeight="1">
      <c r="A711" s="159"/>
      <c r="B711" s="86" t="s">
        <v>250</v>
      </c>
      <c r="C711" s="88" t="s">
        <v>80</v>
      </c>
      <c r="D711" s="89" t="str">
        <f t="shared" si="27"/>
        <v/>
      </c>
      <c r="E711" s="89" t="str">
        <f t="shared" si="49"/>
        <v/>
      </c>
      <c r="F711" s="89" t="str">
        <f t="shared" si="49"/>
        <v/>
      </c>
      <c r="G711" s="89" t="str">
        <f t="shared" si="49"/>
        <v/>
      </c>
      <c r="H711" s="89" t="str">
        <f t="shared" si="49"/>
        <v/>
      </c>
      <c r="I711" s="89" t="str">
        <f t="shared" si="49"/>
        <v/>
      </c>
      <c r="J711" s="89" t="str">
        <f t="shared" si="49"/>
        <v/>
      </c>
      <c r="K711" s="89" t="str">
        <f t="shared" si="49"/>
        <v/>
      </c>
      <c r="L711" s="89" t="str">
        <f t="shared" si="49"/>
        <v/>
      </c>
      <c r="M711" s="89" t="str">
        <f t="shared" si="49"/>
        <v/>
      </c>
    </row>
    <row r="712" spans="1:13" s="82" customFormat="1" ht="15.75" hidden="1" customHeight="1">
      <c r="A712" s="159"/>
      <c r="B712" s="86" t="s">
        <v>251</v>
      </c>
      <c r="C712" s="88" t="s">
        <v>82</v>
      </c>
      <c r="D712" s="89" t="str">
        <f t="shared" si="27"/>
        <v/>
      </c>
      <c r="E712" s="89" t="str">
        <f t="shared" si="49"/>
        <v/>
      </c>
      <c r="F712" s="89" t="str">
        <f t="shared" si="49"/>
        <v/>
      </c>
      <c r="G712" s="89" t="str">
        <f t="shared" si="49"/>
        <v/>
      </c>
      <c r="H712" s="89" t="str">
        <f t="shared" si="49"/>
        <v/>
      </c>
      <c r="I712" s="89" t="str">
        <f t="shared" si="49"/>
        <v/>
      </c>
      <c r="J712" s="89" t="str">
        <f t="shared" si="49"/>
        <v/>
      </c>
      <c r="K712" s="89" t="str">
        <f t="shared" si="49"/>
        <v/>
      </c>
      <c r="L712" s="89" t="str">
        <f t="shared" si="49"/>
        <v/>
      </c>
      <c r="M712" s="89" t="str">
        <f t="shared" si="49"/>
        <v/>
      </c>
    </row>
    <row r="713" spans="1:13" s="82" customFormat="1" ht="15.75" hidden="1" customHeight="1">
      <c r="A713" s="159"/>
      <c r="B713" s="87" t="s">
        <v>252</v>
      </c>
      <c r="C713" s="88" t="s">
        <v>83</v>
      </c>
      <c r="D713" s="89" t="str">
        <f t="shared" si="27"/>
        <v/>
      </c>
      <c r="E713" s="89" t="str">
        <f t="shared" ref="E713:M728" si="50">IF(E413=E110,"","*")</f>
        <v/>
      </c>
      <c r="F713" s="89" t="str">
        <f t="shared" si="50"/>
        <v/>
      </c>
      <c r="G713" s="89" t="str">
        <f t="shared" si="50"/>
        <v/>
      </c>
      <c r="H713" s="89" t="str">
        <f t="shared" si="50"/>
        <v/>
      </c>
      <c r="I713" s="89" t="str">
        <f t="shared" si="50"/>
        <v/>
      </c>
      <c r="J713" s="89" t="str">
        <f t="shared" si="50"/>
        <v/>
      </c>
      <c r="K713" s="89" t="str">
        <f t="shared" si="50"/>
        <v/>
      </c>
      <c r="L713" s="89" t="str">
        <f t="shared" si="50"/>
        <v/>
      </c>
      <c r="M713" s="89" t="str">
        <f t="shared" si="50"/>
        <v/>
      </c>
    </row>
    <row r="714" spans="1:13" s="82" customFormat="1" ht="15.75" hidden="1" customHeight="1">
      <c r="A714" s="160"/>
      <c r="B714" s="90" t="s">
        <v>253</v>
      </c>
      <c r="C714" s="91" t="s">
        <v>85</v>
      </c>
      <c r="D714" s="92" t="str">
        <f t="shared" si="27"/>
        <v/>
      </c>
      <c r="E714" s="92" t="str">
        <f t="shared" si="50"/>
        <v/>
      </c>
      <c r="F714" s="92" t="str">
        <f t="shared" si="50"/>
        <v/>
      </c>
      <c r="G714" s="92" t="str">
        <f t="shared" si="50"/>
        <v/>
      </c>
      <c r="H714" s="92" t="str">
        <f t="shared" si="50"/>
        <v/>
      </c>
      <c r="I714" s="92" t="str">
        <f t="shared" si="50"/>
        <v/>
      </c>
      <c r="J714" s="92" t="str">
        <f t="shared" si="50"/>
        <v/>
      </c>
      <c r="K714" s="92" t="str">
        <f t="shared" si="50"/>
        <v/>
      </c>
      <c r="L714" s="92" t="str">
        <f t="shared" si="50"/>
        <v/>
      </c>
      <c r="M714" s="92" t="str">
        <f t="shared" si="50"/>
        <v/>
      </c>
    </row>
    <row r="715" spans="1:13" s="78" customFormat="1" ht="15.75" hidden="1" customHeight="1">
      <c r="A715" s="161" t="s">
        <v>263</v>
      </c>
      <c r="B715" s="156"/>
      <c r="C715" s="76" t="s">
        <v>33</v>
      </c>
      <c r="D715" s="77" t="str">
        <f t="shared" si="27"/>
        <v/>
      </c>
      <c r="E715" s="77" t="str">
        <f t="shared" si="50"/>
        <v/>
      </c>
      <c r="F715" s="77" t="str">
        <f t="shared" si="50"/>
        <v/>
      </c>
      <c r="G715" s="77" t="str">
        <f t="shared" si="50"/>
        <v/>
      </c>
      <c r="H715" s="77" t="str">
        <f t="shared" si="50"/>
        <v/>
      </c>
      <c r="I715" s="77" t="str">
        <f t="shared" si="50"/>
        <v/>
      </c>
      <c r="J715" s="77" t="str">
        <f t="shared" si="50"/>
        <v/>
      </c>
      <c r="K715" s="77" t="str">
        <f t="shared" si="50"/>
        <v/>
      </c>
      <c r="L715" s="77" t="str">
        <f t="shared" si="50"/>
        <v/>
      </c>
      <c r="M715" s="77" t="str">
        <f t="shared" si="50"/>
        <v>*</v>
      </c>
    </row>
    <row r="716" spans="1:13" s="82" customFormat="1" ht="15.75" hidden="1" customHeight="1">
      <c r="A716" s="157" t="s">
        <v>247</v>
      </c>
      <c r="B716" s="79" t="s">
        <v>248</v>
      </c>
      <c r="C716" s="80" t="s">
        <v>77</v>
      </c>
      <c r="D716" s="81" t="str">
        <f t="shared" si="27"/>
        <v/>
      </c>
      <c r="E716" s="81" t="str">
        <f t="shared" si="50"/>
        <v/>
      </c>
      <c r="F716" s="81" t="str">
        <f t="shared" si="50"/>
        <v/>
      </c>
      <c r="G716" s="81" t="str">
        <f t="shared" si="50"/>
        <v/>
      </c>
      <c r="H716" s="81" t="str">
        <f t="shared" si="50"/>
        <v/>
      </c>
      <c r="I716" s="81" t="str">
        <f t="shared" si="50"/>
        <v/>
      </c>
      <c r="J716" s="81" t="str">
        <f t="shared" si="50"/>
        <v/>
      </c>
      <c r="K716" s="81" t="str">
        <f t="shared" si="50"/>
        <v/>
      </c>
      <c r="L716" s="81" t="str">
        <f t="shared" si="50"/>
        <v/>
      </c>
      <c r="M716" s="81" t="str">
        <f t="shared" si="50"/>
        <v/>
      </c>
    </row>
    <row r="717" spans="1:13" s="82" customFormat="1" ht="15.75" hidden="1" customHeight="1">
      <c r="A717" s="158"/>
      <c r="B717" s="84" t="s">
        <v>249</v>
      </c>
      <c r="C717" s="83" t="s">
        <v>79</v>
      </c>
      <c r="D717" s="85" t="str">
        <f t="shared" si="27"/>
        <v/>
      </c>
      <c r="E717" s="85" t="str">
        <f t="shared" si="50"/>
        <v/>
      </c>
      <c r="F717" s="85" t="str">
        <f t="shared" si="50"/>
        <v/>
      </c>
      <c r="G717" s="85" t="str">
        <f t="shared" si="50"/>
        <v/>
      </c>
      <c r="H717" s="85" t="str">
        <f t="shared" si="50"/>
        <v/>
      </c>
      <c r="I717" s="85" t="str">
        <f t="shared" si="50"/>
        <v/>
      </c>
      <c r="J717" s="85" t="str">
        <f t="shared" si="50"/>
        <v/>
      </c>
      <c r="K717" s="85" t="str">
        <f t="shared" si="50"/>
        <v/>
      </c>
      <c r="L717" s="85" t="str">
        <f t="shared" si="50"/>
        <v/>
      </c>
      <c r="M717" s="85" t="str">
        <f t="shared" si="50"/>
        <v/>
      </c>
    </row>
    <row r="718" spans="1:13" s="82" customFormat="1" ht="15.75" hidden="1" customHeight="1">
      <c r="A718" s="158"/>
      <c r="B718" s="86" t="s">
        <v>250</v>
      </c>
      <c r="C718" s="83" t="s">
        <v>80</v>
      </c>
      <c r="D718" s="85" t="str">
        <f t="shared" si="27"/>
        <v/>
      </c>
      <c r="E718" s="85" t="str">
        <f t="shared" si="50"/>
        <v/>
      </c>
      <c r="F718" s="85" t="str">
        <f t="shared" si="50"/>
        <v/>
      </c>
      <c r="G718" s="85" t="str">
        <f t="shared" si="50"/>
        <v/>
      </c>
      <c r="H718" s="85" t="str">
        <f t="shared" si="50"/>
        <v/>
      </c>
      <c r="I718" s="85" t="str">
        <f t="shared" si="50"/>
        <v/>
      </c>
      <c r="J718" s="85" t="str">
        <f t="shared" si="50"/>
        <v/>
      </c>
      <c r="K718" s="85" t="str">
        <f t="shared" si="50"/>
        <v/>
      </c>
      <c r="L718" s="85" t="str">
        <f t="shared" si="50"/>
        <v/>
      </c>
      <c r="M718" s="85" t="str">
        <f t="shared" si="50"/>
        <v/>
      </c>
    </row>
    <row r="719" spans="1:13" s="82" customFormat="1" ht="15.75" hidden="1" customHeight="1">
      <c r="A719" s="158"/>
      <c r="B719" s="86" t="s">
        <v>251</v>
      </c>
      <c r="C719" s="83" t="s">
        <v>82</v>
      </c>
      <c r="D719" s="85" t="str">
        <f t="shared" si="27"/>
        <v/>
      </c>
      <c r="E719" s="85" t="str">
        <f t="shared" si="50"/>
        <v/>
      </c>
      <c r="F719" s="85" t="str">
        <f t="shared" si="50"/>
        <v/>
      </c>
      <c r="G719" s="85" t="str">
        <f t="shared" si="50"/>
        <v/>
      </c>
      <c r="H719" s="85" t="str">
        <f t="shared" si="50"/>
        <v/>
      </c>
      <c r="I719" s="85" t="str">
        <f t="shared" si="50"/>
        <v/>
      </c>
      <c r="J719" s="85" t="str">
        <f t="shared" si="50"/>
        <v/>
      </c>
      <c r="K719" s="85" t="str">
        <f t="shared" si="50"/>
        <v/>
      </c>
      <c r="L719" s="85" t="str">
        <f t="shared" si="50"/>
        <v/>
      </c>
      <c r="M719" s="85" t="str">
        <f t="shared" si="50"/>
        <v/>
      </c>
    </row>
    <row r="720" spans="1:13" s="82" customFormat="1" ht="15.75" hidden="1" customHeight="1">
      <c r="A720" s="158"/>
      <c r="B720" s="84" t="s">
        <v>252</v>
      </c>
      <c r="C720" s="83" t="s">
        <v>83</v>
      </c>
      <c r="D720" s="85" t="str">
        <f t="shared" si="27"/>
        <v/>
      </c>
      <c r="E720" s="85" t="str">
        <f t="shared" si="50"/>
        <v/>
      </c>
      <c r="F720" s="85" t="str">
        <f t="shared" si="50"/>
        <v/>
      </c>
      <c r="G720" s="85" t="str">
        <f t="shared" si="50"/>
        <v/>
      </c>
      <c r="H720" s="85" t="str">
        <f t="shared" si="50"/>
        <v/>
      </c>
      <c r="I720" s="85" t="str">
        <f t="shared" si="50"/>
        <v/>
      </c>
      <c r="J720" s="85" t="str">
        <f t="shared" si="50"/>
        <v/>
      </c>
      <c r="K720" s="85" t="str">
        <f t="shared" si="50"/>
        <v/>
      </c>
      <c r="L720" s="85" t="str">
        <f t="shared" si="50"/>
        <v/>
      </c>
      <c r="M720" s="85" t="str">
        <f t="shared" si="50"/>
        <v/>
      </c>
    </row>
    <row r="721" spans="1:13" s="82" customFormat="1" ht="15.75" hidden="1" customHeight="1">
      <c r="A721" s="158"/>
      <c r="B721" s="84" t="s">
        <v>253</v>
      </c>
      <c r="C721" s="83" t="s">
        <v>85</v>
      </c>
      <c r="D721" s="85" t="str">
        <f t="shared" si="27"/>
        <v/>
      </c>
      <c r="E721" s="85" t="str">
        <f t="shared" si="50"/>
        <v/>
      </c>
      <c r="F721" s="85" t="str">
        <f t="shared" si="50"/>
        <v/>
      </c>
      <c r="G721" s="85" t="str">
        <f t="shared" si="50"/>
        <v/>
      </c>
      <c r="H721" s="85" t="str">
        <f t="shared" si="50"/>
        <v/>
      </c>
      <c r="I721" s="85" t="str">
        <f t="shared" si="50"/>
        <v/>
      </c>
      <c r="J721" s="85" t="str">
        <f t="shared" si="50"/>
        <v/>
      </c>
      <c r="K721" s="85" t="str">
        <f t="shared" si="50"/>
        <v/>
      </c>
      <c r="L721" s="85" t="str">
        <f t="shared" si="50"/>
        <v/>
      </c>
      <c r="M721" s="85" t="str">
        <f t="shared" si="50"/>
        <v/>
      </c>
    </row>
    <row r="722" spans="1:13" s="82" customFormat="1" ht="15.75" hidden="1" customHeight="1">
      <c r="A722" s="159" t="s">
        <v>254</v>
      </c>
      <c r="B722" s="79" t="s">
        <v>248</v>
      </c>
      <c r="C722" s="80" t="s">
        <v>77</v>
      </c>
      <c r="D722" s="81" t="str">
        <f t="shared" si="27"/>
        <v/>
      </c>
      <c r="E722" s="81" t="str">
        <f t="shared" si="50"/>
        <v/>
      </c>
      <c r="F722" s="81" t="str">
        <f t="shared" si="50"/>
        <v/>
      </c>
      <c r="G722" s="81" t="str">
        <f t="shared" si="50"/>
        <v/>
      </c>
      <c r="H722" s="81" t="str">
        <f t="shared" si="50"/>
        <v/>
      </c>
      <c r="I722" s="81" t="str">
        <f t="shared" si="50"/>
        <v/>
      </c>
      <c r="J722" s="81" t="str">
        <f t="shared" si="50"/>
        <v/>
      </c>
      <c r="K722" s="81" t="str">
        <f t="shared" si="50"/>
        <v/>
      </c>
      <c r="L722" s="81" t="str">
        <f t="shared" si="50"/>
        <v/>
      </c>
      <c r="M722" s="81" t="str">
        <f t="shared" si="50"/>
        <v>*</v>
      </c>
    </row>
    <row r="723" spans="1:13" s="82" customFormat="1" ht="15.75" hidden="1" customHeight="1">
      <c r="A723" s="159"/>
      <c r="B723" s="87" t="s">
        <v>249</v>
      </c>
      <c r="C723" s="88" t="s">
        <v>79</v>
      </c>
      <c r="D723" s="89" t="str">
        <f t="shared" si="27"/>
        <v/>
      </c>
      <c r="E723" s="89" t="str">
        <f t="shared" si="50"/>
        <v/>
      </c>
      <c r="F723" s="89" t="str">
        <f t="shared" si="50"/>
        <v/>
      </c>
      <c r="G723" s="89" t="str">
        <f t="shared" si="50"/>
        <v/>
      </c>
      <c r="H723" s="89" t="str">
        <f t="shared" si="50"/>
        <v/>
      </c>
      <c r="I723" s="89" t="str">
        <f t="shared" si="50"/>
        <v/>
      </c>
      <c r="J723" s="89" t="str">
        <f t="shared" si="50"/>
        <v/>
      </c>
      <c r="K723" s="89" t="str">
        <f t="shared" si="50"/>
        <v/>
      </c>
      <c r="L723" s="89" t="str">
        <f t="shared" si="50"/>
        <v/>
      </c>
      <c r="M723" s="89" t="str">
        <f t="shared" si="50"/>
        <v>*</v>
      </c>
    </row>
    <row r="724" spans="1:13" s="82" customFormat="1" ht="15.75" hidden="1" customHeight="1">
      <c r="A724" s="159"/>
      <c r="B724" s="86" t="s">
        <v>250</v>
      </c>
      <c r="C724" s="88" t="s">
        <v>80</v>
      </c>
      <c r="D724" s="89" t="str">
        <f t="shared" si="27"/>
        <v/>
      </c>
      <c r="E724" s="89" t="str">
        <f t="shared" si="50"/>
        <v/>
      </c>
      <c r="F724" s="89" t="str">
        <f t="shared" si="50"/>
        <v/>
      </c>
      <c r="G724" s="89" t="str">
        <f t="shared" si="50"/>
        <v/>
      </c>
      <c r="H724" s="89" t="str">
        <f t="shared" si="50"/>
        <v/>
      </c>
      <c r="I724" s="89" t="str">
        <f t="shared" si="50"/>
        <v/>
      </c>
      <c r="J724" s="89" t="str">
        <f t="shared" si="50"/>
        <v/>
      </c>
      <c r="K724" s="89" t="str">
        <f t="shared" si="50"/>
        <v/>
      </c>
      <c r="L724" s="89" t="str">
        <f t="shared" si="50"/>
        <v/>
      </c>
      <c r="M724" s="89" t="str">
        <f t="shared" si="50"/>
        <v>*</v>
      </c>
    </row>
    <row r="725" spans="1:13" s="82" customFormat="1" ht="15.75" hidden="1" customHeight="1">
      <c r="A725" s="159"/>
      <c r="B725" s="86" t="s">
        <v>251</v>
      </c>
      <c r="C725" s="88" t="s">
        <v>82</v>
      </c>
      <c r="D725" s="89" t="str">
        <f t="shared" si="27"/>
        <v/>
      </c>
      <c r="E725" s="89" t="str">
        <f t="shared" si="50"/>
        <v/>
      </c>
      <c r="F725" s="89" t="str">
        <f t="shared" si="50"/>
        <v/>
      </c>
      <c r="G725" s="89" t="str">
        <f t="shared" si="50"/>
        <v/>
      </c>
      <c r="H725" s="89" t="str">
        <f t="shared" si="50"/>
        <v/>
      </c>
      <c r="I725" s="89" t="str">
        <f t="shared" si="50"/>
        <v/>
      </c>
      <c r="J725" s="89" t="str">
        <f t="shared" si="50"/>
        <v/>
      </c>
      <c r="K725" s="89" t="str">
        <f t="shared" si="50"/>
        <v/>
      </c>
      <c r="L725" s="89" t="str">
        <f t="shared" si="50"/>
        <v/>
      </c>
      <c r="M725" s="89" t="str">
        <f t="shared" si="50"/>
        <v/>
      </c>
    </row>
    <row r="726" spans="1:13" s="82" customFormat="1" ht="15.75" hidden="1" customHeight="1">
      <c r="A726" s="159"/>
      <c r="B726" s="87" t="s">
        <v>252</v>
      </c>
      <c r="C726" s="88" t="s">
        <v>83</v>
      </c>
      <c r="D726" s="89" t="str">
        <f t="shared" si="27"/>
        <v/>
      </c>
      <c r="E726" s="89" t="str">
        <f t="shared" si="50"/>
        <v/>
      </c>
      <c r="F726" s="89" t="str">
        <f t="shared" si="50"/>
        <v/>
      </c>
      <c r="G726" s="89" t="str">
        <f t="shared" si="50"/>
        <v/>
      </c>
      <c r="H726" s="89" t="str">
        <f t="shared" si="50"/>
        <v/>
      </c>
      <c r="I726" s="89" t="str">
        <f t="shared" si="50"/>
        <v/>
      </c>
      <c r="J726" s="89" t="str">
        <f t="shared" si="50"/>
        <v/>
      </c>
      <c r="K726" s="89" t="str">
        <f t="shared" si="50"/>
        <v/>
      </c>
      <c r="L726" s="89" t="str">
        <f t="shared" si="50"/>
        <v/>
      </c>
      <c r="M726" s="89" t="str">
        <f t="shared" si="50"/>
        <v/>
      </c>
    </row>
    <row r="727" spans="1:13" s="82" customFormat="1" ht="15.75" hidden="1" customHeight="1">
      <c r="A727" s="160"/>
      <c r="B727" s="90" t="s">
        <v>253</v>
      </c>
      <c r="C727" s="91" t="s">
        <v>85</v>
      </c>
      <c r="D727" s="92" t="str">
        <f t="shared" si="27"/>
        <v/>
      </c>
      <c r="E727" s="92" t="str">
        <f t="shared" si="50"/>
        <v/>
      </c>
      <c r="F727" s="92" t="str">
        <f t="shared" si="50"/>
        <v/>
      </c>
      <c r="G727" s="92" t="str">
        <f t="shared" si="50"/>
        <v/>
      </c>
      <c r="H727" s="92" t="str">
        <f t="shared" si="50"/>
        <v/>
      </c>
      <c r="I727" s="92" t="str">
        <f t="shared" si="50"/>
        <v/>
      </c>
      <c r="J727" s="92" t="str">
        <f t="shared" si="50"/>
        <v/>
      </c>
      <c r="K727" s="92" t="str">
        <f t="shared" si="50"/>
        <v/>
      </c>
      <c r="L727" s="92" t="str">
        <f t="shared" si="50"/>
        <v/>
      </c>
      <c r="M727" s="92" t="str">
        <f t="shared" si="50"/>
        <v/>
      </c>
    </row>
    <row r="728" spans="1:13" s="78" customFormat="1" ht="15.75" hidden="1" customHeight="1">
      <c r="A728" s="161" t="s">
        <v>264</v>
      </c>
      <c r="B728" s="156"/>
      <c r="C728" s="76" t="s">
        <v>35</v>
      </c>
      <c r="D728" s="77" t="str">
        <f t="shared" si="27"/>
        <v/>
      </c>
      <c r="E728" s="77" t="str">
        <f t="shared" si="50"/>
        <v/>
      </c>
      <c r="F728" s="77" t="str">
        <f t="shared" si="50"/>
        <v/>
      </c>
      <c r="G728" s="77" t="str">
        <f t="shared" si="50"/>
        <v/>
      </c>
      <c r="H728" s="77" t="str">
        <f t="shared" si="50"/>
        <v/>
      </c>
      <c r="I728" s="77" t="str">
        <f t="shared" si="50"/>
        <v/>
      </c>
      <c r="J728" s="77" t="str">
        <f t="shared" si="50"/>
        <v/>
      </c>
      <c r="K728" s="77" t="str">
        <f t="shared" si="50"/>
        <v/>
      </c>
      <c r="L728" s="77" t="str">
        <f t="shared" si="50"/>
        <v/>
      </c>
      <c r="M728" s="77" t="str">
        <f t="shared" si="50"/>
        <v/>
      </c>
    </row>
    <row r="729" spans="1:13" s="82" customFormat="1" ht="15.75" hidden="1" customHeight="1">
      <c r="A729" s="157" t="s">
        <v>247</v>
      </c>
      <c r="B729" s="79" t="s">
        <v>248</v>
      </c>
      <c r="C729" s="80" t="s">
        <v>77</v>
      </c>
      <c r="D729" s="81" t="str">
        <f t="shared" si="27"/>
        <v/>
      </c>
      <c r="E729" s="81" t="str">
        <f t="shared" ref="E729:M739" si="51">IF(E429=E126,"","*")</f>
        <v/>
      </c>
      <c r="F729" s="81" t="str">
        <f t="shared" si="51"/>
        <v/>
      </c>
      <c r="G729" s="81" t="str">
        <f t="shared" si="51"/>
        <v/>
      </c>
      <c r="H729" s="81" t="str">
        <f t="shared" si="51"/>
        <v/>
      </c>
      <c r="I729" s="81" t="str">
        <f t="shared" si="51"/>
        <v/>
      </c>
      <c r="J729" s="81" t="str">
        <f t="shared" si="51"/>
        <v/>
      </c>
      <c r="K729" s="81" t="str">
        <f t="shared" si="51"/>
        <v/>
      </c>
      <c r="L729" s="81" t="str">
        <f t="shared" si="51"/>
        <v/>
      </c>
      <c r="M729" s="81" t="str">
        <f t="shared" si="51"/>
        <v/>
      </c>
    </row>
    <row r="730" spans="1:13" s="82" customFormat="1" ht="15.75" hidden="1" customHeight="1">
      <c r="A730" s="158"/>
      <c r="B730" s="84" t="s">
        <v>249</v>
      </c>
      <c r="C730" s="83" t="s">
        <v>79</v>
      </c>
      <c r="D730" s="85" t="str">
        <f t="shared" si="27"/>
        <v/>
      </c>
      <c r="E730" s="85" t="str">
        <f t="shared" si="51"/>
        <v/>
      </c>
      <c r="F730" s="85" t="str">
        <f t="shared" si="51"/>
        <v/>
      </c>
      <c r="G730" s="85" t="str">
        <f t="shared" si="51"/>
        <v/>
      </c>
      <c r="H730" s="85" t="str">
        <f t="shared" si="51"/>
        <v/>
      </c>
      <c r="I730" s="85" t="str">
        <f t="shared" si="51"/>
        <v/>
      </c>
      <c r="J730" s="85" t="str">
        <f t="shared" si="51"/>
        <v/>
      </c>
      <c r="K730" s="85" t="str">
        <f t="shared" si="51"/>
        <v/>
      </c>
      <c r="L730" s="85" t="str">
        <f t="shared" si="51"/>
        <v/>
      </c>
      <c r="M730" s="85" t="str">
        <f t="shared" si="51"/>
        <v/>
      </c>
    </row>
    <row r="731" spans="1:13" s="82" customFormat="1" ht="15.75" hidden="1" customHeight="1">
      <c r="A731" s="158"/>
      <c r="B731" s="86" t="s">
        <v>250</v>
      </c>
      <c r="C731" s="83" t="s">
        <v>80</v>
      </c>
      <c r="D731" s="85" t="str">
        <f t="shared" si="27"/>
        <v/>
      </c>
      <c r="E731" s="85" t="str">
        <f t="shared" si="51"/>
        <v/>
      </c>
      <c r="F731" s="85" t="str">
        <f t="shared" si="51"/>
        <v/>
      </c>
      <c r="G731" s="85" t="str">
        <f t="shared" si="51"/>
        <v/>
      </c>
      <c r="H731" s="85" t="str">
        <f t="shared" si="51"/>
        <v/>
      </c>
      <c r="I731" s="85" t="str">
        <f t="shared" si="51"/>
        <v/>
      </c>
      <c r="J731" s="85" t="str">
        <f t="shared" si="51"/>
        <v/>
      </c>
      <c r="K731" s="85" t="str">
        <f t="shared" si="51"/>
        <v/>
      </c>
      <c r="L731" s="85" t="str">
        <f t="shared" si="51"/>
        <v/>
      </c>
      <c r="M731" s="85" t="str">
        <f t="shared" si="51"/>
        <v/>
      </c>
    </row>
    <row r="732" spans="1:13" s="82" customFormat="1" ht="15.75" hidden="1" customHeight="1">
      <c r="A732" s="158"/>
      <c r="B732" s="86" t="s">
        <v>251</v>
      </c>
      <c r="C732" s="83" t="s">
        <v>82</v>
      </c>
      <c r="D732" s="85" t="str">
        <f t="shared" si="27"/>
        <v/>
      </c>
      <c r="E732" s="85" t="str">
        <f t="shared" si="51"/>
        <v/>
      </c>
      <c r="F732" s="85" t="str">
        <f t="shared" si="51"/>
        <v/>
      </c>
      <c r="G732" s="85" t="str">
        <f t="shared" si="51"/>
        <v/>
      </c>
      <c r="H732" s="85" t="str">
        <f t="shared" si="51"/>
        <v/>
      </c>
      <c r="I732" s="85" t="str">
        <f t="shared" si="51"/>
        <v/>
      </c>
      <c r="J732" s="85" t="str">
        <f t="shared" si="51"/>
        <v/>
      </c>
      <c r="K732" s="85" t="str">
        <f t="shared" si="51"/>
        <v/>
      </c>
      <c r="L732" s="85" t="str">
        <f t="shared" si="51"/>
        <v/>
      </c>
      <c r="M732" s="85" t="str">
        <f t="shared" si="51"/>
        <v/>
      </c>
    </row>
    <row r="733" spans="1:13" s="82" customFormat="1" ht="15.75" hidden="1" customHeight="1">
      <c r="A733" s="158"/>
      <c r="B733" s="84" t="s">
        <v>252</v>
      </c>
      <c r="C733" s="83" t="s">
        <v>83</v>
      </c>
      <c r="D733" s="85" t="str">
        <f t="shared" si="27"/>
        <v/>
      </c>
      <c r="E733" s="85" t="str">
        <f t="shared" si="51"/>
        <v/>
      </c>
      <c r="F733" s="85" t="str">
        <f t="shared" si="51"/>
        <v/>
      </c>
      <c r="G733" s="85" t="str">
        <f t="shared" si="51"/>
        <v/>
      </c>
      <c r="H733" s="85" t="str">
        <f t="shared" si="51"/>
        <v/>
      </c>
      <c r="I733" s="85" t="str">
        <f t="shared" si="51"/>
        <v/>
      </c>
      <c r="J733" s="85" t="str">
        <f t="shared" si="51"/>
        <v/>
      </c>
      <c r="K733" s="85" t="str">
        <f t="shared" si="51"/>
        <v/>
      </c>
      <c r="L733" s="85" t="str">
        <f t="shared" si="51"/>
        <v/>
      </c>
      <c r="M733" s="85" t="str">
        <f t="shared" si="51"/>
        <v/>
      </c>
    </row>
    <row r="734" spans="1:13" s="82" customFormat="1" ht="15.75" hidden="1" customHeight="1">
      <c r="A734" s="158"/>
      <c r="B734" s="84" t="s">
        <v>253</v>
      </c>
      <c r="C734" s="83" t="s">
        <v>85</v>
      </c>
      <c r="D734" s="85" t="str">
        <f t="shared" si="27"/>
        <v/>
      </c>
      <c r="E734" s="85" t="str">
        <f t="shared" si="51"/>
        <v/>
      </c>
      <c r="F734" s="85" t="str">
        <f t="shared" si="51"/>
        <v/>
      </c>
      <c r="G734" s="85" t="str">
        <f t="shared" si="51"/>
        <v/>
      </c>
      <c r="H734" s="85" t="str">
        <f t="shared" si="51"/>
        <v/>
      </c>
      <c r="I734" s="85" t="str">
        <f t="shared" si="51"/>
        <v/>
      </c>
      <c r="J734" s="85" t="str">
        <f t="shared" si="51"/>
        <v/>
      </c>
      <c r="K734" s="85" t="str">
        <f t="shared" si="51"/>
        <v/>
      </c>
      <c r="L734" s="85" t="str">
        <f t="shared" si="51"/>
        <v/>
      </c>
      <c r="M734" s="85" t="str">
        <f t="shared" si="51"/>
        <v/>
      </c>
    </row>
    <row r="735" spans="1:13" s="82" customFormat="1" ht="15.75" hidden="1" customHeight="1">
      <c r="A735" s="159" t="s">
        <v>254</v>
      </c>
      <c r="B735" s="79" t="s">
        <v>248</v>
      </c>
      <c r="C735" s="80" t="s">
        <v>77</v>
      </c>
      <c r="D735" s="81" t="str">
        <f t="shared" si="27"/>
        <v/>
      </c>
      <c r="E735" s="81" t="str">
        <f t="shared" si="51"/>
        <v/>
      </c>
      <c r="F735" s="81" t="str">
        <f t="shared" si="51"/>
        <v/>
      </c>
      <c r="G735" s="81" t="str">
        <f t="shared" si="51"/>
        <v/>
      </c>
      <c r="H735" s="81" t="str">
        <f t="shared" si="51"/>
        <v/>
      </c>
      <c r="I735" s="81" t="str">
        <f t="shared" si="51"/>
        <v/>
      </c>
      <c r="J735" s="81" t="str">
        <f t="shared" si="51"/>
        <v/>
      </c>
      <c r="K735" s="81" t="str">
        <f t="shared" si="51"/>
        <v/>
      </c>
      <c r="L735" s="81" t="str">
        <f t="shared" si="51"/>
        <v/>
      </c>
      <c r="M735" s="81" t="str">
        <f t="shared" si="51"/>
        <v/>
      </c>
    </row>
    <row r="736" spans="1:13" s="82" customFormat="1" ht="15.75" hidden="1" customHeight="1">
      <c r="A736" s="159"/>
      <c r="B736" s="87" t="s">
        <v>249</v>
      </c>
      <c r="C736" s="88" t="s">
        <v>79</v>
      </c>
      <c r="D736" s="89" t="str">
        <f t="shared" si="27"/>
        <v/>
      </c>
      <c r="E736" s="89" t="str">
        <f t="shared" si="51"/>
        <v/>
      </c>
      <c r="F736" s="89" t="str">
        <f t="shared" si="51"/>
        <v/>
      </c>
      <c r="G736" s="89" t="str">
        <f t="shared" si="51"/>
        <v/>
      </c>
      <c r="H736" s="89" t="str">
        <f t="shared" si="51"/>
        <v/>
      </c>
      <c r="I736" s="89" t="str">
        <f t="shared" si="51"/>
        <v/>
      </c>
      <c r="J736" s="89" t="str">
        <f t="shared" si="51"/>
        <v/>
      </c>
      <c r="K736" s="89" t="str">
        <f t="shared" si="51"/>
        <v/>
      </c>
      <c r="L736" s="89" t="str">
        <f t="shared" si="51"/>
        <v/>
      </c>
      <c r="M736" s="89" t="str">
        <f t="shared" si="51"/>
        <v/>
      </c>
    </row>
    <row r="737" spans="1:13" s="82" customFormat="1" ht="15.75" hidden="1" customHeight="1">
      <c r="A737" s="159"/>
      <c r="B737" s="86" t="s">
        <v>250</v>
      </c>
      <c r="C737" s="88" t="s">
        <v>80</v>
      </c>
      <c r="D737" s="89" t="str">
        <f t="shared" si="27"/>
        <v/>
      </c>
      <c r="E737" s="89" t="str">
        <f t="shared" si="51"/>
        <v/>
      </c>
      <c r="F737" s="89" t="str">
        <f t="shared" si="51"/>
        <v/>
      </c>
      <c r="G737" s="89" t="str">
        <f t="shared" si="51"/>
        <v/>
      </c>
      <c r="H737" s="89" t="str">
        <f t="shared" si="51"/>
        <v/>
      </c>
      <c r="I737" s="89" t="str">
        <f t="shared" si="51"/>
        <v/>
      </c>
      <c r="J737" s="89" t="str">
        <f t="shared" si="51"/>
        <v/>
      </c>
      <c r="K737" s="89" t="str">
        <f t="shared" si="51"/>
        <v/>
      </c>
      <c r="L737" s="89" t="str">
        <f t="shared" si="51"/>
        <v/>
      </c>
      <c r="M737" s="89" t="str">
        <f t="shared" si="51"/>
        <v/>
      </c>
    </row>
    <row r="738" spans="1:13" s="82" customFormat="1" ht="15.75" hidden="1" customHeight="1">
      <c r="A738" s="159"/>
      <c r="B738" s="86" t="s">
        <v>251</v>
      </c>
      <c r="C738" s="88" t="s">
        <v>82</v>
      </c>
      <c r="D738" s="89" t="str">
        <f t="shared" si="27"/>
        <v/>
      </c>
      <c r="E738" s="89" t="str">
        <f t="shared" si="51"/>
        <v/>
      </c>
      <c r="F738" s="89" t="str">
        <f t="shared" si="51"/>
        <v/>
      </c>
      <c r="G738" s="89" t="str">
        <f t="shared" si="51"/>
        <v/>
      </c>
      <c r="H738" s="89" t="str">
        <f t="shared" si="51"/>
        <v/>
      </c>
      <c r="I738" s="89" t="str">
        <f t="shared" si="51"/>
        <v/>
      </c>
      <c r="J738" s="89" t="str">
        <f t="shared" si="51"/>
        <v/>
      </c>
      <c r="K738" s="89" t="str">
        <f t="shared" si="51"/>
        <v/>
      </c>
      <c r="L738" s="89" t="str">
        <f t="shared" si="51"/>
        <v/>
      </c>
      <c r="M738" s="89" t="str">
        <f t="shared" si="51"/>
        <v/>
      </c>
    </row>
    <row r="739" spans="1:13" s="82" customFormat="1" ht="15.75" hidden="1" customHeight="1">
      <c r="A739" s="159"/>
      <c r="B739" s="87" t="s">
        <v>252</v>
      </c>
      <c r="C739" s="88" t="s">
        <v>83</v>
      </c>
      <c r="D739" s="89" t="str">
        <f t="shared" ref="D739:D802" si="52">IF(D439=D136,"","*")</f>
        <v/>
      </c>
      <c r="E739" s="89" t="str">
        <f t="shared" si="51"/>
        <v/>
      </c>
      <c r="F739" s="89" t="str">
        <f t="shared" si="51"/>
        <v/>
      </c>
      <c r="G739" s="89" t="str">
        <f t="shared" si="51"/>
        <v/>
      </c>
      <c r="H739" s="89" t="str">
        <f t="shared" si="51"/>
        <v/>
      </c>
      <c r="I739" s="89" t="str">
        <f t="shared" si="51"/>
        <v/>
      </c>
      <c r="J739" s="89" t="str">
        <f t="shared" si="51"/>
        <v/>
      </c>
      <c r="K739" s="89" t="str">
        <f t="shared" si="51"/>
        <v/>
      </c>
      <c r="L739" s="89" t="str">
        <f t="shared" si="51"/>
        <v/>
      </c>
      <c r="M739" s="89" t="str">
        <f t="shared" si="51"/>
        <v/>
      </c>
    </row>
    <row r="740" spans="1:13" s="82" customFormat="1" ht="15.75" hidden="1" customHeight="1">
      <c r="A740" s="160"/>
      <c r="B740" s="90" t="s">
        <v>253</v>
      </c>
      <c r="C740" s="91" t="s">
        <v>85</v>
      </c>
      <c r="D740" s="92" t="str">
        <f t="shared" si="52"/>
        <v/>
      </c>
      <c r="E740" s="92" t="str">
        <f t="shared" ref="E740:M740" si="53">IF(E440=E137,"","*")</f>
        <v/>
      </c>
      <c r="F740" s="92" t="str">
        <f t="shared" si="53"/>
        <v/>
      </c>
      <c r="G740" s="92" t="str">
        <f t="shared" si="53"/>
        <v/>
      </c>
      <c r="H740" s="92" t="str">
        <f t="shared" si="53"/>
        <v/>
      </c>
      <c r="I740" s="92" t="str">
        <f t="shared" si="53"/>
        <v/>
      </c>
      <c r="J740" s="92" t="str">
        <f t="shared" si="53"/>
        <v/>
      </c>
      <c r="K740" s="92" t="str">
        <f t="shared" si="53"/>
        <v/>
      </c>
      <c r="L740" s="92" t="str">
        <f t="shared" si="53"/>
        <v/>
      </c>
      <c r="M740" s="92" t="str">
        <f t="shared" si="53"/>
        <v/>
      </c>
    </row>
    <row r="741" spans="1:13" s="78" customFormat="1" ht="15.75" hidden="1" customHeight="1">
      <c r="A741" s="161" t="s">
        <v>265</v>
      </c>
      <c r="B741" s="156"/>
      <c r="C741" s="76" t="s">
        <v>37</v>
      </c>
      <c r="D741" s="77" t="str">
        <f t="shared" si="52"/>
        <v/>
      </c>
      <c r="E741" s="77" t="str">
        <f t="shared" ref="E741:M741" si="54">IF(E441=E138,"","*")</f>
        <v/>
      </c>
      <c r="F741" s="77" t="str">
        <f t="shared" si="54"/>
        <v/>
      </c>
      <c r="G741" s="77" t="str">
        <f t="shared" si="54"/>
        <v/>
      </c>
      <c r="H741" s="77" t="str">
        <f t="shared" si="54"/>
        <v/>
      </c>
      <c r="I741" s="77" t="str">
        <f t="shared" si="54"/>
        <v/>
      </c>
      <c r="J741" s="77" t="str">
        <f t="shared" si="54"/>
        <v/>
      </c>
      <c r="K741" s="77" t="str">
        <f t="shared" si="54"/>
        <v/>
      </c>
      <c r="L741" s="77" t="str">
        <f t="shared" si="54"/>
        <v/>
      </c>
      <c r="M741" s="77" t="str">
        <f t="shared" si="54"/>
        <v/>
      </c>
    </row>
    <row r="742" spans="1:13" s="82" customFormat="1" ht="15.75" hidden="1" customHeight="1">
      <c r="A742" s="157" t="s">
        <v>247</v>
      </c>
      <c r="B742" s="79" t="s">
        <v>248</v>
      </c>
      <c r="C742" s="80" t="s">
        <v>77</v>
      </c>
      <c r="D742" s="81" t="str">
        <f t="shared" si="52"/>
        <v/>
      </c>
      <c r="E742" s="81" t="str">
        <f t="shared" ref="E742:M742" si="55">IF(E442=E139,"","*")</f>
        <v/>
      </c>
      <c r="F742" s="81" t="str">
        <f t="shared" si="55"/>
        <v/>
      </c>
      <c r="G742" s="81" t="str">
        <f t="shared" si="55"/>
        <v/>
      </c>
      <c r="H742" s="81" t="str">
        <f t="shared" si="55"/>
        <v/>
      </c>
      <c r="I742" s="81" t="str">
        <f t="shared" si="55"/>
        <v/>
      </c>
      <c r="J742" s="81" t="str">
        <f t="shared" si="55"/>
        <v/>
      </c>
      <c r="K742" s="81" t="str">
        <f t="shared" si="55"/>
        <v/>
      </c>
      <c r="L742" s="81" t="str">
        <f t="shared" si="55"/>
        <v/>
      </c>
      <c r="M742" s="81" t="str">
        <f t="shared" si="55"/>
        <v/>
      </c>
    </row>
    <row r="743" spans="1:13" s="82" customFormat="1" ht="15.75" hidden="1" customHeight="1">
      <c r="A743" s="158"/>
      <c r="B743" s="84" t="s">
        <v>249</v>
      </c>
      <c r="C743" s="83" t="s">
        <v>79</v>
      </c>
      <c r="D743" s="85" t="str">
        <f t="shared" si="52"/>
        <v/>
      </c>
      <c r="E743" s="85" t="str">
        <f t="shared" ref="E743:M743" si="56">IF(E443=E140,"","*")</f>
        <v/>
      </c>
      <c r="F743" s="85" t="str">
        <f t="shared" si="56"/>
        <v/>
      </c>
      <c r="G743" s="85" t="str">
        <f t="shared" si="56"/>
        <v/>
      </c>
      <c r="H743" s="85" t="str">
        <f t="shared" si="56"/>
        <v/>
      </c>
      <c r="I743" s="85" t="str">
        <f t="shared" si="56"/>
        <v/>
      </c>
      <c r="J743" s="85" t="str">
        <f t="shared" si="56"/>
        <v/>
      </c>
      <c r="K743" s="85" t="str">
        <f t="shared" si="56"/>
        <v/>
      </c>
      <c r="L743" s="85" t="str">
        <f t="shared" si="56"/>
        <v/>
      </c>
      <c r="M743" s="85" t="str">
        <f t="shared" si="56"/>
        <v/>
      </c>
    </row>
    <row r="744" spans="1:13" s="82" customFormat="1" ht="15.75" hidden="1" customHeight="1">
      <c r="A744" s="158"/>
      <c r="B744" s="86" t="s">
        <v>250</v>
      </c>
      <c r="C744" s="83" t="s">
        <v>80</v>
      </c>
      <c r="D744" s="85" t="str">
        <f t="shared" si="52"/>
        <v/>
      </c>
      <c r="E744" s="85" t="str">
        <f t="shared" ref="E744:M744" si="57">IF(E444=E141,"","*")</f>
        <v/>
      </c>
      <c r="F744" s="85" t="str">
        <f t="shared" si="57"/>
        <v/>
      </c>
      <c r="G744" s="85" t="str">
        <f t="shared" si="57"/>
        <v/>
      </c>
      <c r="H744" s="85" t="str">
        <f t="shared" si="57"/>
        <v/>
      </c>
      <c r="I744" s="85" t="str">
        <f t="shared" si="57"/>
        <v/>
      </c>
      <c r="J744" s="85" t="str">
        <f t="shared" si="57"/>
        <v/>
      </c>
      <c r="K744" s="85" t="str">
        <f t="shared" si="57"/>
        <v/>
      </c>
      <c r="L744" s="85" t="str">
        <f t="shared" si="57"/>
        <v/>
      </c>
      <c r="M744" s="85" t="str">
        <f t="shared" si="57"/>
        <v/>
      </c>
    </row>
    <row r="745" spans="1:13" s="82" customFormat="1" ht="15.75" hidden="1" customHeight="1">
      <c r="A745" s="158"/>
      <c r="B745" s="86" t="s">
        <v>251</v>
      </c>
      <c r="C745" s="83" t="s">
        <v>82</v>
      </c>
      <c r="D745" s="85" t="str">
        <f t="shared" si="52"/>
        <v/>
      </c>
      <c r="E745" s="85" t="str">
        <f t="shared" ref="E745:M745" si="58">IF(E445=E142,"","*")</f>
        <v/>
      </c>
      <c r="F745" s="85" t="str">
        <f t="shared" si="58"/>
        <v/>
      </c>
      <c r="G745" s="85" t="str">
        <f t="shared" si="58"/>
        <v/>
      </c>
      <c r="H745" s="85" t="str">
        <f t="shared" si="58"/>
        <v/>
      </c>
      <c r="I745" s="85" t="str">
        <f t="shared" si="58"/>
        <v/>
      </c>
      <c r="J745" s="85" t="str">
        <f t="shared" si="58"/>
        <v/>
      </c>
      <c r="K745" s="85" t="str">
        <f t="shared" si="58"/>
        <v/>
      </c>
      <c r="L745" s="85" t="str">
        <f t="shared" si="58"/>
        <v/>
      </c>
      <c r="M745" s="85" t="str">
        <f t="shared" si="58"/>
        <v/>
      </c>
    </row>
    <row r="746" spans="1:13" s="82" customFormat="1" ht="15.75" hidden="1" customHeight="1">
      <c r="A746" s="158"/>
      <c r="B746" s="84" t="s">
        <v>252</v>
      </c>
      <c r="C746" s="83" t="s">
        <v>83</v>
      </c>
      <c r="D746" s="85" t="str">
        <f t="shared" si="52"/>
        <v/>
      </c>
      <c r="E746" s="85" t="str">
        <f t="shared" ref="E746:M746" si="59">IF(E446=E143,"","*")</f>
        <v/>
      </c>
      <c r="F746" s="85" t="str">
        <f t="shared" si="59"/>
        <v/>
      </c>
      <c r="G746" s="85" t="str">
        <f t="shared" si="59"/>
        <v/>
      </c>
      <c r="H746" s="85" t="str">
        <f t="shared" si="59"/>
        <v/>
      </c>
      <c r="I746" s="85" t="str">
        <f t="shared" si="59"/>
        <v/>
      </c>
      <c r="J746" s="85" t="str">
        <f t="shared" si="59"/>
        <v/>
      </c>
      <c r="K746" s="85" t="str">
        <f t="shared" si="59"/>
        <v/>
      </c>
      <c r="L746" s="85" t="str">
        <f t="shared" si="59"/>
        <v/>
      </c>
      <c r="M746" s="85" t="str">
        <f t="shared" si="59"/>
        <v/>
      </c>
    </row>
    <row r="747" spans="1:13" s="82" customFormat="1" ht="15.75" hidden="1" customHeight="1">
      <c r="A747" s="158"/>
      <c r="B747" s="84" t="s">
        <v>253</v>
      </c>
      <c r="C747" s="83" t="s">
        <v>85</v>
      </c>
      <c r="D747" s="85" t="str">
        <f t="shared" si="52"/>
        <v/>
      </c>
      <c r="E747" s="85" t="str">
        <f t="shared" ref="E747:M747" si="60">IF(E447=E144,"","*")</f>
        <v/>
      </c>
      <c r="F747" s="85" t="str">
        <f t="shared" si="60"/>
        <v/>
      </c>
      <c r="G747" s="85" t="str">
        <f t="shared" si="60"/>
        <v/>
      </c>
      <c r="H747" s="85" t="str">
        <f t="shared" si="60"/>
        <v/>
      </c>
      <c r="I747" s="85" t="str">
        <f t="shared" si="60"/>
        <v/>
      </c>
      <c r="J747" s="85" t="str">
        <f t="shared" si="60"/>
        <v/>
      </c>
      <c r="K747" s="85" t="str">
        <f t="shared" si="60"/>
        <v/>
      </c>
      <c r="L747" s="85" t="str">
        <f t="shared" si="60"/>
        <v/>
      </c>
      <c r="M747" s="85" t="str">
        <f t="shared" si="60"/>
        <v/>
      </c>
    </row>
    <row r="748" spans="1:13" s="82" customFormat="1" ht="15.75" hidden="1" customHeight="1">
      <c r="A748" s="159" t="s">
        <v>254</v>
      </c>
      <c r="B748" s="79" t="s">
        <v>248</v>
      </c>
      <c r="C748" s="80" t="s">
        <v>77</v>
      </c>
      <c r="D748" s="81" t="str">
        <f t="shared" si="52"/>
        <v/>
      </c>
      <c r="E748" s="81" t="str">
        <f t="shared" ref="E748:M748" si="61">IF(E448=E145,"","*")</f>
        <v/>
      </c>
      <c r="F748" s="81" t="str">
        <f t="shared" si="61"/>
        <v/>
      </c>
      <c r="G748" s="81" t="str">
        <f t="shared" si="61"/>
        <v/>
      </c>
      <c r="H748" s="81" t="str">
        <f t="shared" si="61"/>
        <v/>
      </c>
      <c r="I748" s="81" t="str">
        <f t="shared" si="61"/>
        <v/>
      </c>
      <c r="J748" s="81" t="str">
        <f t="shared" si="61"/>
        <v/>
      </c>
      <c r="K748" s="81" t="str">
        <f t="shared" si="61"/>
        <v/>
      </c>
      <c r="L748" s="81" t="str">
        <f t="shared" si="61"/>
        <v/>
      </c>
      <c r="M748" s="81" t="str">
        <f t="shared" si="61"/>
        <v/>
      </c>
    </row>
    <row r="749" spans="1:13" s="82" customFormat="1" ht="15.75" hidden="1" customHeight="1">
      <c r="A749" s="159"/>
      <c r="B749" s="87" t="s">
        <v>249</v>
      </c>
      <c r="C749" s="88" t="s">
        <v>79</v>
      </c>
      <c r="D749" s="89" t="str">
        <f t="shared" si="52"/>
        <v/>
      </c>
      <c r="E749" s="89" t="str">
        <f t="shared" ref="E749:M749" si="62">IF(E449=E146,"","*")</f>
        <v/>
      </c>
      <c r="F749" s="89" t="str">
        <f t="shared" si="62"/>
        <v/>
      </c>
      <c r="G749" s="89" t="str">
        <f t="shared" si="62"/>
        <v/>
      </c>
      <c r="H749" s="89" t="str">
        <f t="shared" si="62"/>
        <v/>
      </c>
      <c r="I749" s="89" t="str">
        <f t="shared" si="62"/>
        <v/>
      </c>
      <c r="J749" s="89" t="str">
        <f t="shared" si="62"/>
        <v/>
      </c>
      <c r="K749" s="89" t="str">
        <f t="shared" si="62"/>
        <v/>
      </c>
      <c r="L749" s="89" t="str">
        <f t="shared" si="62"/>
        <v/>
      </c>
      <c r="M749" s="89" t="str">
        <f t="shared" si="62"/>
        <v/>
      </c>
    </row>
    <row r="750" spans="1:13" s="82" customFormat="1" ht="15.75" hidden="1" customHeight="1">
      <c r="A750" s="159"/>
      <c r="B750" s="86" t="s">
        <v>250</v>
      </c>
      <c r="C750" s="88" t="s">
        <v>80</v>
      </c>
      <c r="D750" s="89" t="str">
        <f t="shared" si="52"/>
        <v/>
      </c>
      <c r="E750" s="89" t="str">
        <f t="shared" ref="E750:M750" si="63">IF(E450=E147,"","*")</f>
        <v/>
      </c>
      <c r="F750" s="89" t="str">
        <f t="shared" si="63"/>
        <v/>
      </c>
      <c r="G750" s="89" t="str">
        <f t="shared" si="63"/>
        <v/>
      </c>
      <c r="H750" s="89" t="str">
        <f t="shared" si="63"/>
        <v/>
      </c>
      <c r="I750" s="89" t="str">
        <f t="shared" si="63"/>
        <v/>
      </c>
      <c r="J750" s="89" t="str">
        <f t="shared" si="63"/>
        <v/>
      </c>
      <c r="K750" s="89" t="str">
        <f t="shared" si="63"/>
        <v/>
      </c>
      <c r="L750" s="89" t="str">
        <f t="shared" si="63"/>
        <v/>
      </c>
      <c r="M750" s="89" t="str">
        <f t="shared" si="63"/>
        <v/>
      </c>
    </row>
    <row r="751" spans="1:13" s="82" customFormat="1" ht="15.75" hidden="1" customHeight="1">
      <c r="A751" s="159"/>
      <c r="B751" s="86" t="s">
        <v>251</v>
      </c>
      <c r="C751" s="88" t="s">
        <v>82</v>
      </c>
      <c r="D751" s="89" t="str">
        <f t="shared" si="52"/>
        <v/>
      </c>
      <c r="E751" s="89" t="str">
        <f t="shared" ref="E751:M751" si="64">IF(E451=E148,"","*")</f>
        <v/>
      </c>
      <c r="F751" s="89" t="str">
        <f t="shared" si="64"/>
        <v/>
      </c>
      <c r="G751" s="89" t="str">
        <f t="shared" si="64"/>
        <v/>
      </c>
      <c r="H751" s="89" t="str">
        <f t="shared" si="64"/>
        <v/>
      </c>
      <c r="I751" s="89" t="str">
        <f t="shared" si="64"/>
        <v/>
      </c>
      <c r="J751" s="89" t="str">
        <f t="shared" si="64"/>
        <v/>
      </c>
      <c r="K751" s="89" t="str">
        <f t="shared" si="64"/>
        <v/>
      </c>
      <c r="L751" s="89" t="str">
        <f t="shared" si="64"/>
        <v/>
      </c>
      <c r="M751" s="89" t="str">
        <f t="shared" si="64"/>
        <v/>
      </c>
    </row>
    <row r="752" spans="1:13" s="82" customFormat="1" ht="15.75" hidden="1" customHeight="1">
      <c r="A752" s="159"/>
      <c r="B752" s="87" t="s">
        <v>252</v>
      </c>
      <c r="C752" s="88" t="s">
        <v>83</v>
      </c>
      <c r="D752" s="89" t="str">
        <f t="shared" si="52"/>
        <v/>
      </c>
      <c r="E752" s="89" t="str">
        <f t="shared" ref="E752:M752" si="65">IF(E452=E149,"","*")</f>
        <v/>
      </c>
      <c r="F752" s="89" t="str">
        <f t="shared" si="65"/>
        <v/>
      </c>
      <c r="G752" s="89" t="str">
        <f t="shared" si="65"/>
        <v/>
      </c>
      <c r="H752" s="89" t="str">
        <f t="shared" si="65"/>
        <v/>
      </c>
      <c r="I752" s="89" t="str">
        <f t="shared" si="65"/>
        <v/>
      </c>
      <c r="J752" s="89" t="str">
        <f t="shared" si="65"/>
        <v/>
      </c>
      <c r="K752" s="89" t="str">
        <f t="shared" si="65"/>
        <v/>
      </c>
      <c r="L752" s="89" t="str">
        <f t="shared" si="65"/>
        <v/>
      </c>
      <c r="M752" s="89" t="str">
        <f t="shared" si="65"/>
        <v/>
      </c>
    </row>
    <row r="753" spans="1:13" s="82" customFormat="1" ht="15.75" hidden="1" customHeight="1">
      <c r="A753" s="160"/>
      <c r="B753" s="90" t="s">
        <v>253</v>
      </c>
      <c r="C753" s="91" t="s">
        <v>85</v>
      </c>
      <c r="D753" s="92" t="str">
        <f t="shared" si="52"/>
        <v/>
      </c>
      <c r="E753" s="92" t="str">
        <f t="shared" ref="E753:M753" si="66">IF(E453=E150,"","*")</f>
        <v/>
      </c>
      <c r="F753" s="92" t="str">
        <f t="shared" si="66"/>
        <v/>
      </c>
      <c r="G753" s="92" t="str">
        <f t="shared" si="66"/>
        <v/>
      </c>
      <c r="H753" s="92" t="str">
        <f t="shared" si="66"/>
        <v/>
      </c>
      <c r="I753" s="92" t="str">
        <f t="shared" si="66"/>
        <v/>
      </c>
      <c r="J753" s="92" t="str">
        <f t="shared" si="66"/>
        <v/>
      </c>
      <c r="K753" s="92" t="str">
        <f t="shared" si="66"/>
        <v/>
      </c>
      <c r="L753" s="92" t="str">
        <f t="shared" si="66"/>
        <v/>
      </c>
      <c r="M753" s="92" t="str">
        <f t="shared" si="66"/>
        <v/>
      </c>
    </row>
    <row r="754" spans="1:13" s="78" customFormat="1" ht="15.75" hidden="1" customHeight="1">
      <c r="A754" s="161" t="s">
        <v>266</v>
      </c>
      <c r="B754" s="156"/>
      <c r="C754" s="76" t="s">
        <v>39</v>
      </c>
      <c r="D754" s="77" t="str">
        <f t="shared" si="52"/>
        <v/>
      </c>
      <c r="E754" s="77" t="str">
        <f t="shared" ref="E754:M754" si="67">IF(E454=E151,"","*")</f>
        <v/>
      </c>
      <c r="F754" s="77" t="str">
        <f t="shared" si="67"/>
        <v/>
      </c>
      <c r="G754" s="77" t="str">
        <f t="shared" si="67"/>
        <v/>
      </c>
      <c r="H754" s="77" t="str">
        <f t="shared" si="67"/>
        <v/>
      </c>
      <c r="I754" s="77" t="str">
        <f t="shared" si="67"/>
        <v/>
      </c>
      <c r="J754" s="77" t="str">
        <f t="shared" si="67"/>
        <v/>
      </c>
      <c r="K754" s="77" t="str">
        <f t="shared" si="67"/>
        <v/>
      </c>
      <c r="L754" s="77" t="str">
        <f t="shared" si="67"/>
        <v/>
      </c>
      <c r="M754" s="77" t="str">
        <f t="shared" si="67"/>
        <v/>
      </c>
    </row>
    <row r="755" spans="1:13" s="82" customFormat="1" ht="15.75" hidden="1" customHeight="1">
      <c r="A755" s="157" t="s">
        <v>247</v>
      </c>
      <c r="B755" s="79" t="s">
        <v>248</v>
      </c>
      <c r="C755" s="80" t="s">
        <v>77</v>
      </c>
      <c r="D755" s="81" t="str">
        <f t="shared" si="52"/>
        <v/>
      </c>
      <c r="E755" s="81" t="str">
        <f t="shared" ref="E755:M755" si="68">IF(E455=E152,"","*")</f>
        <v/>
      </c>
      <c r="F755" s="81" t="str">
        <f t="shared" si="68"/>
        <v/>
      </c>
      <c r="G755" s="81" t="str">
        <f t="shared" si="68"/>
        <v/>
      </c>
      <c r="H755" s="81" t="str">
        <f t="shared" si="68"/>
        <v/>
      </c>
      <c r="I755" s="81" t="str">
        <f t="shared" si="68"/>
        <v/>
      </c>
      <c r="J755" s="81" t="str">
        <f t="shared" si="68"/>
        <v/>
      </c>
      <c r="K755" s="81" t="str">
        <f t="shared" si="68"/>
        <v/>
      </c>
      <c r="L755" s="81" t="str">
        <f t="shared" si="68"/>
        <v/>
      </c>
      <c r="M755" s="81" t="str">
        <f t="shared" si="68"/>
        <v/>
      </c>
    </row>
    <row r="756" spans="1:13" s="82" customFormat="1" ht="15.75" hidden="1" customHeight="1">
      <c r="A756" s="158"/>
      <c r="B756" s="84" t="s">
        <v>249</v>
      </c>
      <c r="C756" s="83" t="s">
        <v>79</v>
      </c>
      <c r="D756" s="85" t="str">
        <f t="shared" si="52"/>
        <v/>
      </c>
      <c r="E756" s="85" t="str">
        <f t="shared" ref="E756:M756" si="69">IF(E456=E153,"","*")</f>
        <v/>
      </c>
      <c r="F756" s="85" t="str">
        <f t="shared" si="69"/>
        <v/>
      </c>
      <c r="G756" s="85" t="str">
        <f t="shared" si="69"/>
        <v/>
      </c>
      <c r="H756" s="85" t="str">
        <f t="shared" si="69"/>
        <v/>
      </c>
      <c r="I756" s="85" t="str">
        <f t="shared" si="69"/>
        <v/>
      </c>
      <c r="J756" s="85" t="str">
        <f t="shared" si="69"/>
        <v/>
      </c>
      <c r="K756" s="85" t="str">
        <f t="shared" si="69"/>
        <v/>
      </c>
      <c r="L756" s="85" t="str">
        <f t="shared" si="69"/>
        <v/>
      </c>
      <c r="M756" s="85" t="str">
        <f t="shared" si="69"/>
        <v/>
      </c>
    </row>
    <row r="757" spans="1:13" s="82" customFormat="1" ht="15.75" hidden="1" customHeight="1">
      <c r="A757" s="158"/>
      <c r="B757" s="86" t="s">
        <v>250</v>
      </c>
      <c r="C757" s="83" t="s">
        <v>80</v>
      </c>
      <c r="D757" s="85" t="str">
        <f t="shared" si="52"/>
        <v/>
      </c>
      <c r="E757" s="85" t="str">
        <f t="shared" ref="E757:M757" si="70">IF(E457=E154,"","*")</f>
        <v/>
      </c>
      <c r="F757" s="85" t="str">
        <f t="shared" si="70"/>
        <v/>
      </c>
      <c r="G757" s="85" t="str">
        <f t="shared" si="70"/>
        <v/>
      </c>
      <c r="H757" s="85" t="str">
        <f t="shared" si="70"/>
        <v/>
      </c>
      <c r="I757" s="85" t="str">
        <f t="shared" si="70"/>
        <v/>
      </c>
      <c r="J757" s="85" t="str">
        <f t="shared" si="70"/>
        <v/>
      </c>
      <c r="K757" s="85" t="str">
        <f t="shared" si="70"/>
        <v/>
      </c>
      <c r="L757" s="85" t="str">
        <f t="shared" si="70"/>
        <v/>
      </c>
      <c r="M757" s="85" t="str">
        <f t="shared" si="70"/>
        <v/>
      </c>
    </row>
    <row r="758" spans="1:13" s="82" customFormat="1" ht="15.75" hidden="1" customHeight="1">
      <c r="A758" s="158"/>
      <c r="B758" s="86" t="s">
        <v>251</v>
      </c>
      <c r="C758" s="83" t="s">
        <v>82</v>
      </c>
      <c r="D758" s="85" t="str">
        <f t="shared" si="52"/>
        <v/>
      </c>
      <c r="E758" s="85" t="str">
        <f t="shared" ref="E758:M758" si="71">IF(E458=E155,"","*")</f>
        <v/>
      </c>
      <c r="F758" s="85" t="str">
        <f t="shared" si="71"/>
        <v/>
      </c>
      <c r="G758" s="85" t="str">
        <f t="shared" si="71"/>
        <v/>
      </c>
      <c r="H758" s="85" t="str">
        <f t="shared" si="71"/>
        <v/>
      </c>
      <c r="I758" s="85" t="str">
        <f t="shared" si="71"/>
        <v/>
      </c>
      <c r="J758" s="85" t="str">
        <f t="shared" si="71"/>
        <v/>
      </c>
      <c r="K758" s="85" t="str">
        <f t="shared" si="71"/>
        <v/>
      </c>
      <c r="L758" s="85" t="str">
        <f t="shared" si="71"/>
        <v/>
      </c>
      <c r="M758" s="85" t="str">
        <f t="shared" si="71"/>
        <v/>
      </c>
    </row>
    <row r="759" spans="1:13" s="82" customFormat="1" ht="15.75" hidden="1" customHeight="1">
      <c r="A759" s="158"/>
      <c r="B759" s="84" t="s">
        <v>252</v>
      </c>
      <c r="C759" s="83" t="s">
        <v>83</v>
      </c>
      <c r="D759" s="85" t="str">
        <f t="shared" si="52"/>
        <v/>
      </c>
      <c r="E759" s="85" t="str">
        <f t="shared" ref="E759:M759" si="72">IF(E459=E156,"","*")</f>
        <v/>
      </c>
      <c r="F759" s="85" t="str">
        <f t="shared" si="72"/>
        <v/>
      </c>
      <c r="G759" s="85" t="str">
        <f t="shared" si="72"/>
        <v/>
      </c>
      <c r="H759" s="85" t="str">
        <f t="shared" si="72"/>
        <v/>
      </c>
      <c r="I759" s="85" t="str">
        <f t="shared" si="72"/>
        <v/>
      </c>
      <c r="J759" s="85" t="str">
        <f t="shared" si="72"/>
        <v/>
      </c>
      <c r="K759" s="85" t="str">
        <f t="shared" si="72"/>
        <v/>
      </c>
      <c r="L759" s="85" t="str">
        <f t="shared" si="72"/>
        <v/>
      </c>
      <c r="M759" s="85" t="str">
        <f t="shared" si="72"/>
        <v/>
      </c>
    </row>
    <row r="760" spans="1:13" s="82" customFormat="1" ht="15.75" hidden="1" customHeight="1">
      <c r="A760" s="158"/>
      <c r="B760" s="84" t="s">
        <v>253</v>
      </c>
      <c r="C760" s="83" t="s">
        <v>85</v>
      </c>
      <c r="D760" s="85" t="str">
        <f t="shared" si="52"/>
        <v/>
      </c>
      <c r="E760" s="85" t="str">
        <f t="shared" ref="E760:M760" si="73">IF(E460=E157,"","*")</f>
        <v/>
      </c>
      <c r="F760" s="85" t="str">
        <f t="shared" si="73"/>
        <v/>
      </c>
      <c r="G760" s="85" t="str">
        <f t="shared" si="73"/>
        <v/>
      </c>
      <c r="H760" s="85" t="str">
        <f t="shared" si="73"/>
        <v/>
      </c>
      <c r="I760" s="85" t="str">
        <f t="shared" si="73"/>
        <v/>
      </c>
      <c r="J760" s="85" t="str">
        <f t="shared" si="73"/>
        <v/>
      </c>
      <c r="K760" s="85" t="str">
        <f t="shared" si="73"/>
        <v/>
      </c>
      <c r="L760" s="85" t="str">
        <f t="shared" si="73"/>
        <v/>
      </c>
      <c r="M760" s="85" t="str">
        <f t="shared" si="73"/>
        <v/>
      </c>
    </row>
    <row r="761" spans="1:13" s="82" customFormat="1" ht="15.75" hidden="1" customHeight="1">
      <c r="A761" s="159" t="s">
        <v>254</v>
      </c>
      <c r="B761" s="79" t="s">
        <v>248</v>
      </c>
      <c r="C761" s="80" t="s">
        <v>77</v>
      </c>
      <c r="D761" s="81" t="str">
        <f t="shared" si="52"/>
        <v/>
      </c>
      <c r="E761" s="81" t="str">
        <f>IF(E461=E158,"","*")</f>
        <v/>
      </c>
      <c r="F761" s="81" t="str">
        <f>IF(F461=F158,"","*")</f>
        <v/>
      </c>
      <c r="G761" s="81" t="str">
        <f t="shared" ref="E761:M776" si="74">IF(G461=G158,"","*")</f>
        <v/>
      </c>
      <c r="H761" s="81" t="str">
        <f t="shared" si="74"/>
        <v/>
      </c>
      <c r="I761" s="81" t="str">
        <f t="shared" si="74"/>
        <v/>
      </c>
      <c r="J761" s="81" t="str">
        <f t="shared" si="74"/>
        <v/>
      </c>
      <c r="K761" s="81" t="str">
        <f t="shared" si="74"/>
        <v/>
      </c>
      <c r="L761" s="81" t="str">
        <f t="shared" si="74"/>
        <v/>
      </c>
      <c r="M761" s="81" t="str">
        <f t="shared" si="74"/>
        <v/>
      </c>
    </row>
    <row r="762" spans="1:13" s="82" customFormat="1" ht="15.75" hidden="1" customHeight="1">
      <c r="A762" s="159"/>
      <c r="B762" s="87" t="s">
        <v>249</v>
      </c>
      <c r="C762" s="88" t="s">
        <v>79</v>
      </c>
      <c r="D762" s="89" t="str">
        <f t="shared" si="52"/>
        <v/>
      </c>
      <c r="E762" s="89" t="str">
        <f t="shared" si="74"/>
        <v/>
      </c>
      <c r="F762" s="89" t="str">
        <f t="shared" si="74"/>
        <v/>
      </c>
      <c r="G762" s="89" t="str">
        <f t="shared" si="74"/>
        <v/>
      </c>
      <c r="H762" s="89" t="str">
        <f t="shared" si="74"/>
        <v/>
      </c>
      <c r="I762" s="89" t="str">
        <f t="shared" si="74"/>
        <v/>
      </c>
      <c r="J762" s="89" t="str">
        <f t="shared" si="74"/>
        <v/>
      </c>
      <c r="K762" s="89" t="str">
        <f t="shared" si="74"/>
        <v/>
      </c>
      <c r="L762" s="89" t="str">
        <f t="shared" si="74"/>
        <v/>
      </c>
      <c r="M762" s="89" t="str">
        <f t="shared" si="74"/>
        <v/>
      </c>
    </row>
    <row r="763" spans="1:13" s="82" customFormat="1" ht="15.75" hidden="1" customHeight="1">
      <c r="A763" s="159"/>
      <c r="B763" s="86" t="s">
        <v>250</v>
      </c>
      <c r="C763" s="88" t="s">
        <v>80</v>
      </c>
      <c r="D763" s="89" t="str">
        <f t="shared" si="52"/>
        <v/>
      </c>
      <c r="E763" s="89" t="str">
        <f t="shared" si="74"/>
        <v/>
      </c>
      <c r="F763" s="89" t="str">
        <f t="shared" si="74"/>
        <v/>
      </c>
      <c r="G763" s="89" t="str">
        <f t="shared" si="74"/>
        <v/>
      </c>
      <c r="H763" s="89" t="str">
        <f t="shared" si="74"/>
        <v/>
      </c>
      <c r="I763" s="89" t="str">
        <f t="shared" si="74"/>
        <v/>
      </c>
      <c r="J763" s="89" t="str">
        <f t="shared" si="74"/>
        <v/>
      </c>
      <c r="K763" s="89" t="str">
        <f t="shared" si="74"/>
        <v/>
      </c>
      <c r="L763" s="89" t="str">
        <f t="shared" si="74"/>
        <v/>
      </c>
      <c r="M763" s="89" t="str">
        <f t="shared" si="74"/>
        <v/>
      </c>
    </row>
    <row r="764" spans="1:13" s="82" customFormat="1" ht="15.75" hidden="1" customHeight="1">
      <c r="A764" s="159"/>
      <c r="B764" s="86" t="s">
        <v>251</v>
      </c>
      <c r="C764" s="88" t="s">
        <v>82</v>
      </c>
      <c r="D764" s="89" t="str">
        <f t="shared" si="52"/>
        <v/>
      </c>
      <c r="E764" s="89" t="str">
        <f t="shared" si="74"/>
        <v/>
      </c>
      <c r="F764" s="89" t="str">
        <f t="shared" si="74"/>
        <v/>
      </c>
      <c r="G764" s="89" t="str">
        <f t="shared" si="74"/>
        <v/>
      </c>
      <c r="H764" s="89" t="str">
        <f t="shared" si="74"/>
        <v/>
      </c>
      <c r="I764" s="89" t="str">
        <f t="shared" si="74"/>
        <v/>
      </c>
      <c r="J764" s="89" t="str">
        <f t="shared" si="74"/>
        <v/>
      </c>
      <c r="K764" s="89" t="str">
        <f t="shared" si="74"/>
        <v/>
      </c>
      <c r="L764" s="89" t="str">
        <f t="shared" si="74"/>
        <v/>
      </c>
      <c r="M764" s="89" t="str">
        <f t="shared" si="74"/>
        <v/>
      </c>
    </row>
    <row r="765" spans="1:13" s="82" customFormat="1" ht="15.75" hidden="1" customHeight="1">
      <c r="A765" s="159"/>
      <c r="B765" s="87" t="s">
        <v>252</v>
      </c>
      <c r="C765" s="88" t="s">
        <v>83</v>
      </c>
      <c r="D765" s="89" t="str">
        <f t="shared" si="52"/>
        <v/>
      </c>
      <c r="E765" s="89" t="str">
        <f t="shared" si="74"/>
        <v/>
      </c>
      <c r="F765" s="89" t="str">
        <f t="shared" si="74"/>
        <v/>
      </c>
      <c r="G765" s="89" t="str">
        <f t="shared" si="74"/>
        <v/>
      </c>
      <c r="H765" s="89" t="str">
        <f t="shared" si="74"/>
        <v/>
      </c>
      <c r="I765" s="89" t="str">
        <f t="shared" si="74"/>
        <v/>
      </c>
      <c r="J765" s="89" t="str">
        <f t="shared" si="74"/>
        <v/>
      </c>
      <c r="K765" s="89" t="str">
        <f t="shared" si="74"/>
        <v/>
      </c>
      <c r="L765" s="89" t="str">
        <f t="shared" si="74"/>
        <v/>
      </c>
      <c r="M765" s="89" t="str">
        <f t="shared" si="74"/>
        <v/>
      </c>
    </row>
    <row r="766" spans="1:13" s="82" customFormat="1" ht="15.75" hidden="1" customHeight="1">
      <c r="A766" s="160"/>
      <c r="B766" s="90" t="s">
        <v>253</v>
      </c>
      <c r="C766" s="91" t="s">
        <v>85</v>
      </c>
      <c r="D766" s="92" t="str">
        <f t="shared" si="52"/>
        <v/>
      </c>
      <c r="E766" s="92" t="str">
        <f t="shared" si="74"/>
        <v/>
      </c>
      <c r="F766" s="92" t="str">
        <f t="shared" si="74"/>
        <v/>
      </c>
      <c r="G766" s="92" t="str">
        <f t="shared" si="74"/>
        <v/>
      </c>
      <c r="H766" s="92" t="str">
        <f t="shared" si="74"/>
        <v/>
      </c>
      <c r="I766" s="92" t="str">
        <f t="shared" si="74"/>
        <v/>
      </c>
      <c r="J766" s="92" t="str">
        <f t="shared" si="74"/>
        <v/>
      </c>
      <c r="K766" s="92" t="str">
        <f t="shared" si="74"/>
        <v/>
      </c>
      <c r="L766" s="92" t="str">
        <f t="shared" si="74"/>
        <v/>
      </c>
      <c r="M766" s="92" t="str">
        <f t="shared" si="74"/>
        <v/>
      </c>
    </row>
    <row r="767" spans="1:13" s="78" customFormat="1" ht="15.75" hidden="1" customHeight="1">
      <c r="A767" s="161" t="s">
        <v>267</v>
      </c>
      <c r="B767" s="156"/>
      <c r="C767" s="76" t="s">
        <v>41</v>
      </c>
      <c r="D767" s="77" t="str">
        <f t="shared" si="52"/>
        <v/>
      </c>
      <c r="E767" s="77" t="str">
        <f t="shared" si="74"/>
        <v/>
      </c>
      <c r="F767" s="77" t="str">
        <f t="shared" si="74"/>
        <v/>
      </c>
      <c r="G767" s="77" t="str">
        <f t="shared" si="74"/>
        <v/>
      </c>
      <c r="H767" s="77" t="str">
        <f t="shared" si="74"/>
        <v/>
      </c>
      <c r="I767" s="77" t="str">
        <f t="shared" si="74"/>
        <v/>
      </c>
      <c r="J767" s="77" t="str">
        <f t="shared" si="74"/>
        <v/>
      </c>
      <c r="K767" s="77" t="str">
        <f t="shared" si="74"/>
        <v/>
      </c>
      <c r="L767" s="77" t="str">
        <f t="shared" si="74"/>
        <v/>
      </c>
      <c r="M767" s="77" t="str">
        <f t="shared" si="74"/>
        <v/>
      </c>
    </row>
    <row r="768" spans="1:13" s="82" customFormat="1" ht="15.75" hidden="1" customHeight="1">
      <c r="A768" s="157" t="s">
        <v>247</v>
      </c>
      <c r="B768" s="79" t="s">
        <v>248</v>
      </c>
      <c r="C768" s="80" t="s">
        <v>77</v>
      </c>
      <c r="D768" s="81" t="str">
        <f t="shared" si="52"/>
        <v/>
      </c>
      <c r="E768" s="81" t="str">
        <f t="shared" si="74"/>
        <v/>
      </c>
      <c r="F768" s="81" t="str">
        <f t="shared" si="74"/>
        <v/>
      </c>
      <c r="G768" s="81" t="str">
        <f t="shared" si="74"/>
        <v/>
      </c>
      <c r="H768" s="81" t="str">
        <f t="shared" si="74"/>
        <v/>
      </c>
      <c r="I768" s="81" t="str">
        <f t="shared" si="74"/>
        <v/>
      </c>
      <c r="J768" s="81" t="str">
        <f t="shared" si="74"/>
        <v/>
      </c>
      <c r="K768" s="81" t="str">
        <f t="shared" si="74"/>
        <v/>
      </c>
      <c r="L768" s="81" t="str">
        <f t="shared" si="74"/>
        <v/>
      </c>
      <c r="M768" s="81" t="str">
        <f t="shared" si="74"/>
        <v/>
      </c>
    </row>
    <row r="769" spans="1:13" s="82" customFormat="1" ht="15.75" hidden="1" customHeight="1">
      <c r="A769" s="158"/>
      <c r="B769" s="84" t="s">
        <v>249</v>
      </c>
      <c r="C769" s="83" t="s">
        <v>79</v>
      </c>
      <c r="D769" s="85" t="str">
        <f t="shared" si="52"/>
        <v/>
      </c>
      <c r="E769" s="85" t="str">
        <f t="shared" si="74"/>
        <v/>
      </c>
      <c r="F769" s="85" t="str">
        <f t="shared" si="74"/>
        <v/>
      </c>
      <c r="G769" s="85" t="str">
        <f t="shared" si="74"/>
        <v/>
      </c>
      <c r="H769" s="85" t="str">
        <f t="shared" si="74"/>
        <v/>
      </c>
      <c r="I769" s="85" t="str">
        <f t="shared" si="74"/>
        <v/>
      </c>
      <c r="J769" s="85" t="str">
        <f t="shared" si="74"/>
        <v/>
      </c>
      <c r="K769" s="85" t="str">
        <f t="shared" si="74"/>
        <v/>
      </c>
      <c r="L769" s="85" t="str">
        <f t="shared" si="74"/>
        <v/>
      </c>
      <c r="M769" s="85" t="str">
        <f t="shared" si="74"/>
        <v/>
      </c>
    </row>
    <row r="770" spans="1:13" s="82" customFormat="1" ht="15.75" hidden="1" customHeight="1">
      <c r="A770" s="158"/>
      <c r="B770" s="86" t="s">
        <v>250</v>
      </c>
      <c r="C770" s="83" t="s">
        <v>80</v>
      </c>
      <c r="D770" s="85" t="str">
        <f t="shared" si="52"/>
        <v>*</v>
      </c>
      <c r="E770" s="85" t="str">
        <f t="shared" si="74"/>
        <v/>
      </c>
      <c r="F770" s="85" t="str">
        <f t="shared" si="74"/>
        <v/>
      </c>
      <c r="G770" s="85" t="str">
        <f t="shared" si="74"/>
        <v/>
      </c>
      <c r="H770" s="85" t="str">
        <f t="shared" si="74"/>
        <v/>
      </c>
      <c r="I770" s="85" t="str">
        <f t="shared" si="74"/>
        <v/>
      </c>
      <c r="J770" s="85" t="str">
        <f t="shared" si="74"/>
        <v/>
      </c>
      <c r="K770" s="85" t="str">
        <f t="shared" si="74"/>
        <v/>
      </c>
      <c r="L770" s="85" t="str">
        <f t="shared" si="74"/>
        <v/>
      </c>
      <c r="M770" s="85" t="str">
        <f t="shared" si="74"/>
        <v/>
      </c>
    </row>
    <row r="771" spans="1:13" s="82" customFormat="1" ht="15.75" hidden="1" customHeight="1">
      <c r="A771" s="158"/>
      <c r="B771" s="86" t="s">
        <v>251</v>
      </c>
      <c r="C771" s="83" t="s">
        <v>82</v>
      </c>
      <c r="D771" s="85" t="str">
        <f t="shared" si="52"/>
        <v>*</v>
      </c>
      <c r="E771" s="85" t="str">
        <f t="shared" si="74"/>
        <v/>
      </c>
      <c r="F771" s="85" t="str">
        <f t="shared" si="74"/>
        <v/>
      </c>
      <c r="G771" s="85" t="str">
        <f t="shared" si="74"/>
        <v/>
      </c>
      <c r="H771" s="85" t="str">
        <f t="shared" si="74"/>
        <v/>
      </c>
      <c r="I771" s="85" t="str">
        <f t="shared" si="74"/>
        <v/>
      </c>
      <c r="J771" s="85" t="str">
        <f t="shared" si="74"/>
        <v/>
      </c>
      <c r="K771" s="85" t="str">
        <f t="shared" si="74"/>
        <v/>
      </c>
      <c r="L771" s="85" t="str">
        <f t="shared" si="74"/>
        <v/>
      </c>
      <c r="M771" s="85" t="str">
        <f t="shared" si="74"/>
        <v/>
      </c>
    </row>
    <row r="772" spans="1:13" s="82" customFormat="1" ht="15.75" hidden="1" customHeight="1">
      <c r="A772" s="158"/>
      <c r="B772" s="84" t="s">
        <v>252</v>
      </c>
      <c r="C772" s="83" t="s">
        <v>83</v>
      </c>
      <c r="D772" s="85" t="str">
        <f t="shared" si="52"/>
        <v/>
      </c>
      <c r="E772" s="85" t="str">
        <f t="shared" si="74"/>
        <v/>
      </c>
      <c r="F772" s="85" t="str">
        <f t="shared" si="74"/>
        <v/>
      </c>
      <c r="G772" s="85" t="str">
        <f t="shared" si="74"/>
        <v/>
      </c>
      <c r="H772" s="85" t="str">
        <f t="shared" si="74"/>
        <v/>
      </c>
      <c r="I772" s="85" t="str">
        <f t="shared" si="74"/>
        <v/>
      </c>
      <c r="J772" s="85" t="str">
        <f t="shared" si="74"/>
        <v/>
      </c>
      <c r="K772" s="85" t="str">
        <f t="shared" si="74"/>
        <v/>
      </c>
      <c r="L772" s="85" t="str">
        <f t="shared" si="74"/>
        <v/>
      </c>
      <c r="M772" s="85" t="str">
        <f t="shared" si="74"/>
        <v/>
      </c>
    </row>
    <row r="773" spans="1:13" s="82" customFormat="1" ht="15.75" hidden="1" customHeight="1">
      <c r="A773" s="158"/>
      <c r="B773" s="84" t="s">
        <v>253</v>
      </c>
      <c r="C773" s="83" t="s">
        <v>85</v>
      </c>
      <c r="D773" s="85" t="str">
        <f t="shared" si="52"/>
        <v/>
      </c>
      <c r="E773" s="85" t="str">
        <f t="shared" si="74"/>
        <v/>
      </c>
      <c r="F773" s="85" t="str">
        <f t="shared" si="74"/>
        <v/>
      </c>
      <c r="G773" s="85" t="str">
        <f t="shared" si="74"/>
        <v/>
      </c>
      <c r="H773" s="85" t="str">
        <f t="shared" si="74"/>
        <v/>
      </c>
      <c r="I773" s="85" t="str">
        <f t="shared" si="74"/>
        <v/>
      </c>
      <c r="J773" s="85" t="str">
        <f t="shared" si="74"/>
        <v/>
      </c>
      <c r="K773" s="85" t="str">
        <f t="shared" si="74"/>
        <v/>
      </c>
      <c r="L773" s="85" t="str">
        <f t="shared" si="74"/>
        <v/>
      </c>
      <c r="M773" s="85" t="str">
        <f t="shared" si="74"/>
        <v/>
      </c>
    </row>
    <row r="774" spans="1:13" s="82" customFormat="1" ht="15.75" hidden="1" customHeight="1">
      <c r="A774" s="159" t="s">
        <v>254</v>
      </c>
      <c r="B774" s="79" t="s">
        <v>248</v>
      </c>
      <c r="C774" s="80" t="s">
        <v>77</v>
      </c>
      <c r="D774" s="81" t="str">
        <f t="shared" si="52"/>
        <v/>
      </c>
      <c r="E774" s="81" t="str">
        <f t="shared" si="74"/>
        <v/>
      </c>
      <c r="F774" s="81" t="str">
        <f t="shared" si="74"/>
        <v/>
      </c>
      <c r="G774" s="81" t="str">
        <f t="shared" si="74"/>
        <v/>
      </c>
      <c r="H774" s="81" t="str">
        <f t="shared" si="74"/>
        <v/>
      </c>
      <c r="I774" s="81" t="str">
        <f t="shared" si="74"/>
        <v/>
      </c>
      <c r="J774" s="81" t="str">
        <f t="shared" si="74"/>
        <v/>
      </c>
      <c r="K774" s="81" t="str">
        <f t="shared" si="74"/>
        <v/>
      </c>
      <c r="L774" s="81" t="str">
        <f t="shared" si="74"/>
        <v/>
      </c>
      <c r="M774" s="81" t="str">
        <f t="shared" si="74"/>
        <v/>
      </c>
    </row>
    <row r="775" spans="1:13" s="82" customFormat="1" ht="15.75" hidden="1" customHeight="1">
      <c r="A775" s="159"/>
      <c r="B775" s="87" t="s">
        <v>249</v>
      </c>
      <c r="C775" s="88" t="s">
        <v>79</v>
      </c>
      <c r="D775" s="89" t="str">
        <f t="shared" si="52"/>
        <v/>
      </c>
      <c r="E775" s="89" t="str">
        <f t="shared" si="74"/>
        <v/>
      </c>
      <c r="F775" s="89" t="str">
        <f t="shared" si="74"/>
        <v/>
      </c>
      <c r="G775" s="89" t="str">
        <f t="shared" si="74"/>
        <v/>
      </c>
      <c r="H775" s="89" t="str">
        <f t="shared" si="74"/>
        <v/>
      </c>
      <c r="I775" s="89" t="str">
        <f t="shared" si="74"/>
        <v/>
      </c>
      <c r="J775" s="89" t="str">
        <f t="shared" si="74"/>
        <v/>
      </c>
      <c r="K775" s="89" t="str">
        <f t="shared" si="74"/>
        <v/>
      </c>
      <c r="L775" s="89" t="str">
        <f t="shared" si="74"/>
        <v/>
      </c>
      <c r="M775" s="89" t="str">
        <f t="shared" si="74"/>
        <v/>
      </c>
    </row>
    <row r="776" spans="1:13" s="82" customFormat="1" ht="15.75" hidden="1" customHeight="1">
      <c r="A776" s="159"/>
      <c r="B776" s="86" t="s">
        <v>250</v>
      </c>
      <c r="C776" s="88" t="s">
        <v>80</v>
      </c>
      <c r="D776" s="89" t="str">
        <f t="shared" si="52"/>
        <v/>
      </c>
      <c r="E776" s="89" t="str">
        <f t="shared" si="74"/>
        <v/>
      </c>
      <c r="F776" s="89" t="str">
        <f t="shared" si="74"/>
        <v/>
      </c>
      <c r="G776" s="89" t="str">
        <f t="shared" si="74"/>
        <v/>
      </c>
      <c r="H776" s="89" t="str">
        <f t="shared" si="74"/>
        <v/>
      </c>
      <c r="I776" s="89" t="str">
        <f t="shared" si="74"/>
        <v/>
      </c>
      <c r="J776" s="89" t="str">
        <f t="shared" si="74"/>
        <v/>
      </c>
      <c r="K776" s="89" t="str">
        <f t="shared" si="74"/>
        <v/>
      </c>
      <c r="L776" s="89" t="str">
        <f t="shared" si="74"/>
        <v/>
      </c>
      <c r="M776" s="89" t="str">
        <f t="shared" si="74"/>
        <v/>
      </c>
    </row>
    <row r="777" spans="1:13" s="82" customFormat="1" ht="15.75" hidden="1" customHeight="1">
      <c r="A777" s="159"/>
      <c r="B777" s="86" t="s">
        <v>251</v>
      </c>
      <c r="C777" s="88" t="s">
        <v>82</v>
      </c>
      <c r="D777" s="89" t="str">
        <f t="shared" si="52"/>
        <v/>
      </c>
      <c r="E777" s="89" t="str">
        <f t="shared" ref="E777:M792" si="75">IF(E477=E174,"","*")</f>
        <v/>
      </c>
      <c r="F777" s="89" t="str">
        <f t="shared" si="75"/>
        <v/>
      </c>
      <c r="G777" s="89" t="str">
        <f t="shared" si="75"/>
        <v/>
      </c>
      <c r="H777" s="89" t="str">
        <f t="shared" si="75"/>
        <v/>
      </c>
      <c r="I777" s="89" t="str">
        <f t="shared" si="75"/>
        <v/>
      </c>
      <c r="J777" s="89" t="str">
        <f t="shared" si="75"/>
        <v/>
      </c>
      <c r="K777" s="89" t="str">
        <f t="shared" si="75"/>
        <v/>
      </c>
      <c r="L777" s="89" t="str">
        <f t="shared" si="75"/>
        <v/>
      </c>
      <c r="M777" s="89" t="str">
        <f t="shared" si="75"/>
        <v/>
      </c>
    </row>
    <row r="778" spans="1:13" s="82" customFormat="1" ht="15.75" hidden="1" customHeight="1">
      <c r="A778" s="159"/>
      <c r="B778" s="87" t="s">
        <v>252</v>
      </c>
      <c r="C778" s="88" t="s">
        <v>83</v>
      </c>
      <c r="D778" s="89" t="str">
        <f t="shared" si="52"/>
        <v/>
      </c>
      <c r="E778" s="89" t="str">
        <f t="shared" si="75"/>
        <v/>
      </c>
      <c r="F778" s="89" t="str">
        <f t="shared" si="75"/>
        <v/>
      </c>
      <c r="G778" s="89" t="str">
        <f t="shared" si="75"/>
        <v/>
      </c>
      <c r="H778" s="89" t="str">
        <f t="shared" si="75"/>
        <v/>
      </c>
      <c r="I778" s="89" t="str">
        <f t="shared" si="75"/>
        <v/>
      </c>
      <c r="J778" s="89" t="str">
        <f t="shared" si="75"/>
        <v/>
      </c>
      <c r="K778" s="89" t="str">
        <f t="shared" si="75"/>
        <v/>
      </c>
      <c r="L778" s="89" t="str">
        <f t="shared" si="75"/>
        <v/>
      </c>
      <c r="M778" s="89" t="str">
        <f t="shared" si="75"/>
        <v/>
      </c>
    </row>
    <row r="779" spans="1:13" s="82" customFormat="1" ht="15.75" hidden="1" customHeight="1">
      <c r="A779" s="160"/>
      <c r="B779" s="90" t="s">
        <v>253</v>
      </c>
      <c r="C779" s="91" t="s">
        <v>85</v>
      </c>
      <c r="D779" s="92" t="str">
        <f t="shared" si="52"/>
        <v/>
      </c>
      <c r="E779" s="92" t="str">
        <f t="shared" si="75"/>
        <v/>
      </c>
      <c r="F779" s="92" t="str">
        <f t="shared" si="75"/>
        <v/>
      </c>
      <c r="G779" s="92" t="str">
        <f t="shared" si="75"/>
        <v/>
      </c>
      <c r="H779" s="92" t="str">
        <f t="shared" si="75"/>
        <v/>
      </c>
      <c r="I779" s="92" t="str">
        <f t="shared" si="75"/>
        <v/>
      </c>
      <c r="J779" s="92" t="str">
        <f t="shared" si="75"/>
        <v/>
      </c>
      <c r="K779" s="92" t="str">
        <f t="shared" si="75"/>
        <v/>
      </c>
      <c r="L779" s="92" t="str">
        <f t="shared" si="75"/>
        <v/>
      </c>
      <c r="M779" s="92" t="str">
        <f t="shared" si="75"/>
        <v/>
      </c>
    </row>
    <row r="780" spans="1:13" s="78" customFormat="1" ht="15.75" hidden="1" customHeight="1">
      <c r="A780" s="161" t="s">
        <v>268</v>
      </c>
      <c r="B780" s="156"/>
      <c r="C780" s="76" t="s">
        <v>43</v>
      </c>
      <c r="D780" s="77" t="str">
        <f t="shared" si="52"/>
        <v/>
      </c>
      <c r="E780" s="77" t="str">
        <f t="shared" si="75"/>
        <v/>
      </c>
      <c r="F780" s="77" t="str">
        <f t="shared" si="75"/>
        <v/>
      </c>
      <c r="G780" s="77" t="str">
        <f t="shared" si="75"/>
        <v/>
      </c>
      <c r="H780" s="77" t="str">
        <f t="shared" si="75"/>
        <v/>
      </c>
      <c r="I780" s="77" t="str">
        <f t="shared" si="75"/>
        <v/>
      </c>
      <c r="J780" s="77" t="str">
        <f t="shared" si="75"/>
        <v/>
      </c>
      <c r="K780" s="77" t="str">
        <f t="shared" si="75"/>
        <v/>
      </c>
      <c r="L780" s="77" t="str">
        <f t="shared" si="75"/>
        <v/>
      </c>
      <c r="M780" s="77" t="str">
        <f t="shared" si="75"/>
        <v/>
      </c>
    </row>
    <row r="781" spans="1:13" s="82" customFormat="1" ht="15.75" hidden="1" customHeight="1">
      <c r="A781" s="157" t="s">
        <v>247</v>
      </c>
      <c r="B781" s="79" t="s">
        <v>248</v>
      </c>
      <c r="C781" s="80" t="s">
        <v>77</v>
      </c>
      <c r="D781" s="81" t="str">
        <f t="shared" si="52"/>
        <v/>
      </c>
      <c r="E781" s="81" t="str">
        <f t="shared" si="75"/>
        <v/>
      </c>
      <c r="F781" s="81" t="str">
        <f t="shared" si="75"/>
        <v/>
      </c>
      <c r="G781" s="81" t="str">
        <f t="shared" si="75"/>
        <v/>
      </c>
      <c r="H781" s="81" t="str">
        <f t="shared" si="75"/>
        <v/>
      </c>
      <c r="I781" s="81" t="str">
        <f t="shared" si="75"/>
        <v/>
      </c>
      <c r="J781" s="81" t="str">
        <f t="shared" si="75"/>
        <v/>
      </c>
      <c r="K781" s="81" t="str">
        <f t="shared" si="75"/>
        <v/>
      </c>
      <c r="L781" s="81" t="str">
        <f t="shared" si="75"/>
        <v/>
      </c>
      <c r="M781" s="81" t="str">
        <f t="shared" si="75"/>
        <v/>
      </c>
    </row>
    <row r="782" spans="1:13" s="82" customFormat="1" ht="15.75" hidden="1" customHeight="1">
      <c r="A782" s="158"/>
      <c r="B782" s="84" t="s">
        <v>249</v>
      </c>
      <c r="C782" s="83" t="s">
        <v>79</v>
      </c>
      <c r="D782" s="85" t="str">
        <f t="shared" si="52"/>
        <v/>
      </c>
      <c r="E782" s="85" t="str">
        <f t="shared" si="75"/>
        <v/>
      </c>
      <c r="F782" s="85" t="str">
        <f t="shared" si="75"/>
        <v/>
      </c>
      <c r="G782" s="85" t="str">
        <f t="shared" si="75"/>
        <v/>
      </c>
      <c r="H782" s="85" t="str">
        <f t="shared" si="75"/>
        <v/>
      </c>
      <c r="I782" s="85" t="str">
        <f t="shared" si="75"/>
        <v/>
      </c>
      <c r="J782" s="85" t="str">
        <f t="shared" si="75"/>
        <v/>
      </c>
      <c r="K782" s="85" t="str">
        <f t="shared" si="75"/>
        <v/>
      </c>
      <c r="L782" s="85" t="str">
        <f t="shared" si="75"/>
        <v/>
      </c>
      <c r="M782" s="85" t="str">
        <f t="shared" si="75"/>
        <v/>
      </c>
    </row>
    <row r="783" spans="1:13" s="82" customFormat="1" ht="15.75" hidden="1" customHeight="1">
      <c r="A783" s="158"/>
      <c r="B783" s="86" t="s">
        <v>250</v>
      </c>
      <c r="C783" s="83" t="s">
        <v>80</v>
      </c>
      <c r="D783" s="85" t="str">
        <f t="shared" si="52"/>
        <v/>
      </c>
      <c r="E783" s="85" t="str">
        <f t="shared" si="75"/>
        <v/>
      </c>
      <c r="F783" s="85" t="str">
        <f t="shared" si="75"/>
        <v/>
      </c>
      <c r="G783" s="85" t="str">
        <f t="shared" si="75"/>
        <v/>
      </c>
      <c r="H783" s="85" t="str">
        <f t="shared" si="75"/>
        <v/>
      </c>
      <c r="I783" s="85" t="str">
        <f t="shared" si="75"/>
        <v/>
      </c>
      <c r="J783" s="85" t="str">
        <f t="shared" si="75"/>
        <v/>
      </c>
      <c r="K783" s="85" t="str">
        <f t="shared" si="75"/>
        <v/>
      </c>
      <c r="L783" s="85" t="str">
        <f t="shared" si="75"/>
        <v/>
      </c>
      <c r="M783" s="85" t="str">
        <f t="shared" si="75"/>
        <v/>
      </c>
    </row>
    <row r="784" spans="1:13" s="82" customFormat="1" ht="15.75" hidden="1" customHeight="1">
      <c r="A784" s="158"/>
      <c r="B784" s="86" t="s">
        <v>251</v>
      </c>
      <c r="C784" s="83" t="s">
        <v>82</v>
      </c>
      <c r="D784" s="85" t="str">
        <f t="shared" si="52"/>
        <v/>
      </c>
      <c r="E784" s="85" t="str">
        <f t="shared" si="75"/>
        <v/>
      </c>
      <c r="F784" s="85" t="str">
        <f t="shared" si="75"/>
        <v/>
      </c>
      <c r="G784" s="85" t="str">
        <f t="shared" si="75"/>
        <v/>
      </c>
      <c r="H784" s="85" t="str">
        <f t="shared" si="75"/>
        <v/>
      </c>
      <c r="I784" s="85" t="str">
        <f t="shared" si="75"/>
        <v/>
      </c>
      <c r="J784" s="85" t="str">
        <f t="shared" si="75"/>
        <v/>
      </c>
      <c r="K784" s="85" t="str">
        <f t="shared" si="75"/>
        <v/>
      </c>
      <c r="L784" s="85" t="str">
        <f t="shared" si="75"/>
        <v/>
      </c>
      <c r="M784" s="85" t="str">
        <f t="shared" si="75"/>
        <v/>
      </c>
    </row>
    <row r="785" spans="1:13" s="82" customFormat="1" ht="15.75" hidden="1" customHeight="1">
      <c r="A785" s="158"/>
      <c r="B785" s="84" t="s">
        <v>252</v>
      </c>
      <c r="C785" s="83" t="s">
        <v>83</v>
      </c>
      <c r="D785" s="85" t="str">
        <f t="shared" si="52"/>
        <v/>
      </c>
      <c r="E785" s="85" t="str">
        <f t="shared" si="75"/>
        <v/>
      </c>
      <c r="F785" s="85" t="str">
        <f t="shared" si="75"/>
        <v/>
      </c>
      <c r="G785" s="85" t="str">
        <f t="shared" si="75"/>
        <v/>
      </c>
      <c r="H785" s="85" t="str">
        <f t="shared" si="75"/>
        <v/>
      </c>
      <c r="I785" s="85" t="str">
        <f t="shared" si="75"/>
        <v/>
      </c>
      <c r="J785" s="85" t="str">
        <f t="shared" si="75"/>
        <v/>
      </c>
      <c r="K785" s="85" t="str">
        <f t="shared" si="75"/>
        <v/>
      </c>
      <c r="L785" s="85" t="str">
        <f t="shared" si="75"/>
        <v/>
      </c>
      <c r="M785" s="85" t="str">
        <f t="shared" si="75"/>
        <v/>
      </c>
    </row>
    <row r="786" spans="1:13" s="82" customFormat="1" ht="15.75" hidden="1" customHeight="1">
      <c r="A786" s="158"/>
      <c r="B786" s="84" t="s">
        <v>253</v>
      </c>
      <c r="C786" s="83" t="s">
        <v>85</v>
      </c>
      <c r="D786" s="85" t="str">
        <f t="shared" si="52"/>
        <v/>
      </c>
      <c r="E786" s="85" t="str">
        <f t="shared" si="75"/>
        <v/>
      </c>
      <c r="F786" s="85" t="str">
        <f t="shared" si="75"/>
        <v/>
      </c>
      <c r="G786" s="85" t="str">
        <f t="shared" si="75"/>
        <v/>
      </c>
      <c r="H786" s="85" t="str">
        <f t="shared" si="75"/>
        <v/>
      </c>
      <c r="I786" s="85" t="str">
        <f t="shared" si="75"/>
        <v/>
      </c>
      <c r="J786" s="85" t="str">
        <f t="shared" si="75"/>
        <v/>
      </c>
      <c r="K786" s="85" t="str">
        <f t="shared" si="75"/>
        <v/>
      </c>
      <c r="L786" s="85" t="str">
        <f t="shared" si="75"/>
        <v/>
      </c>
      <c r="M786" s="85" t="str">
        <f t="shared" si="75"/>
        <v/>
      </c>
    </row>
    <row r="787" spans="1:13" s="82" customFormat="1" ht="15.75" hidden="1" customHeight="1">
      <c r="A787" s="159" t="s">
        <v>254</v>
      </c>
      <c r="B787" s="79" t="s">
        <v>248</v>
      </c>
      <c r="C787" s="80" t="s">
        <v>77</v>
      </c>
      <c r="D787" s="81" t="str">
        <f t="shared" si="52"/>
        <v/>
      </c>
      <c r="E787" s="81" t="str">
        <f t="shared" si="75"/>
        <v/>
      </c>
      <c r="F787" s="81" t="str">
        <f t="shared" si="75"/>
        <v/>
      </c>
      <c r="G787" s="81" t="str">
        <f t="shared" si="75"/>
        <v/>
      </c>
      <c r="H787" s="81" t="str">
        <f t="shared" si="75"/>
        <v/>
      </c>
      <c r="I787" s="81" t="str">
        <f t="shared" si="75"/>
        <v/>
      </c>
      <c r="J787" s="81" t="str">
        <f t="shared" si="75"/>
        <v/>
      </c>
      <c r="K787" s="81" t="str">
        <f t="shared" si="75"/>
        <v/>
      </c>
      <c r="L787" s="81" t="str">
        <f t="shared" si="75"/>
        <v/>
      </c>
      <c r="M787" s="81" t="str">
        <f t="shared" si="75"/>
        <v/>
      </c>
    </row>
    <row r="788" spans="1:13" s="82" customFormat="1" ht="15.75" hidden="1" customHeight="1">
      <c r="A788" s="159"/>
      <c r="B788" s="87" t="s">
        <v>249</v>
      </c>
      <c r="C788" s="88" t="s">
        <v>79</v>
      </c>
      <c r="D788" s="89" t="str">
        <f t="shared" si="52"/>
        <v/>
      </c>
      <c r="E788" s="89" t="str">
        <f t="shared" si="75"/>
        <v/>
      </c>
      <c r="F788" s="89" t="str">
        <f t="shared" si="75"/>
        <v/>
      </c>
      <c r="G788" s="89" t="str">
        <f t="shared" si="75"/>
        <v/>
      </c>
      <c r="H788" s="89" t="str">
        <f t="shared" si="75"/>
        <v/>
      </c>
      <c r="I788" s="89" t="str">
        <f t="shared" si="75"/>
        <v/>
      </c>
      <c r="J788" s="89" t="str">
        <f t="shared" si="75"/>
        <v/>
      </c>
      <c r="K788" s="89" t="str">
        <f t="shared" si="75"/>
        <v/>
      </c>
      <c r="L788" s="89" t="str">
        <f t="shared" si="75"/>
        <v/>
      </c>
      <c r="M788" s="89" t="str">
        <f t="shared" si="75"/>
        <v/>
      </c>
    </row>
    <row r="789" spans="1:13" s="82" customFormat="1" ht="15.75" hidden="1" customHeight="1">
      <c r="A789" s="159"/>
      <c r="B789" s="86" t="s">
        <v>250</v>
      </c>
      <c r="C789" s="88" t="s">
        <v>80</v>
      </c>
      <c r="D789" s="89" t="str">
        <f t="shared" si="52"/>
        <v/>
      </c>
      <c r="E789" s="89" t="str">
        <f t="shared" si="75"/>
        <v/>
      </c>
      <c r="F789" s="89" t="str">
        <f t="shared" si="75"/>
        <v/>
      </c>
      <c r="G789" s="89" t="str">
        <f t="shared" si="75"/>
        <v/>
      </c>
      <c r="H789" s="89" t="str">
        <f t="shared" si="75"/>
        <v/>
      </c>
      <c r="I789" s="89" t="str">
        <f t="shared" si="75"/>
        <v/>
      </c>
      <c r="J789" s="89" t="str">
        <f t="shared" si="75"/>
        <v/>
      </c>
      <c r="K789" s="89" t="str">
        <f t="shared" si="75"/>
        <v/>
      </c>
      <c r="L789" s="89" t="str">
        <f t="shared" si="75"/>
        <v/>
      </c>
      <c r="M789" s="89" t="str">
        <f t="shared" si="75"/>
        <v/>
      </c>
    </row>
    <row r="790" spans="1:13" s="82" customFormat="1" ht="15.75" hidden="1" customHeight="1">
      <c r="A790" s="159"/>
      <c r="B790" s="86" t="s">
        <v>251</v>
      </c>
      <c r="C790" s="88" t="s">
        <v>82</v>
      </c>
      <c r="D790" s="89" t="str">
        <f t="shared" si="52"/>
        <v/>
      </c>
      <c r="E790" s="89" t="str">
        <f t="shared" si="75"/>
        <v/>
      </c>
      <c r="F790" s="89" t="str">
        <f t="shared" si="75"/>
        <v/>
      </c>
      <c r="G790" s="89" t="str">
        <f t="shared" si="75"/>
        <v/>
      </c>
      <c r="H790" s="89" t="str">
        <f t="shared" si="75"/>
        <v/>
      </c>
      <c r="I790" s="89" t="str">
        <f t="shared" si="75"/>
        <v/>
      </c>
      <c r="J790" s="89" t="str">
        <f t="shared" si="75"/>
        <v/>
      </c>
      <c r="K790" s="89" t="str">
        <f t="shared" si="75"/>
        <v/>
      </c>
      <c r="L790" s="89" t="str">
        <f t="shared" si="75"/>
        <v/>
      </c>
      <c r="M790" s="89" t="str">
        <f t="shared" si="75"/>
        <v/>
      </c>
    </row>
    <row r="791" spans="1:13" s="82" customFormat="1" ht="15.75" hidden="1" customHeight="1">
      <c r="A791" s="159"/>
      <c r="B791" s="87" t="s">
        <v>252</v>
      </c>
      <c r="C791" s="88" t="s">
        <v>83</v>
      </c>
      <c r="D791" s="89" t="str">
        <f t="shared" si="52"/>
        <v/>
      </c>
      <c r="E791" s="89" t="str">
        <f t="shared" si="75"/>
        <v/>
      </c>
      <c r="F791" s="89" t="str">
        <f t="shared" si="75"/>
        <v/>
      </c>
      <c r="G791" s="89" t="str">
        <f t="shared" si="75"/>
        <v/>
      </c>
      <c r="H791" s="89" t="str">
        <f t="shared" si="75"/>
        <v/>
      </c>
      <c r="I791" s="89" t="str">
        <f t="shared" si="75"/>
        <v/>
      </c>
      <c r="J791" s="89" t="str">
        <f t="shared" si="75"/>
        <v/>
      </c>
      <c r="K791" s="89" t="str">
        <f t="shared" si="75"/>
        <v/>
      </c>
      <c r="L791" s="89" t="str">
        <f t="shared" si="75"/>
        <v/>
      </c>
      <c r="M791" s="89" t="str">
        <f t="shared" si="75"/>
        <v/>
      </c>
    </row>
    <row r="792" spans="1:13" s="82" customFormat="1" ht="15.75" hidden="1" customHeight="1">
      <c r="A792" s="160"/>
      <c r="B792" s="90" t="s">
        <v>253</v>
      </c>
      <c r="C792" s="91" t="s">
        <v>85</v>
      </c>
      <c r="D792" s="92" t="str">
        <f t="shared" si="52"/>
        <v/>
      </c>
      <c r="E792" s="92" t="str">
        <f t="shared" si="75"/>
        <v/>
      </c>
      <c r="F792" s="92" t="str">
        <f t="shared" si="75"/>
        <v/>
      </c>
      <c r="G792" s="92" t="str">
        <f t="shared" si="75"/>
        <v/>
      </c>
      <c r="H792" s="92" t="str">
        <f t="shared" si="75"/>
        <v/>
      </c>
      <c r="I792" s="92" t="str">
        <f t="shared" si="75"/>
        <v/>
      </c>
      <c r="J792" s="92" t="str">
        <f t="shared" si="75"/>
        <v/>
      </c>
      <c r="K792" s="92" t="str">
        <f t="shared" si="75"/>
        <v/>
      </c>
      <c r="L792" s="92" t="str">
        <f t="shared" si="75"/>
        <v/>
      </c>
      <c r="M792" s="92" t="str">
        <f t="shared" si="75"/>
        <v/>
      </c>
    </row>
    <row r="793" spans="1:13" s="78" customFormat="1" ht="15.75" hidden="1" customHeight="1">
      <c r="A793" s="161" t="s">
        <v>269</v>
      </c>
      <c r="B793" s="156"/>
      <c r="C793" s="76" t="s">
        <v>45</v>
      </c>
      <c r="D793" s="77" t="str">
        <f t="shared" si="52"/>
        <v/>
      </c>
      <c r="E793" s="77" t="str">
        <f t="shared" ref="E793:M803" si="76">IF(E493=E190,"","*")</f>
        <v/>
      </c>
      <c r="F793" s="77" t="str">
        <f t="shared" si="76"/>
        <v/>
      </c>
      <c r="G793" s="77" t="str">
        <f t="shared" si="76"/>
        <v/>
      </c>
      <c r="H793" s="77" t="str">
        <f t="shared" si="76"/>
        <v/>
      </c>
      <c r="I793" s="77" t="str">
        <f t="shared" si="76"/>
        <v/>
      </c>
      <c r="J793" s="77" t="str">
        <f t="shared" si="76"/>
        <v/>
      </c>
      <c r="K793" s="77" t="str">
        <f t="shared" si="76"/>
        <v/>
      </c>
      <c r="L793" s="77" t="str">
        <f t="shared" si="76"/>
        <v/>
      </c>
      <c r="M793" s="77" t="str">
        <f t="shared" si="76"/>
        <v/>
      </c>
    </row>
    <row r="794" spans="1:13" s="82" customFormat="1" ht="15.75" hidden="1" customHeight="1">
      <c r="A794" s="157" t="s">
        <v>247</v>
      </c>
      <c r="B794" s="79" t="s">
        <v>248</v>
      </c>
      <c r="C794" s="80" t="s">
        <v>77</v>
      </c>
      <c r="D794" s="81" t="str">
        <f t="shared" si="52"/>
        <v/>
      </c>
      <c r="E794" s="81" t="str">
        <f t="shared" si="76"/>
        <v/>
      </c>
      <c r="F794" s="81" t="str">
        <f t="shared" si="76"/>
        <v/>
      </c>
      <c r="G794" s="81" t="str">
        <f t="shared" si="76"/>
        <v/>
      </c>
      <c r="H794" s="81" t="str">
        <f t="shared" si="76"/>
        <v/>
      </c>
      <c r="I794" s="81" t="str">
        <f t="shared" si="76"/>
        <v/>
      </c>
      <c r="J794" s="81" t="str">
        <f t="shared" si="76"/>
        <v/>
      </c>
      <c r="K794" s="81" t="str">
        <f t="shared" si="76"/>
        <v/>
      </c>
      <c r="L794" s="81" t="str">
        <f t="shared" si="76"/>
        <v/>
      </c>
      <c r="M794" s="81" t="str">
        <f t="shared" si="76"/>
        <v/>
      </c>
    </row>
    <row r="795" spans="1:13" s="82" customFormat="1" ht="15.75" hidden="1" customHeight="1">
      <c r="A795" s="158"/>
      <c r="B795" s="84" t="s">
        <v>249</v>
      </c>
      <c r="C795" s="83" t="s">
        <v>79</v>
      </c>
      <c r="D795" s="85" t="str">
        <f t="shared" si="52"/>
        <v/>
      </c>
      <c r="E795" s="85" t="str">
        <f t="shared" si="76"/>
        <v/>
      </c>
      <c r="F795" s="85" t="str">
        <f t="shared" si="76"/>
        <v/>
      </c>
      <c r="G795" s="85" t="str">
        <f t="shared" si="76"/>
        <v/>
      </c>
      <c r="H795" s="85" t="str">
        <f t="shared" si="76"/>
        <v/>
      </c>
      <c r="I795" s="85" t="str">
        <f t="shared" si="76"/>
        <v/>
      </c>
      <c r="J795" s="85" t="str">
        <f t="shared" si="76"/>
        <v/>
      </c>
      <c r="K795" s="85" t="str">
        <f t="shared" si="76"/>
        <v/>
      </c>
      <c r="L795" s="85" t="str">
        <f t="shared" si="76"/>
        <v/>
      </c>
      <c r="M795" s="85" t="str">
        <f t="shared" si="76"/>
        <v/>
      </c>
    </row>
    <row r="796" spans="1:13" s="82" customFormat="1" ht="15.75" hidden="1" customHeight="1">
      <c r="A796" s="158"/>
      <c r="B796" s="86" t="s">
        <v>250</v>
      </c>
      <c r="C796" s="83" t="s">
        <v>80</v>
      </c>
      <c r="D796" s="85" t="str">
        <f t="shared" si="52"/>
        <v/>
      </c>
      <c r="E796" s="85" t="str">
        <f t="shared" si="76"/>
        <v/>
      </c>
      <c r="F796" s="85" t="str">
        <f t="shared" si="76"/>
        <v/>
      </c>
      <c r="G796" s="85" t="str">
        <f t="shared" si="76"/>
        <v/>
      </c>
      <c r="H796" s="85" t="str">
        <f t="shared" si="76"/>
        <v/>
      </c>
      <c r="I796" s="85" t="str">
        <f t="shared" si="76"/>
        <v/>
      </c>
      <c r="J796" s="85" t="str">
        <f t="shared" si="76"/>
        <v/>
      </c>
      <c r="K796" s="85" t="str">
        <f t="shared" si="76"/>
        <v/>
      </c>
      <c r="L796" s="85" t="str">
        <f t="shared" si="76"/>
        <v/>
      </c>
      <c r="M796" s="85" t="str">
        <f t="shared" si="76"/>
        <v/>
      </c>
    </row>
    <row r="797" spans="1:13" s="82" customFormat="1" ht="15.75" hidden="1" customHeight="1">
      <c r="A797" s="158"/>
      <c r="B797" s="86" t="s">
        <v>251</v>
      </c>
      <c r="C797" s="83" t="s">
        <v>82</v>
      </c>
      <c r="D797" s="85" t="str">
        <f t="shared" si="52"/>
        <v/>
      </c>
      <c r="E797" s="85" t="str">
        <f t="shared" si="76"/>
        <v/>
      </c>
      <c r="F797" s="85" t="str">
        <f t="shared" si="76"/>
        <v/>
      </c>
      <c r="G797" s="85" t="str">
        <f t="shared" si="76"/>
        <v/>
      </c>
      <c r="H797" s="85" t="str">
        <f t="shared" si="76"/>
        <v/>
      </c>
      <c r="I797" s="85" t="str">
        <f t="shared" si="76"/>
        <v/>
      </c>
      <c r="J797" s="85" t="str">
        <f t="shared" si="76"/>
        <v/>
      </c>
      <c r="K797" s="85" t="str">
        <f t="shared" si="76"/>
        <v/>
      </c>
      <c r="L797" s="85" t="str">
        <f t="shared" si="76"/>
        <v/>
      </c>
      <c r="M797" s="85" t="str">
        <f t="shared" si="76"/>
        <v/>
      </c>
    </row>
    <row r="798" spans="1:13" s="82" customFormat="1" ht="15.75" hidden="1" customHeight="1">
      <c r="A798" s="158"/>
      <c r="B798" s="84" t="s">
        <v>252</v>
      </c>
      <c r="C798" s="83" t="s">
        <v>83</v>
      </c>
      <c r="D798" s="85" t="str">
        <f t="shared" si="52"/>
        <v/>
      </c>
      <c r="E798" s="85" t="str">
        <f t="shared" si="76"/>
        <v/>
      </c>
      <c r="F798" s="85" t="str">
        <f t="shared" si="76"/>
        <v/>
      </c>
      <c r="G798" s="85" t="str">
        <f t="shared" si="76"/>
        <v/>
      </c>
      <c r="H798" s="85" t="str">
        <f t="shared" si="76"/>
        <v/>
      </c>
      <c r="I798" s="85" t="str">
        <f t="shared" si="76"/>
        <v/>
      </c>
      <c r="J798" s="85" t="str">
        <f t="shared" si="76"/>
        <v/>
      </c>
      <c r="K798" s="85" t="str">
        <f t="shared" si="76"/>
        <v/>
      </c>
      <c r="L798" s="85" t="str">
        <f t="shared" si="76"/>
        <v/>
      </c>
      <c r="M798" s="85" t="str">
        <f t="shared" si="76"/>
        <v/>
      </c>
    </row>
    <row r="799" spans="1:13" s="82" customFormat="1" ht="15.75" hidden="1" customHeight="1">
      <c r="A799" s="158"/>
      <c r="B799" s="84" t="s">
        <v>253</v>
      </c>
      <c r="C799" s="83" t="s">
        <v>85</v>
      </c>
      <c r="D799" s="85" t="str">
        <f t="shared" si="52"/>
        <v/>
      </c>
      <c r="E799" s="85" t="str">
        <f t="shared" si="76"/>
        <v/>
      </c>
      <c r="F799" s="85" t="str">
        <f t="shared" si="76"/>
        <v/>
      </c>
      <c r="G799" s="85" t="str">
        <f t="shared" si="76"/>
        <v/>
      </c>
      <c r="H799" s="85" t="str">
        <f t="shared" si="76"/>
        <v/>
      </c>
      <c r="I799" s="85" t="str">
        <f t="shared" si="76"/>
        <v/>
      </c>
      <c r="J799" s="85" t="str">
        <f t="shared" si="76"/>
        <v/>
      </c>
      <c r="K799" s="85" t="str">
        <f t="shared" si="76"/>
        <v/>
      </c>
      <c r="L799" s="85" t="str">
        <f t="shared" si="76"/>
        <v/>
      </c>
      <c r="M799" s="85" t="str">
        <f t="shared" si="76"/>
        <v/>
      </c>
    </row>
    <row r="800" spans="1:13" s="82" customFormat="1" ht="15.75" hidden="1" customHeight="1">
      <c r="A800" s="159" t="s">
        <v>254</v>
      </c>
      <c r="B800" s="79" t="s">
        <v>248</v>
      </c>
      <c r="C800" s="80" t="s">
        <v>77</v>
      </c>
      <c r="D800" s="81" t="str">
        <f t="shared" si="52"/>
        <v/>
      </c>
      <c r="E800" s="81" t="str">
        <f t="shared" si="76"/>
        <v/>
      </c>
      <c r="F800" s="81" t="str">
        <f t="shared" si="76"/>
        <v/>
      </c>
      <c r="G800" s="81" t="str">
        <f t="shared" si="76"/>
        <v/>
      </c>
      <c r="H800" s="81" t="str">
        <f t="shared" si="76"/>
        <v/>
      </c>
      <c r="I800" s="81" t="str">
        <f t="shared" si="76"/>
        <v/>
      </c>
      <c r="J800" s="81" t="str">
        <f t="shared" si="76"/>
        <v/>
      </c>
      <c r="K800" s="81" t="str">
        <f t="shared" si="76"/>
        <v/>
      </c>
      <c r="L800" s="81" t="str">
        <f t="shared" si="76"/>
        <v/>
      </c>
      <c r="M800" s="81" t="str">
        <f t="shared" si="76"/>
        <v/>
      </c>
    </row>
    <row r="801" spans="1:13" s="82" customFormat="1" ht="15.75" hidden="1" customHeight="1">
      <c r="A801" s="159"/>
      <c r="B801" s="87" t="s">
        <v>249</v>
      </c>
      <c r="C801" s="88" t="s">
        <v>79</v>
      </c>
      <c r="D801" s="89" t="str">
        <f t="shared" si="52"/>
        <v/>
      </c>
      <c r="E801" s="89" t="str">
        <f t="shared" si="76"/>
        <v/>
      </c>
      <c r="F801" s="89" t="str">
        <f t="shared" si="76"/>
        <v/>
      </c>
      <c r="G801" s="89" t="str">
        <f t="shared" si="76"/>
        <v/>
      </c>
      <c r="H801" s="89" t="str">
        <f t="shared" si="76"/>
        <v/>
      </c>
      <c r="I801" s="89" t="str">
        <f t="shared" si="76"/>
        <v/>
      </c>
      <c r="J801" s="89" t="str">
        <f t="shared" si="76"/>
        <v/>
      </c>
      <c r="K801" s="89" t="str">
        <f t="shared" si="76"/>
        <v/>
      </c>
      <c r="L801" s="89" t="str">
        <f t="shared" si="76"/>
        <v/>
      </c>
      <c r="M801" s="89" t="str">
        <f t="shared" si="76"/>
        <v/>
      </c>
    </row>
    <row r="802" spans="1:13" s="82" customFormat="1" ht="15.75" hidden="1" customHeight="1">
      <c r="A802" s="159"/>
      <c r="B802" s="86" t="s">
        <v>250</v>
      </c>
      <c r="C802" s="88" t="s">
        <v>80</v>
      </c>
      <c r="D802" s="89" t="str">
        <f t="shared" si="52"/>
        <v/>
      </c>
      <c r="E802" s="89" t="str">
        <f t="shared" si="76"/>
        <v/>
      </c>
      <c r="F802" s="89" t="str">
        <f t="shared" si="76"/>
        <v/>
      </c>
      <c r="G802" s="89" t="str">
        <f t="shared" si="76"/>
        <v/>
      </c>
      <c r="H802" s="89" t="str">
        <f t="shared" si="76"/>
        <v/>
      </c>
      <c r="I802" s="89" t="str">
        <f t="shared" si="76"/>
        <v/>
      </c>
      <c r="J802" s="89" t="str">
        <f t="shared" si="76"/>
        <v/>
      </c>
      <c r="K802" s="89" t="str">
        <f t="shared" si="76"/>
        <v/>
      </c>
      <c r="L802" s="89" t="str">
        <f t="shared" si="76"/>
        <v/>
      </c>
      <c r="M802" s="89" t="str">
        <f t="shared" si="76"/>
        <v/>
      </c>
    </row>
    <row r="803" spans="1:13" s="82" customFormat="1" ht="15.75" hidden="1" customHeight="1">
      <c r="A803" s="159"/>
      <c r="B803" s="86" t="s">
        <v>251</v>
      </c>
      <c r="C803" s="88" t="s">
        <v>82</v>
      </c>
      <c r="D803" s="89" t="str">
        <f t="shared" ref="D803:D866" si="77">IF(D503=D200,"","*")</f>
        <v/>
      </c>
      <c r="E803" s="89" t="str">
        <f t="shared" si="76"/>
        <v/>
      </c>
      <c r="F803" s="89" t="str">
        <f t="shared" si="76"/>
        <v/>
      </c>
      <c r="G803" s="89" t="str">
        <f t="shared" si="76"/>
        <v/>
      </c>
      <c r="H803" s="89" t="str">
        <f t="shared" si="76"/>
        <v/>
      </c>
      <c r="I803" s="89" t="str">
        <f t="shared" si="76"/>
        <v/>
      </c>
      <c r="J803" s="89" t="str">
        <f t="shared" si="76"/>
        <v/>
      </c>
      <c r="K803" s="89" t="str">
        <f t="shared" si="76"/>
        <v/>
      </c>
      <c r="L803" s="89" t="str">
        <f t="shared" si="76"/>
        <v/>
      </c>
      <c r="M803" s="89" t="str">
        <f t="shared" si="76"/>
        <v/>
      </c>
    </row>
    <row r="804" spans="1:13" s="82" customFormat="1" ht="15.75" hidden="1" customHeight="1">
      <c r="A804" s="159"/>
      <c r="B804" s="87" t="s">
        <v>252</v>
      </c>
      <c r="C804" s="88" t="s">
        <v>83</v>
      </c>
      <c r="D804" s="89" t="str">
        <f t="shared" si="77"/>
        <v/>
      </c>
      <c r="E804" s="89" t="str">
        <f t="shared" ref="E804:M804" si="78">IF(E504=E201,"","*")</f>
        <v/>
      </c>
      <c r="F804" s="89" t="str">
        <f t="shared" si="78"/>
        <v/>
      </c>
      <c r="G804" s="89" t="str">
        <f t="shared" si="78"/>
        <v/>
      </c>
      <c r="H804" s="89" t="str">
        <f t="shared" si="78"/>
        <v/>
      </c>
      <c r="I804" s="89" t="str">
        <f t="shared" si="78"/>
        <v/>
      </c>
      <c r="J804" s="89" t="str">
        <f t="shared" si="78"/>
        <v/>
      </c>
      <c r="K804" s="89" t="str">
        <f t="shared" si="78"/>
        <v/>
      </c>
      <c r="L804" s="89" t="str">
        <f t="shared" si="78"/>
        <v/>
      </c>
      <c r="M804" s="89" t="str">
        <f t="shared" si="78"/>
        <v/>
      </c>
    </row>
    <row r="805" spans="1:13" s="82" customFormat="1" ht="15.75" hidden="1" customHeight="1">
      <c r="A805" s="160"/>
      <c r="B805" s="90" t="s">
        <v>253</v>
      </c>
      <c r="C805" s="91" t="s">
        <v>85</v>
      </c>
      <c r="D805" s="92" t="str">
        <f t="shared" si="77"/>
        <v/>
      </c>
      <c r="E805" s="92" t="str">
        <f t="shared" ref="E805:M805" si="79">IF(E505=E202,"","*")</f>
        <v/>
      </c>
      <c r="F805" s="92" t="str">
        <f t="shared" si="79"/>
        <v/>
      </c>
      <c r="G805" s="92" t="str">
        <f t="shared" si="79"/>
        <v/>
      </c>
      <c r="H805" s="92" t="str">
        <f t="shared" si="79"/>
        <v/>
      </c>
      <c r="I805" s="92" t="str">
        <f t="shared" si="79"/>
        <v/>
      </c>
      <c r="J805" s="92" t="str">
        <f t="shared" si="79"/>
        <v/>
      </c>
      <c r="K805" s="92" t="str">
        <f t="shared" si="79"/>
        <v/>
      </c>
      <c r="L805" s="92" t="str">
        <f t="shared" si="79"/>
        <v/>
      </c>
      <c r="M805" s="92" t="str">
        <f t="shared" si="79"/>
        <v/>
      </c>
    </row>
    <row r="806" spans="1:13" s="78" customFormat="1" ht="15.75" hidden="1" customHeight="1">
      <c r="A806" s="161" t="s">
        <v>270</v>
      </c>
      <c r="B806" s="156"/>
      <c r="C806" s="76" t="s">
        <v>47</v>
      </c>
      <c r="D806" s="77" t="str">
        <f t="shared" si="77"/>
        <v>*</v>
      </c>
      <c r="E806" s="77" t="str">
        <f t="shared" ref="E806:M806" si="80">IF(E506=E203,"","*")</f>
        <v/>
      </c>
      <c r="F806" s="77" t="str">
        <f t="shared" si="80"/>
        <v/>
      </c>
      <c r="G806" s="77" t="str">
        <f t="shared" si="80"/>
        <v/>
      </c>
      <c r="H806" s="77" t="str">
        <f t="shared" si="80"/>
        <v/>
      </c>
      <c r="I806" s="77" t="str">
        <f t="shared" si="80"/>
        <v/>
      </c>
      <c r="J806" s="77" t="str">
        <f t="shared" si="80"/>
        <v>*</v>
      </c>
      <c r="K806" s="77" t="str">
        <f t="shared" si="80"/>
        <v/>
      </c>
      <c r="L806" s="77" t="str">
        <f t="shared" si="80"/>
        <v/>
      </c>
      <c r="M806" s="77" t="str">
        <f t="shared" si="80"/>
        <v/>
      </c>
    </row>
    <row r="807" spans="1:13" s="82" customFormat="1" ht="15.75" hidden="1" customHeight="1">
      <c r="A807" s="157" t="s">
        <v>247</v>
      </c>
      <c r="B807" s="79" t="s">
        <v>248</v>
      </c>
      <c r="C807" s="80" t="s">
        <v>77</v>
      </c>
      <c r="D807" s="81" t="str">
        <f t="shared" si="77"/>
        <v>*</v>
      </c>
      <c r="E807" s="81" t="str">
        <f t="shared" ref="E807:M807" si="81">IF(E507=E204,"","*")</f>
        <v/>
      </c>
      <c r="F807" s="81" t="str">
        <f t="shared" si="81"/>
        <v/>
      </c>
      <c r="G807" s="81" t="str">
        <f t="shared" si="81"/>
        <v/>
      </c>
      <c r="H807" s="81" t="str">
        <f t="shared" si="81"/>
        <v/>
      </c>
      <c r="I807" s="81" t="str">
        <f t="shared" si="81"/>
        <v/>
      </c>
      <c r="J807" s="81" t="str">
        <f t="shared" si="81"/>
        <v>*</v>
      </c>
      <c r="K807" s="81" t="str">
        <f t="shared" si="81"/>
        <v/>
      </c>
      <c r="L807" s="81" t="str">
        <f t="shared" si="81"/>
        <v/>
      </c>
      <c r="M807" s="81" t="str">
        <f t="shared" si="81"/>
        <v/>
      </c>
    </row>
    <row r="808" spans="1:13" s="82" customFormat="1" ht="15.75" hidden="1" customHeight="1">
      <c r="A808" s="158"/>
      <c r="B808" s="84" t="s">
        <v>249</v>
      </c>
      <c r="C808" s="83" t="s">
        <v>79</v>
      </c>
      <c r="D808" s="85" t="str">
        <f t="shared" si="77"/>
        <v>*</v>
      </c>
      <c r="E808" s="85" t="str">
        <f t="shared" ref="E808:M808" si="82">IF(E508=E205,"","*")</f>
        <v/>
      </c>
      <c r="F808" s="85" t="str">
        <f t="shared" si="82"/>
        <v/>
      </c>
      <c r="G808" s="85" t="str">
        <f t="shared" si="82"/>
        <v/>
      </c>
      <c r="H808" s="85" t="str">
        <f t="shared" si="82"/>
        <v/>
      </c>
      <c r="I808" s="85" t="str">
        <f t="shared" si="82"/>
        <v/>
      </c>
      <c r="J808" s="85" t="str">
        <f t="shared" si="82"/>
        <v>*</v>
      </c>
      <c r="K808" s="85" t="str">
        <f t="shared" si="82"/>
        <v/>
      </c>
      <c r="L808" s="85" t="str">
        <f t="shared" si="82"/>
        <v/>
      </c>
      <c r="M808" s="85" t="str">
        <f t="shared" si="82"/>
        <v/>
      </c>
    </row>
    <row r="809" spans="1:13" s="82" customFormat="1" ht="15.75" hidden="1" customHeight="1">
      <c r="A809" s="158"/>
      <c r="B809" s="86" t="s">
        <v>250</v>
      </c>
      <c r="C809" s="83" t="s">
        <v>80</v>
      </c>
      <c r="D809" s="85" t="str">
        <f t="shared" si="77"/>
        <v>*</v>
      </c>
      <c r="E809" s="85" t="str">
        <f t="shared" ref="E809:M809" si="83">IF(E509=E206,"","*")</f>
        <v/>
      </c>
      <c r="F809" s="85" t="str">
        <f t="shared" si="83"/>
        <v/>
      </c>
      <c r="G809" s="85" t="str">
        <f t="shared" si="83"/>
        <v/>
      </c>
      <c r="H809" s="85" t="str">
        <f t="shared" si="83"/>
        <v/>
      </c>
      <c r="I809" s="85" t="str">
        <f t="shared" si="83"/>
        <v/>
      </c>
      <c r="J809" s="85" t="str">
        <f t="shared" si="83"/>
        <v>*</v>
      </c>
      <c r="K809" s="85" t="str">
        <f t="shared" si="83"/>
        <v/>
      </c>
      <c r="L809" s="85" t="str">
        <f t="shared" si="83"/>
        <v/>
      </c>
      <c r="M809" s="85" t="str">
        <f t="shared" si="83"/>
        <v/>
      </c>
    </row>
    <row r="810" spans="1:13" s="82" customFormat="1" ht="15.75" hidden="1" customHeight="1">
      <c r="A810" s="158"/>
      <c r="B810" s="86" t="s">
        <v>251</v>
      </c>
      <c r="C810" s="83" t="s">
        <v>82</v>
      </c>
      <c r="D810" s="85" t="str">
        <f t="shared" si="77"/>
        <v/>
      </c>
      <c r="E810" s="85" t="str">
        <f t="shared" ref="E810:M810" si="84">IF(E510=E207,"","*")</f>
        <v/>
      </c>
      <c r="F810" s="85" t="str">
        <f t="shared" si="84"/>
        <v/>
      </c>
      <c r="G810" s="85" t="str">
        <f t="shared" si="84"/>
        <v/>
      </c>
      <c r="H810" s="85" t="str">
        <f t="shared" si="84"/>
        <v/>
      </c>
      <c r="I810" s="85" t="str">
        <f t="shared" si="84"/>
        <v/>
      </c>
      <c r="J810" s="85" t="str">
        <f t="shared" si="84"/>
        <v/>
      </c>
      <c r="K810" s="85" t="str">
        <f t="shared" si="84"/>
        <v/>
      </c>
      <c r="L810" s="85" t="str">
        <f t="shared" si="84"/>
        <v/>
      </c>
      <c r="M810" s="85" t="str">
        <f t="shared" si="84"/>
        <v/>
      </c>
    </row>
    <row r="811" spans="1:13" s="82" customFormat="1" ht="15.75" hidden="1" customHeight="1">
      <c r="A811" s="158"/>
      <c r="B811" s="84" t="s">
        <v>252</v>
      </c>
      <c r="C811" s="83" t="s">
        <v>83</v>
      </c>
      <c r="D811" s="85" t="str">
        <f t="shared" si="77"/>
        <v/>
      </c>
      <c r="E811" s="85" t="str">
        <f t="shared" ref="E811:M811" si="85">IF(E511=E208,"","*")</f>
        <v/>
      </c>
      <c r="F811" s="85" t="str">
        <f t="shared" si="85"/>
        <v/>
      </c>
      <c r="G811" s="85" t="str">
        <f t="shared" si="85"/>
        <v/>
      </c>
      <c r="H811" s="85" t="str">
        <f t="shared" si="85"/>
        <v/>
      </c>
      <c r="I811" s="85" t="str">
        <f t="shared" si="85"/>
        <v/>
      </c>
      <c r="J811" s="85" t="str">
        <f t="shared" si="85"/>
        <v/>
      </c>
      <c r="K811" s="85" t="str">
        <f t="shared" si="85"/>
        <v/>
      </c>
      <c r="L811" s="85" t="str">
        <f t="shared" si="85"/>
        <v/>
      </c>
      <c r="M811" s="85" t="str">
        <f t="shared" si="85"/>
        <v/>
      </c>
    </row>
    <row r="812" spans="1:13" s="82" customFormat="1" ht="15.75" hidden="1" customHeight="1">
      <c r="A812" s="158"/>
      <c r="B812" s="84" t="s">
        <v>253</v>
      </c>
      <c r="C812" s="83" t="s">
        <v>85</v>
      </c>
      <c r="D812" s="85" t="str">
        <f t="shared" si="77"/>
        <v/>
      </c>
      <c r="E812" s="85" t="str">
        <f t="shared" ref="E812:M812" si="86">IF(E512=E209,"","*")</f>
        <v/>
      </c>
      <c r="F812" s="85" t="str">
        <f t="shared" si="86"/>
        <v/>
      </c>
      <c r="G812" s="85" t="str">
        <f t="shared" si="86"/>
        <v/>
      </c>
      <c r="H812" s="85" t="str">
        <f t="shared" si="86"/>
        <v/>
      </c>
      <c r="I812" s="85" t="str">
        <f t="shared" si="86"/>
        <v/>
      </c>
      <c r="J812" s="85" t="str">
        <f t="shared" si="86"/>
        <v/>
      </c>
      <c r="K812" s="85" t="str">
        <f t="shared" si="86"/>
        <v/>
      </c>
      <c r="L812" s="85" t="str">
        <f t="shared" si="86"/>
        <v/>
      </c>
      <c r="M812" s="85" t="str">
        <f t="shared" si="86"/>
        <v/>
      </c>
    </row>
    <row r="813" spans="1:13" s="82" customFormat="1" ht="15.75" hidden="1" customHeight="1">
      <c r="A813" s="159" t="s">
        <v>254</v>
      </c>
      <c r="B813" s="79" t="s">
        <v>248</v>
      </c>
      <c r="C813" s="80" t="s">
        <v>77</v>
      </c>
      <c r="D813" s="81" t="str">
        <f t="shared" si="77"/>
        <v/>
      </c>
      <c r="E813" s="81" t="str">
        <f t="shared" ref="E813:M813" si="87">IF(E513=E210,"","*")</f>
        <v/>
      </c>
      <c r="F813" s="81" t="str">
        <f t="shared" si="87"/>
        <v/>
      </c>
      <c r="G813" s="81" t="str">
        <f t="shared" si="87"/>
        <v/>
      </c>
      <c r="H813" s="81" t="str">
        <f t="shared" si="87"/>
        <v/>
      </c>
      <c r="I813" s="81" t="str">
        <f t="shared" si="87"/>
        <v/>
      </c>
      <c r="J813" s="81" t="str">
        <f t="shared" si="87"/>
        <v/>
      </c>
      <c r="K813" s="81" t="str">
        <f t="shared" si="87"/>
        <v/>
      </c>
      <c r="L813" s="81" t="str">
        <f t="shared" si="87"/>
        <v/>
      </c>
      <c r="M813" s="81" t="str">
        <f t="shared" si="87"/>
        <v/>
      </c>
    </row>
    <row r="814" spans="1:13" s="82" customFormat="1" ht="15.75" hidden="1" customHeight="1">
      <c r="A814" s="159"/>
      <c r="B814" s="87" t="s">
        <v>249</v>
      </c>
      <c r="C814" s="88" t="s">
        <v>79</v>
      </c>
      <c r="D814" s="89" t="str">
        <f t="shared" si="77"/>
        <v/>
      </c>
      <c r="E814" s="89" t="str">
        <f t="shared" ref="E814:M814" si="88">IF(E514=E211,"","*")</f>
        <v/>
      </c>
      <c r="F814" s="89" t="str">
        <f t="shared" si="88"/>
        <v/>
      </c>
      <c r="G814" s="89" t="str">
        <f t="shared" si="88"/>
        <v/>
      </c>
      <c r="H814" s="89" t="str">
        <f t="shared" si="88"/>
        <v/>
      </c>
      <c r="I814" s="89" t="str">
        <f t="shared" si="88"/>
        <v/>
      </c>
      <c r="J814" s="89" t="str">
        <f t="shared" si="88"/>
        <v/>
      </c>
      <c r="K814" s="89" t="str">
        <f t="shared" si="88"/>
        <v/>
      </c>
      <c r="L814" s="89" t="str">
        <f t="shared" si="88"/>
        <v/>
      </c>
      <c r="M814" s="89" t="str">
        <f t="shared" si="88"/>
        <v/>
      </c>
    </row>
    <row r="815" spans="1:13" s="82" customFormat="1" ht="15.75" hidden="1" customHeight="1">
      <c r="A815" s="159"/>
      <c r="B815" s="86" t="s">
        <v>250</v>
      </c>
      <c r="C815" s="88" t="s">
        <v>80</v>
      </c>
      <c r="D815" s="89" t="str">
        <f t="shared" si="77"/>
        <v/>
      </c>
      <c r="E815" s="89" t="str">
        <f t="shared" ref="E815:M815" si="89">IF(E515=E212,"","*")</f>
        <v/>
      </c>
      <c r="F815" s="89" t="str">
        <f t="shared" si="89"/>
        <v/>
      </c>
      <c r="G815" s="89" t="str">
        <f t="shared" si="89"/>
        <v/>
      </c>
      <c r="H815" s="89" t="str">
        <f t="shared" si="89"/>
        <v/>
      </c>
      <c r="I815" s="89" t="str">
        <f t="shared" si="89"/>
        <v/>
      </c>
      <c r="J815" s="89" t="str">
        <f t="shared" si="89"/>
        <v/>
      </c>
      <c r="K815" s="89" t="str">
        <f t="shared" si="89"/>
        <v/>
      </c>
      <c r="L815" s="89" t="str">
        <f t="shared" si="89"/>
        <v/>
      </c>
      <c r="M815" s="89" t="str">
        <f t="shared" si="89"/>
        <v/>
      </c>
    </row>
    <row r="816" spans="1:13" s="82" customFormat="1" ht="15.75" hidden="1" customHeight="1">
      <c r="A816" s="159"/>
      <c r="B816" s="86" t="s">
        <v>251</v>
      </c>
      <c r="C816" s="88" t="s">
        <v>82</v>
      </c>
      <c r="D816" s="89" t="str">
        <f t="shared" si="77"/>
        <v/>
      </c>
      <c r="E816" s="89" t="str">
        <f t="shared" ref="E816:M816" si="90">IF(E516=E213,"","*")</f>
        <v/>
      </c>
      <c r="F816" s="89" t="str">
        <f t="shared" si="90"/>
        <v/>
      </c>
      <c r="G816" s="89" t="str">
        <f t="shared" si="90"/>
        <v/>
      </c>
      <c r="H816" s="89" t="str">
        <f t="shared" si="90"/>
        <v/>
      </c>
      <c r="I816" s="89" t="str">
        <f t="shared" si="90"/>
        <v/>
      </c>
      <c r="J816" s="89" t="str">
        <f t="shared" si="90"/>
        <v/>
      </c>
      <c r="K816" s="89" t="str">
        <f t="shared" si="90"/>
        <v/>
      </c>
      <c r="L816" s="89" t="str">
        <f t="shared" si="90"/>
        <v/>
      </c>
      <c r="M816" s="89" t="str">
        <f t="shared" si="90"/>
        <v/>
      </c>
    </row>
    <row r="817" spans="1:13" s="82" customFormat="1" ht="15.75" hidden="1" customHeight="1">
      <c r="A817" s="159"/>
      <c r="B817" s="87" t="s">
        <v>252</v>
      </c>
      <c r="C817" s="88" t="s">
        <v>83</v>
      </c>
      <c r="D817" s="89" t="str">
        <f t="shared" si="77"/>
        <v/>
      </c>
      <c r="E817" s="89" t="str">
        <f t="shared" ref="E817:M817" si="91">IF(E517=E214,"","*")</f>
        <v/>
      </c>
      <c r="F817" s="89" t="str">
        <f t="shared" si="91"/>
        <v/>
      </c>
      <c r="G817" s="89" t="str">
        <f t="shared" si="91"/>
        <v/>
      </c>
      <c r="H817" s="89" t="str">
        <f t="shared" si="91"/>
        <v/>
      </c>
      <c r="I817" s="89" t="str">
        <f t="shared" si="91"/>
        <v/>
      </c>
      <c r="J817" s="89" t="str">
        <f t="shared" si="91"/>
        <v/>
      </c>
      <c r="K817" s="89" t="str">
        <f t="shared" si="91"/>
        <v/>
      </c>
      <c r="L817" s="89" t="str">
        <f t="shared" si="91"/>
        <v/>
      </c>
      <c r="M817" s="89" t="str">
        <f t="shared" si="91"/>
        <v/>
      </c>
    </row>
    <row r="818" spans="1:13" s="82" customFormat="1" ht="15.75" hidden="1" customHeight="1">
      <c r="A818" s="160"/>
      <c r="B818" s="90" t="s">
        <v>253</v>
      </c>
      <c r="C818" s="91" t="s">
        <v>85</v>
      </c>
      <c r="D818" s="92" t="str">
        <f t="shared" si="77"/>
        <v/>
      </c>
      <c r="E818" s="92" t="str">
        <f t="shared" ref="E818:M818" si="92">IF(E518=E215,"","*")</f>
        <v/>
      </c>
      <c r="F818" s="92" t="str">
        <f t="shared" si="92"/>
        <v/>
      </c>
      <c r="G818" s="92" t="str">
        <f t="shared" si="92"/>
        <v/>
      </c>
      <c r="H818" s="92" t="str">
        <f t="shared" si="92"/>
        <v/>
      </c>
      <c r="I818" s="92" t="str">
        <f t="shared" si="92"/>
        <v/>
      </c>
      <c r="J818" s="92" t="str">
        <f t="shared" si="92"/>
        <v/>
      </c>
      <c r="K818" s="92" t="str">
        <f t="shared" si="92"/>
        <v/>
      </c>
      <c r="L818" s="92" t="str">
        <f t="shared" si="92"/>
        <v/>
      </c>
      <c r="M818" s="92" t="str">
        <f t="shared" si="92"/>
        <v/>
      </c>
    </row>
    <row r="819" spans="1:13" s="78" customFormat="1" ht="15.75" hidden="1" customHeight="1">
      <c r="A819" s="161" t="s">
        <v>271</v>
      </c>
      <c r="B819" s="156"/>
      <c r="C819" s="76" t="s">
        <v>49</v>
      </c>
      <c r="D819" s="77" t="str">
        <f t="shared" si="77"/>
        <v/>
      </c>
      <c r="E819" s="77" t="str">
        <f t="shared" ref="E819:M819" si="93">IF(E519=E216,"","*")</f>
        <v/>
      </c>
      <c r="F819" s="77" t="str">
        <f t="shared" si="93"/>
        <v/>
      </c>
      <c r="G819" s="77" t="str">
        <f t="shared" si="93"/>
        <v/>
      </c>
      <c r="H819" s="77" t="str">
        <f t="shared" si="93"/>
        <v/>
      </c>
      <c r="I819" s="77" t="str">
        <f t="shared" si="93"/>
        <v/>
      </c>
      <c r="J819" s="77" t="str">
        <f t="shared" si="93"/>
        <v/>
      </c>
      <c r="K819" s="77" t="str">
        <f t="shared" si="93"/>
        <v/>
      </c>
      <c r="L819" s="77" t="str">
        <f t="shared" si="93"/>
        <v/>
      </c>
      <c r="M819" s="77" t="str">
        <f t="shared" si="93"/>
        <v/>
      </c>
    </row>
    <row r="820" spans="1:13" s="82" customFormat="1" ht="15.75" hidden="1" customHeight="1">
      <c r="A820" s="157" t="s">
        <v>247</v>
      </c>
      <c r="B820" s="79" t="s">
        <v>248</v>
      </c>
      <c r="C820" s="80" t="s">
        <v>77</v>
      </c>
      <c r="D820" s="81" t="str">
        <f t="shared" si="77"/>
        <v/>
      </c>
      <c r="E820" s="81" t="str">
        <f t="shared" ref="E820:M820" si="94">IF(E520=E217,"","*")</f>
        <v/>
      </c>
      <c r="F820" s="81" t="str">
        <f t="shared" si="94"/>
        <v/>
      </c>
      <c r="G820" s="81" t="str">
        <f t="shared" si="94"/>
        <v/>
      </c>
      <c r="H820" s="81" t="str">
        <f t="shared" si="94"/>
        <v/>
      </c>
      <c r="I820" s="81" t="str">
        <f t="shared" si="94"/>
        <v/>
      </c>
      <c r="J820" s="81" t="str">
        <f t="shared" si="94"/>
        <v/>
      </c>
      <c r="K820" s="81" t="str">
        <f t="shared" si="94"/>
        <v/>
      </c>
      <c r="L820" s="81" t="str">
        <f t="shared" si="94"/>
        <v/>
      </c>
      <c r="M820" s="81" t="str">
        <f t="shared" si="94"/>
        <v/>
      </c>
    </row>
    <row r="821" spans="1:13" s="82" customFormat="1" ht="15.75" hidden="1" customHeight="1">
      <c r="A821" s="158"/>
      <c r="B821" s="84" t="s">
        <v>249</v>
      </c>
      <c r="C821" s="83" t="s">
        <v>79</v>
      </c>
      <c r="D821" s="85" t="str">
        <f t="shared" si="77"/>
        <v/>
      </c>
      <c r="E821" s="85" t="str">
        <f t="shared" ref="E821:M821" si="95">IF(E521=E218,"","*")</f>
        <v/>
      </c>
      <c r="F821" s="85" t="str">
        <f t="shared" si="95"/>
        <v/>
      </c>
      <c r="G821" s="85" t="str">
        <f t="shared" si="95"/>
        <v/>
      </c>
      <c r="H821" s="85" t="str">
        <f t="shared" si="95"/>
        <v/>
      </c>
      <c r="I821" s="85" t="str">
        <f t="shared" si="95"/>
        <v/>
      </c>
      <c r="J821" s="85" t="str">
        <f t="shared" si="95"/>
        <v/>
      </c>
      <c r="K821" s="85" t="str">
        <f t="shared" si="95"/>
        <v/>
      </c>
      <c r="L821" s="85" t="str">
        <f t="shared" si="95"/>
        <v/>
      </c>
      <c r="M821" s="85" t="str">
        <f t="shared" si="95"/>
        <v/>
      </c>
    </row>
    <row r="822" spans="1:13" s="82" customFormat="1" ht="15.75" hidden="1" customHeight="1">
      <c r="A822" s="158"/>
      <c r="B822" s="86" t="s">
        <v>250</v>
      </c>
      <c r="C822" s="83" t="s">
        <v>80</v>
      </c>
      <c r="D822" s="85" t="str">
        <f t="shared" si="77"/>
        <v/>
      </c>
      <c r="E822" s="85" t="str">
        <f t="shared" ref="E822:M822" si="96">IF(E522=E219,"","*")</f>
        <v/>
      </c>
      <c r="F822" s="85" t="str">
        <f t="shared" si="96"/>
        <v/>
      </c>
      <c r="G822" s="85" t="str">
        <f t="shared" si="96"/>
        <v/>
      </c>
      <c r="H822" s="85" t="str">
        <f t="shared" si="96"/>
        <v/>
      </c>
      <c r="I822" s="85" t="str">
        <f t="shared" si="96"/>
        <v/>
      </c>
      <c r="J822" s="85" t="str">
        <f t="shared" si="96"/>
        <v/>
      </c>
      <c r="K822" s="85" t="str">
        <f t="shared" si="96"/>
        <v/>
      </c>
      <c r="L822" s="85" t="str">
        <f t="shared" si="96"/>
        <v/>
      </c>
      <c r="M822" s="85" t="str">
        <f t="shared" si="96"/>
        <v/>
      </c>
    </row>
    <row r="823" spans="1:13" s="82" customFormat="1" ht="15.75" hidden="1" customHeight="1">
      <c r="A823" s="158"/>
      <c r="B823" s="86" t="s">
        <v>251</v>
      </c>
      <c r="C823" s="83" t="s">
        <v>82</v>
      </c>
      <c r="D823" s="85" t="str">
        <f t="shared" si="77"/>
        <v/>
      </c>
      <c r="E823" s="85" t="str">
        <f t="shared" ref="E823:M823" si="97">IF(E523=E220,"","*")</f>
        <v/>
      </c>
      <c r="F823" s="85" t="str">
        <f t="shared" si="97"/>
        <v/>
      </c>
      <c r="G823" s="85" t="str">
        <f t="shared" si="97"/>
        <v/>
      </c>
      <c r="H823" s="85" t="str">
        <f t="shared" si="97"/>
        <v/>
      </c>
      <c r="I823" s="85" t="str">
        <f t="shared" si="97"/>
        <v/>
      </c>
      <c r="J823" s="85" t="str">
        <f t="shared" si="97"/>
        <v/>
      </c>
      <c r="K823" s="85" t="str">
        <f t="shared" si="97"/>
        <v/>
      </c>
      <c r="L823" s="85" t="str">
        <f t="shared" si="97"/>
        <v/>
      </c>
      <c r="M823" s="85" t="str">
        <f t="shared" si="97"/>
        <v/>
      </c>
    </row>
    <row r="824" spans="1:13" s="82" customFormat="1" ht="15.75" hidden="1" customHeight="1">
      <c r="A824" s="158"/>
      <c r="B824" s="84" t="s">
        <v>252</v>
      </c>
      <c r="C824" s="83" t="s">
        <v>83</v>
      </c>
      <c r="D824" s="85" t="str">
        <f t="shared" si="77"/>
        <v/>
      </c>
      <c r="E824" s="85" t="str">
        <f t="shared" ref="E824:M824" si="98">IF(E524=E221,"","*")</f>
        <v/>
      </c>
      <c r="F824" s="85" t="str">
        <f t="shared" si="98"/>
        <v/>
      </c>
      <c r="G824" s="85" t="str">
        <f t="shared" si="98"/>
        <v/>
      </c>
      <c r="H824" s="85" t="str">
        <f t="shared" si="98"/>
        <v/>
      </c>
      <c r="I824" s="85" t="str">
        <f t="shared" si="98"/>
        <v/>
      </c>
      <c r="J824" s="85" t="str">
        <f t="shared" si="98"/>
        <v/>
      </c>
      <c r="K824" s="85" t="str">
        <f t="shared" si="98"/>
        <v/>
      </c>
      <c r="L824" s="85" t="str">
        <f t="shared" si="98"/>
        <v/>
      </c>
      <c r="M824" s="85" t="str">
        <f t="shared" si="98"/>
        <v/>
      </c>
    </row>
    <row r="825" spans="1:13" s="82" customFormat="1" ht="15.75" hidden="1" customHeight="1">
      <c r="A825" s="158"/>
      <c r="B825" s="84" t="s">
        <v>253</v>
      </c>
      <c r="C825" s="83" t="s">
        <v>85</v>
      </c>
      <c r="D825" s="85" t="str">
        <f t="shared" si="77"/>
        <v/>
      </c>
      <c r="E825" s="85" t="str">
        <f>IF(E525=E222,"","*")</f>
        <v/>
      </c>
      <c r="F825" s="85" t="str">
        <f>IF(F525=F222,"","*")</f>
        <v/>
      </c>
      <c r="G825" s="85" t="str">
        <f t="shared" ref="E825:M840" si="99">IF(G525=G222,"","*")</f>
        <v/>
      </c>
      <c r="H825" s="85" t="str">
        <f t="shared" si="99"/>
        <v/>
      </c>
      <c r="I825" s="85" t="str">
        <f t="shared" si="99"/>
        <v/>
      </c>
      <c r="J825" s="85" t="str">
        <f t="shared" si="99"/>
        <v/>
      </c>
      <c r="K825" s="85" t="str">
        <f t="shared" si="99"/>
        <v/>
      </c>
      <c r="L825" s="85" t="str">
        <f t="shared" si="99"/>
        <v/>
      </c>
      <c r="M825" s="85" t="str">
        <f t="shared" si="99"/>
        <v/>
      </c>
    </row>
    <row r="826" spans="1:13" s="82" customFormat="1" ht="15.75" hidden="1" customHeight="1">
      <c r="A826" s="159" t="s">
        <v>254</v>
      </c>
      <c r="B826" s="79" t="s">
        <v>248</v>
      </c>
      <c r="C826" s="80" t="s">
        <v>77</v>
      </c>
      <c r="D826" s="81" t="str">
        <f t="shared" si="77"/>
        <v/>
      </c>
      <c r="E826" s="81" t="str">
        <f t="shared" si="99"/>
        <v/>
      </c>
      <c r="F826" s="81" t="str">
        <f t="shared" si="99"/>
        <v/>
      </c>
      <c r="G826" s="81" t="str">
        <f t="shared" si="99"/>
        <v/>
      </c>
      <c r="H826" s="81" t="str">
        <f t="shared" si="99"/>
        <v/>
      </c>
      <c r="I826" s="81" t="str">
        <f t="shared" si="99"/>
        <v/>
      </c>
      <c r="J826" s="81" t="str">
        <f t="shared" si="99"/>
        <v/>
      </c>
      <c r="K826" s="81" t="str">
        <f t="shared" si="99"/>
        <v/>
      </c>
      <c r="L826" s="81" t="str">
        <f t="shared" si="99"/>
        <v/>
      </c>
      <c r="M826" s="81" t="str">
        <f t="shared" si="99"/>
        <v/>
      </c>
    </row>
    <row r="827" spans="1:13" s="82" customFormat="1" ht="15.75" hidden="1" customHeight="1">
      <c r="A827" s="159"/>
      <c r="B827" s="87" t="s">
        <v>249</v>
      </c>
      <c r="C827" s="88" t="s">
        <v>79</v>
      </c>
      <c r="D827" s="89" t="str">
        <f t="shared" si="77"/>
        <v/>
      </c>
      <c r="E827" s="89" t="str">
        <f t="shared" si="99"/>
        <v/>
      </c>
      <c r="F827" s="89" t="str">
        <f t="shared" si="99"/>
        <v/>
      </c>
      <c r="G827" s="89" t="str">
        <f t="shared" si="99"/>
        <v/>
      </c>
      <c r="H827" s="89" t="str">
        <f t="shared" si="99"/>
        <v/>
      </c>
      <c r="I827" s="89" t="str">
        <f t="shared" si="99"/>
        <v/>
      </c>
      <c r="J827" s="89" t="str">
        <f t="shared" si="99"/>
        <v/>
      </c>
      <c r="K827" s="89" t="str">
        <f t="shared" si="99"/>
        <v/>
      </c>
      <c r="L827" s="89" t="str">
        <f t="shared" si="99"/>
        <v/>
      </c>
      <c r="M827" s="89" t="str">
        <f t="shared" si="99"/>
        <v/>
      </c>
    </row>
    <row r="828" spans="1:13" s="82" customFormat="1" ht="15.75" hidden="1" customHeight="1">
      <c r="A828" s="159"/>
      <c r="B828" s="86" t="s">
        <v>250</v>
      </c>
      <c r="C828" s="88" t="s">
        <v>80</v>
      </c>
      <c r="D828" s="89" t="str">
        <f t="shared" si="77"/>
        <v/>
      </c>
      <c r="E828" s="89" t="str">
        <f t="shared" si="99"/>
        <v/>
      </c>
      <c r="F828" s="89" t="str">
        <f t="shared" si="99"/>
        <v/>
      </c>
      <c r="G828" s="89" t="str">
        <f t="shared" si="99"/>
        <v/>
      </c>
      <c r="H828" s="89" t="str">
        <f t="shared" si="99"/>
        <v/>
      </c>
      <c r="I828" s="89" t="str">
        <f t="shared" si="99"/>
        <v/>
      </c>
      <c r="J828" s="89" t="str">
        <f t="shared" si="99"/>
        <v/>
      </c>
      <c r="K828" s="89" t="str">
        <f t="shared" si="99"/>
        <v/>
      </c>
      <c r="L828" s="89" t="str">
        <f t="shared" si="99"/>
        <v/>
      </c>
      <c r="M828" s="89" t="str">
        <f t="shared" si="99"/>
        <v/>
      </c>
    </row>
    <row r="829" spans="1:13" s="82" customFormat="1" ht="15.75" hidden="1" customHeight="1">
      <c r="A829" s="159"/>
      <c r="B829" s="86" t="s">
        <v>251</v>
      </c>
      <c r="C829" s="88" t="s">
        <v>82</v>
      </c>
      <c r="D829" s="89" t="str">
        <f t="shared" si="77"/>
        <v/>
      </c>
      <c r="E829" s="89" t="str">
        <f t="shared" si="99"/>
        <v/>
      </c>
      <c r="F829" s="89" t="str">
        <f t="shared" si="99"/>
        <v/>
      </c>
      <c r="G829" s="89" t="str">
        <f t="shared" si="99"/>
        <v/>
      </c>
      <c r="H829" s="89" t="str">
        <f t="shared" si="99"/>
        <v/>
      </c>
      <c r="I829" s="89" t="str">
        <f t="shared" si="99"/>
        <v/>
      </c>
      <c r="J829" s="89" t="str">
        <f t="shared" si="99"/>
        <v/>
      </c>
      <c r="K829" s="89" t="str">
        <f t="shared" si="99"/>
        <v/>
      </c>
      <c r="L829" s="89" t="str">
        <f t="shared" si="99"/>
        <v/>
      </c>
      <c r="M829" s="89" t="str">
        <f t="shared" si="99"/>
        <v/>
      </c>
    </row>
    <row r="830" spans="1:13" s="82" customFormat="1" ht="15.75" hidden="1" customHeight="1">
      <c r="A830" s="159"/>
      <c r="B830" s="87" t="s">
        <v>252</v>
      </c>
      <c r="C830" s="88" t="s">
        <v>83</v>
      </c>
      <c r="D830" s="89" t="str">
        <f t="shared" si="77"/>
        <v/>
      </c>
      <c r="E830" s="89" t="str">
        <f t="shared" si="99"/>
        <v/>
      </c>
      <c r="F830" s="89" t="str">
        <f t="shared" si="99"/>
        <v/>
      </c>
      <c r="G830" s="89" t="str">
        <f t="shared" si="99"/>
        <v/>
      </c>
      <c r="H830" s="89" t="str">
        <f t="shared" si="99"/>
        <v/>
      </c>
      <c r="I830" s="89" t="str">
        <f t="shared" si="99"/>
        <v/>
      </c>
      <c r="J830" s="89" t="str">
        <f t="shared" si="99"/>
        <v/>
      </c>
      <c r="K830" s="89" t="str">
        <f t="shared" si="99"/>
        <v/>
      </c>
      <c r="L830" s="89" t="str">
        <f t="shared" si="99"/>
        <v/>
      </c>
      <c r="M830" s="89" t="str">
        <f t="shared" si="99"/>
        <v/>
      </c>
    </row>
    <row r="831" spans="1:13" s="82" customFormat="1" ht="15.75" hidden="1" customHeight="1">
      <c r="A831" s="160"/>
      <c r="B831" s="90" t="s">
        <v>253</v>
      </c>
      <c r="C831" s="91" t="s">
        <v>85</v>
      </c>
      <c r="D831" s="92" t="str">
        <f t="shared" si="77"/>
        <v/>
      </c>
      <c r="E831" s="92" t="str">
        <f t="shared" si="99"/>
        <v/>
      </c>
      <c r="F831" s="92" t="str">
        <f t="shared" si="99"/>
        <v/>
      </c>
      <c r="G831" s="92" t="str">
        <f t="shared" si="99"/>
        <v/>
      </c>
      <c r="H831" s="92" t="str">
        <f t="shared" si="99"/>
        <v/>
      </c>
      <c r="I831" s="92" t="str">
        <f t="shared" si="99"/>
        <v/>
      </c>
      <c r="J831" s="92" t="str">
        <f t="shared" si="99"/>
        <v/>
      </c>
      <c r="K831" s="92" t="str">
        <f t="shared" si="99"/>
        <v/>
      </c>
      <c r="L831" s="92" t="str">
        <f t="shared" si="99"/>
        <v/>
      </c>
      <c r="M831" s="92" t="str">
        <f t="shared" si="99"/>
        <v/>
      </c>
    </row>
    <row r="832" spans="1:13" s="78" customFormat="1" ht="15.75" hidden="1" customHeight="1">
      <c r="A832" s="161" t="s">
        <v>272</v>
      </c>
      <c r="B832" s="156"/>
      <c r="C832" s="76" t="s">
        <v>51</v>
      </c>
      <c r="D832" s="77" t="str">
        <f t="shared" si="77"/>
        <v/>
      </c>
      <c r="E832" s="77" t="str">
        <f t="shared" si="99"/>
        <v/>
      </c>
      <c r="F832" s="77" t="str">
        <f t="shared" si="99"/>
        <v/>
      </c>
      <c r="G832" s="77" t="str">
        <f t="shared" si="99"/>
        <v/>
      </c>
      <c r="H832" s="77" t="str">
        <f t="shared" si="99"/>
        <v/>
      </c>
      <c r="I832" s="77" t="str">
        <f t="shared" si="99"/>
        <v/>
      </c>
      <c r="J832" s="77" t="str">
        <f t="shared" si="99"/>
        <v/>
      </c>
      <c r="K832" s="77" t="str">
        <f t="shared" si="99"/>
        <v/>
      </c>
      <c r="L832" s="77" t="str">
        <f t="shared" si="99"/>
        <v/>
      </c>
      <c r="M832" s="77" t="str">
        <f t="shared" si="99"/>
        <v/>
      </c>
    </row>
    <row r="833" spans="1:13" s="82" customFormat="1" ht="15.75" hidden="1" customHeight="1">
      <c r="A833" s="157" t="s">
        <v>247</v>
      </c>
      <c r="B833" s="79" t="s">
        <v>248</v>
      </c>
      <c r="C833" s="80" t="s">
        <v>77</v>
      </c>
      <c r="D833" s="81" t="str">
        <f t="shared" si="77"/>
        <v/>
      </c>
      <c r="E833" s="81" t="str">
        <f t="shared" si="99"/>
        <v/>
      </c>
      <c r="F833" s="81" t="str">
        <f t="shared" si="99"/>
        <v/>
      </c>
      <c r="G833" s="81" t="str">
        <f t="shared" si="99"/>
        <v/>
      </c>
      <c r="H833" s="81" t="str">
        <f t="shared" si="99"/>
        <v/>
      </c>
      <c r="I833" s="81" t="str">
        <f t="shared" si="99"/>
        <v/>
      </c>
      <c r="J833" s="81" t="str">
        <f t="shared" si="99"/>
        <v/>
      </c>
      <c r="K833" s="81" t="str">
        <f t="shared" si="99"/>
        <v/>
      </c>
      <c r="L833" s="81" t="str">
        <f t="shared" si="99"/>
        <v/>
      </c>
      <c r="M833" s="81" t="str">
        <f t="shared" si="99"/>
        <v/>
      </c>
    </row>
    <row r="834" spans="1:13" s="82" customFormat="1" ht="15.75" hidden="1" customHeight="1">
      <c r="A834" s="158"/>
      <c r="B834" s="84" t="s">
        <v>249</v>
      </c>
      <c r="C834" s="83" t="s">
        <v>79</v>
      </c>
      <c r="D834" s="85" t="str">
        <f t="shared" si="77"/>
        <v/>
      </c>
      <c r="E834" s="85" t="str">
        <f t="shared" si="99"/>
        <v/>
      </c>
      <c r="F834" s="85" t="str">
        <f t="shared" si="99"/>
        <v/>
      </c>
      <c r="G834" s="85" t="str">
        <f t="shared" si="99"/>
        <v/>
      </c>
      <c r="H834" s="85" t="str">
        <f t="shared" si="99"/>
        <v/>
      </c>
      <c r="I834" s="85" t="str">
        <f t="shared" si="99"/>
        <v/>
      </c>
      <c r="J834" s="85" t="str">
        <f t="shared" si="99"/>
        <v/>
      </c>
      <c r="K834" s="85" t="str">
        <f t="shared" si="99"/>
        <v/>
      </c>
      <c r="L834" s="85" t="str">
        <f t="shared" si="99"/>
        <v/>
      </c>
      <c r="M834" s="85" t="str">
        <f t="shared" si="99"/>
        <v/>
      </c>
    </row>
    <row r="835" spans="1:13" s="82" customFormat="1" ht="15.75" hidden="1" customHeight="1">
      <c r="A835" s="158"/>
      <c r="B835" s="86" t="s">
        <v>250</v>
      </c>
      <c r="C835" s="83" t="s">
        <v>80</v>
      </c>
      <c r="D835" s="85" t="str">
        <f t="shared" si="77"/>
        <v/>
      </c>
      <c r="E835" s="85" t="str">
        <f t="shared" si="99"/>
        <v/>
      </c>
      <c r="F835" s="85" t="str">
        <f t="shared" si="99"/>
        <v/>
      </c>
      <c r="G835" s="85" t="str">
        <f t="shared" si="99"/>
        <v/>
      </c>
      <c r="H835" s="85" t="str">
        <f t="shared" si="99"/>
        <v/>
      </c>
      <c r="I835" s="85" t="str">
        <f t="shared" si="99"/>
        <v/>
      </c>
      <c r="J835" s="85" t="str">
        <f t="shared" si="99"/>
        <v/>
      </c>
      <c r="K835" s="85" t="str">
        <f t="shared" si="99"/>
        <v/>
      </c>
      <c r="L835" s="85" t="str">
        <f t="shared" si="99"/>
        <v/>
      </c>
      <c r="M835" s="85" t="str">
        <f t="shared" si="99"/>
        <v/>
      </c>
    </row>
    <row r="836" spans="1:13" s="82" customFormat="1" ht="15.75" hidden="1" customHeight="1">
      <c r="A836" s="158"/>
      <c r="B836" s="86" t="s">
        <v>251</v>
      </c>
      <c r="C836" s="83" t="s">
        <v>82</v>
      </c>
      <c r="D836" s="85" t="str">
        <f t="shared" si="77"/>
        <v/>
      </c>
      <c r="E836" s="85" t="str">
        <f t="shared" si="99"/>
        <v/>
      </c>
      <c r="F836" s="85" t="str">
        <f t="shared" si="99"/>
        <v/>
      </c>
      <c r="G836" s="85" t="str">
        <f t="shared" si="99"/>
        <v/>
      </c>
      <c r="H836" s="85" t="str">
        <f t="shared" si="99"/>
        <v/>
      </c>
      <c r="I836" s="85" t="str">
        <f t="shared" si="99"/>
        <v/>
      </c>
      <c r="J836" s="85" t="str">
        <f t="shared" si="99"/>
        <v/>
      </c>
      <c r="K836" s="85" t="str">
        <f t="shared" si="99"/>
        <v/>
      </c>
      <c r="L836" s="85" t="str">
        <f t="shared" si="99"/>
        <v/>
      </c>
      <c r="M836" s="85" t="str">
        <f t="shared" si="99"/>
        <v/>
      </c>
    </row>
    <row r="837" spans="1:13" s="82" customFormat="1" ht="15.75" hidden="1" customHeight="1">
      <c r="A837" s="158"/>
      <c r="B837" s="84" t="s">
        <v>252</v>
      </c>
      <c r="C837" s="83" t="s">
        <v>83</v>
      </c>
      <c r="D837" s="85" t="str">
        <f t="shared" si="77"/>
        <v/>
      </c>
      <c r="E837" s="85" t="str">
        <f t="shared" si="99"/>
        <v/>
      </c>
      <c r="F837" s="85" t="str">
        <f t="shared" si="99"/>
        <v/>
      </c>
      <c r="G837" s="85" t="str">
        <f t="shared" si="99"/>
        <v/>
      </c>
      <c r="H837" s="85" t="str">
        <f t="shared" si="99"/>
        <v/>
      </c>
      <c r="I837" s="85" t="str">
        <f t="shared" si="99"/>
        <v/>
      </c>
      <c r="J837" s="85" t="str">
        <f t="shared" si="99"/>
        <v/>
      </c>
      <c r="K837" s="85" t="str">
        <f t="shared" si="99"/>
        <v/>
      </c>
      <c r="L837" s="85" t="str">
        <f t="shared" si="99"/>
        <v/>
      </c>
      <c r="M837" s="85" t="str">
        <f t="shared" si="99"/>
        <v/>
      </c>
    </row>
    <row r="838" spans="1:13" s="82" customFormat="1" ht="15.75" hidden="1" customHeight="1">
      <c r="A838" s="158"/>
      <c r="B838" s="84" t="s">
        <v>253</v>
      </c>
      <c r="C838" s="83" t="s">
        <v>85</v>
      </c>
      <c r="D838" s="85" t="str">
        <f t="shared" si="77"/>
        <v/>
      </c>
      <c r="E838" s="85" t="str">
        <f t="shared" si="99"/>
        <v/>
      </c>
      <c r="F838" s="85" t="str">
        <f t="shared" si="99"/>
        <v/>
      </c>
      <c r="G838" s="85" t="str">
        <f t="shared" si="99"/>
        <v/>
      </c>
      <c r="H838" s="85" t="str">
        <f t="shared" si="99"/>
        <v/>
      </c>
      <c r="I838" s="85" t="str">
        <f t="shared" si="99"/>
        <v/>
      </c>
      <c r="J838" s="85" t="str">
        <f t="shared" si="99"/>
        <v/>
      </c>
      <c r="K838" s="85" t="str">
        <f t="shared" si="99"/>
        <v/>
      </c>
      <c r="L838" s="85" t="str">
        <f t="shared" si="99"/>
        <v/>
      </c>
      <c r="M838" s="85" t="str">
        <f t="shared" si="99"/>
        <v/>
      </c>
    </row>
    <row r="839" spans="1:13" s="82" customFormat="1" ht="15.75" hidden="1" customHeight="1">
      <c r="A839" s="159" t="s">
        <v>254</v>
      </c>
      <c r="B839" s="79" t="s">
        <v>248</v>
      </c>
      <c r="C839" s="80" t="s">
        <v>77</v>
      </c>
      <c r="D839" s="81" t="str">
        <f t="shared" si="77"/>
        <v/>
      </c>
      <c r="E839" s="81" t="str">
        <f t="shared" si="99"/>
        <v/>
      </c>
      <c r="F839" s="81" t="str">
        <f t="shared" si="99"/>
        <v/>
      </c>
      <c r="G839" s="81" t="str">
        <f t="shared" si="99"/>
        <v/>
      </c>
      <c r="H839" s="81" t="str">
        <f t="shared" si="99"/>
        <v/>
      </c>
      <c r="I839" s="81" t="str">
        <f t="shared" si="99"/>
        <v/>
      </c>
      <c r="J839" s="81" t="str">
        <f t="shared" si="99"/>
        <v/>
      </c>
      <c r="K839" s="81" t="str">
        <f t="shared" si="99"/>
        <v/>
      </c>
      <c r="L839" s="81" t="str">
        <f t="shared" si="99"/>
        <v/>
      </c>
      <c r="M839" s="81" t="str">
        <f t="shared" si="99"/>
        <v/>
      </c>
    </row>
    <row r="840" spans="1:13" s="82" customFormat="1" ht="15.75" hidden="1" customHeight="1">
      <c r="A840" s="159"/>
      <c r="B840" s="87" t="s">
        <v>249</v>
      </c>
      <c r="C840" s="88" t="s">
        <v>79</v>
      </c>
      <c r="D840" s="89" t="str">
        <f t="shared" si="77"/>
        <v/>
      </c>
      <c r="E840" s="89" t="str">
        <f t="shared" si="99"/>
        <v/>
      </c>
      <c r="F840" s="89" t="str">
        <f t="shared" si="99"/>
        <v/>
      </c>
      <c r="G840" s="89" t="str">
        <f t="shared" si="99"/>
        <v/>
      </c>
      <c r="H840" s="89" t="str">
        <f t="shared" si="99"/>
        <v/>
      </c>
      <c r="I840" s="89" t="str">
        <f t="shared" si="99"/>
        <v/>
      </c>
      <c r="J840" s="89" t="str">
        <f t="shared" si="99"/>
        <v/>
      </c>
      <c r="K840" s="89" t="str">
        <f t="shared" si="99"/>
        <v/>
      </c>
      <c r="L840" s="89" t="str">
        <f t="shared" si="99"/>
        <v/>
      </c>
      <c r="M840" s="89" t="str">
        <f t="shared" si="99"/>
        <v/>
      </c>
    </row>
    <row r="841" spans="1:13" s="82" customFormat="1" ht="15.75" hidden="1" customHeight="1">
      <c r="A841" s="159"/>
      <c r="B841" s="86" t="s">
        <v>250</v>
      </c>
      <c r="C841" s="88" t="s">
        <v>80</v>
      </c>
      <c r="D841" s="89" t="str">
        <f t="shared" si="77"/>
        <v/>
      </c>
      <c r="E841" s="89" t="str">
        <f t="shared" ref="E841:M856" si="100">IF(E541=E238,"","*")</f>
        <v/>
      </c>
      <c r="F841" s="89" t="str">
        <f t="shared" si="100"/>
        <v/>
      </c>
      <c r="G841" s="89" t="str">
        <f t="shared" si="100"/>
        <v/>
      </c>
      <c r="H841" s="89" t="str">
        <f t="shared" si="100"/>
        <v/>
      </c>
      <c r="I841" s="89" t="str">
        <f t="shared" si="100"/>
        <v/>
      </c>
      <c r="J841" s="89" t="str">
        <f t="shared" si="100"/>
        <v/>
      </c>
      <c r="K841" s="89" t="str">
        <f t="shared" si="100"/>
        <v/>
      </c>
      <c r="L841" s="89" t="str">
        <f t="shared" si="100"/>
        <v/>
      </c>
      <c r="M841" s="89" t="str">
        <f t="shared" si="100"/>
        <v/>
      </c>
    </row>
    <row r="842" spans="1:13" s="82" customFormat="1" ht="15.75" hidden="1" customHeight="1">
      <c r="A842" s="159"/>
      <c r="B842" s="86" t="s">
        <v>251</v>
      </c>
      <c r="C842" s="88" t="s">
        <v>82</v>
      </c>
      <c r="D842" s="89" t="str">
        <f t="shared" si="77"/>
        <v/>
      </c>
      <c r="E842" s="89" t="str">
        <f t="shared" si="100"/>
        <v/>
      </c>
      <c r="F842" s="89" t="str">
        <f t="shared" si="100"/>
        <v/>
      </c>
      <c r="G842" s="89" t="str">
        <f t="shared" si="100"/>
        <v/>
      </c>
      <c r="H842" s="89" t="str">
        <f t="shared" si="100"/>
        <v/>
      </c>
      <c r="I842" s="89" t="str">
        <f t="shared" si="100"/>
        <v/>
      </c>
      <c r="J842" s="89" t="str">
        <f t="shared" si="100"/>
        <v/>
      </c>
      <c r="K842" s="89" t="str">
        <f t="shared" si="100"/>
        <v/>
      </c>
      <c r="L842" s="89" t="str">
        <f t="shared" si="100"/>
        <v/>
      </c>
      <c r="M842" s="89" t="str">
        <f t="shared" si="100"/>
        <v/>
      </c>
    </row>
    <row r="843" spans="1:13" s="82" customFormat="1" ht="15.75" hidden="1" customHeight="1">
      <c r="A843" s="159"/>
      <c r="B843" s="87" t="s">
        <v>252</v>
      </c>
      <c r="C843" s="88" t="s">
        <v>83</v>
      </c>
      <c r="D843" s="89" t="str">
        <f t="shared" si="77"/>
        <v/>
      </c>
      <c r="E843" s="89" t="str">
        <f t="shared" si="100"/>
        <v/>
      </c>
      <c r="F843" s="89" t="str">
        <f t="shared" si="100"/>
        <v/>
      </c>
      <c r="G843" s="89" t="str">
        <f t="shared" si="100"/>
        <v/>
      </c>
      <c r="H843" s="89" t="str">
        <f t="shared" si="100"/>
        <v/>
      </c>
      <c r="I843" s="89" t="str">
        <f t="shared" si="100"/>
        <v/>
      </c>
      <c r="J843" s="89" t="str">
        <f t="shared" si="100"/>
        <v/>
      </c>
      <c r="K843" s="89" t="str">
        <f t="shared" si="100"/>
        <v/>
      </c>
      <c r="L843" s="89" t="str">
        <f t="shared" si="100"/>
        <v/>
      </c>
      <c r="M843" s="89" t="str">
        <f t="shared" si="100"/>
        <v/>
      </c>
    </row>
    <row r="844" spans="1:13" s="82" customFormat="1" ht="15.75" hidden="1" customHeight="1">
      <c r="A844" s="160"/>
      <c r="B844" s="90" t="s">
        <v>253</v>
      </c>
      <c r="C844" s="91" t="s">
        <v>85</v>
      </c>
      <c r="D844" s="92" t="str">
        <f t="shared" si="77"/>
        <v/>
      </c>
      <c r="E844" s="92" t="str">
        <f t="shared" si="100"/>
        <v/>
      </c>
      <c r="F844" s="92" t="str">
        <f t="shared" si="100"/>
        <v/>
      </c>
      <c r="G844" s="92" t="str">
        <f t="shared" si="100"/>
        <v/>
      </c>
      <c r="H844" s="92" t="str">
        <f t="shared" si="100"/>
        <v/>
      </c>
      <c r="I844" s="92" t="str">
        <f t="shared" si="100"/>
        <v/>
      </c>
      <c r="J844" s="92" t="str">
        <f t="shared" si="100"/>
        <v/>
      </c>
      <c r="K844" s="92" t="str">
        <f t="shared" si="100"/>
        <v/>
      </c>
      <c r="L844" s="92" t="str">
        <f t="shared" si="100"/>
        <v/>
      </c>
      <c r="M844" s="92" t="str">
        <f t="shared" si="100"/>
        <v/>
      </c>
    </row>
    <row r="845" spans="1:13" s="78" customFormat="1" ht="15.75" hidden="1" customHeight="1">
      <c r="A845" s="161" t="s">
        <v>273</v>
      </c>
      <c r="B845" s="156"/>
      <c r="C845" s="76" t="s">
        <v>53</v>
      </c>
      <c r="D845" s="77" t="str">
        <f t="shared" si="77"/>
        <v/>
      </c>
      <c r="E845" s="77" t="str">
        <f t="shared" si="100"/>
        <v/>
      </c>
      <c r="F845" s="77" t="str">
        <f t="shared" si="100"/>
        <v/>
      </c>
      <c r="G845" s="77" t="str">
        <f t="shared" si="100"/>
        <v/>
      </c>
      <c r="H845" s="77" t="str">
        <f t="shared" si="100"/>
        <v/>
      </c>
      <c r="I845" s="77" t="str">
        <f t="shared" si="100"/>
        <v/>
      </c>
      <c r="J845" s="77" t="str">
        <f t="shared" si="100"/>
        <v/>
      </c>
      <c r="K845" s="77" t="str">
        <f t="shared" si="100"/>
        <v/>
      </c>
      <c r="L845" s="77" t="str">
        <f t="shared" si="100"/>
        <v/>
      </c>
      <c r="M845" s="77" t="str">
        <f t="shared" si="100"/>
        <v/>
      </c>
    </row>
    <row r="846" spans="1:13" s="82" customFormat="1" ht="15.75" hidden="1" customHeight="1">
      <c r="A846" s="157" t="s">
        <v>247</v>
      </c>
      <c r="B846" s="79" t="s">
        <v>248</v>
      </c>
      <c r="C846" s="80" t="s">
        <v>77</v>
      </c>
      <c r="D846" s="81" t="str">
        <f t="shared" si="77"/>
        <v/>
      </c>
      <c r="E846" s="81" t="str">
        <f t="shared" si="100"/>
        <v/>
      </c>
      <c r="F846" s="81" t="str">
        <f t="shared" si="100"/>
        <v/>
      </c>
      <c r="G846" s="81" t="str">
        <f t="shared" si="100"/>
        <v/>
      </c>
      <c r="H846" s="81" t="str">
        <f t="shared" si="100"/>
        <v/>
      </c>
      <c r="I846" s="81" t="str">
        <f t="shared" si="100"/>
        <v/>
      </c>
      <c r="J846" s="81" t="str">
        <f t="shared" si="100"/>
        <v/>
      </c>
      <c r="K846" s="81" t="str">
        <f t="shared" si="100"/>
        <v/>
      </c>
      <c r="L846" s="81" t="str">
        <f t="shared" si="100"/>
        <v/>
      </c>
      <c r="M846" s="81" t="str">
        <f t="shared" si="100"/>
        <v/>
      </c>
    </row>
    <row r="847" spans="1:13" s="82" customFormat="1" ht="15.75" hidden="1" customHeight="1">
      <c r="A847" s="158"/>
      <c r="B847" s="84" t="s">
        <v>249</v>
      </c>
      <c r="C847" s="83" t="s">
        <v>79</v>
      </c>
      <c r="D847" s="85" t="str">
        <f t="shared" si="77"/>
        <v/>
      </c>
      <c r="E847" s="85" t="str">
        <f t="shared" si="100"/>
        <v/>
      </c>
      <c r="F847" s="85" t="str">
        <f t="shared" si="100"/>
        <v/>
      </c>
      <c r="G847" s="85" t="str">
        <f t="shared" si="100"/>
        <v/>
      </c>
      <c r="H847" s="85" t="str">
        <f t="shared" si="100"/>
        <v/>
      </c>
      <c r="I847" s="85" t="str">
        <f t="shared" si="100"/>
        <v/>
      </c>
      <c r="J847" s="85" t="str">
        <f t="shared" si="100"/>
        <v/>
      </c>
      <c r="K847" s="85" t="str">
        <f t="shared" si="100"/>
        <v/>
      </c>
      <c r="L847" s="85" t="str">
        <f t="shared" si="100"/>
        <v/>
      </c>
      <c r="M847" s="85" t="str">
        <f t="shared" si="100"/>
        <v/>
      </c>
    </row>
    <row r="848" spans="1:13" s="82" customFormat="1" ht="15.75" hidden="1" customHeight="1">
      <c r="A848" s="158"/>
      <c r="B848" s="86" t="s">
        <v>250</v>
      </c>
      <c r="C848" s="83" t="s">
        <v>80</v>
      </c>
      <c r="D848" s="85" t="str">
        <f t="shared" si="77"/>
        <v/>
      </c>
      <c r="E848" s="85" t="str">
        <f t="shared" si="100"/>
        <v/>
      </c>
      <c r="F848" s="85" t="str">
        <f t="shared" si="100"/>
        <v/>
      </c>
      <c r="G848" s="85" t="str">
        <f t="shared" si="100"/>
        <v/>
      </c>
      <c r="H848" s="85" t="str">
        <f t="shared" si="100"/>
        <v/>
      </c>
      <c r="I848" s="85" t="str">
        <f t="shared" si="100"/>
        <v/>
      </c>
      <c r="J848" s="85" t="str">
        <f t="shared" si="100"/>
        <v/>
      </c>
      <c r="K848" s="85" t="str">
        <f t="shared" si="100"/>
        <v/>
      </c>
      <c r="L848" s="85" t="str">
        <f t="shared" si="100"/>
        <v/>
      </c>
      <c r="M848" s="85" t="str">
        <f t="shared" si="100"/>
        <v/>
      </c>
    </row>
    <row r="849" spans="1:13" s="82" customFormat="1" ht="15.75" hidden="1" customHeight="1">
      <c r="A849" s="158"/>
      <c r="B849" s="86" t="s">
        <v>251</v>
      </c>
      <c r="C849" s="83" t="s">
        <v>82</v>
      </c>
      <c r="D849" s="85" t="str">
        <f t="shared" si="77"/>
        <v/>
      </c>
      <c r="E849" s="85" t="str">
        <f t="shared" si="100"/>
        <v/>
      </c>
      <c r="F849" s="85" t="str">
        <f t="shared" si="100"/>
        <v/>
      </c>
      <c r="G849" s="85" t="str">
        <f t="shared" si="100"/>
        <v/>
      </c>
      <c r="H849" s="85" t="str">
        <f t="shared" si="100"/>
        <v/>
      </c>
      <c r="I849" s="85" t="str">
        <f t="shared" si="100"/>
        <v/>
      </c>
      <c r="J849" s="85" t="str">
        <f t="shared" si="100"/>
        <v/>
      </c>
      <c r="K849" s="85" t="str">
        <f t="shared" si="100"/>
        <v/>
      </c>
      <c r="L849" s="85" t="str">
        <f t="shared" si="100"/>
        <v/>
      </c>
      <c r="M849" s="85" t="str">
        <f t="shared" si="100"/>
        <v/>
      </c>
    </row>
    <row r="850" spans="1:13" s="82" customFormat="1" ht="15.75" hidden="1" customHeight="1">
      <c r="A850" s="158"/>
      <c r="B850" s="84" t="s">
        <v>252</v>
      </c>
      <c r="C850" s="83" t="s">
        <v>83</v>
      </c>
      <c r="D850" s="85" t="str">
        <f t="shared" si="77"/>
        <v/>
      </c>
      <c r="E850" s="85" t="str">
        <f t="shared" si="100"/>
        <v/>
      </c>
      <c r="F850" s="85" t="str">
        <f t="shared" si="100"/>
        <v/>
      </c>
      <c r="G850" s="85" t="str">
        <f t="shared" si="100"/>
        <v/>
      </c>
      <c r="H850" s="85" t="str">
        <f t="shared" si="100"/>
        <v/>
      </c>
      <c r="I850" s="85" t="str">
        <f t="shared" si="100"/>
        <v/>
      </c>
      <c r="J850" s="85" t="str">
        <f t="shared" si="100"/>
        <v/>
      </c>
      <c r="K850" s="85" t="str">
        <f t="shared" si="100"/>
        <v/>
      </c>
      <c r="L850" s="85" t="str">
        <f t="shared" si="100"/>
        <v/>
      </c>
      <c r="M850" s="85" t="str">
        <f t="shared" si="100"/>
        <v/>
      </c>
    </row>
    <row r="851" spans="1:13" s="82" customFormat="1" ht="15.75" hidden="1" customHeight="1">
      <c r="A851" s="158"/>
      <c r="B851" s="84" t="s">
        <v>253</v>
      </c>
      <c r="C851" s="83" t="s">
        <v>85</v>
      </c>
      <c r="D851" s="85" t="str">
        <f t="shared" si="77"/>
        <v/>
      </c>
      <c r="E851" s="85" t="str">
        <f t="shared" si="100"/>
        <v/>
      </c>
      <c r="F851" s="85" t="str">
        <f t="shared" si="100"/>
        <v/>
      </c>
      <c r="G851" s="85" t="str">
        <f t="shared" si="100"/>
        <v/>
      </c>
      <c r="H851" s="85" t="str">
        <f t="shared" si="100"/>
        <v/>
      </c>
      <c r="I851" s="85" t="str">
        <f t="shared" si="100"/>
        <v/>
      </c>
      <c r="J851" s="85" t="str">
        <f t="shared" si="100"/>
        <v/>
      </c>
      <c r="K851" s="85" t="str">
        <f t="shared" si="100"/>
        <v/>
      </c>
      <c r="L851" s="85" t="str">
        <f t="shared" si="100"/>
        <v/>
      </c>
      <c r="M851" s="85" t="str">
        <f t="shared" si="100"/>
        <v/>
      </c>
    </row>
    <row r="852" spans="1:13" s="82" customFormat="1" ht="15.75" hidden="1" customHeight="1">
      <c r="A852" s="159" t="s">
        <v>254</v>
      </c>
      <c r="B852" s="79" t="s">
        <v>248</v>
      </c>
      <c r="C852" s="80" t="s">
        <v>77</v>
      </c>
      <c r="D852" s="81" t="str">
        <f t="shared" si="77"/>
        <v/>
      </c>
      <c r="E852" s="81" t="str">
        <f t="shared" si="100"/>
        <v/>
      </c>
      <c r="F852" s="81" t="str">
        <f t="shared" si="100"/>
        <v/>
      </c>
      <c r="G852" s="81" t="str">
        <f t="shared" si="100"/>
        <v/>
      </c>
      <c r="H852" s="81" t="str">
        <f t="shared" si="100"/>
        <v/>
      </c>
      <c r="I852" s="81" t="str">
        <f t="shared" si="100"/>
        <v/>
      </c>
      <c r="J852" s="81" t="str">
        <f t="shared" si="100"/>
        <v/>
      </c>
      <c r="K852" s="81" t="str">
        <f t="shared" si="100"/>
        <v/>
      </c>
      <c r="L852" s="81" t="str">
        <f t="shared" si="100"/>
        <v/>
      </c>
      <c r="M852" s="81" t="str">
        <f t="shared" si="100"/>
        <v/>
      </c>
    </row>
    <row r="853" spans="1:13" s="82" customFormat="1" ht="15.75" hidden="1" customHeight="1">
      <c r="A853" s="159"/>
      <c r="B853" s="87" t="s">
        <v>249</v>
      </c>
      <c r="C853" s="88" t="s">
        <v>79</v>
      </c>
      <c r="D853" s="89" t="str">
        <f t="shared" si="77"/>
        <v/>
      </c>
      <c r="E853" s="89" t="str">
        <f t="shared" si="100"/>
        <v/>
      </c>
      <c r="F853" s="89" t="str">
        <f t="shared" si="100"/>
        <v/>
      </c>
      <c r="G853" s="89" t="str">
        <f t="shared" si="100"/>
        <v/>
      </c>
      <c r="H853" s="89" t="str">
        <f t="shared" si="100"/>
        <v/>
      </c>
      <c r="I853" s="89" t="str">
        <f t="shared" si="100"/>
        <v/>
      </c>
      <c r="J853" s="89" t="str">
        <f t="shared" si="100"/>
        <v/>
      </c>
      <c r="K853" s="89" t="str">
        <f t="shared" si="100"/>
        <v/>
      </c>
      <c r="L853" s="89" t="str">
        <f t="shared" si="100"/>
        <v/>
      </c>
      <c r="M853" s="89" t="str">
        <f t="shared" si="100"/>
        <v/>
      </c>
    </row>
    <row r="854" spans="1:13" s="82" customFormat="1" ht="15.75" hidden="1" customHeight="1">
      <c r="A854" s="159"/>
      <c r="B854" s="86" t="s">
        <v>250</v>
      </c>
      <c r="C854" s="88" t="s">
        <v>80</v>
      </c>
      <c r="D854" s="89" t="str">
        <f t="shared" si="77"/>
        <v/>
      </c>
      <c r="E854" s="89" t="str">
        <f t="shared" si="100"/>
        <v/>
      </c>
      <c r="F854" s="89" t="str">
        <f t="shared" si="100"/>
        <v/>
      </c>
      <c r="G854" s="89" t="str">
        <f t="shared" si="100"/>
        <v/>
      </c>
      <c r="H854" s="89" t="str">
        <f t="shared" si="100"/>
        <v/>
      </c>
      <c r="I854" s="89" t="str">
        <f t="shared" si="100"/>
        <v/>
      </c>
      <c r="J854" s="89" t="str">
        <f t="shared" si="100"/>
        <v/>
      </c>
      <c r="K854" s="89" t="str">
        <f t="shared" si="100"/>
        <v/>
      </c>
      <c r="L854" s="89" t="str">
        <f t="shared" si="100"/>
        <v/>
      </c>
      <c r="M854" s="89" t="str">
        <f t="shared" si="100"/>
        <v/>
      </c>
    </row>
    <row r="855" spans="1:13" s="82" customFormat="1" ht="15.75" hidden="1" customHeight="1">
      <c r="A855" s="159"/>
      <c r="B855" s="86" t="s">
        <v>251</v>
      </c>
      <c r="C855" s="88" t="s">
        <v>82</v>
      </c>
      <c r="D855" s="89" t="str">
        <f t="shared" si="77"/>
        <v/>
      </c>
      <c r="E855" s="89" t="str">
        <f t="shared" si="100"/>
        <v/>
      </c>
      <c r="F855" s="89" t="str">
        <f t="shared" si="100"/>
        <v/>
      </c>
      <c r="G855" s="89" t="str">
        <f t="shared" si="100"/>
        <v/>
      </c>
      <c r="H855" s="89" t="str">
        <f t="shared" si="100"/>
        <v/>
      </c>
      <c r="I855" s="89" t="str">
        <f t="shared" si="100"/>
        <v/>
      </c>
      <c r="J855" s="89" t="str">
        <f t="shared" si="100"/>
        <v/>
      </c>
      <c r="K855" s="89" t="str">
        <f t="shared" si="100"/>
        <v/>
      </c>
      <c r="L855" s="89" t="str">
        <f t="shared" si="100"/>
        <v/>
      </c>
      <c r="M855" s="89" t="str">
        <f t="shared" si="100"/>
        <v/>
      </c>
    </row>
    <row r="856" spans="1:13" s="82" customFormat="1" ht="15.75" hidden="1" customHeight="1">
      <c r="A856" s="159"/>
      <c r="B856" s="87" t="s">
        <v>252</v>
      </c>
      <c r="C856" s="88" t="s">
        <v>83</v>
      </c>
      <c r="D856" s="89" t="str">
        <f t="shared" si="77"/>
        <v/>
      </c>
      <c r="E856" s="89" t="str">
        <f t="shared" si="100"/>
        <v/>
      </c>
      <c r="F856" s="89" t="str">
        <f t="shared" si="100"/>
        <v/>
      </c>
      <c r="G856" s="89" t="str">
        <f t="shared" si="100"/>
        <v/>
      </c>
      <c r="H856" s="89" t="str">
        <f t="shared" si="100"/>
        <v/>
      </c>
      <c r="I856" s="89" t="str">
        <f t="shared" si="100"/>
        <v/>
      </c>
      <c r="J856" s="89" t="str">
        <f t="shared" si="100"/>
        <v/>
      </c>
      <c r="K856" s="89" t="str">
        <f t="shared" si="100"/>
        <v/>
      </c>
      <c r="L856" s="89" t="str">
        <f t="shared" si="100"/>
        <v/>
      </c>
      <c r="M856" s="89" t="str">
        <f t="shared" si="100"/>
        <v/>
      </c>
    </row>
    <row r="857" spans="1:13" s="82" customFormat="1" ht="15.75" hidden="1" customHeight="1">
      <c r="A857" s="160"/>
      <c r="B857" s="90" t="s">
        <v>253</v>
      </c>
      <c r="C857" s="91" t="s">
        <v>85</v>
      </c>
      <c r="D857" s="92" t="str">
        <f t="shared" si="77"/>
        <v/>
      </c>
      <c r="E857" s="92" t="str">
        <f t="shared" ref="E857:M867" si="101">IF(E557=E254,"","*")</f>
        <v/>
      </c>
      <c r="F857" s="92" t="str">
        <f t="shared" si="101"/>
        <v/>
      </c>
      <c r="G857" s="92" t="str">
        <f t="shared" si="101"/>
        <v/>
      </c>
      <c r="H857" s="92" t="str">
        <f t="shared" si="101"/>
        <v/>
      </c>
      <c r="I857" s="92" t="str">
        <f t="shared" si="101"/>
        <v/>
      </c>
      <c r="J857" s="92" t="str">
        <f t="shared" si="101"/>
        <v/>
      </c>
      <c r="K857" s="92" t="str">
        <f t="shared" si="101"/>
        <v/>
      </c>
      <c r="L857" s="92" t="str">
        <f t="shared" si="101"/>
        <v/>
      </c>
      <c r="M857" s="92" t="str">
        <f t="shared" si="101"/>
        <v/>
      </c>
    </row>
    <row r="858" spans="1:13" s="78" customFormat="1" ht="15.75" hidden="1" customHeight="1">
      <c r="A858" s="161" t="s">
        <v>274</v>
      </c>
      <c r="B858" s="156"/>
      <c r="C858" s="76" t="s">
        <v>55</v>
      </c>
      <c r="D858" s="77" t="str">
        <f t="shared" si="77"/>
        <v/>
      </c>
      <c r="E858" s="77" t="str">
        <f t="shared" si="101"/>
        <v/>
      </c>
      <c r="F858" s="77" t="str">
        <f t="shared" si="101"/>
        <v/>
      </c>
      <c r="G858" s="77" t="str">
        <f t="shared" si="101"/>
        <v/>
      </c>
      <c r="H858" s="77" t="str">
        <f t="shared" si="101"/>
        <v/>
      </c>
      <c r="I858" s="77" t="str">
        <f t="shared" si="101"/>
        <v/>
      </c>
      <c r="J858" s="77" t="str">
        <f t="shared" si="101"/>
        <v/>
      </c>
      <c r="K858" s="77" t="str">
        <f t="shared" si="101"/>
        <v/>
      </c>
      <c r="L858" s="77" t="str">
        <f t="shared" si="101"/>
        <v/>
      </c>
      <c r="M858" s="77" t="str">
        <f t="shared" si="101"/>
        <v/>
      </c>
    </row>
    <row r="859" spans="1:13" s="82" customFormat="1" ht="15.75" hidden="1" customHeight="1">
      <c r="A859" s="157" t="s">
        <v>247</v>
      </c>
      <c r="B859" s="79" t="s">
        <v>248</v>
      </c>
      <c r="C859" s="80" t="s">
        <v>77</v>
      </c>
      <c r="D859" s="81" t="str">
        <f t="shared" si="77"/>
        <v/>
      </c>
      <c r="E859" s="81" t="str">
        <f t="shared" si="101"/>
        <v/>
      </c>
      <c r="F859" s="81" t="str">
        <f t="shared" si="101"/>
        <v/>
      </c>
      <c r="G859" s="81" t="str">
        <f t="shared" si="101"/>
        <v/>
      </c>
      <c r="H859" s="81" t="str">
        <f t="shared" si="101"/>
        <v/>
      </c>
      <c r="I859" s="81" t="str">
        <f t="shared" si="101"/>
        <v/>
      </c>
      <c r="J859" s="81" t="str">
        <f t="shared" si="101"/>
        <v/>
      </c>
      <c r="K859" s="81" t="str">
        <f t="shared" si="101"/>
        <v/>
      </c>
      <c r="L859" s="81" t="str">
        <f t="shared" si="101"/>
        <v/>
      </c>
      <c r="M859" s="81" t="str">
        <f t="shared" si="101"/>
        <v/>
      </c>
    </row>
    <row r="860" spans="1:13" s="82" customFormat="1" ht="15.75" hidden="1" customHeight="1">
      <c r="A860" s="158"/>
      <c r="B860" s="84" t="s">
        <v>249</v>
      </c>
      <c r="C860" s="83" t="s">
        <v>79</v>
      </c>
      <c r="D860" s="85" t="str">
        <f t="shared" si="77"/>
        <v/>
      </c>
      <c r="E860" s="85" t="str">
        <f t="shared" si="101"/>
        <v/>
      </c>
      <c r="F860" s="85" t="str">
        <f t="shared" si="101"/>
        <v/>
      </c>
      <c r="G860" s="85" t="str">
        <f t="shared" si="101"/>
        <v/>
      </c>
      <c r="H860" s="85" t="str">
        <f t="shared" si="101"/>
        <v/>
      </c>
      <c r="I860" s="85" t="str">
        <f t="shared" si="101"/>
        <v/>
      </c>
      <c r="J860" s="85" t="str">
        <f t="shared" si="101"/>
        <v/>
      </c>
      <c r="K860" s="85" t="str">
        <f t="shared" si="101"/>
        <v/>
      </c>
      <c r="L860" s="85" t="str">
        <f t="shared" si="101"/>
        <v/>
      </c>
      <c r="M860" s="85" t="str">
        <f t="shared" si="101"/>
        <v/>
      </c>
    </row>
    <row r="861" spans="1:13" s="82" customFormat="1" ht="15.75" hidden="1" customHeight="1">
      <c r="A861" s="158"/>
      <c r="B861" s="86" t="s">
        <v>250</v>
      </c>
      <c r="C861" s="83" t="s">
        <v>80</v>
      </c>
      <c r="D861" s="85" t="str">
        <f t="shared" si="77"/>
        <v/>
      </c>
      <c r="E861" s="85" t="str">
        <f t="shared" si="101"/>
        <v/>
      </c>
      <c r="F861" s="85" t="str">
        <f t="shared" si="101"/>
        <v/>
      </c>
      <c r="G861" s="85" t="str">
        <f t="shared" si="101"/>
        <v/>
      </c>
      <c r="H861" s="85" t="str">
        <f t="shared" si="101"/>
        <v/>
      </c>
      <c r="I861" s="85" t="str">
        <f t="shared" si="101"/>
        <v/>
      </c>
      <c r="J861" s="85" t="str">
        <f t="shared" si="101"/>
        <v/>
      </c>
      <c r="K861" s="85" t="str">
        <f t="shared" si="101"/>
        <v/>
      </c>
      <c r="L861" s="85" t="str">
        <f t="shared" si="101"/>
        <v/>
      </c>
      <c r="M861" s="85" t="str">
        <f t="shared" si="101"/>
        <v/>
      </c>
    </row>
    <row r="862" spans="1:13" s="82" customFormat="1" ht="15.75" hidden="1" customHeight="1">
      <c r="A862" s="158"/>
      <c r="B862" s="86" t="s">
        <v>251</v>
      </c>
      <c r="C862" s="83" t="s">
        <v>82</v>
      </c>
      <c r="D862" s="85" t="str">
        <f t="shared" si="77"/>
        <v/>
      </c>
      <c r="E862" s="85" t="str">
        <f t="shared" si="101"/>
        <v/>
      </c>
      <c r="F862" s="85" t="str">
        <f t="shared" si="101"/>
        <v/>
      </c>
      <c r="G862" s="85" t="str">
        <f t="shared" si="101"/>
        <v/>
      </c>
      <c r="H862" s="85" t="str">
        <f t="shared" si="101"/>
        <v/>
      </c>
      <c r="I862" s="85" t="str">
        <f t="shared" si="101"/>
        <v/>
      </c>
      <c r="J862" s="85" t="str">
        <f t="shared" si="101"/>
        <v/>
      </c>
      <c r="K862" s="85" t="str">
        <f t="shared" si="101"/>
        <v/>
      </c>
      <c r="L862" s="85" t="str">
        <f t="shared" si="101"/>
        <v/>
      </c>
      <c r="M862" s="85" t="str">
        <f t="shared" si="101"/>
        <v/>
      </c>
    </row>
    <row r="863" spans="1:13" s="82" customFormat="1" ht="15.75" hidden="1" customHeight="1">
      <c r="A863" s="158"/>
      <c r="B863" s="84" t="s">
        <v>252</v>
      </c>
      <c r="C863" s="83" t="s">
        <v>83</v>
      </c>
      <c r="D863" s="85" t="str">
        <f t="shared" si="77"/>
        <v/>
      </c>
      <c r="E863" s="85" t="str">
        <f t="shared" si="101"/>
        <v/>
      </c>
      <c r="F863" s="85" t="str">
        <f t="shared" si="101"/>
        <v/>
      </c>
      <c r="G863" s="85" t="str">
        <f t="shared" si="101"/>
        <v/>
      </c>
      <c r="H863" s="85" t="str">
        <f t="shared" si="101"/>
        <v/>
      </c>
      <c r="I863" s="85" t="str">
        <f t="shared" si="101"/>
        <v/>
      </c>
      <c r="J863" s="85" t="str">
        <f t="shared" si="101"/>
        <v/>
      </c>
      <c r="K863" s="85" t="str">
        <f t="shared" si="101"/>
        <v/>
      </c>
      <c r="L863" s="85" t="str">
        <f t="shared" si="101"/>
        <v/>
      </c>
      <c r="M863" s="85" t="str">
        <f t="shared" si="101"/>
        <v/>
      </c>
    </row>
    <row r="864" spans="1:13" s="82" customFormat="1" ht="15.75" hidden="1" customHeight="1">
      <c r="A864" s="158"/>
      <c r="B864" s="84" t="s">
        <v>253</v>
      </c>
      <c r="C864" s="83" t="s">
        <v>85</v>
      </c>
      <c r="D864" s="85" t="str">
        <f t="shared" si="77"/>
        <v/>
      </c>
      <c r="E864" s="85" t="str">
        <f t="shared" si="101"/>
        <v/>
      </c>
      <c r="F864" s="85" t="str">
        <f t="shared" si="101"/>
        <v/>
      </c>
      <c r="G864" s="85" t="str">
        <f t="shared" si="101"/>
        <v/>
      </c>
      <c r="H864" s="85" t="str">
        <f t="shared" si="101"/>
        <v/>
      </c>
      <c r="I864" s="85" t="str">
        <f t="shared" si="101"/>
        <v/>
      </c>
      <c r="J864" s="85" t="str">
        <f t="shared" si="101"/>
        <v/>
      </c>
      <c r="K864" s="85" t="str">
        <f t="shared" si="101"/>
        <v/>
      </c>
      <c r="L864" s="85" t="str">
        <f t="shared" si="101"/>
        <v/>
      </c>
      <c r="M864" s="85" t="str">
        <f t="shared" si="101"/>
        <v/>
      </c>
    </row>
    <row r="865" spans="1:13" s="82" customFormat="1" ht="15.75" hidden="1" customHeight="1">
      <c r="A865" s="159" t="s">
        <v>254</v>
      </c>
      <c r="B865" s="79" t="s">
        <v>248</v>
      </c>
      <c r="C865" s="80" t="s">
        <v>77</v>
      </c>
      <c r="D865" s="81" t="str">
        <f t="shared" si="77"/>
        <v/>
      </c>
      <c r="E865" s="81" t="str">
        <f t="shared" si="101"/>
        <v/>
      </c>
      <c r="F865" s="81" t="str">
        <f t="shared" si="101"/>
        <v/>
      </c>
      <c r="G865" s="81" t="str">
        <f t="shared" si="101"/>
        <v/>
      </c>
      <c r="H865" s="81" t="str">
        <f t="shared" si="101"/>
        <v/>
      </c>
      <c r="I865" s="81" t="str">
        <f t="shared" si="101"/>
        <v/>
      </c>
      <c r="J865" s="81" t="str">
        <f t="shared" si="101"/>
        <v/>
      </c>
      <c r="K865" s="81" t="str">
        <f t="shared" si="101"/>
        <v/>
      </c>
      <c r="L865" s="81" t="str">
        <f t="shared" si="101"/>
        <v/>
      </c>
      <c r="M865" s="81" t="str">
        <f t="shared" si="101"/>
        <v/>
      </c>
    </row>
    <row r="866" spans="1:13" s="82" customFormat="1" ht="15.75" hidden="1" customHeight="1">
      <c r="A866" s="159"/>
      <c r="B866" s="87" t="s">
        <v>249</v>
      </c>
      <c r="C866" s="88" t="s">
        <v>79</v>
      </c>
      <c r="D866" s="89" t="str">
        <f t="shared" si="77"/>
        <v/>
      </c>
      <c r="E866" s="89" t="str">
        <f t="shared" si="101"/>
        <v/>
      </c>
      <c r="F866" s="89" t="str">
        <f t="shared" si="101"/>
        <v/>
      </c>
      <c r="G866" s="89" t="str">
        <f t="shared" si="101"/>
        <v/>
      </c>
      <c r="H866" s="89" t="str">
        <f t="shared" si="101"/>
        <v/>
      </c>
      <c r="I866" s="89" t="str">
        <f t="shared" si="101"/>
        <v/>
      </c>
      <c r="J866" s="89" t="str">
        <f t="shared" si="101"/>
        <v/>
      </c>
      <c r="K866" s="89" t="str">
        <f t="shared" si="101"/>
        <v/>
      </c>
      <c r="L866" s="89" t="str">
        <f t="shared" si="101"/>
        <v/>
      </c>
      <c r="M866" s="89" t="str">
        <f t="shared" si="101"/>
        <v/>
      </c>
    </row>
    <row r="867" spans="1:13" s="82" customFormat="1" ht="15.75" hidden="1" customHeight="1">
      <c r="A867" s="159"/>
      <c r="B867" s="86" t="s">
        <v>250</v>
      </c>
      <c r="C867" s="88" t="s">
        <v>80</v>
      </c>
      <c r="D867" s="89" t="str">
        <f>IF(D567=D264,"","*")</f>
        <v/>
      </c>
      <c r="E867" s="89" t="str">
        <f t="shared" si="101"/>
        <v/>
      </c>
      <c r="F867" s="89" t="str">
        <f t="shared" si="101"/>
        <v/>
      </c>
      <c r="G867" s="89" t="str">
        <f t="shared" si="101"/>
        <v/>
      </c>
      <c r="H867" s="89" t="str">
        <f t="shared" si="101"/>
        <v/>
      </c>
      <c r="I867" s="89" t="str">
        <f t="shared" si="101"/>
        <v/>
      </c>
      <c r="J867" s="89" t="str">
        <f t="shared" si="101"/>
        <v/>
      </c>
      <c r="K867" s="89" t="str">
        <f t="shared" si="101"/>
        <v/>
      </c>
      <c r="L867" s="89" t="str">
        <f t="shared" si="101"/>
        <v/>
      </c>
      <c r="M867" s="89" t="str">
        <f t="shared" si="101"/>
        <v/>
      </c>
    </row>
    <row r="868" spans="1:13" s="82" customFormat="1" ht="15.75" hidden="1" customHeight="1">
      <c r="A868" s="159"/>
      <c r="B868" s="86" t="s">
        <v>251</v>
      </c>
      <c r="C868" s="88" t="s">
        <v>82</v>
      </c>
      <c r="D868" s="89" t="str">
        <f t="shared" ref="D868:M909" si="102">IF(D568=D265,"","*")</f>
        <v/>
      </c>
      <c r="E868" s="89" t="str">
        <f t="shared" si="102"/>
        <v/>
      </c>
      <c r="F868" s="89" t="str">
        <f t="shared" si="102"/>
        <v/>
      </c>
      <c r="G868" s="89" t="str">
        <f t="shared" si="102"/>
        <v/>
      </c>
      <c r="H868" s="89" t="str">
        <f t="shared" si="102"/>
        <v/>
      </c>
      <c r="I868" s="89" t="str">
        <f t="shared" si="102"/>
        <v/>
      </c>
      <c r="J868" s="89" t="str">
        <f t="shared" si="102"/>
        <v/>
      </c>
      <c r="K868" s="89" t="str">
        <f t="shared" si="102"/>
        <v/>
      </c>
      <c r="L868" s="89" t="str">
        <f t="shared" si="102"/>
        <v/>
      </c>
      <c r="M868" s="89" t="str">
        <f t="shared" si="102"/>
        <v/>
      </c>
    </row>
    <row r="869" spans="1:13" s="82" customFormat="1" ht="15.75" hidden="1" customHeight="1">
      <c r="A869" s="159"/>
      <c r="B869" s="87" t="s">
        <v>252</v>
      </c>
      <c r="C869" s="88" t="s">
        <v>83</v>
      </c>
      <c r="D869" s="89" t="str">
        <f t="shared" si="102"/>
        <v/>
      </c>
      <c r="E869" s="89" t="str">
        <f t="shared" si="102"/>
        <v/>
      </c>
      <c r="F869" s="89" t="str">
        <f t="shared" si="102"/>
        <v/>
      </c>
      <c r="G869" s="89" t="str">
        <f t="shared" si="102"/>
        <v/>
      </c>
      <c r="H869" s="89" t="str">
        <f t="shared" si="102"/>
        <v/>
      </c>
      <c r="I869" s="89" t="str">
        <f t="shared" si="102"/>
        <v/>
      </c>
      <c r="J869" s="89" t="str">
        <f t="shared" si="102"/>
        <v/>
      </c>
      <c r="K869" s="89" t="str">
        <f t="shared" si="102"/>
        <v/>
      </c>
      <c r="L869" s="89" t="str">
        <f t="shared" si="102"/>
        <v/>
      </c>
      <c r="M869" s="89" t="str">
        <f t="shared" si="102"/>
        <v/>
      </c>
    </row>
    <row r="870" spans="1:13" s="82" customFormat="1" ht="15.75" hidden="1" customHeight="1">
      <c r="A870" s="160"/>
      <c r="B870" s="90" t="s">
        <v>253</v>
      </c>
      <c r="C870" s="91" t="s">
        <v>85</v>
      </c>
      <c r="D870" s="92" t="str">
        <f t="shared" si="102"/>
        <v/>
      </c>
      <c r="E870" s="92" t="str">
        <f t="shared" si="102"/>
        <v/>
      </c>
      <c r="F870" s="92" t="str">
        <f t="shared" si="102"/>
        <v/>
      </c>
      <c r="G870" s="92" t="str">
        <f t="shared" si="102"/>
        <v/>
      </c>
      <c r="H870" s="92" t="str">
        <f t="shared" si="102"/>
        <v/>
      </c>
      <c r="I870" s="92" t="str">
        <f t="shared" si="102"/>
        <v/>
      </c>
      <c r="J870" s="92" t="str">
        <f t="shared" si="102"/>
        <v/>
      </c>
      <c r="K870" s="92" t="str">
        <f t="shared" si="102"/>
        <v/>
      </c>
      <c r="L870" s="92" t="str">
        <f t="shared" si="102"/>
        <v/>
      </c>
      <c r="M870" s="92" t="str">
        <f t="shared" si="102"/>
        <v/>
      </c>
    </row>
    <row r="871" spans="1:13" s="78" customFormat="1" ht="15.75" hidden="1" customHeight="1">
      <c r="A871" s="161" t="s">
        <v>275</v>
      </c>
      <c r="B871" s="156"/>
      <c r="C871" s="76" t="s">
        <v>57</v>
      </c>
      <c r="D871" s="77" t="str">
        <f t="shared" si="102"/>
        <v/>
      </c>
      <c r="E871" s="77" t="str">
        <f t="shared" si="102"/>
        <v/>
      </c>
      <c r="F871" s="77" t="str">
        <f t="shared" si="102"/>
        <v/>
      </c>
      <c r="G871" s="77" t="str">
        <f t="shared" si="102"/>
        <v/>
      </c>
      <c r="H871" s="77" t="str">
        <f t="shared" si="102"/>
        <v/>
      </c>
      <c r="I871" s="77" t="str">
        <f t="shared" si="102"/>
        <v/>
      </c>
      <c r="J871" s="77" t="str">
        <f t="shared" si="102"/>
        <v/>
      </c>
      <c r="K871" s="77" t="str">
        <f t="shared" si="102"/>
        <v/>
      </c>
      <c r="L871" s="77" t="str">
        <f t="shared" si="102"/>
        <v/>
      </c>
      <c r="M871" s="77" t="str">
        <f t="shared" si="102"/>
        <v/>
      </c>
    </row>
    <row r="872" spans="1:13" s="82" customFormat="1" ht="15.75" hidden="1" customHeight="1">
      <c r="A872" s="157" t="s">
        <v>247</v>
      </c>
      <c r="B872" s="79" t="s">
        <v>248</v>
      </c>
      <c r="C872" s="80" t="s">
        <v>77</v>
      </c>
      <c r="D872" s="81" t="str">
        <f t="shared" si="102"/>
        <v/>
      </c>
      <c r="E872" s="81" t="str">
        <f t="shared" si="102"/>
        <v/>
      </c>
      <c r="F872" s="81" t="str">
        <f t="shared" si="102"/>
        <v/>
      </c>
      <c r="G872" s="81" t="str">
        <f t="shared" si="102"/>
        <v/>
      </c>
      <c r="H872" s="81" t="str">
        <f t="shared" si="102"/>
        <v/>
      </c>
      <c r="I872" s="81" t="str">
        <f t="shared" si="102"/>
        <v/>
      </c>
      <c r="J872" s="81" t="str">
        <f t="shared" si="102"/>
        <v/>
      </c>
      <c r="K872" s="81" t="str">
        <f t="shared" si="102"/>
        <v/>
      </c>
      <c r="L872" s="81" t="str">
        <f t="shared" si="102"/>
        <v/>
      </c>
      <c r="M872" s="81" t="str">
        <f t="shared" si="102"/>
        <v/>
      </c>
    </row>
    <row r="873" spans="1:13" s="82" customFormat="1" ht="15.75" hidden="1" customHeight="1">
      <c r="A873" s="158"/>
      <c r="B873" s="84" t="s">
        <v>249</v>
      </c>
      <c r="C873" s="83" t="s">
        <v>79</v>
      </c>
      <c r="D873" s="85" t="str">
        <f t="shared" si="102"/>
        <v/>
      </c>
      <c r="E873" s="85" t="str">
        <f t="shared" si="102"/>
        <v/>
      </c>
      <c r="F873" s="85" t="str">
        <f t="shared" si="102"/>
        <v/>
      </c>
      <c r="G873" s="85" t="str">
        <f t="shared" si="102"/>
        <v/>
      </c>
      <c r="H873" s="85" t="str">
        <f t="shared" si="102"/>
        <v/>
      </c>
      <c r="I873" s="85" t="str">
        <f t="shared" si="102"/>
        <v/>
      </c>
      <c r="J873" s="85" t="str">
        <f t="shared" si="102"/>
        <v/>
      </c>
      <c r="K873" s="85" t="str">
        <f t="shared" si="102"/>
        <v/>
      </c>
      <c r="L873" s="85" t="str">
        <f t="shared" si="102"/>
        <v/>
      </c>
      <c r="M873" s="85" t="str">
        <f t="shared" si="102"/>
        <v/>
      </c>
    </row>
    <row r="874" spans="1:13" s="82" customFormat="1" ht="15.75" hidden="1" customHeight="1">
      <c r="A874" s="158"/>
      <c r="B874" s="86" t="s">
        <v>250</v>
      </c>
      <c r="C874" s="83" t="s">
        <v>80</v>
      </c>
      <c r="D874" s="85" t="str">
        <f t="shared" si="102"/>
        <v/>
      </c>
      <c r="E874" s="85" t="str">
        <f t="shared" si="102"/>
        <v/>
      </c>
      <c r="F874" s="85" t="str">
        <f t="shared" si="102"/>
        <v/>
      </c>
      <c r="G874" s="85" t="str">
        <f t="shared" si="102"/>
        <v/>
      </c>
      <c r="H874" s="85" t="str">
        <f t="shared" si="102"/>
        <v/>
      </c>
      <c r="I874" s="85" t="str">
        <f t="shared" si="102"/>
        <v/>
      </c>
      <c r="J874" s="85" t="str">
        <f t="shared" si="102"/>
        <v/>
      </c>
      <c r="K874" s="85" t="str">
        <f t="shared" si="102"/>
        <v/>
      </c>
      <c r="L874" s="85" t="str">
        <f t="shared" si="102"/>
        <v/>
      </c>
      <c r="M874" s="85" t="str">
        <f t="shared" si="102"/>
        <v/>
      </c>
    </row>
    <row r="875" spans="1:13" s="82" customFormat="1" ht="15.75" hidden="1" customHeight="1">
      <c r="A875" s="158"/>
      <c r="B875" s="86" t="s">
        <v>251</v>
      </c>
      <c r="C875" s="83" t="s">
        <v>82</v>
      </c>
      <c r="D875" s="85" t="str">
        <f t="shared" si="102"/>
        <v/>
      </c>
      <c r="E875" s="85" t="str">
        <f t="shared" si="102"/>
        <v/>
      </c>
      <c r="F875" s="85" t="str">
        <f t="shared" si="102"/>
        <v/>
      </c>
      <c r="G875" s="85" t="str">
        <f t="shared" si="102"/>
        <v/>
      </c>
      <c r="H875" s="85" t="str">
        <f t="shared" si="102"/>
        <v/>
      </c>
      <c r="I875" s="85" t="str">
        <f t="shared" si="102"/>
        <v/>
      </c>
      <c r="J875" s="85" t="str">
        <f t="shared" si="102"/>
        <v/>
      </c>
      <c r="K875" s="85" t="str">
        <f t="shared" si="102"/>
        <v/>
      </c>
      <c r="L875" s="85" t="str">
        <f t="shared" si="102"/>
        <v/>
      </c>
      <c r="M875" s="85" t="str">
        <f t="shared" si="102"/>
        <v/>
      </c>
    </row>
    <row r="876" spans="1:13" s="82" customFormat="1" ht="15.75" hidden="1" customHeight="1">
      <c r="A876" s="158"/>
      <c r="B876" s="84" t="s">
        <v>252</v>
      </c>
      <c r="C876" s="83" t="s">
        <v>83</v>
      </c>
      <c r="D876" s="85" t="str">
        <f t="shared" si="102"/>
        <v/>
      </c>
      <c r="E876" s="85" t="str">
        <f t="shared" si="102"/>
        <v/>
      </c>
      <c r="F876" s="85" t="str">
        <f t="shared" si="102"/>
        <v/>
      </c>
      <c r="G876" s="85" t="str">
        <f t="shared" si="102"/>
        <v/>
      </c>
      <c r="H876" s="85" t="str">
        <f t="shared" si="102"/>
        <v/>
      </c>
      <c r="I876" s="85" t="str">
        <f t="shared" si="102"/>
        <v/>
      </c>
      <c r="J876" s="85" t="str">
        <f t="shared" si="102"/>
        <v/>
      </c>
      <c r="K876" s="85" t="str">
        <f t="shared" si="102"/>
        <v/>
      </c>
      <c r="L876" s="85" t="str">
        <f t="shared" si="102"/>
        <v/>
      </c>
      <c r="M876" s="85" t="str">
        <f t="shared" si="102"/>
        <v/>
      </c>
    </row>
    <row r="877" spans="1:13" s="82" customFormat="1" ht="15.75" hidden="1" customHeight="1">
      <c r="A877" s="158"/>
      <c r="B877" s="84" t="s">
        <v>253</v>
      </c>
      <c r="C877" s="83" t="s">
        <v>85</v>
      </c>
      <c r="D877" s="85" t="str">
        <f t="shared" si="102"/>
        <v/>
      </c>
      <c r="E877" s="85" t="str">
        <f t="shared" si="102"/>
        <v/>
      </c>
      <c r="F877" s="85" t="str">
        <f t="shared" si="102"/>
        <v/>
      </c>
      <c r="G877" s="85" t="str">
        <f t="shared" si="102"/>
        <v/>
      </c>
      <c r="H877" s="85" t="str">
        <f t="shared" si="102"/>
        <v/>
      </c>
      <c r="I877" s="85" t="str">
        <f t="shared" si="102"/>
        <v/>
      </c>
      <c r="J877" s="85" t="str">
        <f t="shared" si="102"/>
        <v/>
      </c>
      <c r="K877" s="85" t="str">
        <f t="shared" si="102"/>
        <v/>
      </c>
      <c r="L877" s="85" t="str">
        <f t="shared" si="102"/>
        <v/>
      </c>
      <c r="M877" s="85" t="str">
        <f t="shared" si="102"/>
        <v/>
      </c>
    </row>
    <row r="878" spans="1:13" s="82" customFormat="1" ht="15.75" hidden="1" customHeight="1">
      <c r="A878" s="159" t="s">
        <v>254</v>
      </c>
      <c r="B878" s="79" t="s">
        <v>248</v>
      </c>
      <c r="C878" s="80" t="s">
        <v>77</v>
      </c>
      <c r="D878" s="81" t="str">
        <f t="shared" si="102"/>
        <v/>
      </c>
      <c r="E878" s="81" t="str">
        <f t="shared" si="102"/>
        <v/>
      </c>
      <c r="F878" s="81" t="str">
        <f t="shared" si="102"/>
        <v/>
      </c>
      <c r="G878" s="81" t="str">
        <f t="shared" si="102"/>
        <v/>
      </c>
      <c r="H878" s="81" t="str">
        <f t="shared" si="102"/>
        <v/>
      </c>
      <c r="I878" s="81" t="str">
        <f t="shared" si="102"/>
        <v/>
      </c>
      <c r="J878" s="81" t="str">
        <f t="shared" si="102"/>
        <v/>
      </c>
      <c r="K878" s="81" t="str">
        <f t="shared" si="102"/>
        <v/>
      </c>
      <c r="L878" s="81" t="str">
        <f t="shared" si="102"/>
        <v/>
      </c>
      <c r="M878" s="81" t="str">
        <f t="shared" si="102"/>
        <v/>
      </c>
    </row>
    <row r="879" spans="1:13" s="82" customFormat="1" ht="15.75" hidden="1" customHeight="1">
      <c r="A879" s="159"/>
      <c r="B879" s="87" t="s">
        <v>249</v>
      </c>
      <c r="C879" s="88" t="s">
        <v>79</v>
      </c>
      <c r="D879" s="89" t="str">
        <f t="shared" si="102"/>
        <v/>
      </c>
      <c r="E879" s="89" t="str">
        <f t="shared" si="102"/>
        <v/>
      </c>
      <c r="F879" s="89" t="str">
        <f t="shared" si="102"/>
        <v/>
      </c>
      <c r="G879" s="89" t="str">
        <f t="shared" si="102"/>
        <v/>
      </c>
      <c r="H879" s="89" t="str">
        <f t="shared" si="102"/>
        <v/>
      </c>
      <c r="I879" s="89" t="str">
        <f t="shared" si="102"/>
        <v/>
      </c>
      <c r="J879" s="89" t="str">
        <f t="shared" si="102"/>
        <v/>
      </c>
      <c r="K879" s="89" t="str">
        <f t="shared" si="102"/>
        <v/>
      </c>
      <c r="L879" s="89" t="str">
        <f t="shared" si="102"/>
        <v/>
      </c>
      <c r="M879" s="89" t="str">
        <f t="shared" si="102"/>
        <v/>
      </c>
    </row>
    <row r="880" spans="1:13" s="82" customFormat="1" ht="15.75" hidden="1" customHeight="1">
      <c r="A880" s="159"/>
      <c r="B880" s="86" t="s">
        <v>250</v>
      </c>
      <c r="C880" s="88" t="s">
        <v>80</v>
      </c>
      <c r="D880" s="89" t="str">
        <f t="shared" si="102"/>
        <v/>
      </c>
      <c r="E880" s="89" t="str">
        <f t="shared" si="102"/>
        <v/>
      </c>
      <c r="F880" s="89" t="str">
        <f t="shared" si="102"/>
        <v/>
      </c>
      <c r="G880" s="89" t="str">
        <f t="shared" si="102"/>
        <v/>
      </c>
      <c r="H880" s="89" t="str">
        <f t="shared" si="102"/>
        <v/>
      </c>
      <c r="I880" s="89" t="str">
        <f t="shared" si="102"/>
        <v/>
      </c>
      <c r="J880" s="89" t="str">
        <f t="shared" si="102"/>
        <v/>
      </c>
      <c r="K880" s="89" t="str">
        <f t="shared" si="102"/>
        <v/>
      </c>
      <c r="L880" s="89" t="str">
        <f t="shared" si="102"/>
        <v/>
      </c>
      <c r="M880" s="89" t="str">
        <f t="shared" si="102"/>
        <v/>
      </c>
    </row>
    <row r="881" spans="1:13" s="82" customFormat="1" ht="15.75" hidden="1" customHeight="1">
      <c r="A881" s="159"/>
      <c r="B881" s="86" t="s">
        <v>251</v>
      </c>
      <c r="C881" s="88" t="s">
        <v>82</v>
      </c>
      <c r="D881" s="89" t="str">
        <f t="shared" si="102"/>
        <v/>
      </c>
      <c r="E881" s="89" t="str">
        <f t="shared" si="102"/>
        <v/>
      </c>
      <c r="F881" s="89" t="str">
        <f t="shared" si="102"/>
        <v/>
      </c>
      <c r="G881" s="89" t="str">
        <f t="shared" si="102"/>
        <v/>
      </c>
      <c r="H881" s="89" t="str">
        <f t="shared" si="102"/>
        <v/>
      </c>
      <c r="I881" s="89" t="str">
        <f t="shared" si="102"/>
        <v/>
      </c>
      <c r="J881" s="89" t="str">
        <f t="shared" si="102"/>
        <v/>
      </c>
      <c r="K881" s="89" t="str">
        <f t="shared" si="102"/>
        <v/>
      </c>
      <c r="L881" s="89" t="str">
        <f t="shared" si="102"/>
        <v/>
      </c>
      <c r="M881" s="89" t="str">
        <f t="shared" si="102"/>
        <v/>
      </c>
    </row>
    <row r="882" spans="1:13" s="82" customFormat="1" ht="15.75" hidden="1" customHeight="1">
      <c r="A882" s="159"/>
      <c r="B882" s="87" t="s">
        <v>252</v>
      </c>
      <c r="C882" s="88" t="s">
        <v>83</v>
      </c>
      <c r="D882" s="89" t="str">
        <f t="shared" si="102"/>
        <v/>
      </c>
      <c r="E882" s="89" t="str">
        <f t="shared" si="102"/>
        <v/>
      </c>
      <c r="F882" s="89" t="str">
        <f t="shared" si="102"/>
        <v/>
      </c>
      <c r="G882" s="89" t="str">
        <f t="shared" si="102"/>
        <v/>
      </c>
      <c r="H882" s="89" t="str">
        <f t="shared" si="102"/>
        <v/>
      </c>
      <c r="I882" s="89" t="str">
        <f t="shared" si="102"/>
        <v/>
      </c>
      <c r="J882" s="89" t="str">
        <f t="shared" si="102"/>
        <v/>
      </c>
      <c r="K882" s="89" t="str">
        <f t="shared" si="102"/>
        <v/>
      </c>
      <c r="L882" s="89" t="str">
        <f t="shared" si="102"/>
        <v/>
      </c>
      <c r="M882" s="89" t="str">
        <f t="shared" si="102"/>
        <v/>
      </c>
    </row>
    <row r="883" spans="1:13" s="82" customFormat="1" ht="15.75" hidden="1" customHeight="1">
      <c r="A883" s="160"/>
      <c r="B883" s="90" t="s">
        <v>253</v>
      </c>
      <c r="C883" s="91" t="s">
        <v>85</v>
      </c>
      <c r="D883" s="92" t="str">
        <f t="shared" si="102"/>
        <v/>
      </c>
      <c r="E883" s="92" t="str">
        <f t="shared" si="102"/>
        <v/>
      </c>
      <c r="F883" s="92" t="str">
        <f t="shared" si="102"/>
        <v/>
      </c>
      <c r="G883" s="92" t="str">
        <f t="shared" si="102"/>
        <v/>
      </c>
      <c r="H883" s="92" t="str">
        <f t="shared" si="102"/>
        <v/>
      </c>
      <c r="I883" s="92" t="str">
        <f t="shared" si="102"/>
        <v/>
      </c>
      <c r="J883" s="92" t="str">
        <f t="shared" si="102"/>
        <v/>
      </c>
      <c r="K883" s="92" t="str">
        <f t="shared" si="102"/>
        <v/>
      </c>
      <c r="L883" s="92" t="str">
        <f t="shared" si="102"/>
        <v/>
      </c>
      <c r="M883" s="92" t="str">
        <f t="shared" si="102"/>
        <v/>
      </c>
    </row>
    <row r="884" spans="1:13" s="78" customFormat="1" ht="15.75" hidden="1" customHeight="1">
      <c r="A884" s="161" t="s">
        <v>277</v>
      </c>
      <c r="B884" s="156"/>
      <c r="C884" s="76" t="s">
        <v>60</v>
      </c>
      <c r="D884" s="77" t="str">
        <f t="shared" si="102"/>
        <v/>
      </c>
      <c r="E884" s="77" t="str">
        <f t="shared" si="102"/>
        <v/>
      </c>
      <c r="F884" s="77" t="str">
        <f t="shared" si="102"/>
        <v/>
      </c>
      <c r="G884" s="77" t="str">
        <f t="shared" si="102"/>
        <v/>
      </c>
      <c r="H884" s="77" t="str">
        <f t="shared" si="102"/>
        <v/>
      </c>
      <c r="I884" s="77" t="str">
        <f t="shared" si="102"/>
        <v/>
      </c>
      <c r="J884" s="77" t="str">
        <f t="shared" si="102"/>
        <v/>
      </c>
      <c r="K884" s="77" t="str">
        <f t="shared" si="102"/>
        <v/>
      </c>
      <c r="L884" s="77" t="str">
        <f t="shared" si="102"/>
        <v/>
      </c>
      <c r="M884" s="77" t="str">
        <f t="shared" si="102"/>
        <v/>
      </c>
    </row>
    <row r="885" spans="1:13" s="82" customFormat="1" ht="15.75" hidden="1" customHeight="1">
      <c r="A885" s="157" t="s">
        <v>247</v>
      </c>
      <c r="B885" s="79" t="s">
        <v>248</v>
      </c>
      <c r="C885" s="80" t="s">
        <v>77</v>
      </c>
      <c r="D885" s="81" t="str">
        <f t="shared" si="102"/>
        <v/>
      </c>
      <c r="E885" s="81" t="str">
        <f t="shared" si="102"/>
        <v/>
      </c>
      <c r="F885" s="81" t="str">
        <f t="shared" si="102"/>
        <v/>
      </c>
      <c r="G885" s="81" t="str">
        <f t="shared" si="102"/>
        <v/>
      </c>
      <c r="H885" s="81" t="str">
        <f t="shared" si="102"/>
        <v/>
      </c>
      <c r="I885" s="81" t="str">
        <f t="shared" si="102"/>
        <v/>
      </c>
      <c r="J885" s="81" t="str">
        <f t="shared" si="102"/>
        <v/>
      </c>
      <c r="K885" s="81" t="str">
        <f t="shared" si="102"/>
        <v/>
      </c>
      <c r="L885" s="81" t="str">
        <f t="shared" si="102"/>
        <v/>
      </c>
      <c r="M885" s="81" t="str">
        <f t="shared" si="102"/>
        <v/>
      </c>
    </row>
    <row r="886" spans="1:13" s="82" customFormat="1" ht="15.75" hidden="1" customHeight="1">
      <c r="A886" s="158"/>
      <c r="B886" s="84" t="s">
        <v>249</v>
      </c>
      <c r="C886" s="83" t="s">
        <v>79</v>
      </c>
      <c r="D886" s="85" t="str">
        <f t="shared" si="102"/>
        <v/>
      </c>
      <c r="E886" s="85" t="str">
        <f t="shared" si="102"/>
        <v/>
      </c>
      <c r="F886" s="85" t="str">
        <f t="shared" si="102"/>
        <v/>
      </c>
      <c r="G886" s="85" t="str">
        <f t="shared" si="102"/>
        <v/>
      </c>
      <c r="H886" s="85" t="str">
        <f t="shared" si="102"/>
        <v/>
      </c>
      <c r="I886" s="85" t="str">
        <f t="shared" si="102"/>
        <v/>
      </c>
      <c r="J886" s="85" t="str">
        <f t="shared" si="102"/>
        <v/>
      </c>
      <c r="K886" s="85" t="str">
        <f t="shared" si="102"/>
        <v/>
      </c>
      <c r="L886" s="85" t="str">
        <f t="shared" si="102"/>
        <v/>
      </c>
      <c r="M886" s="85" t="str">
        <f t="shared" si="102"/>
        <v/>
      </c>
    </row>
    <row r="887" spans="1:13" s="82" customFormat="1" ht="15.75" hidden="1" customHeight="1">
      <c r="A887" s="158"/>
      <c r="B887" s="86" t="s">
        <v>250</v>
      </c>
      <c r="C887" s="83" t="s">
        <v>80</v>
      </c>
      <c r="D887" s="85" t="str">
        <f t="shared" si="102"/>
        <v/>
      </c>
      <c r="E887" s="85" t="str">
        <f t="shared" si="102"/>
        <v/>
      </c>
      <c r="F887" s="85" t="str">
        <f t="shared" si="102"/>
        <v/>
      </c>
      <c r="G887" s="85" t="str">
        <f t="shared" si="102"/>
        <v/>
      </c>
      <c r="H887" s="85" t="str">
        <f t="shared" si="102"/>
        <v/>
      </c>
      <c r="I887" s="85" t="str">
        <f t="shared" si="102"/>
        <v/>
      </c>
      <c r="J887" s="85" t="str">
        <f t="shared" si="102"/>
        <v/>
      </c>
      <c r="K887" s="85" t="str">
        <f t="shared" si="102"/>
        <v/>
      </c>
      <c r="L887" s="85" t="str">
        <f t="shared" si="102"/>
        <v/>
      </c>
      <c r="M887" s="85" t="str">
        <f t="shared" si="102"/>
        <v/>
      </c>
    </row>
    <row r="888" spans="1:13" s="82" customFormat="1" ht="15.75" hidden="1" customHeight="1">
      <c r="A888" s="158"/>
      <c r="B888" s="86" t="s">
        <v>251</v>
      </c>
      <c r="C888" s="83" t="s">
        <v>82</v>
      </c>
      <c r="D888" s="85" t="str">
        <f t="shared" si="102"/>
        <v/>
      </c>
      <c r="E888" s="85" t="str">
        <f t="shared" si="102"/>
        <v/>
      </c>
      <c r="F888" s="85" t="str">
        <f t="shared" si="102"/>
        <v/>
      </c>
      <c r="G888" s="85" t="str">
        <f t="shared" si="102"/>
        <v/>
      </c>
      <c r="H888" s="85" t="str">
        <f t="shared" si="102"/>
        <v/>
      </c>
      <c r="I888" s="85" t="str">
        <f t="shared" si="102"/>
        <v/>
      </c>
      <c r="J888" s="85" t="str">
        <f t="shared" si="102"/>
        <v/>
      </c>
      <c r="K888" s="85" t="str">
        <f t="shared" si="102"/>
        <v/>
      </c>
      <c r="L888" s="85" t="str">
        <f t="shared" si="102"/>
        <v/>
      </c>
      <c r="M888" s="85" t="str">
        <f t="shared" si="102"/>
        <v/>
      </c>
    </row>
    <row r="889" spans="1:13" s="82" customFormat="1" ht="15.75" hidden="1" customHeight="1">
      <c r="A889" s="158"/>
      <c r="B889" s="84" t="s">
        <v>252</v>
      </c>
      <c r="C889" s="83" t="s">
        <v>83</v>
      </c>
      <c r="D889" s="85" t="str">
        <f t="shared" si="102"/>
        <v/>
      </c>
      <c r="E889" s="85" t="str">
        <f t="shared" si="102"/>
        <v/>
      </c>
      <c r="F889" s="85" t="str">
        <f t="shared" si="102"/>
        <v/>
      </c>
      <c r="G889" s="85" t="str">
        <f t="shared" si="102"/>
        <v/>
      </c>
      <c r="H889" s="85" t="str">
        <f t="shared" si="102"/>
        <v/>
      </c>
      <c r="I889" s="85" t="str">
        <f t="shared" si="102"/>
        <v/>
      </c>
      <c r="J889" s="85" t="str">
        <f t="shared" si="102"/>
        <v/>
      </c>
      <c r="K889" s="85" t="str">
        <f t="shared" si="102"/>
        <v/>
      </c>
      <c r="L889" s="85" t="str">
        <f t="shared" si="102"/>
        <v/>
      </c>
      <c r="M889" s="85" t="str">
        <f t="shared" si="102"/>
        <v/>
      </c>
    </row>
    <row r="890" spans="1:13" s="82" customFormat="1" ht="15.75" hidden="1" customHeight="1">
      <c r="A890" s="158"/>
      <c r="B890" s="84" t="s">
        <v>253</v>
      </c>
      <c r="C890" s="83" t="s">
        <v>85</v>
      </c>
      <c r="D890" s="85" t="str">
        <f t="shared" si="102"/>
        <v/>
      </c>
      <c r="E890" s="85" t="str">
        <f t="shared" si="102"/>
        <v/>
      </c>
      <c r="F890" s="85" t="str">
        <f t="shared" si="102"/>
        <v/>
      </c>
      <c r="G890" s="85" t="str">
        <f t="shared" si="102"/>
        <v/>
      </c>
      <c r="H890" s="85" t="str">
        <f t="shared" si="102"/>
        <v/>
      </c>
      <c r="I890" s="85" t="str">
        <f t="shared" si="102"/>
        <v/>
      </c>
      <c r="J890" s="85" t="str">
        <f t="shared" si="102"/>
        <v/>
      </c>
      <c r="K890" s="85" t="str">
        <f t="shared" si="102"/>
        <v/>
      </c>
      <c r="L890" s="85" t="str">
        <f t="shared" si="102"/>
        <v/>
      </c>
      <c r="M890" s="85" t="str">
        <f t="shared" si="102"/>
        <v/>
      </c>
    </row>
    <row r="891" spans="1:13" s="82" customFormat="1" ht="15.75" hidden="1" customHeight="1">
      <c r="A891" s="159" t="s">
        <v>254</v>
      </c>
      <c r="B891" s="79" t="s">
        <v>248</v>
      </c>
      <c r="C891" s="80" t="s">
        <v>77</v>
      </c>
      <c r="D891" s="81" t="str">
        <f t="shared" si="102"/>
        <v/>
      </c>
      <c r="E891" s="81" t="str">
        <f t="shared" si="102"/>
        <v/>
      </c>
      <c r="F891" s="81" t="str">
        <f t="shared" si="102"/>
        <v/>
      </c>
      <c r="G891" s="81" t="str">
        <f t="shared" si="102"/>
        <v/>
      </c>
      <c r="H891" s="81" t="str">
        <f t="shared" si="102"/>
        <v/>
      </c>
      <c r="I891" s="81" t="str">
        <f t="shared" si="102"/>
        <v/>
      </c>
      <c r="J891" s="81" t="str">
        <f t="shared" si="102"/>
        <v/>
      </c>
      <c r="K891" s="81" t="str">
        <f t="shared" ref="E891:M906" si="103">IF(K591=K288,"","*")</f>
        <v/>
      </c>
      <c r="L891" s="81" t="str">
        <f t="shared" si="103"/>
        <v/>
      </c>
      <c r="M891" s="81" t="str">
        <f t="shared" si="103"/>
        <v/>
      </c>
    </row>
    <row r="892" spans="1:13" s="82" customFormat="1" ht="15.75" hidden="1" customHeight="1">
      <c r="A892" s="159"/>
      <c r="B892" s="87" t="s">
        <v>249</v>
      </c>
      <c r="C892" s="88" t="s">
        <v>79</v>
      </c>
      <c r="D892" s="89" t="str">
        <f t="shared" si="102"/>
        <v/>
      </c>
      <c r="E892" s="89" t="str">
        <f t="shared" si="103"/>
        <v/>
      </c>
      <c r="F892" s="89" t="str">
        <f t="shared" si="103"/>
        <v/>
      </c>
      <c r="G892" s="89" t="str">
        <f t="shared" si="103"/>
        <v/>
      </c>
      <c r="H892" s="89" t="str">
        <f t="shared" si="103"/>
        <v/>
      </c>
      <c r="I892" s="89" t="str">
        <f t="shared" si="103"/>
        <v/>
      </c>
      <c r="J892" s="89" t="str">
        <f t="shared" si="103"/>
        <v/>
      </c>
      <c r="K892" s="89" t="str">
        <f t="shared" si="103"/>
        <v/>
      </c>
      <c r="L892" s="89" t="str">
        <f t="shared" si="103"/>
        <v/>
      </c>
      <c r="M892" s="89" t="str">
        <f t="shared" si="103"/>
        <v/>
      </c>
    </row>
    <row r="893" spans="1:13" s="82" customFormat="1" ht="15.75" hidden="1" customHeight="1">
      <c r="A893" s="159"/>
      <c r="B893" s="86" t="s">
        <v>250</v>
      </c>
      <c r="C893" s="88" t="s">
        <v>80</v>
      </c>
      <c r="D893" s="89" t="str">
        <f t="shared" si="102"/>
        <v/>
      </c>
      <c r="E893" s="89" t="str">
        <f t="shared" si="103"/>
        <v/>
      </c>
      <c r="F893" s="89" t="str">
        <f t="shared" si="103"/>
        <v/>
      </c>
      <c r="G893" s="89" t="str">
        <f t="shared" si="103"/>
        <v/>
      </c>
      <c r="H893" s="89" t="str">
        <f t="shared" si="103"/>
        <v/>
      </c>
      <c r="I893" s="89" t="str">
        <f t="shared" si="103"/>
        <v/>
      </c>
      <c r="J893" s="89" t="str">
        <f t="shared" si="103"/>
        <v/>
      </c>
      <c r="K893" s="89" t="str">
        <f t="shared" si="103"/>
        <v/>
      </c>
      <c r="L893" s="89" t="str">
        <f t="shared" si="103"/>
        <v/>
      </c>
      <c r="M893" s="89" t="str">
        <f t="shared" si="103"/>
        <v/>
      </c>
    </row>
    <row r="894" spans="1:13" s="82" customFormat="1" ht="15.75" hidden="1" customHeight="1">
      <c r="A894" s="159"/>
      <c r="B894" s="86" t="s">
        <v>251</v>
      </c>
      <c r="C894" s="88" t="s">
        <v>82</v>
      </c>
      <c r="D894" s="89" t="str">
        <f t="shared" si="102"/>
        <v/>
      </c>
      <c r="E894" s="89" t="str">
        <f t="shared" si="103"/>
        <v/>
      </c>
      <c r="F894" s="89" t="str">
        <f t="shared" si="103"/>
        <v/>
      </c>
      <c r="G894" s="89" t="str">
        <f t="shared" si="103"/>
        <v/>
      </c>
      <c r="H894" s="89" t="str">
        <f t="shared" si="103"/>
        <v/>
      </c>
      <c r="I894" s="89" t="str">
        <f t="shared" si="103"/>
        <v/>
      </c>
      <c r="J894" s="89" t="str">
        <f t="shared" si="103"/>
        <v/>
      </c>
      <c r="K894" s="89" t="str">
        <f t="shared" si="103"/>
        <v/>
      </c>
      <c r="L894" s="89" t="str">
        <f t="shared" si="103"/>
        <v/>
      </c>
      <c r="M894" s="89" t="str">
        <f t="shared" si="103"/>
        <v/>
      </c>
    </row>
    <row r="895" spans="1:13" s="82" customFormat="1" ht="15.75" hidden="1" customHeight="1">
      <c r="A895" s="159"/>
      <c r="B895" s="87" t="s">
        <v>252</v>
      </c>
      <c r="C895" s="88" t="s">
        <v>83</v>
      </c>
      <c r="D895" s="89" t="str">
        <f t="shared" si="102"/>
        <v/>
      </c>
      <c r="E895" s="89" t="str">
        <f t="shared" si="103"/>
        <v/>
      </c>
      <c r="F895" s="89" t="str">
        <f t="shared" si="103"/>
        <v/>
      </c>
      <c r="G895" s="89" t="str">
        <f t="shared" si="103"/>
        <v/>
      </c>
      <c r="H895" s="89" t="str">
        <f t="shared" si="103"/>
        <v/>
      </c>
      <c r="I895" s="89" t="str">
        <f t="shared" si="103"/>
        <v/>
      </c>
      <c r="J895" s="89" t="str">
        <f t="shared" si="103"/>
        <v/>
      </c>
      <c r="K895" s="89" t="str">
        <f t="shared" si="103"/>
        <v/>
      </c>
      <c r="L895" s="89" t="str">
        <f t="shared" si="103"/>
        <v/>
      </c>
      <c r="M895" s="89" t="str">
        <f t="shared" si="103"/>
        <v/>
      </c>
    </row>
    <row r="896" spans="1:13" s="82" customFormat="1" ht="15.75" hidden="1" customHeight="1">
      <c r="A896" s="160"/>
      <c r="B896" s="90" t="s">
        <v>253</v>
      </c>
      <c r="C896" s="91" t="s">
        <v>85</v>
      </c>
      <c r="D896" s="92" t="str">
        <f t="shared" si="102"/>
        <v/>
      </c>
      <c r="E896" s="92" t="str">
        <f t="shared" si="103"/>
        <v/>
      </c>
      <c r="F896" s="92" t="str">
        <f t="shared" si="103"/>
        <v/>
      </c>
      <c r="G896" s="92" t="str">
        <f t="shared" si="103"/>
        <v/>
      </c>
      <c r="H896" s="92" t="str">
        <f t="shared" si="103"/>
        <v/>
      </c>
      <c r="I896" s="92" t="str">
        <f t="shared" si="103"/>
        <v/>
      </c>
      <c r="J896" s="92" t="str">
        <f t="shared" si="103"/>
        <v/>
      </c>
      <c r="K896" s="92" t="str">
        <f t="shared" si="103"/>
        <v/>
      </c>
      <c r="L896" s="92" t="str">
        <f t="shared" si="103"/>
        <v/>
      </c>
      <c r="M896" s="92" t="str">
        <f t="shared" si="103"/>
        <v/>
      </c>
    </row>
    <row r="897" spans="1:13" s="78" customFormat="1" ht="15.75" hidden="1" customHeight="1">
      <c r="A897" s="161" t="s">
        <v>278</v>
      </c>
      <c r="B897" s="156"/>
      <c r="C897" s="76" t="s">
        <v>62</v>
      </c>
      <c r="D897" s="77" t="str">
        <f t="shared" si="102"/>
        <v/>
      </c>
      <c r="E897" s="77" t="str">
        <f t="shared" si="103"/>
        <v/>
      </c>
      <c r="F897" s="77" t="str">
        <f t="shared" si="103"/>
        <v/>
      </c>
      <c r="G897" s="77" t="str">
        <f t="shared" si="103"/>
        <v/>
      </c>
      <c r="H897" s="77" t="str">
        <f t="shared" si="103"/>
        <v/>
      </c>
      <c r="I897" s="77" t="str">
        <f t="shared" si="103"/>
        <v/>
      </c>
      <c r="J897" s="77" t="str">
        <f t="shared" si="103"/>
        <v/>
      </c>
      <c r="K897" s="77" t="str">
        <f t="shared" si="103"/>
        <v/>
      </c>
      <c r="L897" s="77" t="str">
        <f t="shared" si="103"/>
        <v/>
      </c>
      <c r="M897" s="77" t="str">
        <f t="shared" si="103"/>
        <v/>
      </c>
    </row>
    <row r="898" spans="1:13" s="82" customFormat="1" ht="15.75" hidden="1" customHeight="1">
      <c r="A898" s="157" t="s">
        <v>247</v>
      </c>
      <c r="B898" s="79" t="s">
        <v>248</v>
      </c>
      <c r="C898" s="80" t="s">
        <v>77</v>
      </c>
      <c r="D898" s="81" t="str">
        <f t="shared" si="102"/>
        <v/>
      </c>
      <c r="E898" s="81" t="str">
        <f t="shared" si="103"/>
        <v/>
      </c>
      <c r="F898" s="81" t="str">
        <f t="shared" si="103"/>
        <v/>
      </c>
      <c r="G898" s="81" t="str">
        <f t="shared" si="103"/>
        <v/>
      </c>
      <c r="H898" s="81" t="str">
        <f t="shared" si="103"/>
        <v/>
      </c>
      <c r="I898" s="81" t="str">
        <f t="shared" si="103"/>
        <v/>
      </c>
      <c r="J898" s="81" t="str">
        <f t="shared" si="103"/>
        <v/>
      </c>
      <c r="K898" s="81" t="str">
        <f t="shared" si="103"/>
        <v/>
      </c>
      <c r="L898" s="81" t="str">
        <f t="shared" si="103"/>
        <v/>
      </c>
      <c r="M898" s="81" t="str">
        <f t="shared" si="103"/>
        <v/>
      </c>
    </row>
    <row r="899" spans="1:13" s="82" customFormat="1" ht="15.75" hidden="1" customHeight="1">
      <c r="A899" s="158"/>
      <c r="B899" s="84" t="s">
        <v>249</v>
      </c>
      <c r="C899" s="83" t="s">
        <v>79</v>
      </c>
      <c r="D899" s="85" t="str">
        <f t="shared" si="102"/>
        <v/>
      </c>
      <c r="E899" s="85" t="str">
        <f t="shared" si="103"/>
        <v/>
      </c>
      <c r="F899" s="85" t="str">
        <f t="shared" si="103"/>
        <v/>
      </c>
      <c r="G899" s="85" t="str">
        <f t="shared" si="103"/>
        <v/>
      </c>
      <c r="H899" s="85" t="str">
        <f t="shared" si="103"/>
        <v/>
      </c>
      <c r="I899" s="85" t="str">
        <f t="shared" si="103"/>
        <v/>
      </c>
      <c r="J899" s="85" t="str">
        <f t="shared" si="103"/>
        <v/>
      </c>
      <c r="K899" s="85" t="str">
        <f t="shared" si="103"/>
        <v/>
      </c>
      <c r="L899" s="85" t="str">
        <f t="shared" si="103"/>
        <v/>
      </c>
      <c r="M899" s="85" t="str">
        <f t="shared" si="103"/>
        <v/>
      </c>
    </row>
    <row r="900" spans="1:13" s="82" customFormat="1" ht="15.75" hidden="1" customHeight="1">
      <c r="A900" s="158"/>
      <c r="B900" s="86" t="s">
        <v>250</v>
      </c>
      <c r="C900" s="83" t="s">
        <v>80</v>
      </c>
      <c r="D900" s="85" t="str">
        <f t="shared" si="102"/>
        <v/>
      </c>
      <c r="E900" s="85" t="str">
        <f t="shared" si="103"/>
        <v/>
      </c>
      <c r="F900" s="85" t="str">
        <f t="shared" si="103"/>
        <v/>
      </c>
      <c r="G900" s="85" t="str">
        <f t="shared" si="103"/>
        <v/>
      </c>
      <c r="H900" s="85" t="str">
        <f t="shared" si="103"/>
        <v/>
      </c>
      <c r="I900" s="85" t="str">
        <f t="shared" si="103"/>
        <v/>
      </c>
      <c r="J900" s="85" t="str">
        <f t="shared" si="103"/>
        <v/>
      </c>
      <c r="K900" s="85" t="str">
        <f t="shared" si="103"/>
        <v/>
      </c>
      <c r="L900" s="85" t="str">
        <f t="shared" si="103"/>
        <v/>
      </c>
      <c r="M900" s="85" t="str">
        <f t="shared" si="103"/>
        <v/>
      </c>
    </row>
    <row r="901" spans="1:13" s="82" customFormat="1" ht="15.75" hidden="1" customHeight="1">
      <c r="A901" s="158"/>
      <c r="B901" s="86" t="s">
        <v>251</v>
      </c>
      <c r="C901" s="83" t="s">
        <v>82</v>
      </c>
      <c r="D901" s="85" t="str">
        <f t="shared" si="102"/>
        <v/>
      </c>
      <c r="E901" s="85" t="str">
        <f t="shared" si="103"/>
        <v/>
      </c>
      <c r="F901" s="85" t="str">
        <f t="shared" si="103"/>
        <v/>
      </c>
      <c r="G901" s="85" t="str">
        <f t="shared" si="103"/>
        <v/>
      </c>
      <c r="H901" s="85" t="str">
        <f t="shared" si="103"/>
        <v/>
      </c>
      <c r="I901" s="85" t="str">
        <f t="shared" si="103"/>
        <v/>
      </c>
      <c r="J901" s="85" t="str">
        <f t="shared" si="103"/>
        <v/>
      </c>
      <c r="K901" s="85" t="str">
        <f t="shared" si="103"/>
        <v/>
      </c>
      <c r="L901" s="85" t="str">
        <f t="shared" si="103"/>
        <v/>
      </c>
      <c r="M901" s="85" t="str">
        <f t="shared" si="103"/>
        <v/>
      </c>
    </row>
    <row r="902" spans="1:13" s="82" customFormat="1" ht="15.75" hidden="1" customHeight="1">
      <c r="A902" s="158"/>
      <c r="B902" s="84" t="s">
        <v>252</v>
      </c>
      <c r="C902" s="83" t="s">
        <v>83</v>
      </c>
      <c r="D902" s="85" t="str">
        <f t="shared" si="102"/>
        <v/>
      </c>
      <c r="E902" s="85" t="str">
        <f t="shared" si="103"/>
        <v/>
      </c>
      <c r="F902" s="85" t="str">
        <f t="shared" si="103"/>
        <v/>
      </c>
      <c r="G902" s="85" t="str">
        <f t="shared" si="103"/>
        <v/>
      </c>
      <c r="H902" s="85" t="str">
        <f t="shared" si="103"/>
        <v/>
      </c>
      <c r="I902" s="85" t="str">
        <f t="shared" si="103"/>
        <v/>
      </c>
      <c r="J902" s="85" t="str">
        <f t="shared" si="103"/>
        <v/>
      </c>
      <c r="K902" s="85" t="str">
        <f t="shared" si="103"/>
        <v/>
      </c>
      <c r="L902" s="85" t="str">
        <f t="shared" si="103"/>
        <v/>
      </c>
      <c r="M902" s="85" t="str">
        <f t="shared" si="103"/>
        <v/>
      </c>
    </row>
    <row r="903" spans="1:13" s="82" customFormat="1" ht="15.75" hidden="1" customHeight="1">
      <c r="A903" s="158"/>
      <c r="B903" s="84" t="s">
        <v>253</v>
      </c>
      <c r="C903" s="83" t="s">
        <v>85</v>
      </c>
      <c r="D903" s="85" t="str">
        <f t="shared" si="102"/>
        <v/>
      </c>
      <c r="E903" s="85" t="str">
        <f t="shared" si="103"/>
        <v/>
      </c>
      <c r="F903" s="85" t="str">
        <f t="shared" si="103"/>
        <v/>
      </c>
      <c r="G903" s="85" t="str">
        <f t="shared" si="103"/>
        <v/>
      </c>
      <c r="H903" s="85" t="str">
        <f t="shared" si="103"/>
        <v/>
      </c>
      <c r="I903" s="85" t="str">
        <f t="shared" si="103"/>
        <v/>
      </c>
      <c r="J903" s="85" t="str">
        <f t="shared" si="103"/>
        <v/>
      </c>
      <c r="K903" s="85" t="str">
        <f t="shared" si="103"/>
        <v/>
      </c>
      <c r="L903" s="85" t="str">
        <f t="shared" si="103"/>
        <v/>
      </c>
      <c r="M903" s="85" t="str">
        <f t="shared" si="103"/>
        <v/>
      </c>
    </row>
    <row r="904" spans="1:13" s="82" customFormat="1" ht="15.75" hidden="1" customHeight="1">
      <c r="A904" s="159" t="s">
        <v>254</v>
      </c>
      <c r="B904" s="79" t="s">
        <v>248</v>
      </c>
      <c r="C904" s="80" t="s">
        <v>77</v>
      </c>
      <c r="D904" s="81" t="str">
        <f t="shared" si="102"/>
        <v/>
      </c>
      <c r="E904" s="81" t="str">
        <f t="shared" si="103"/>
        <v/>
      </c>
      <c r="F904" s="81" t="str">
        <f t="shared" si="103"/>
        <v/>
      </c>
      <c r="G904" s="81" t="str">
        <f t="shared" si="103"/>
        <v/>
      </c>
      <c r="H904" s="81" t="str">
        <f t="shared" si="103"/>
        <v/>
      </c>
      <c r="I904" s="81" t="str">
        <f t="shared" si="103"/>
        <v/>
      </c>
      <c r="J904" s="81" t="str">
        <f t="shared" si="103"/>
        <v/>
      </c>
      <c r="K904" s="81" t="str">
        <f t="shared" si="103"/>
        <v/>
      </c>
      <c r="L904" s="81" t="str">
        <f t="shared" si="103"/>
        <v/>
      </c>
      <c r="M904" s="81" t="str">
        <f t="shared" si="103"/>
        <v/>
      </c>
    </row>
    <row r="905" spans="1:13" s="82" customFormat="1" ht="15.75" hidden="1" customHeight="1">
      <c r="A905" s="159"/>
      <c r="B905" s="87" t="s">
        <v>249</v>
      </c>
      <c r="C905" s="88" t="s">
        <v>79</v>
      </c>
      <c r="D905" s="89" t="str">
        <f t="shared" si="102"/>
        <v/>
      </c>
      <c r="E905" s="89" t="str">
        <f t="shared" si="103"/>
        <v/>
      </c>
      <c r="F905" s="89" t="str">
        <f t="shared" si="103"/>
        <v/>
      </c>
      <c r="G905" s="89" t="str">
        <f t="shared" si="103"/>
        <v/>
      </c>
      <c r="H905" s="89" t="str">
        <f t="shared" si="103"/>
        <v/>
      </c>
      <c r="I905" s="89" t="str">
        <f t="shared" si="103"/>
        <v/>
      </c>
      <c r="J905" s="89" t="str">
        <f t="shared" si="103"/>
        <v/>
      </c>
      <c r="K905" s="89" t="str">
        <f t="shared" si="103"/>
        <v/>
      </c>
      <c r="L905" s="89" t="str">
        <f t="shared" si="103"/>
        <v/>
      </c>
      <c r="M905" s="89" t="str">
        <f t="shared" si="103"/>
        <v/>
      </c>
    </row>
    <row r="906" spans="1:13" s="82" customFormat="1" ht="15.75" hidden="1" customHeight="1">
      <c r="A906" s="159"/>
      <c r="B906" s="86" t="s">
        <v>250</v>
      </c>
      <c r="C906" s="88" t="s">
        <v>80</v>
      </c>
      <c r="D906" s="89" t="str">
        <f t="shared" si="102"/>
        <v/>
      </c>
      <c r="E906" s="89" t="str">
        <f t="shared" si="103"/>
        <v/>
      </c>
      <c r="F906" s="89" t="str">
        <f t="shared" si="103"/>
        <v/>
      </c>
      <c r="G906" s="89" t="str">
        <f t="shared" si="103"/>
        <v/>
      </c>
      <c r="H906" s="89" t="str">
        <f t="shared" si="103"/>
        <v/>
      </c>
      <c r="I906" s="89" t="str">
        <f t="shared" si="103"/>
        <v>*</v>
      </c>
      <c r="J906" s="89" t="str">
        <f t="shared" si="103"/>
        <v/>
      </c>
      <c r="K906" s="89" t="str">
        <f t="shared" si="103"/>
        <v/>
      </c>
      <c r="L906" s="89" t="str">
        <f t="shared" si="103"/>
        <v/>
      </c>
      <c r="M906" s="89" t="str">
        <f t="shared" si="103"/>
        <v/>
      </c>
    </row>
    <row r="907" spans="1:13" s="82" customFormat="1" ht="15.75" hidden="1" customHeight="1">
      <c r="A907" s="159"/>
      <c r="B907" s="86" t="s">
        <v>251</v>
      </c>
      <c r="C907" s="88" t="s">
        <v>82</v>
      </c>
      <c r="D907" s="89" t="str">
        <f t="shared" si="102"/>
        <v/>
      </c>
      <c r="E907" s="89" t="str">
        <f t="shared" ref="E907:M909" si="104">IF(E607=E304,"","*")</f>
        <v/>
      </c>
      <c r="F907" s="89" t="str">
        <f t="shared" si="104"/>
        <v/>
      </c>
      <c r="G907" s="89" t="str">
        <f t="shared" si="104"/>
        <v/>
      </c>
      <c r="H907" s="89" t="str">
        <f t="shared" si="104"/>
        <v/>
      </c>
      <c r="I907" s="89" t="str">
        <f t="shared" si="104"/>
        <v>*</v>
      </c>
      <c r="J907" s="89" t="str">
        <f t="shared" si="104"/>
        <v/>
      </c>
      <c r="K907" s="89" t="str">
        <f t="shared" si="104"/>
        <v/>
      </c>
      <c r="L907" s="89" t="str">
        <f t="shared" si="104"/>
        <v/>
      </c>
      <c r="M907" s="89" t="str">
        <f t="shared" si="104"/>
        <v/>
      </c>
    </row>
    <row r="908" spans="1:13" s="82" customFormat="1" ht="15.75" hidden="1" customHeight="1">
      <c r="A908" s="159"/>
      <c r="B908" s="87" t="s">
        <v>252</v>
      </c>
      <c r="C908" s="88" t="s">
        <v>83</v>
      </c>
      <c r="D908" s="89" t="str">
        <f t="shared" si="102"/>
        <v/>
      </c>
      <c r="E908" s="89" t="str">
        <f t="shared" si="104"/>
        <v/>
      </c>
      <c r="F908" s="89" t="str">
        <f t="shared" si="104"/>
        <v/>
      </c>
      <c r="G908" s="89" t="str">
        <f t="shared" si="104"/>
        <v/>
      </c>
      <c r="H908" s="89" t="str">
        <f t="shared" si="104"/>
        <v/>
      </c>
      <c r="I908" s="89" t="str">
        <f t="shared" si="104"/>
        <v/>
      </c>
      <c r="J908" s="89" t="str">
        <f t="shared" si="104"/>
        <v/>
      </c>
      <c r="K908" s="89" t="str">
        <f t="shared" si="104"/>
        <v/>
      </c>
      <c r="L908" s="89" t="str">
        <f t="shared" si="104"/>
        <v/>
      </c>
      <c r="M908" s="89" t="str">
        <f t="shared" si="104"/>
        <v/>
      </c>
    </row>
    <row r="909" spans="1:13" s="82" customFormat="1" ht="15.75" hidden="1" customHeight="1">
      <c r="A909" s="160"/>
      <c r="B909" s="90" t="s">
        <v>253</v>
      </c>
      <c r="C909" s="91" t="s">
        <v>85</v>
      </c>
      <c r="D909" s="92" t="str">
        <f t="shared" si="102"/>
        <v/>
      </c>
      <c r="E909" s="92" t="str">
        <f t="shared" si="104"/>
        <v/>
      </c>
      <c r="F909" s="92" t="str">
        <f t="shared" si="104"/>
        <v/>
      </c>
      <c r="G909" s="92" t="str">
        <f t="shared" si="104"/>
        <v/>
      </c>
      <c r="H909" s="92" t="str">
        <f t="shared" si="104"/>
        <v/>
      </c>
      <c r="I909" s="92" t="str">
        <f t="shared" si="104"/>
        <v/>
      </c>
      <c r="J909" s="92" t="str">
        <f t="shared" si="104"/>
        <v/>
      </c>
      <c r="K909" s="92" t="str">
        <f t="shared" si="104"/>
        <v/>
      </c>
      <c r="L909" s="92" t="str">
        <f t="shared" si="104"/>
        <v/>
      </c>
      <c r="M909" s="92" t="str">
        <f t="shared" si="104"/>
        <v/>
      </c>
    </row>
  </sheetData>
  <mergeCells count="213">
    <mergeCell ref="A884:B884"/>
    <mergeCell ref="A885:A890"/>
    <mergeCell ref="A891:A896"/>
    <mergeCell ref="A897:B897"/>
    <mergeCell ref="A898:A903"/>
    <mergeCell ref="A904:A909"/>
    <mergeCell ref="A858:B858"/>
    <mergeCell ref="A859:A864"/>
    <mergeCell ref="A865:A870"/>
    <mergeCell ref="A871:B871"/>
    <mergeCell ref="A872:A877"/>
    <mergeCell ref="A878:A883"/>
    <mergeCell ref="A832:B832"/>
    <mergeCell ref="A833:A838"/>
    <mergeCell ref="A839:A844"/>
    <mergeCell ref="A845:B845"/>
    <mergeCell ref="A846:A851"/>
    <mergeCell ref="A852:A857"/>
    <mergeCell ref="A806:B806"/>
    <mergeCell ref="A807:A812"/>
    <mergeCell ref="A813:A818"/>
    <mergeCell ref="A819:B819"/>
    <mergeCell ref="A820:A825"/>
    <mergeCell ref="A826:A831"/>
    <mergeCell ref="A780:B780"/>
    <mergeCell ref="A781:A786"/>
    <mergeCell ref="A787:A792"/>
    <mergeCell ref="A793:B793"/>
    <mergeCell ref="A794:A799"/>
    <mergeCell ref="A800:A805"/>
    <mergeCell ref="A754:B754"/>
    <mergeCell ref="A755:A760"/>
    <mergeCell ref="A761:A766"/>
    <mergeCell ref="A767:B767"/>
    <mergeCell ref="A768:A773"/>
    <mergeCell ref="A774:A779"/>
    <mergeCell ref="A728:B728"/>
    <mergeCell ref="A729:A734"/>
    <mergeCell ref="A735:A740"/>
    <mergeCell ref="A741:B741"/>
    <mergeCell ref="A742:A747"/>
    <mergeCell ref="A748:A753"/>
    <mergeCell ref="A702:B702"/>
    <mergeCell ref="A703:A708"/>
    <mergeCell ref="A709:A714"/>
    <mergeCell ref="A715:B715"/>
    <mergeCell ref="A716:A721"/>
    <mergeCell ref="A722:A727"/>
    <mergeCell ref="A676:B676"/>
    <mergeCell ref="A677:A682"/>
    <mergeCell ref="A683:A688"/>
    <mergeCell ref="A689:B689"/>
    <mergeCell ref="A690:A695"/>
    <mergeCell ref="A696:A701"/>
    <mergeCell ref="A650:B650"/>
    <mergeCell ref="A651:A656"/>
    <mergeCell ref="A657:A662"/>
    <mergeCell ref="A663:B663"/>
    <mergeCell ref="A664:A669"/>
    <mergeCell ref="A670:A675"/>
    <mergeCell ref="A624:B624"/>
    <mergeCell ref="A625:A630"/>
    <mergeCell ref="A631:A636"/>
    <mergeCell ref="A637:B637"/>
    <mergeCell ref="A638:A643"/>
    <mergeCell ref="A644:A649"/>
    <mergeCell ref="A597:B597"/>
    <mergeCell ref="A598:A603"/>
    <mergeCell ref="A604:A609"/>
    <mergeCell ref="A611:B611"/>
    <mergeCell ref="A612:A617"/>
    <mergeCell ref="A618:A623"/>
    <mergeCell ref="A571:B571"/>
    <mergeCell ref="A572:A577"/>
    <mergeCell ref="A578:A583"/>
    <mergeCell ref="A584:B584"/>
    <mergeCell ref="A585:A590"/>
    <mergeCell ref="A591:A596"/>
    <mergeCell ref="A545:B545"/>
    <mergeCell ref="A546:A551"/>
    <mergeCell ref="A552:A557"/>
    <mergeCell ref="A558:B558"/>
    <mergeCell ref="A559:A564"/>
    <mergeCell ref="A565:A570"/>
    <mergeCell ref="A519:B519"/>
    <mergeCell ref="A520:A525"/>
    <mergeCell ref="A526:A531"/>
    <mergeCell ref="A532:B532"/>
    <mergeCell ref="A533:A538"/>
    <mergeCell ref="A539:A544"/>
    <mergeCell ref="A493:B493"/>
    <mergeCell ref="A494:A499"/>
    <mergeCell ref="A500:A505"/>
    <mergeCell ref="A506:B506"/>
    <mergeCell ref="A507:A512"/>
    <mergeCell ref="A513:A518"/>
    <mergeCell ref="A467:B467"/>
    <mergeCell ref="A468:A473"/>
    <mergeCell ref="A474:A479"/>
    <mergeCell ref="A480:B480"/>
    <mergeCell ref="A481:A486"/>
    <mergeCell ref="A487:A492"/>
    <mergeCell ref="A441:B441"/>
    <mergeCell ref="A442:A447"/>
    <mergeCell ref="A448:A453"/>
    <mergeCell ref="A454:B454"/>
    <mergeCell ref="A455:A460"/>
    <mergeCell ref="A461:A466"/>
    <mergeCell ref="A415:B415"/>
    <mergeCell ref="A416:A421"/>
    <mergeCell ref="A422:A427"/>
    <mergeCell ref="A428:B428"/>
    <mergeCell ref="A429:A434"/>
    <mergeCell ref="A435:A440"/>
    <mergeCell ref="A389:B389"/>
    <mergeCell ref="A390:A395"/>
    <mergeCell ref="A396:A401"/>
    <mergeCell ref="A402:B402"/>
    <mergeCell ref="A403:A408"/>
    <mergeCell ref="A409:A414"/>
    <mergeCell ref="A363:B363"/>
    <mergeCell ref="A364:A369"/>
    <mergeCell ref="A370:A375"/>
    <mergeCell ref="A376:B376"/>
    <mergeCell ref="A377:A382"/>
    <mergeCell ref="A383:A388"/>
    <mergeCell ref="A337:B337"/>
    <mergeCell ref="A338:A343"/>
    <mergeCell ref="A344:A349"/>
    <mergeCell ref="A350:B350"/>
    <mergeCell ref="A351:A356"/>
    <mergeCell ref="A357:A362"/>
    <mergeCell ref="A311:B311"/>
    <mergeCell ref="A312:A317"/>
    <mergeCell ref="A318:A323"/>
    <mergeCell ref="A324:B324"/>
    <mergeCell ref="A325:A330"/>
    <mergeCell ref="A331:A336"/>
    <mergeCell ref="A268:B268"/>
    <mergeCell ref="A269:A274"/>
    <mergeCell ref="A275:A280"/>
    <mergeCell ref="A294:B294"/>
    <mergeCell ref="A295:A300"/>
    <mergeCell ref="A301:A306"/>
    <mergeCell ref="A281:B281"/>
    <mergeCell ref="A282:A287"/>
    <mergeCell ref="A288:A293"/>
    <mergeCell ref="A242:B242"/>
    <mergeCell ref="A243:A248"/>
    <mergeCell ref="A249:A254"/>
    <mergeCell ref="A255:B255"/>
    <mergeCell ref="A256:A261"/>
    <mergeCell ref="A262:A267"/>
    <mergeCell ref="A216:B216"/>
    <mergeCell ref="A217:A222"/>
    <mergeCell ref="A223:A228"/>
    <mergeCell ref="A229:B229"/>
    <mergeCell ref="A230:A235"/>
    <mergeCell ref="A236:A241"/>
    <mergeCell ref="A190:B190"/>
    <mergeCell ref="A191:A196"/>
    <mergeCell ref="A197:A202"/>
    <mergeCell ref="A203:B203"/>
    <mergeCell ref="A204:A209"/>
    <mergeCell ref="A210:A215"/>
    <mergeCell ref="A164:B164"/>
    <mergeCell ref="A165:A170"/>
    <mergeCell ref="A171:A176"/>
    <mergeCell ref="A177:B177"/>
    <mergeCell ref="A178:A183"/>
    <mergeCell ref="A184:A189"/>
    <mergeCell ref="A138:B138"/>
    <mergeCell ref="A139:A144"/>
    <mergeCell ref="A145:A150"/>
    <mergeCell ref="A151:B151"/>
    <mergeCell ref="A152:A157"/>
    <mergeCell ref="A158:A163"/>
    <mergeCell ref="A112:B112"/>
    <mergeCell ref="A113:A118"/>
    <mergeCell ref="A119:A124"/>
    <mergeCell ref="A125:B125"/>
    <mergeCell ref="A126:A131"/>
    <mergeCell ref="A132:A137"/>
    <mergeCell ref="A86:B86"/>
    <mergeCell ref="A87:A92"/>
    <mergeCell ref="A93:A98"/>
    <mergeCell ref="A99:B99"/>
    <mergeCell ref="A100:A105"/>
    <mergeCell ref="A106:A111"/>
    <mergeCell ref="A60:B60"/>
    <mergeCell ref="A61:A66"/>
    <mergeCell ref="A67:A72"/>
    <mergeCell ref="A73:B73"/>
    <mergeCell ref="A74:A79"/>
    <mergeCell ref="A80:A85"/>
    <mergeCell ref="A47:B47"/>
    <mergeCell ref="A48:A53"/>
    <mergeCell ref="A54:A59"/>
    <mergeCell ref="A8:B8"/>
    <mergeCell ref="A9:A14"/>
    <mergeCell ref="A15:A20"/>
    <mergeCell ref="A21:B21"/>
    <mergeCell ref="A22:A27"/>
    <mergeCell ref="A28:A33"/>
    <mergeCell ref="A3:B3"/>
    <mergeCell ref="A4:C7"/>
    <mergeCell ref="D4:M4"/>
    <mergeCell ref="D5:E5"/>
    <mergeCell ref="F5:G5"/>
    <mergeCell ref="J5:K5"/>
    <mergeCell ref="A34:B34"/>
    <mergeCell ref="A35:A40"/>
    <mergeCell ref="A41:A4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zoomScaleNormal="100" zoomScaleSheetLayoutView="100" workbookViewId="0">
      <pane xSplit="3" ySplit="7" topLeftCell="D8" activePane="bottomRight" state="frozen"/>
      <selection pane="topRight"/>
      <selection pane="bottomLeft"/>
      <selection pane="bottomRight" activeCell="F11" sqref="F11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05" t="s">
        <v>393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222</v>
      </c>
      <c r="B3" s="162"/>
      <c r="C3" s="70"/>
      <c r="D3" s="70"/>
      <c r="E3" s="71"/>
      <c r="F3" s="71"/>
      <c r="G3" s="71"/>
      <c r="H3" s="71"/>
      <c r="I3" s="71"/>
      <c r="J3" s="71"/>
      <c r="K3" s="71"/>
      <c r="L3" s="71"/>
      <c r="M3" s="71"/>
    </row>
    <row r="4" spans="1:13" s="94" customFormat="1" ht="16.5" customHeight="1">
      <c r="A4" s="163" t="s">
        <v>235</v>
      </c>
      <c r="B4" s="163"/>
      <c r="C4" s="164"/>
      <c r="D4" s="169" t="s">
        <v>279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s="94" customFormat="1" ht="15.75" customHeight="1">
      <c r="A5" s="165"/>
      <c r="B5" s="165"/>
      <c r="C5" s="166"/>
      <c r="D5" s="170" t="s">
        <v>280</v>
      </c>
      <c r="E5" s="170"/>
      <c r="F5" s="170" t="s">
        <v>281</v>
      </c>
      <c r="G5" s="170"/>
      <c r="H5" s="125" t="s">
        <v>282</v>
      </c>
      <c r="I5" s="125" t="s">
        <v>283</v>
      </c>
      <c r="J5" s="171" t="s">
        <v>284</v>
      </c>
      <c r="K5" s="172"/>
      <c r="L5" s="126" t="s">
        <v>285</v>
      </c>
      <c r="M5" s="97" t="s">
        <v>286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242</v>
      </c>
      <c r="K6" s="73" t="s">
        <v>243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7649</v>
      </c>
      <c r="E8" s="77">
        <v>10</v>
      </c>
      <c r="F8" s="77">
        <v>536</v>
      </c>
      <c r="G8" s="77">
        <v>1466</v>
      </c>
      <c r="H8" s="77">
        <v>1023</v>
      </c>
      <c r="I8" s="77">
        <v>1102</v>
      </c>
      <c r="J8" s="77">
        <v>4331</v>
      </c>
      <c r="K8" s="77">
        <v>154</v>
      </c>
      <c r="L8" s="77">
        <v>792</v>
      </c>
      <c r="M8" s="77">
        <v>547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81">
        <v>951</v>
      </c>
      <c r="E9" s="81">
        <v>0</v>
      </c>
      <c r="F9" s="81">
        <v>141</v>
      </c>
      <c r="G9" s="81">
        <v>30</v>
      </c>
      <c r="H9" s="81">
        <v>48</v>
      </c>
      <c r="I9" s="81">
        <v>0</v>
      </c>
      <c r="J9" s="81">
        <v>626</v>
      </c>
      <c r="K9" s="81">
        <v>40</v>
      </c>
      <c r="L9" s="81">
        <v>23</v>
      </c>
      <c r="M9" s="81">
        <v>216</v>
      </c>
    </row>
    <row r="10" spans="1:13" s="82" customFormat="1" ht="15.75" customHeight="1">
      <c r="A10" s="158"/>
      <c r="B10" s="84" t="s">
        <v>249</v>
      </c>
      <c r="C10" s="124" t="s">
        <v>79</v>
      </c>
      <c r="D10" s="85">
        <v>919</v>
      </c>
      <c r="E10" s="85">
        <v>0</v>
      </c>
      <c r="F10" s="85">
        <v>139</v>
      </c>
      <c r="G10" s="85">
        <v>28</v>
      </c>
      <c r="H10" s="85">
        <v>48</v>
      </c>
      <c r="I10" s="85">
        <v>0</v>
      </c>
      <c r="J10" s="85">
        <v>625</v>
      </c>
      <c r="K10" s="85">
        <v>40</v>
      </c>
      <c r="L10" s="85">
        <v>22</v>
      </c>
      <c r="M10" s="85">
        <v>213</v>
      </c>
    </row>
    <row r="11" spans="1:13" s="82" customFormat="1" ht="15.75" customHeight="1">
      <c r="A11" s="158"/>
      <c r="B11" s="86" t="s">
        <v>250</v>
      </c>
      <c r="C11" s="124" t="s">
        <v>80</v>
      </c>
      <c r="D11" s="85">
        <v>885</v>
      </c>
      <c r="E11" s="85">
        <v>0</v>
      </c>
      <c r="F11" s="85">
        <v>136</v>
      </c>
      <c r="G11" s="85">
        <v>28</v>
      </c>
      <c r="H11" s="85">
        <v>45</v>
      </c>
      <c r="I11" s="85">
        <v>0</v>
      </c>
      <c r="J11" s="85">
        <v>583</v>
      </c>
      <c r="K11" s="85">
        <v>39</v>
      </c>
      <c r="L11" s="85">
        <v>21</v>
      </c>
      <c r="M11" s="85">
        <v>202</v>
      </c>
    </row>
    <row r="12" spans="1:13" s="82" customFormat="1" ht="15.75" customHeight="1">
      <c r="A12" s="158"/>
      <c r="B12" s="86" t="s">
        <v>251</v>
      </c>
      <c r="C12" s="124" t="s">
        <v>82</v>
      </c>
      <c r="D12" s="85">
        <v>34</v>
      </c>
      <c r="E12" s="85">
        <v>0</v>
      </c>
      <c r="F12" s="85">
        <v>3</v>
      </c>
      <c r="G12" s="85">
        <v>0</v>
      </c>
      <c r="H12" s="85">
        <v>3</v>
      </c>
      <c r="I12" s="85">
        <v>0</v>
      </c>
      <c r="J12" s="85">
        <v>42</v>
      </c>
      <c r="K12" s="85">
        <v>1</v>
      </c>
      <c r="L12" s="85">
        <v>1</v>
      </c>
      <c r="M12" s="85">
        <v>11</v>
      </c>
    </row>
    <row r="13" spans="1:13" s="82" customFormat="1" ht="15.75" customHeight="1">
      <c r="A13" s="158"/>
      <c r="B13" s="84" t="s">
        <v>252</v>
      </c>
      <c r="C13" s="124" t="s">
        <v>83</v>
      </c>
      <c r="D13" s="85">
        <v>11</v>
      </c>
      <c r="E13" s="85">
        <v>0</v>
      </c>
      <c r="F13" s="85">
        <v>2</v>
      </c>
      <c r="G13" s="85">
        <v>1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1</v>
      </c>
    </row>
    <row r="14" spans="1:13" s="82" customFormat="1" ht="15.75" customHeight="1">
      <c r="A14" s="158"/>
      <c r="B14" s="84" t="s">
        <v>253</v>
      </c>
      <c r="C14" s="124" t="s">
        <v>85</v>
      </c>
      <c r="D14" s="85">
        <v>21</v>
      </c>
      <c r="E14" s="85">
        <v>0</v>
      </c>
      <c r="F14" s="85">
        <v>0</v>
      </c>
      <c r="G14" s="85">
        <v>1</v>
      </c>
      <c r="H14" s="85">
        <v>0</v>
      </c>
      <c r="I14" s="85">
        <v>0</v>
      </c>
      <c r="J14" s="85">
        <v>1</v>
      </c>
      <c r="K14" s="85">
        <v>0</v>
      </c>
      <c r="L14" s="85">
        <v>1</v>
      </c>
      <c r="M14" s="85">
        <v>2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81">
        <v>6698</v>
      </c>
      <c r="E15" s="81">
        <v>10</v>
      </c>
      <c r="F15" s="81">
        <v>395</v>
      </c>
      <c r="G15" s="81">
        <v>1436</v>
      </c>
      <c r="H15" s="81">
        <v>975</v>
      </c>
      <c r="I15" s="81">
        <v>1102</v>
      </c>
      <c r="J15" s="81">
        <v>3705</v>
      </c>
      <c r="K15" s="81">
        <v>114</v>
      </c>
      <c r="L15" s="81">
        <v>769</v>
      </c>
      <c r="M15" s="81">
        <v>331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6485</v>
      </c>
      <c r="E16" s="89">
        <v>9</v>
      </c>
      <c r="F16" s="89">
        <v>394</v>
      </c>
      <c r="G16" s="89">
        <v>1407</v>
      </c>
      <c r="H16" s="89">
        <v>955</v>
      </c>
      <c r="I16" s="89">
        <v>1096</v>
      </c>
      <c r="J16" s="89">
        <v>3679</v>
      </c>
      <c r="K16" s="89">
        <v>114</v>
      </c>
      <c r="L16" s="89">
        <v>762</v>
      </c>
      <c r="M16" s="89">
        <v>322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6324</v>
      </c>
      <c r="E17" s="89">
        <v>8</v>
      </c>
      <c r="F17" s="89">
        <v>383</v>
      </c>
      <c r="G17" s="89">
        <v>1386</v>
      </c>
      <c r="H17" s="89">
        <v>910</v>
      </c>
      <c r="I17" s="89">
        <v>983</v>
      </c>
      <c r="J17" s="89">
        <v>3339</v>
      </c>
      <c r="K17" s="89">
        <v>106</v>
      </c>
      <c r="L17" s="89">
        <v>713</v>
      </c>
      <c r="M17" s="89">
        <v>308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161</v>
      </c>
      <c r="E18" s="89">
        <v>1</v>
      </c>
      <c r="F18" s="89">
        <v>11</v>
      </c>
      <c r="G18" s="89">
        <v>21</v>
      </c>
      <c r="H18" s="89">
        <v>45</v>
      </c>
      <c r="I18" s="89">
        <v>113</v>
      </c>
      <c r="J18" s="89">
        <v>340</v>
      </c>
      <c r="K18" s="89">
        <v>8</v>
      </c>
      <c r="L18" s="89">
        <v>49</v>
      </c>
      <c r="M18" s="89">
        <v>14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112</v>
      </c>
      <c r="E19" s="89">
        <v>0</v>
      </c>
      <c r="F19" s="89">
        <v>1</v>
      </c>
      <c r="G19" s="89">
        <v>18</v>
      </c>
      <c r="H19" s="89">
        <v>14</v>
      </c>
      <c r="I19" s="89">
        <v>3</v>
      </c>
      <c r="J19" s="89">
        <v>14</v>
      </c>
      <c r="K19" s="89">
        <v>0</v>
      </c>
      <c r="L19" s="89">
        <v>5</v>
      </c>
      <c r="M19" s="89">
        <v>7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101</v>
      </c>
      <c r="E20" s="92">
        <v>1</v>
      </c>
      <c r="F20" s="92">
        <v>0</v>
      </c>
      <c r="G20" s="92">
        <v>11</v>
      </c>
      <c r="H20" s="92">
        <v>6</v>
      </c>
      <c r="I20" s="92">
        <v>3</v>
      </c>
      <c r="J20" s="92">
        <v>12</v>
      </c>
      <c r="K20" s="92">
        <v>0</v>
      </c>
      <c r="L20" s="92">
        <v>2</v>
      </c>
      <c r="M20" s="92">
        <v>2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32</v>
      </c>
      <c r="E21" s="77">
        <v>1</v>
      </c>
      <c r="F21" s="77">
        <v>0</v>
      </c>
      <c r="G21" s="77">
        <v>10</v>
      </c>
      <c r="H21" s="77">
        <v>129</v>
      </c>
      <c r="I21" s="77">
        <v>156</v>
      </c>
      <c r="J21" s="77">
        <v>159</v>
      </c>
      <c r="K21" s="77">
        <v>0</v>
      </c>
      <c r="L21" s="77">
        <v>36</v>
      </c>
      <c r="M21" s="77">
        <v>5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81">
        <v>2</v>
      </c>
      <c r="E22" s="81">
        <v>0</v>
      </c>
      <c r="F22" s="81">
        <v>0</v>
      </c>
      <c r="G22" s="81">
        <v>0</v>
      </c>
      <c r="H22" s="81">
        <v>9</v>
      </c>
      <c r="I22" s="81">
        <v>0</v>
      </c>
      <c r="J22" s="81">
        <v>21</v>
      </c>
      <c r="K22" s="81">
        <v>0</v>
      </c>
      <c r="L22" s="81">
        <v>1</v>
      </c>
      <c r="M22" s="81">
        <v>4</v>
      </c>
    </row>
    <row r="23" spans="1:13" s="82" customFormat="1" ht="15.75" customHeight="1">
      <c r="A23" s="158"/>
      <c r="B23" s="84" t="s">
        <v>249</v>
      </c>
      <c r="C23" s="124" t="s">
        <v>79</v>
      </c>
      <c r="D23" s="85">
        <v>2</v>
      </c>
      <c r="E23" s="85">
        <v>0</v>
      </c>
      <c r="F23" s="85">
        <v>0</v>
      </c>
      <c r="G23" s="85">
        <v>0</v>
      </c>
      <c r="H23" s="85">
        <v>9</v>
      </c>
      <c r="I23" s="85">
        <v>0</v>
      </c>
      <c r="J23" s="85">
        <v>21</v>
      </c>
      <c r="K23" s="85">
        <v>0</v>
      </c>
      <c r="L23" s="85">
        <v>1</v>
      </c>
      <c r="M23" s="85">
        <v>4</v>
      </c>
    </row>
    <row r="24" spans="1:13" s="82" customFormat="1" ht="15.75" customHeight="1">
      <c r="A24" s="158"/>
      <c r="B24" s="86" t="s">
        <v>250</v>
      </c>
      <c r="C24" s="124" t="s">
        <v>80</v>
      </c>
      <c r="D24" s="85">
        <v>1</v>
      </c>
      <c r="E24" s="85">
        <v>0</v>
      </c>
      <c r="F24" s="85">
        <v>0</v>
      </c>
      <c r="G24" s="85">
        <v>0</v>
      </c>
      <c r="H24" s="85">
        <v>7</v>
      </c>
      <c r="I24" s="85">
        <v>0</v>
      </c>
      <c r="J24" s="85">
        <v>19</v>
      </c>
      <c r="K24" s="85">
        <v>0</v>
      </c>
      <c r="L24" s="85">
        <v>1</v>
      </c>
      <c r="M24" s="85">
        <v>4</v>
      </c>
    </row>
    <row r="25" spans="1:13" s="82" customFormat="1" ht="15.75" customHeight="1">
      <c r="A25" s="158"/>
      <c r="B25" s="86" t="s">
        <v>251</v>
      </c>
      <c r="C25" s="124" t="s">
        <v>82</v>
      </c>
      <c r="D25" s="85">
        <v>1</v>
      </c>
      <c r="E25" s="85">
        <v>0</v>
      </c>
      <c r="F25" s="85">
        <v>0</v>
      </c>
      <c r="G25" s="85">
        <v>0</v>
      </c>
      <c r="H25" s="85">
        <v>2</v>
      </c>
      <c r="I25" s="85">
        <v>0</v>
      </c>
      <c r="J25" s="85">
        <v>2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24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24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81">
        <v>30</v>
      </c>
      <c r="E28" s="81">
        <v>1</v>
      </c>
      <c r="F28" s="81">
        <v>0</v>
      </c>
      <c r="G28" s="81">
        <v>10</v>
      </c>
      <c r="H28" s="81">
        <v>120</v>
      </c>
      <c r="I28" s="81">
        <v>156</v>
      </c>
      <c r="J28" s="81">
        <v>138</v>
      </c>
      <c r="K28" s="81">
        <v>0</v>
      </c>
      <c r="L28" s="81">
        <v>35</v>
      </c>
      <c r="M28" s="81">
        <v>1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28</v>
      </c>
      <c r="E29" s="89">
        <v>1</v>
      </c>
      <c r="F29" s="89">
        <v>0</v>
      </c>
      <c r="G29" s="89">
        <v>10</v>
      </c>
      <c r="H29" s="89">
        <v>112</v>
      </c>
      <c r="I29" s="89">
        <v>156</v>
      </c>
      <c r="J29" s="89">
        <v>138</v>
      </c>
      <c r="K29" s="89">
        <v>0</v>
      </c>
      <c r="L29" s="89">
        <v>35</v>
      </c>
      <c r="M29" s="89">
        <v>1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27</v>
      </c>
      <c r="E30" s="89">
        <v>1</v>
      </c>
      <c r="F30" s="89">
        <v>0</v>
      </c>
      <c r="G30" s="89">
        <v>10</v>
      </c>
      <c r="H30" s="89">
        <v>109</v>
      </c>
      <c r="I30" s="89">
        <v>149</v>
      </c>
      <c r="J30" s="89">
        <v>135</v>
      </c>
      <c r="K30" s="89">
        <v>0</v>
      </c>
      <c r="L30" s="89">
        <v>30</v>
      </c>
      <c r="M30" s="89">
        <v>1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1</v>
      </c>
      <c r="E31" s="89">
        <v>0</v>
      </c>
      <c r="F31" s="89">
        <v>0</v>
      </c>
      <c r="G31" s="89">
        <v>0</v>
      </c>
      <c r="H31" s="89">
        <v>3</v>
      </c>
      <c r="I31" s="89">
        <v>7</v>
      </c>
      <c r="J31" s="89">
        <v>3</v>
      </c>
      <c r="K31" s="89">
        <v>0</v>
      </c>
      <c r="L31" s="89">
        <v>5</v>
      </c>
      <c r="M31" s="89">
        <v>0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2</v>
      </c>
      <c r="E32" s="89">
        <v>0</v>
      </c>
      <c r="F32" s="89">
        <v>0</v>
      </c>
      <c r="G32" s="89">
        <v>0</v>
      </c>
      <c r="H32" s="89">
        <v>5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0</v>
      </c>
      <c r="E33" s="92">
        <v>0</v>
      </c>
      <c r="F33" s="92">
        <v>0</v>
      </c>
      <c r="G33" s="92">
        <v>0</v>
      </c>
      <c r="H33" s="92">
        <v>3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284</v>
      </c>
      <c r="E34" s="77">
        <v>2</v>
      </c>
      <c r="F34" s="77">
        <v>29</v>
      </c>
      <c r="G34" s="77">
        <v>281</v>
      </c>
      <c r="H34" s="77">
        <v>192</v>
      </c>
      <c r="I34" s="77">
        <v>99</v>
      </c>
      <c r="J34" s="77">
        <v>564</v>
      </c>
      <c r="K34" s="77">
        <v>4</v>
      </c>
      <c r="L34" s="77">
        <v>32</v>
      </c>
      <c r="M34" s="77">
        <v>110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81">
        <v>36</v>
      </c>
      <c r="E35" s="81">
        <v>0</v>
      </c>
      <c r="F35" s="81">
        <v>1</v>
      </c>
      <c r="G35" s="81">
        <v>4</v>
      </c>
      <c r="H35" s="81">
        <v>7</v>
      </c>
      <c r="I35" s="81">
        <v>0</v>
      </c>
      <c r="J35" s="81">
        <v>55</v>
      </c>
      <c r="K35" s="81">
        <v>1</v>
      </c>
      <c r="L35" s="81">
        <v>2</v>
      </c>
      <c r="M35" s="81">
        <v>34</v>
      </c>
    </row>
    <row r="36" spans="1:13" s="82" customFormat="1" ht="15.75" customHeight="1">
      <c r="A36" s="158"/>
      <c r="B36" s="84" t="s">
        <v>249</v>
      </c>
      <c r="C36" s="124" t="s">
        <v>79</v>
      </c>
      <c r="D36" s="85">
        <v>36</v>
      </c>
      <c r="E36" s="85">
        <v>0</v>
      </c>
      <c r="F36" s="85">
        <v>1</v>
      </c>
      <c r="G36" s="85">
        <v>4</v>
      </c>
      <c r="H36" s="85">
        <v>7</v>
      </c>
      <c r="I36" s="85">
        <v>0</v>
      </c>
      <c r="J36" s="85">
        <v>55</v>
      </c>
      <c r="K36" s="85">
        <v>1</v>
      </c>
      <c r="L36" s="85">
        <v>2</v>
      </c>
      <c r="M36" s="85">
        <v>34</v>
      </c>
    </row>
    <row r="37" spans="1:13" s="82" customFormat="1" ht="15.75" customHeight="1">
      <c r="A37" s="158"/>
      <c r="B37" s="86" t="s">
        <v>250</v>
      </c>
      <c r="C37" s="124" t="s">
        <v>80</v>
      </c>
      <c r="D37" s="85">
        <v>36</v>
      </c>
      <c r="E37" s="85">
        <v>0</v>
      </c>
      <c r="F37" s="85">
        <v>1</v>
      </c>
      <c r="G37" s="85">
        <v>4</v>
      </c>
      <c r="H37" s="85">
        <v>7</v>
      </c>
      <c r="I37" s="85">
        <v>0</v>
      </c>
      <c r="J37" s="85">
        <v>54</v>
      </c>
      <c r="K37" s="85">
        <v>1</v>
      </c>
      <c r="L37" s="85">
        <v>2</v>
      </c>
      <c r="M37" s="85">
        <v>34</v>
      </c>
    </row>
    <row r="38" spans="1:13" s="82" customFormat="1" ht="15.75" customHeight="1">
      <c r="A38" s="158"/>
      <c r="B38" s="86" t="s">
        <v>251</v>
      </c>
      <c r="C38" s="124" t="s">
        <v>82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1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252</v>
      </c>
      <c r="C39" s="124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24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81">
        <v>248</v>
      </c>
      <c r="E41" s="81">
        <v>2</v>
      </c>
      <c r="F41" s="81">
        <v>28</v>
      </c>
      <c r="G41" s="81">
        <v>277</v>
      </c>
      <c r="H41" s="81">
        <v>185</v>
      </c>
      <c r="I41" s="81">
        <v>99</v>
      </c>
      <c r="J41" s="81">
        <v>509</v>
      </c>
      <c r="K41" s="81">
        <v>3</v>
      </c>
      <c r="L41" s="81">
        <v>30</v>
      </c>
      <c r="M41" s="81">
        <v>76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218</v>
      </c>
      <c r="E42" s="89">
        <v>2</v>
      </c>
      <c r="F42" s="89">
        <v>28</v>
      </c>
      <c r="G42" s="89">
        <v>268</v>
      </c>
      <c r="H42" s="89">
        <v>183</v>
      </c>
      <c r="I42" s="89">
        <v>97</v>
      </c>
      <c r="J42" s="89">
        <v>498</v>
      </c>
      <c r="K42" s="89">
        <v>3</v>
      </c>
      <c r="L42" s="89">
        <v>29</v>
      </c>
      <c r="M42" s="89">
        <v>74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214</v>
      </c>
      <c r="E43" s="89">
        <v>2</v>
      </c>
      <c r="F43" s="89">
        <v>28</v>
      </c>
      <c r="G43" s="89">
        <v>266</v>
      </c>
      <c r="H43" s="89">
        <v>178</v>
      </c>
      <c r="I43" s="89">
        <v>91</v>
      </c>
      <c r="J43" s="89">
        <v>486</v>
      </c>
      <c r="K43" s="89">
        <v>3</v>
      </c>
      <c r="L43" s="89">
        <v>27</v>
      </c>
      <c r="M43" s="89">
        <v>73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4</v>
      </c>
      <c r="E44" s="89">
        <v>0</v>
      </c>
      <c r="F44" s="89">
        <v>0</v>
      </c>
      <c r="G44" s="89">
        <v>2</v>
      </c>
      <c r="H44" s="89">
        <v>5</v>
      </c>
      <c r="I44" s="89">
        <v>6</v>
      </c>
      <c r="J44" s="89">
        <v>12</v>
      </c>
      <c r="K44" s="89">
        <v>0</v>
      </c>
      <c r="L44" s="89">
        <v>2</v>
      </c>
      <c r="M44" s="89">
        <v>1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24</v>
      </c>
      <c r="E45" s="89">
        <v>0</v>
      </c>
      <c r="F45" s="89">
        <v>0</v>
      </c>
      <c r="G45" s="89">
        <v>6</v>
      </c>
      <c r="H45" s="89">
        <v>2</v>
      </c>
      <c r="I45" s="89">
        <v>1</v>
      </c>
      <c r="J45" s="89">
        <v>6</v>
      </c>
      <c r="K45" s="89">
        <v>0</v>
      </c>
      <c r="L45" s="89">
        <v>1</v>
      </c>
      <c r="M45" s="89">
        <v>2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6</v>
      </c>
      <c r="E46" s="92">
        <v>0</v>
      </c>
      <c r="F46" s="92">
        <v>0</v>
      </c>
      <c r="G46" s="92">
        <v>3</v>
      </c>
      <c r="H46" s="92">
        <v>0</v>
      </c>
      <c r="I46" s="92">
        <v>1</v>
      </c>
      <c r="J46" s="92">
        <v>5</v>
      </c>
      <c r="K46" s="92">
        <v>0</v>
      </c>
      <c r="L46" s="92">
        <v>0</v>
      </c>
      <c r="M46" s="92">
        <v>0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901</v>
      </c>
      <c r="E47" s="77">
        <v>2</v>
      </c>
      <c r="F47" s="77">
        <v>74</v>
      </c>
      <c r="G47" s="77">
        <v>156</v>
      </c>
      <c r="H47" s="77">
        <v>28</v>
      </c>
      <c r="I47" s="77">
        <v>77</v>
      </c>
      <c r="J47" s="77">
        <v>316</v>
      </c>
      <c r="K47" s="77">
        <v>22</v>
      </c>
      <c r="L47" s="77">
        <v>86</v>
      </c>
      <c r="M47" s="77">
        <v>0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81">
        <v>106</v>
      </c>
      <c r="E48" s="81">
        <v>0</v>
      </c>
      <c r="F48" s="81">
        <v>22</v>
      </c>
      <c r="G48" s="81">
        <v>4</v>
      </c>
      <c r="H48" s="81">
        <v>1</v>
      </c>
      <c r="I48" s="81">
        <v>0</v>
      </c>
      <c r="J48" s="81">
        <v>22</v>
      </c>
      <c r="K48" s="81">
        <v>1</v>
      </c>
      <c r="L48" s="81">
        <v>2</v>
      </c>
      <c r="M48" s="81">
        <v>0</v>
      </c>
    </row>
    <row r="49" spans="1:13" s="82" customFormat="1" ht="15.75" customHeight="1">
      <c r="A49" s="158"/>
      <c r="B49" s="84" t="s">
        <v>249</v>
      </c>
      <c r="C49" s="124" t="s">
        <v>79</v>
      </c>
      <c r="D49" s="85">
        <v>106</v>
      </c>
      <c r="E49" s="85">
        <v>0</v>
      </c>
      <c r="F49" s="85">
        <v>22</v>
      </c>
      <c r="G49" s="85">
        <v>4</v>
      </c>
      <c r="H49" s="85">
        <v>1</v>
      </c>
      <c r="I49" s="85">
        <v>0</v>
      </c>
      <c r="J49" s="85">
        <v>22</v>
      </c>
      <c r="K49" s="85">
        <v>1</v>
      </c>
      <c r="L49" s="85">
        <v>2</v>
      </c>
      <c r="M49" s="85">
        <v>0</v>
      </c>
    </row>
    <row r="50" spans="1:13" s="82" customFormat="1" ht="15.75" customHeight="1">
      <c r="A50" s="158"/>
      <c r="B50" s="86" t="s">
        <v>250</v>
      </c>
      <c r="C50" s="124" t="s">
        <v>80</v>
      </c>
      <c r="D50" s="85">
        <v>100</v>
      </c>
      <c r="E50" s="85">
        <v>0</v>
      </c>
      <c r="F50" s="85">
        <v>21</v>
      </c>
      <c r="G50" s="85">
        <v>4</v>
      </c>
      <c r="H50" s="85">
        <v>1</v>
      </c>
      <c r="I50" s="85">
        <v>0</v>
      </c>
      <c r="J50" s="85">
        <v>17</v>
      </c>
      <c r="K50" s="85">
        <v>1</v>
      </c>
      <c r="L50" s="85">
        <v>2</v>
      </c>
      <c r="M50" s="85">
        <v>0</v>
      </c>
    </row>
    <row r="51" spans="1:13" s="82" customFormat="1" ht="15.75" customHeight="1">
      <c r="A51" s="158"/>
      <c r="B51" s="86" t="s">
        <v>251</v>
      </c>
      <c r="C51" s="124" t="s">
        <v>82</v>
      </c>
      <c r="D51" s="85">
        <v>6</v>
      </c>
      <c r="E51" s="85">
        <v>0</v>
      </c>
      <c r="F51" s="85">
        <v>1</v>
      </c>
      <c r="G51" s="85">
        <v>0</v>
      </c>
      <c r="H51" s="85">
        <v>0</v>
      </c>
      <c r="I51" s="85">
        <v>0</v>
      </c>
      <c r="J51" s="85">
        <v>5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252</v>
      </c>
      <c r="C52" s="124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24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81">
        <v>795</v>
      </c>
      <c r="E54" s="81">
        <v>2</v>
      </c>
      <c r="F54" s="81">
        <v>52</v>
      </c>
      <c r="G54" s="81">
        <v>152</v>
      </c>
      <c r="H54" s="81">
        <v>27</v>
      </c>
      <c r="I54" s="81">
        <v>77</v>
      </c>
      <c r="J54" s="81">
        <v>294</v>
      </c>
      <c r="K54" s="81">
        <v>21</v>
      </c>
      <c r="L54" s="81">
        <v>84</v>
      </c>
      <c r="M54" s="81">
        <v>0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783</v>
      </c>
      <c r="E55" s="89">
        <v>1</v>
      </c>
      <c r="F55" s="89">
        <v>52</v>
      </c>
      <c r="G55" s="89">
        <v>152</v>
      </c>
      <c r="H55" s="89">
        <v>27</v>
      </c>
      <c r="I55" s="89">
        <v>77</v>
      </c>
      <c r="J55" s="89">
        <v>294</v>
      </c>
      <c r="K55" s="89">
        <v>21</v>
      </c>
      <c r="L55" s="89">
        <v>83</v>
      </c>
      <c r="M55" s="89">
        <v>0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758</v>
      </c>
      <c r="E56" s="89">
        <v>1</v>
      </c>
      <c r="F56" s="89">
        <v>51</v>
      </c>
      <c r="G56" s="89">
        <v>149</v>
      </c>
      <c r="H56" s="89">
        <v>26</v>
      </c>
      <c r="I56" s="89">
        <v>67</v>
      </c>
      <c r="J56" s="89">
        <v>254</v>
      </c>
      <c r="K56" s="89">
        <v>19</v>
      </c>
      <c r="L56" s="89">
        <v>72</v>
      </c>
      <c r="M56" s="89">
        <v>0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25</v>
      </c>
      <c r="E57" s="89">
        <v>0</v>
      </c>
      <c r="F57" s="89">
        <v>1</v>
      </c>
      <c r="G57" s="89">
        <v>3</v>
      </c>
      <c r="H57" s="89">
        <v>1</v>
      </c>
      <c r="I57" s="89">
        <v>10</v>
      </c>
      <c r="J57" s="89">
        <v>40</v>
      </c>
      <c r="K57" s="89">
        <v>2</v>
      </c>
      <c r="L57" s="89">
        <v>11</v>
      </c>
      <c r="M57" s="89">
        <v>0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12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0</v>
      </c>
      <c r="E59" s="92">
        <v>1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1315</v>
      </c>
      <c r="E60" s="77">
        <v>2</v>
      </c>
      <c r="F60" s="77">
        <v>64</v>
      </c>
      <c r="G60" s="77">
        <v>167</v>
      </c>
      <c r="H60" s="77">
        <v>287</v>
      </c>
      <c r="I60" s="77">
        <v>198</v>
      </c>
      <c r="J60" s="77">
        <v>768</v>
      </c>
      <c r="K60" s="77">
        <v>13</v>
      </c>
      <c r="L60" s="77">
        <v>111</v>
      </c>
      <c r="M60" s="77">
        <v>45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81">
        <v>154</v>
      </c>
      <c r="E61" s="81">
        <v>0</v>
      </c>
      <c r="F61" s="81">
        <v>14</v>
      </c>
      <c r="G61" s="81">
        <v>2</v>
      </c>
      <c r="H61" s="81">
        <v>17</v>
      </c>
      <c r="I61" s="81">
        <v>0</v>
      </c>
      <c r="J61" s="81">
        <v>73</v>
      </c>
      <c r="K61" s="81">
        <v>5</v>
      </c>
      <c r="L61" s="81">
        <v>5</v>
      </c>
      <c r="M61" s="81">
        <v>18</v>
      </c>
    </row>
    <row r="62" spans="1:13" s="82" customFormat="1" ht="15.75" customHeight="1">
      <c r="A62" s="158"/>
      <c r="B62" s="84" t="s">
        <v>249</v>
      </c>
      <c r="C62" s="124" t="s">
        <v>79</v>
      </c>
      <c r="D62" s="85">
        <v>145</v>
      </c>
      <c r="E62" s="85">
        <v>0</v>
      </c>
      <c r="F62" s="85">
        <v>13</v>
      </c>
      <c r="G62" s="85">
        <v>2</v>
      </c>
      <c r="H62" s="85">
        <v>17</v>
      </c>
      <c r="I62" s="85">
        <v>0</v>
      </c>
      <c r="J62" s="85">
        <v>72</v>
      </c>
      <c r="K62" s="85">
        <v>5</v>
      </c>
      <c r="L62" s="85">
        <v>5</v>
      </c>
      <c r="M62" s="85">
        <v>18</v>
      </c>
    </row>
    <row r="63" spans="1:13" s="82" customFormat="1" ht="15.75" customHeight="1">
      <c r="A63" s="158"/>
      <c r="B63" s="86" t="s">
        <v>250</v>
      </c>
      <c r="C63" s="124" t="s">
        <v>80</v>
      </c>
      <c r="D63" s="85">
        <v>145</v>
      </c>
      <c r="E63" s="85">
        <v>0</v>
      </c>
      <c r="F63" s="85">
        <v>12</v>
      </c>
      <c r="G63" s="85">
        <v>2</v>
      </c>
      <c r="H63" s="85">
        <v>17</v>
      </c>
      <c r="I63" s="85">
        <v>0</v>
      </c>
      <c r="J63" s="85">
        <v>71</v>
      </c>
      <c r="K63" s="85">
        <v>5</v>
      </c>
      <c r="L63" s="85">
        <v>4</v>
      </c>
      <c r="M63" s="85">
        <v>17</v>
      </c>
    </row>
    <row r="64" spans="1:13" s="82" customFormat="1" ht="15.75" customHeight="1">
      <c r="A64" s="158"/>
      <c r="B64" s="86" t="s">
        <v>251</v>
      </c>
      <c r="C64" s="124" t="s">
        <v>82</v>
      </c>
      <c r="D64" s="85">
        <v>0</v>
      </c>
      <c r="E64" s="85">
        <v>0</v>
      </c>
      <c r="F64" s="85">
        <v>1</v>
      </c>
      <c r="G64" s="85">
        <v>0</v>
      </c>
      <c r="H64" s="85">
        <v>0</v>
      </c>
      <c r="I64" s="85">
        <v>0</v>
      </c>
      <c r="J64" s="85">
        <v>1</v>
      </c>
      <c r="K64" s="85">
        <v>0</v>
      </c>
      <c r="L64" s="85">
        <v>1</v>
      </c>
      <c r="M64" s="85">
        <v>1</v>
      </c>
    </row>
    <row r="65" spans="1:13" s="82" customFormat="1" ht="15.75" customHeight="1">
      <c r="A65" s="158"/>
      <c r="B65" s="84" t="s">
        <v>252</v>
      </c>
      <c r="C65" s="124" t="s">
        <v>83</v>
      </c>
      <c r="D65" s="85">
        <v>2</v>
      </c>
      <c r="E65" s="85">
        <v>0</v>
      </c>
      <c r="F65" s="85">
        <v>1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</row>
    <row r="66" spans="1:13" s="82" customFormat="1" ht="15.75" customHeight="1">
      <c r="A66" s="158"/>
      <c r="B66" s="84" t="s">
        <v>253</v>
      </c>
      <c r="C66" s="124" t="s">
        <v>85</v>
      </c>
      <c r="D66" s="85">
        <v>7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1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81">
        <v>1161</v>
      </c>
      <c r="E67" s="81">
        <v>2</v>
      </c>
      <c r="F67" s="81">
        <v>50</v>
      </c>
      <c r="G67" s="81">
        <v>165</v>
      </c>
      <c r="H67" s="81">
        <v>270</v>
      </c>
      <c r="I67" s="81">
        <v>198</v>
      </c>
      <c r="J67" s="81">
        <v>695</v>
      </c>
      <c r="K67" s="81">
        <v>8</v>
      </c>
      <c r="L67" s="81">
        <v>106</v>
      </c>
      <c r="M67" s="81">
        <v>27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1106</v>
      </c>
      <c r="E68" s="89">
        <v>2</v>
      </c>
      <c r="F68" s="89">
        <v>50</v>
      </c>
      <c r="G68" s="89">
        <v>162</v>
      </c>
      <c r="H68" s="89">
        <v>268</v>
      </c>
      <c r="I68" s="89">
        <v>196</v>
      </c>
      <c r="J68" s="89">
        <v>690</v>
      </c>
      <c r="K68" s="89">
        <v>8</v>
      </c>
      <c r="L68" s="89">
        <v>106</v>
      </c>
      <c r="M68" s="89">
        <v>25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1085</v>
      </c>
      <c r="E69" s="89">
        <v>2</v>
      </c>
      <c r="F69" s="89">
        <v>48</v>
      </c>
      <c r="G69" s="89">
        <v>160</v>
      </c>
      <c r="H69" s="89">
        <v>256</v>
      </c>
      <c r="I69" s="89">
        <v>182</v>
      </c>
      <c r="J69" s="89">
        <v>653</v>
      </c>
      <c r="K69" s="89">
        <v>8</v>
      </c>
      <c r="L69" s="89">
        <v>100</v>
      </c>
      <c r="M69" s="89">
        <v>24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21</v>
      </c>
      <c r="E70" s="89">
        <v>0</v>
      </c>
      <c r="F70" s="89">
        <v>2</v>
      </c>
      <c r="G70" s="89">
        <v>2</v>
      </c>
      <c r="H70" s="89">
        <v>12</v>
      </c>
      <c r="I70" s="89">
        <v>14</v>
      </c>
      <c r="J70" s="89">
        <v>37</v>
      </c>
      <c r="K70" s="89">
        <v>0</v>
      </c>
      <c r="L70" s="89">
        <v>6</v>
      </c>
      <c r="M70" s="89">
        <v>1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20</v>
      </c>
      <c r="E71" s="89">
        <v>0</v>
      </c>
      <c r="F71" s="89">
        <v>0</v>
      </c>
      <c r="G71" s="89">
        <v>2</v>
      </c>
      <c r="H71" s="89">
        <v>0</v>
      </c>
      <c r="I71" s="89">
        <v>1</v>
      </c>
      <c r="J71" s="89">
        <v>3</v>
      </c>
      <c r="K71" s="89">
        <v>0</v>
      </c>
      <c r="L71" s="89">
        <v>0</v>
      </c>
      <c r="M71" s="89">
        <v>2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35</v>
      </c>
      <c r="E72" s="92">
        <v>0</v>
      </c>
      <c r="F72" s="92">
        <v>0</v>
      </c>
      <c r="G72" s="92">
        <v>1</v>
      </c>
      <c r="H72" s="92">
        <v>2</v>
      </c>
      <c r="I72" s="92">
        <v>1</v>
      </c>
      <c r="J72" s="92">
        <v>2</v>
      </c>
      <c r="K72" s="92">
        <v>0</v>
      </c>
      <c r="L72" s="92">
        <v>0</v>
      </c>
      <c r="M72" s="92">
        <v>0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959</v>
      </c>
      <c r="E73" s="77">
        <v>1</v>
      </c>
      <c r="F73" s="77">
        <v>45</v>
      </c>
      <c r="G73" s="77">
        <v>93</v>
      </c>
      <c r="H73" s="77">
        <v>46</v>
      </c>
      <c r="I73" s="77">
        <v>52</v>
      </c>
      <c r="J73" s="77">
        <v>59</v>
      </c>
      <c r="K73" s="77">
        <v>12</v>
      </c>
      <c r="L73" s="77">
        <v>77</v>
      </c>
      <c r="M73" s="77">
        <v>26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81">
        <v>145</v>
      </c>
      <c r="E74" s="81">
        <v>0</v>
      </c>
      <c r="F74" s="81">
        <v>7</v>
      </c>
      <c r="G74" s="81">
        <v>3</v>
      </c>
      <c r="H74" s="81">
        <v>1</v>
      </c>
      <c r="I74" s="81">
        <v>0</v>
      </c>
      <c r="J74" s="81">
        <v>5</v>
      </c>
      <c r="K74" s="81">
        <v>3</v>
      </c>
      <c r="L74" s="81">
        <v>3</v>
      </c>
      <c r="M74" s="81">
        <v>4</v>
      </c>
    </row>
    <row r="75" spans="1:13" s="82" customFormat="1" ht="15.75" customHeight="1">
      <c r="A75" s="158"/>
      <c r="B75" s="84" t="s">
        <v>249</v>
      </c>
      <c r="C75" s="124" t="s">
        <v>79</v>
      </c>
      <c r="D75" s="85">
        <v>136</v>
      </c>
      <c r="E75" s="85">
        <v>0</v>
      </c>
      <c r="F75" s="85">
        <v>7</v>
      </c>
      <c r="G75" s="85">
        <v>3</v>
      </c>
      <c r="H75" s="85">
        <v>1</v>
      </c>
      <c r="I75" s="85">
        <v>0</v>
      </c>
      <c r="J75" s="85">
        <v>5</v>
      </c>
      <c r="K75" s="85">
        <v>3</v>
      </c>
      <c r="L75" s="85">
        <v>3</v>
      </c>
      <c r="M75" s="85">
        <v>4</v>
      </c>
    </row>
    <row r="76" spans="1:13" s="82" customFormat="1" ht="15.75" customHeight="1">
      <c r="A76" s="158"/>
      <c r="B76" s="86" t="s">
        <v>250</v>
      </c>
      <c r="C76" s="124" t="s">
        <v>80</v>
      </c>
      <c r="D76" s="85">
        <v>136</v>
      </c>
      <c r="E76" s="85">
        <v>0</v>
      </c>
      <c r="F76" s="85">
        <v>7</v>
      </c>
      <c r="G76" s="85">
        <v>3</v>
      </c>
      <c r="H76" s="85">
        <v>1</v>
      </c>
      <c r="I76" s="85">
        <v>0</v>
      </c>
      <c r="J76" s="85">
        <v>5</v>
      </c>
      <c r="K76" s="85">
        <v>3</v>
      </c>
      <c r="L76" s="85">
        <v>3</v>
      </c>
      <c r="M76" s="85">
        <v>3</v>
      </c>
    </row>
    <row r="77" spans="1:13" s="82" customFormat="1" ht="15.75" customHeight="1">
      <c r="A77" s="158"/>
      <c r="B77" s="86" t="s">
        <v>251</v>
      </c>
      <c r="C77" s="124" t="s">
        <v>82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1</v>
      </c>
    </row>
    <row r="78" spans="1:13" s="82" customFormat="1" ht="15.75" customHeight="1">
      <c r="A78" s="158"/>
      <c r="B78" s="84" t="s">
        <v>252</v>
      </c>
      <c r="C78" s="124" t="s">
        <v>83</v>
      </c>
      <c r="D78" s="85">
        <v>5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24" t="s">
        <v>85</v>
      </c>
      <c r="D79" s="85">
        <v>4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81">
        <v>814</v>
      </c>
      <c r="E80" s="81">
        <v>1</v>
      </c>
      <c r="F80" s="81">
        <v>38</v>
      </c>
      <c r="G80" s="81">
        <v>90</v>
      </c>
      <c r="H80" s="81">
        <v>45</v>
      </c>
      <c r="I80" s="81">
        <v>52</v>
      </c>
      <c r="J80" s="81">
        <v>54</v>
      </c>
      <c r="K80" s="81">
        <v>9</v>
      </c>
      <c r="L80" s="81">
        <v>74</v>
      </c>
      <c r="M80" s="81">
        <v>22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792</v>
      </c>
      <c r="E81" s="89">
        <v>1</v>
      </c>
      <c r="F81" s="89">
        <v>38</v>
      </c>
      <c r="G81" s="89">
        <v>90</v>
      </c>
      <c r="H81" s="89">
        <v>44</v>
      </c>
      <c r="I81" s="89">
        <v>52</v>
      </c>
      <c r="J81" s="89">
        <v>54</v>
      </c>
      <c r="K81" s="89">
        <v>9</v>
      </c>
      <c r="L81" s="89">
        <v>74</v>
      </c>
      <c r="M81" s="89">
        <v>22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789</v>
      </c>
      <c r="E82" s="89">
        <v>1</v>
      </c>
      <c r="F82" s="89">
        <v>37</v>
      </c>
      <c r="G82" s="89">
        <v>89</v>
      </c>
      <c r="H82" s="89">
        <v>44</v>
      </c>
      <c r="I82" s="89">
        <v>52</v>
      </c>
      <c r="J82" s="89">
        <v>53</v>
      </c>
      <c r="K82" s="89">
        <v>9</v>
      </c>
      <c r="L82" s="89">
        <v>73</v>
      </c>
      <c r="M82" s="89">
        <v>22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3</v>
      </c>
      <c r="E83" s="89">
        <v>0</v>
      </c>
      <c r="F83" s="89">
        <v>1</v>
      </c>
      <c r="G83" s="89">
        <v>1</v>
      </c>
      <c r="H83" s="89">
        <v>0</v>
      </c>
      <c r="I83" s="89">
        <v>0</v>
      </c>
      <c r="J83" s="89">
        <v>1</v>
      </c>
      <c r="K83" s="89">
        <v>0</v>
      </c>
      <c r="L83" s="89">
        <v>1</v>
      </c>
      <c r="M83" s="89">
        <v>0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8</v>
      </c>
      <c r="E84" s="89">
        <v>0</v>
      </c>
      <c r="F84" s="89">
        <v>0</v>
      </c>
      <c r="G84" s="89">
        <v>0</v>
      </c>
      <c r="H84" s="89">
        <v>1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14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216</v>
      </c>
      <c r="E86" s="77">
        <v>0</v>
      </c>
      <c r="F86" s="77">
        <v>4</v>
      </c>
      <c r="G86" s="77">
        <v>52</v>
      </c>
      <c r="H86" s="77">
        <v>88</v>
      </c>
      <c r="I86" s="77">
        <v>128</v>
      </c>
      <c r="J86" s="77">
        <v>111</v>
      </c>
      <c r="K86" s="77">
        <v>9</v>
      </c>
      <c r="L86" s="77">
        <v>100</v>
      </c>
      <c r="M86" s="77">
        <v>11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81">
        <v>19</v>
      </c>
      <c r="E87" s="81">
        <v>0</v>
      </c>
      <c r="F87" s="81">
        <v>0</v>
      </c>
      <c r="G87" s="81">
        <v>2</v>
      </c>
      <c r="H87" s="81">
        <v>9</v>
      </c>
      <c r="I87" s="81">
        <v>0</v>
      </c>
      <c r="J87" s="81">
        <v>12</v>
      </c>
      <c r="K87" s="81">
        <v>3</v>
      </c>
      <c r="L87" s="81">
        <v>1</v>
      </c>
      <c r="M87" s="81">
        <v>4</v>
      </c>
    </row>
    <row r="88" spans="1:13" s="82" customFormat="1" ht="15.75" customHeight="1">
      <c r="A88" s="158"/>
      <c r="B88" s="84" t="s">
        <v>249</v>
      </c>
      <c r="C88" s="124" t="s">
        <v>79</v>
      </c>
      <c r="D88" s="85">
        <v>18</v>
      </c>
      <c r="E88" s="85">
        <v>0</v>
      </c>
      <c r="F88" s="85">
        <v>0</v>
      </c>
      <c r="G88" s="85">
        <v>2</v>
      </c>
      <c r="H88" s="85">
        <v>9</v>
      </c>
      <c r="I88" s="85">
        <v>0</v>
      </c>
      <c r="J88" s="85">
        <v>12</v>
      </c>
      <c r="K88" s="85">
        <v>3</v>
      </c>
      <c r="L88" s="85">
        <v>1</v>
      </c>
      <c r="M88" s="85">
        <v>2</v>
      </c>
    </row>
    <row r="89" spans="1:13" s="82" customFormat="1" ht="15.75" customHeight="1">
      <c r="A89" s="158"/>
      <c r="B89" s="86" t="s">
        <v>250</v>
      </c>
      <c r="C89" s="124" t="s">
        <v>80</v>
      </c>
      <c r="D89" s="85">
        <v>18</v>
      </c>
      <c r="E89" s="85">
        <v>0</v>
      </c>
      <c r="F89" s="85">
        <v>0</v>
      </c>
      <c r="G89" s="85">
        <v>2</v>
      </c>
      <c r="H89" s="85">
        <v>9</v>
      </c>
      <c r="I89" s="85">
        <v>0</v>
      </c>
      <c r="J89" s="85">
        <v>12</v>
      </c>
      <c r="K89" s="85">
        <v>3</v>
      </c>
      <c r="L89" s="85">
        <v>1</v>
      </c>
      <c r="M89" s="85">
        <v>2</v>
      </c>
    </row>
    <row r="90" spans="1:13" s="82" customFormat="1" ht="15.75" customHeight="1">
      <c r="A90" s="158"/>
      <c r="B90" s="86" t="s">
        <v>251</v>
      </c>
      <c r="C90" s="124" t="s">
        <v>82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24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24" t="s">
        <v>85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2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81">
        <v>197</v>
      </c>
      <c r="E93" s="81">
        <v>0</v>
      </c>
      <c r="F93" s="81">
        <v>4</v>
      </c>
      <c r="G93" s="81">
        <v>50</v>
      </c>
      <c r="H93" s="81">
        <v>79</v>
      </c>
      <c r="I93" s="81">
        <v>128</v>
      </c>
      <c r="J93" s="81">
        <v>99</v>
      </c>
      <c r="K93" s="81">
        <v>6</v>
      </c>
      <c r="L93" s="81">
        <v>99</v>
      </c>
      <c r="M93" s="81">
        <v>7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184</v>
      </c>
      <c r="E94" s="89">
        <v>0</v>
      </c>
      <c r="F94" s="89">
        <v>4</v>
      </c>
      <c r="G94" s="89">
        <v>48</v>
      </c>
      <c r="H94" s="89">
        <v>74</v>
      </c>
      <c r="I94" s="89">
        <v>128</v>
      </c>
      <c r="J94" s="89">
        <v>94</v>
      </c>
      <c r="K94" s="89">
        <v>6</v>
      </c>
      <c r="L94" s="89">
        <v>97</v>
      </c>
      <c r="M94" s="89">
        <v>5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182</v>
      </c>
      <c r="E95" s="89">
        <v>0</v>
      </c>
      <c r="F95" s="89">
        <v>4</v>
      </c>
      <c r="G95" s="89">
        <v>48</v>
      </c>
      <c r="H95" s="89">
        <v>68</v>
      </c>
      <c r="I95" s="89">
        <v>122</v>
      </c>
      <c r="J95" s="89">
        <v>92</v>
      </c>
      <c r="K95" s="89">
        <v>6</v>
      </c>
      <c r="L95" s="89">
        <v>97</v>
      </c>
      <c r="M95" s="89">
        <v>4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2</v>
      </c>
      <c r="E96" s="89">
        <v>0</v>
      </c>
      <c r="F96" s="89">
        <v>0</v>
      </c>
      <c r="G96" s="89">
        <v>0</v>
      </c>
      <c r="H96" s="89">
        <v>6</v>
      </c>
      <c r="I96" s="89">
        <v>6</v>
      </c>
      <c r="J96" s="89">
        <v>2</v>
      </c>
      <c r="K96" s="89">
        <v>0</v>
      </c>
      <c r="L96" s="89">
        <v>0</v>
      </c>
      <c r="M96" s="89">
        <v>1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9</v>
      </c>
      <c r="E97" s="89">
        <v>0</v>
      </c>
      <c r="F97" s="89">
        <v>0</v>
      </c>
      <c r="G97" s="89">
        <v>2</v>
      </c>
      <c r="H97" s="89">
        <v>4</v>
      </c>
      <c r="I97" s="89">
        <v>0</v>
      </c>
      <c r="J97" s="89">
        <v>3</v>
      </c>
      <c r="K97" s="89">
        <v>0</v>
      </c>
      <c r="L97" s="89">
        <v>2</v>
      </c>
      <c r="M97" s="89">
        <v>1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4</v>
      </c>
      <c r="E98" s="92">
        <v>0</v>
      </c>
      <c r="F98" s="92">
        <v>0</v>
      </c>
      <c r="G98" s="92">
        <v>0</v>
      </c>
      <c r="H98" s="92">
        <v>1</v>
      </c>
      <c r="I98" s="92">
        <v>0</v>
      </c>
      <c r="J98" s="92">
        <v>2</v>
      </c>
      <c r="K98" s="92">
        <v>0</v>
      </c>
      <c r="L98" s="92">
        <v>0</v>
      </c>
      <c r="M98" s="92">
        <v>1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212</v>
      </c>
      <c r="E99" s="77">
        <v>0</v>
      </c>
      <c r="F99" s="77">
        <v>31</v>
      </c>
      <c r="G99" s="77">
        <v>22</v>
      </c>
      <c r="H99" s="77">
        <v>13</v>
      </c>
      <c r="I99" s="77">
        <v>10</v>
      </c>
      <c r="J99" s="77">
        <v>25</v>
      </c>
      <c r="K99" s="77">
        <v>1</v>
      </c>
      <c r="L99" s="77">
        <v>30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81">
        <v>26</v>
      </c>
      <c r="E100" s="81">
        <v>0</v>
      </c>
      <c r="F100" s="81">
        <v>14</v>
      </c>
      <c r="G100" s="81">
        <v>0</v>
      </c>
      <c r="H100" s="81">
        <v>0</v>
      </c>
      <c r="I100" s="81">
        <v>0</v>
      </c>
      <c r="J100" s="81">
        <v>4</v>
      </c>
      <c r="K100" s="81">
        <v>0</v>
      </c>
      <c r="L100" s="81">
        <v>1</v>
      </c>
      <c r="M100" s="81">
        <v>0</v>
      </c>
    </row>
    <row r="101" spans="1:13" s="82" customFormat="1" ht="15.75" customHeight="1">
      <c r="A101" s="158"/>
      <c r="B101" s="84" t="s">
        <v>249</v>
      </c>
      <c r="C101" s="124" t="s">
        <v>79</v>
      </c>
      <c r="D101" s="85">
        <v>26</v>
      </c>
      <c r="E101" s="85">
        <v>0</v>
      </c>
      <c r="F101" s="85">
        <v>14</v>
      </c>
      <c r="G101" s="85">
        <v>0</v>
      </c>
      <c r="H101" s="85">
        <v>0</v>
      </c>
      <c r="I101" s="85">
        <v>0</v>
      </c>
      <c r="J101" s="85">
        <v>4</v>
      </c>
      <c r="K101" s="85">
        <v>0</v>
      </c>
      <c r="L101" s="85">
        <v>1</v>
      </c>
      <c r="M101" s="85">
        <v>0</v>
      </c>
    </row>
    <row r="102" spans="1:13" s="82" customFormat="1" ht="15.75" customHeight="1">
      <c r="A102" s="158"/>
      <c r="B102" s="86" t="s">
        <v>250</v>
      </c>
      <c r="C102" s="124" t="s">
        <v>80</v>
      </c>
      <c r="D102" s="85">
        <v>22</v>
      </c>
      <c r="E102" s="85">
        <v>0</v>
      </c>
      <c r="F102" s="85">
        <v>13</v>
      </c>
      <c r="G102" s="85">
        <v>0</v>
      </c>
      <c r="H102" s="85">
        <v>0</v>
      </c>
      <c r="I102" s="85">
        <v>0</v>
      </c>
      <c r="J102" s="85">
        <v>4</v>
      </c>
      <c r="K102" s="85">
        <v>0</v>
      </c>
      <c r="L102" s="85">
        <v>1</v>
      </c>
      <c r="M102" s="85">
        <v>0</v>
      </c>
    </row>
    <row r="103" spans="1:13" s="82" customFormat="1" ht="15.75" customHeight="1">
      <c r="A103" s="158"/>
      <c r="B103" s="86" t="s">
        <v>251</v>
      </c>
      <c r="C103" s="124" t="s">
        <v>82</v>
      </c>
      <c r="D103" s="85">
        <v>4</v>
      </c>
      <c r="E103" s="85">
        <v>0</v>
      </c>
      <c r="F103" s="85">
        <v>1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24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24" t="s">
        <v>85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81">
        <v>186</v>
      </c>
      <c r="E106" s="81">
        <v>0</v>
      </c>
      <c r="F106" s="81">
        <v>17</v>
      </c>
      <c r="G106" s="81">
        <v>22</v>
      </c>
      <c r="H106" s="81">
        <v>13</v>
      </c>
      <c r="I106" s="81">
        <v>10</v>
      </c>
      <c r="J106" s="81">
        <v>21</v>
      </c>
      <c r="K106" s="81">
        <v>1</v>
      </c>
      <c r="L106" s="81">
        <v>29</v>
      </c>
      <c r="M106" s="81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171</v>
      </c>
      <c r="E107" s="89">
        <v>0</v>
      </c>
      <c r="F107" s="89">
        <v>17</v>
      </c>
      <c r="G107" s="89">
        <v>19</v>
      </c>
      <c r="H107" s="89">
        <v>13</v>
      </c>
      <c r="I107" s="89">
        <v>9</v>
      </c>
      <c r="J107" s="89">
        <v>21</v>
      </c>
      <c r="K107" s="89">
        <v>1</v>
      </c>
      <c r="L107" s="89">
        <v>29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157</v>
      </c>
      <c r="E108" s="89">
        <v>0</v>
      </c>
      <c r="F108" s="89">
        <v>16</v>
      </c>
      <c r="G108" s="89">
        <v>18</v>
      </c>
      <c r="H108" s="89">
        <v>12</v>
      </c>
      <c r="I108" s="89">
        <v>9</v>
      </c>
      <c r="J108" s="89">
        <v>21</v>
      </c>
      <c r="K108" s="89">
        <v>1</v>
      </c>
      <c r="L108" s="89">
        <v>26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14</v>
      </c>
      <c r="E109" s="89">
        <v>0</v>
      </c>
      <c r="F109" s="89">
        <v>1</v>
      </c>
      <c r="G109" s="89">
        <v>1</v>
      </c>
      <c r="H109" s="89">
        <v>1</v>
      </c>
      <c r="I109" s="89">
        <v>0</v>
      </c>
      <c r="J109" s="89">
        <v>0</v>
      </c>
      <c r="K109" s="89">
        <v>0</v>
      </c>
      <c r="L109" s="89">
        <v>3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4</v>
      </c>
      <c r="E110" s="89">
        <v>0</v>
      </c>
      <c r="F110" s="89">
        <v>0</v>
      </c>
      <c r="G110" s="89">
        <v>1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11</v>
      </c>
      <c r="E111" s="92">
        <v>0</v>
      </c>
      <c r="F111" s="92">
        <v>0</v>
      </c>
      <c r="G111" s="92">
        <v>2</v>
      </c>
      <c r="H111" s="92">
        <v>0</v>
      </c>
      <c r="I111" s="92">
        <v>1</v>
      </c>
      <c r="J111" s="92">
        <v>0</v>
      </c>
      <c r="K111" s="92">
        <v>0</v>
      </c>
      <c r="L111" s="92">
        <v>0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311</v>
      </c>
      <c r="E112" s="77">
        <v>0</v>
      </c>
      <c r="F112" s="77">
        <v>11</v>
      </c>
      <c r="G112" s="77">
        <v>74</v>
      </c>
      <c r="H112" s="77">
        <v>21</v>
      </c>
      <c r="I112" s="77">
        <v>18</v>
      </c>
      <c r="J112" s="77">
        <v>101</v>
      </c>
      <c r="K112" s="77">
        <v>6</v>
      </c>
      <c r="L112" s="77">
        <v>23</v>
      </c>
      <c r="M112" s="77">
        <v>3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81">
        <v>34</v>
      </c>
      <c r="E113" s="81">
        <v>0</v>
      </c>
      <c r="F113" s="81">
        <v>4</v>
      </c>
      <c r="G113" s="81">
        <v>0</v>
      </c>
      <c r="H113" s="81">
        <v>0</v>
      </c>
      <c r="I113" s="81">
        <v>0</v>
      </c>
      <c r="J113" s="81">
        <v>9</v>
      </c>
      <c r="K113" s="81">
        <v>1</v>
      </c>
      <c r="L113" s="81">
        <v>0</v>
      </c>
      <c r="M113" s="81">
        <v>1</v>
      </c>
    </row>
    <row r="114" spans="1:13" s="82" customFormat="1" ht="15.75" customHeight="1">
      <c r="A114" s="158"/>
      <c r="B114" s="84" t="s">
        <v>249</v>
      </c>
      <c r="C114" s="124" t="s">
        <v>79</v>
      </c>
      <c r="D114" s="85">
        <v>34</v>
      </c>
      <c r="E114" s="85">
        <v>0</v>
      </c>
      <c r="F114" s="85">
        <v>4</v>
      </c>
      <c r="G114" s="85">
        <v>0</v>
      </c>
      <c r="H114" s="85">
        <v>0</v>
      </c>
      <c r="I114" s="85">
        <v>0</v>
      </c>
      <c r="J114" s="85">
        <v>9</v>
      </c>
      <c r="K114" s="85">
        <v>1</v>
      </c>
      <c r="L114" s="85">
        <v>0</v>
      </c>
      <c r="M114" s="85">
        <v>1</v>
      </c>
    </row>
    <row r="115" spans="1:13" s="82" customFormat="1" ht="15.75" customHeight="1">
      <c r="A115" s="158"/>
      <c r="B115" s="86" t="s">
        <v>250</v>
      </c>
      <c r="C115" s="124" t="s">
        <v>80</v>
      </c>
      <c r="D115" s="85">
        <v>29</v>
      </c>
      <c r="E115" s="85">
        <v>0</v>
      </c>
      <c r="F115" s="85">
        <v>4</v>
      </c>
      <c r="G115" s="85">
        <v>0</v>
      </c>
      <c r="H115" s="85">
        <v>0</v>
      </c>
      <c r="I115" s="85">
        <v>0</v>
      </c>
      <c r="J115" s="85">
        <v>7</v>
      </c>
      <c r="K115" s="85">
        <v>1</v>
      </c>
      <c r="L115" s="85">
        <v>0</v>
      </c>
      <c r="M115" s="85">
        <v>0</v>
      </c>
    </row>
    <row r="116" spans="1:13" s="82" customFormat="1" ht="15.75" customHeight="1">
      <c r="A116" s="158"/>
      <c r="B116" s="86" t="s">
        <v>251</v>
      </c>
      <c r="C116" s="124" t="s">
        <v>82</v>
      </c>
      <c r="D116" s="85">
        <v>5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2</v>
      </c>
      <c r="K116" s="85">
        <v>0</v>
      </c>
      <c r="L116" s="85">
        <v>0</v>
      </c>
      <c r="M116" s="85">
        <v>1</v>
      </c>
    </row>
    <row r="117" spans="1:13" s="82" customFormat="1" ht="15.75" customHeight="1">
      <c r="A117" s="158"/>
      <c r="B117" s="84" t="s">
        <v>252</v>
      </c>
      <c r="C117" s="124" t="s">
        <v>83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24" t="s">
        <v>85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81">
        <v>277</v>
      </c>
      <c r="E119" s="81">
        <v>0</v>
      </c>
      <c r="F119" s="81">
        <v>7</v>
      </c>
      <c r="G119" s="81">
        <v>74</v>
      </c>
      <c r="H119" s="81">
        <v>21</v>
      </c>
      <c r="I119" s="81">
        <v>18</v>
      </c>
      <c r="J119" s="81">
        <v>92</v>
      </c>
      <c r="K119" s="81">
        <v>5</v>
      </c>
      <c r="L119" s="81">
        <v>23</v>
      </c>
      <c r="M119" s="81">
        <v>2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270</v>
      </c>
      <c r="E120" s="89">
        <v>0</v>
      </c>
      <c r="F120" s="89">
        <v>7</v>
      </c>
      <c r="G120" s="89">
        <v>73</v>
      </c>
      <c r="H120" s="89">
        <v>21</v>
      </c>
      <c r="I120" s="89">
        <v>18</v>
      </c>
      <c r="J120" s="89">
        <v>91</v>
      </c>
      <c r="K120" s="89">
        <v>5</v>
      </c>
      <c r="L120" s="89">
        <v>23</v>
      </c>
      <c r="M120" s="89">
        <v>2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255</v>
      </c>
      <c r="E121" s="89">
        <v>0</v>
      </c>
      <c r="F121" s="89">
        <v>7</v>
      </c>
      <c r="G121" s="89">
        <v>70</v>
      </c>
      <c r="H121" s="89">
        <v>20</v>
      </c>
      <c r="I121" s="89">
        <v>11</v>
      </c>
      <c r="J121" s="89">
        <v>66</v>
      </c>
      <c r="K121" s="89">
        <v>3</v>
      </c>
      <c r="L121" s="89">
        <v>14</v>
      </c>
      <c r="M121" s="89">
        <v>1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15</v>
      </c>
      <c r="E122" s="89">
        <v>0</v>
      </c>
      <c r="F122" s="89">
        <v>0</v>
      </c>
      <c r="G122" s="89">
        <v>3</v>
      </c>
      <c r="H122" s="89">
        <v>1</v>
      </c>
      <c r="I122" s="89">
        <v>7</v>
      </c>
      <c r="J122" s="89">
        <v>25</v>
      </c>
      <c r="K122" s="89">
        <v>2</v>
      </c>
      <c r="L122" s="89">
        <v>9</v>
      </c>
      <c r="M122" s="89">
        <v>1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3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4</v>
      </c>
      <c r="E124" s="92">
        <v>0</v>
      </c>
      <c r="F124" s="92">
        <v>0</v>
      </c>
      <c r="G124" s="92">
        <v>1</v>
      </c>
      <c r="H124" s="92">
        <v>0</v>
      </c>
      <c r="I124" s="92">
        <v>0</v>
      </c>
      <c r="J124" s="92">
        <v>1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551</v>
      </c>
      <c r="E125" s="77">
        <v>0</v>
      </c>
      <c r="F125" s="77">
        <v>43</v>
      </c>
      <c r="G125" s="77">
        <v>113</v>
      </c>
      <c r="H125" s="77">
        <v>34</v>
      </c>
      <c r="I125" s="77">
        <v>16</v>
      </c>
      <c r="J125" s="77">
        <v>122</v>
      </c>
      <c r="K125" s="77">
        <v>30</v>
      </c>
      <c r="L125" s="77">
        <v>31</v>
      </c>
      <c r="M125" s="77">
        <v>89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81">
        <v>66</v>
      </c>
      <c r="E126" s="81">
        <v>0</v>
      </c>
      <c r="F126" s="81">
        <v>10</v>
      </c>
      <c r="G126" s="81">
        <v>0</v>
      </c>
      <c r="H126" s="81">
        <v>2</v>
      </c>
      <c r="I126" s="81">
        <v>0</v>
      </c>
      <c r="J126" s="81">
        <v>19</v>
      </c>
      <c r="K126" s="81">
        <v>11</v>
      </c>
      <c r="L126" s="81">
        <v>1</v>
      </c>
      <c r="M126" s="81">
        <v>35</v>
      </c>
    </row>
    <row r="127" spans="1:13" s="82" customFormat="1" ht="15.75" customHeight="1">
      <c r="A127" s="158"/>
      <c r="B127" s="84" t="s">
        <v>249</v>
      </c>
      <c r="C127" s="124" t="s">
        <v>79</v>
      </c>
      <c r="D127" s="85">
        <v>62</v>
      </c>
      <c r="E127" s="85">
        <v>0</v>
      </c>
      <c r="F127" s="85">
        <v>10</v>
      </c>
      <c r="G127" s="85">
        <v>0</v>
      </c>
      <c r="H127" s="85">
        <v>2</v>
      </c>
      <c r="I127" s="85">
        <v>0</v>
      </c>
      <c r="J127" s="85">
        <v>19</v>
      </c>
      <c r="K127" s="85">
        <v>11</v>
      </c>
      <c r="L127" s="85">
        <v>1</v>
      </c>
      <c r="M127" s="85">
        <v>35</v>
      </c>
    </row>
    <row r="128" spans="1:13" s="82" customFormat="1" ht="15.75" customHeight="1">
      <c r="A128" s="158"/>
      <c r="B128" s="86" t="s">
        <v>250</v>
      </c>
      <c r="C128" s="124" t="s">
        <v>80</v>
      </c>
      <c r="D128" s="85">
        <v>61</v>
      </c>
      <c r="E128" s="85">
        <v>0</v>
      </c>
      <c r="F128" s="85">
        <v>10</v>
      </c>
      <c r="G128" s="85">
        <v>0</v>
      </c>
      <c r="H128" s="85">
        <v>1</v>
      </c>
      <c r="I128" s="85">
        <v>0</v>
      </c>
      <c r="J128" s="85">
        <v>19</v>
      </c>
      <c r="K128" s="85">
        <v>11</v>
      </c>
      <c r="L128" s="85">
        <v>1</v>
      </c>
      <c r="M128" s="85">
        <v>31</v>
      </c>
    </row>
    <row r="129" spans="1:13" s="82" customFormat="1" ht="15.75" customHeight="1">
      <c r="A129" s="158"/>
      <c r="B129" s="86" t="s">
        <v>251</v>
      </c>
      <c r="C129" s="124" t="s">
        <v>82</v>
      </c>
      <c r="D129" s="85">
        <v>1</v>
      </c>
      <c r="E129" s="85">
        <v>0</v>
      </c>
      <c r="F129" s="85">
        <v>0</v>
      </c>
      <c r="G129" s="85">
        <v>0</v>
      </c>
      <c r="H129" s="85">
        <v>1</v>
      </c>
      <c r="I129" s="85">
        <v>0</v>
      </c>
      <c r="J129" s="85">
        <v>0</v>
      </c>
      <c r="K129" s="85">
        <v>0</v>
      </c>
      <c r="L129" s="85">
        <v>0</v>
      </c>
      <c r="M129" s="85">
        <v>4</v>
      </c>
    </row>
    <row r="130" spans="1:13" s="82" customFormat="1" ht="15.75" customHeight="1">
      <c r="A130" s="158"/>
      <c r="B130" s="84" t="s">
        <v>252</v>
      </c>
      <c r="C130" s="124" t="s">
        <v>83</v>
      </c>
      <c r="D130" s="85">
        <v>2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</row>
    <row r="131" spans="1:13" s="82" customFormat="1" ht="15.75" customHeight="1">
      <c r="A131" s="158"/>
      <c r="B131" s="84" t="s">
        <v>253</v>
      </c>
      <c r="C131" s="124" t="s">
        <v>85</v>
      </c>
      <c r="D131" s="85">
        <v>2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81">
        <v>485</v>
      </c>
      <c r="E132" s="81">
        <v>0</v>
      </c>
      <c r="F132" s="81">
        <v>33</v>
      </c>
      <c r="G132" s="81">
        <v>113</v>
      </c>
      <c r="H132" s="81">
        <v>32</v>
      </c>
      <c r="I132" s="81">
        <v>16</v>
      </c>
      <c r="J132" s="81">
        <v>103</v>
      </c>
      <c r="K132" s="81">
        <v>19</v>
      </c>
      <c r="L132" s="81">
        <v>30</v>
      </c>
      <c r="M132" s="81">
        <v>54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453</v>
      </c>
      <c r="E133" s="89">
        <v>0</v>
      </c>
      <c r="F133" s="89">
        <v>32</v>
      </c>
      <c r="G133" s="89">
        <v>105</v>
      </c>
      <c r="H133" s="89">
        <v>31</v>
      </c>
      <c r="I133" s="89">
        <v>16</v>
      </c>
      <c r="J133" s="89">
        <v>101</v>
      </c>
      <c r="K133" s="89">
        <v>19</v>
      </c>
      <c r="L133" s="89">
        <v>28</v>
      </c>
      <c r="M133" s="89">
        <v>51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442</v>
      </c>
      <c r="E134" s="89">
        <v>0</v>
      </c>
      <c r="F134" s="89">
        <v>31</v>
      </c>
      <c r="G134" s="89">
        <v>103</v>
      </c>
      <c r="H134" s="89">
        <v>29</v>
      </c>
      <c r="I134" s="89">
        <v>14</v>
      </c>
      <c r="J134" s="89">
        <v>86</v>
      </c>
      <c r="K134" s="89">
        <v>18</v>
      </c>
      <c r="L134" s="89">
        <v>25</v>
      </c>
      <c r="M134" s="89">
        <v>45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11</v>
      </c>
      <c r="E135" s="89">
        <v>0</v>
      </c>
      <c r="F135" s="89">
        <v>1</v>
      </c>
      <c r="G135" s="89">
        <v>2</v>
      </c>
      <c r="H135" s="89">
        <v>2</v>
      </c>
      <c r="I135" s="89">
        <v>2</v>
      </c>
      <c r="J135" s="89">
        <v>15</v>
      </c>
      <c r="K135" s="89">
        <v>1</v>
      </c>
      <c r="L135" s="89">
        <v>3</v>
      </c>
      <c r="M135" s="89">
        <v>6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16</v>
      </c>
      <c r="E136" s="89">
        <v>0</v>
      </c>
      <c r="F136" s="89">
        <v>1</v>
      </c>
      <c r="G136" s="89">
        <v>5</v>
      </c>
      <c r="H136" s="89">
        <v>1</v>
      </c>
      <c r="I136" s="89">
        <v>0</v>
      </c>
      <c r="J136" s="89">
        <v>1</v>
      </c>
      <c r="K136" s="89">
        <v>0</v>
      </c>
      <c r="L136" s="89">
        <v>1</v>
      </c>
      <c r="M136" s="89">
        <v>2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16</v>
      </c>
      <c r="E137" s="92">
        <v>0</v>
      </c>
      <c r="F137" s="92">
        <v>0</v>
      </c>
      <c r="G137" s="92">
        <v>3</v>
      </c>
      <c r="H137" s="92">
        <v>0</v>
      </c>
      <c r="I137" s="92">
        <v>0</v>
      </c>
      <c r="J137" s="92">
        <v>1</v>
      </c>
      <c r="K137" s="92">
        <v>0</v>
      </c>
      <c r="L137" s="92">
        <v>1</v>
      </c>
      <c r="M137" s="92">
        <v>1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877</v>
      </c>
      <c r="E138" s="77">
        <v>1</v>
      </c>
      <c r="F138" s="77">
        <v>39</v>
      </c>
      <c r="G138" s="77">
        <v>153</v>
      </c>
      <c r="H138" s="77">
        <v>37</v>
      </c>
      <c r="I138" s="77">
        <v>60</v>
      </c>
      <c r="J138" s="77">
        <v>609</v>
      </c>
      <c r="K138" s="77">
        <v>5</v>
      </c>
      <c r="L138" s="77">
        <v>63</v>
      </c>
      <c r="M138" s="77">
        <v>185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81">
        <v>139</v>
      </c>
      <c r="E139" s="81">
        <v>0</v>
      </c>
      <c r="F139" s="81">
        <v>11</v>
      </c>
      <c r="G139" s="81">
        <v>7</v>
      </c>
      <c r="H139" s="81">
        <v>0</v>
      </c>
      <c r="I139" s="81">
        <v>0</v>
      </c>
      <c r="J139" s="81">
        <v>120</v>
      </c>
      <c r="K139" s="81">
        <v>0</v>
      </c>
      <c r="L139" s="81">
        <v>5</v>
      </c>
      <c r="M139" s="81">
        <v>84</v>
      </c>
    </row>
    <row r="140" spans="1:13" s="82" customFormat="1" ht="15.75" customHeight="1">
      <c r="A140" s="158"/>
      <c r="B140" s="84" t="s">
        <v>249</v>
      </c>
      <c r="C140" s="124" t="s">
        <v>79</v>
      </c>
      <c r="D140" s="85">
        <v>132</v>
      </c>
      <c r="E140" s="85">
        <v>0</v>
      </c>
      <c r="F140" s="85">
        <v>11</v>
      </c>
      <c r="G140" s="85">
        <v>6</v>
      </c>
      <c r="H140" s="85">
        <v>0</v>
      </c>
      <c r="I140" s="85">
        <v>0</v>
      </c>
      <c r="J140" s="85">
        <v>120</v>
      </c>
      <c r="K140" s="85">
        <v>0</v>
      </c>
      <c r="L140" s="85">
        <v>4</v>
      </c>
      <c r="M140" s="85">
        <v>84</v>
      </c>
    </row>
    <row r="141" spans="1:13" s="82" customFormat="1" ht="15.75" customHeight="1">
      <c r="A141" s="158"/>
      <c r="B141" s="86" t="s">
        <v>250</v>
      </c>
      <c r="C141" s="124" t="s">
        <v>80</v>
      </c>
      <c r="D141" s="85">
        <v>131</v>
      </c>
      <c r="E141" s="85">
        <v>0</v>
      </c>
      <c r="F141" s="85">
        <v>11</v>
      </c>
      <c r="G141" s="85">
        <v>6</v>
      </c>
      <c r="H141" s="85">
        <v>0</v>
      </c>
      <c r="I141" s="85">
        <v>0</v>
      </c>
      <c r="J141" s="85">
        <v>117</v>
      </c>
      <c r="K141" s="85">
        <v>0</v>
      </c>
      <c r="L141" s="85">
        <v>4</v>
      </c>
      <c r="M141" s="85">
        <v>84</v>
      </c>
    </row>
    <row r="142" spans="1:13" s="82" customFormat="1" ht="15.75" customHeight="1">
      <c r="A142" s="158"/>
      <c r="B142" s="86" t="s">
        <v>251</v>
      </c>
      <c r="C142" s="124" t="s">
        <v>82</v>
      </c>
      <c r="D142" s="85">
        <v>1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3</v>
      </c>
      <c r="K142" s="85">
        <v>0</v>
      </c>
      <c r="L142" s="85">
        <v>0</v>
      </c>
      <c r="M142" s="85">
        <v>0</v>
      </c>
    </row>
    <row r="143" spans="1:13" s="82" customFormat="1" ht="15.75" customHeight="1">
      <c r="A143" s="158"/>
      <c r="B143" s="84" t="s">
        <v>252</v>
      </c>
      <c r="C143" s="124" t="s">
        <v>83</v>
      </c>
      <c r="D143" s="85">
        <v>1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</row>
    <row r="144" spans="1:13" s="82" customFormat="1" ht="15.75" customHeight="1">
      <c r="A144" s="158"/>
      <c r="B144" s="84" t="s">
        <v>253</v>
      </c>
      <c r="C144" s="124" t="s">
        <v>85</v>
      </c>
      <c r="D144" s="85">
        <v>6</v>
      </c>
      <c r="E144" s="85">
        <v>0</v>
      </c>
      <c r="F144" s="85">
        <v>0</v>
      </c>
      <c r="G144" s="85">
        <v>1</v>
      </c>
      <c r="H144" s="85">
        <v>0</v>
      </c>
      <c r="I144" s="85">
        <v>0</v>
      </c>
      <c r="J144" s="85">
        <v>0</v>
      </c>
      <c r="K144" s="85">
        <v>0</v>
      </c>
      <c r="L144" s="85">
        <v>1</v>
      </c>
      <c r="M144" s="85">
        <v>0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81">
        <v>738</v>
      </c>
      <c r="E145" s="81">
        <v>1</v>
      </c>
      <c r="F145" s="81">
        <v>28</v>
      </c>
      <c r="G145" s="81">
        <v>146</v>
      </c>
      <c r="H145" s="81">
        <v>37</v>
      </c>
      <c r="I145" s="81">
        <v>60</v>
      </c>
      <c r="J145" s="81">
        <v>489</v>
      </c>
      <c r="K145" s="81">
        <v>5</v>
      </c>
      <c r="L145" s="81">
        <v>58</v>
      </c>
      <c r="M145" s="81">
        <v>101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733</v>
      </c>
      <c r="E146" s="89">
        <v>1</v>
      </c>
      <c r="F146" s="89">
        <v>28</v>
      </c>
      <c r="G146" s="89">
        <v>146</v>
      </c>
      <c r="H146" s="89">
        <v>37</v>
      </c>
      <c r="I146" s="89">
        <v>60</v>
      </c>
      <c r="J146" s="89">
        <v>489</v>
      </c>
      <c r="K146" s="89">
        <v>5</v>
      </c>
      <c r="L146" s="89">
        <v>57</v>
      </c>
      <c r="M146" s="89">
        <v>101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730</v>
      </c>
      <c r="E147" s="89">
        <v>1</v>
      </c>
      <c r="F147" s="89">
        <v>28</v>
      </c>
      <c r="G147" s="89">
        <v>146</v>
      </c>
      <c r="H147" s="89">
        <v>37</v>
      </c>
      <c r="I147" s="89">
        <v>59</v>
      </c>
      <c r="J147" s="89">
        <v>480</v>
      </c>
      <c r="K147" s="89">
        <v>5</v>
      </c>
      <c r="L147" s="89">
        <v>55</v>
      </c>
      <c r="M147" s="89">
        <v>101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3</v>
      </c>
      <c r="E148" s="89">
        <v>0</v>
      </c>
      <c r="F148" s="89">
        <v>0</v>
      </c>
      <c r="G148" s="89">
        <v>0</v>
      </c>
      <c r="H148" s="89">
        <v>0</v>
      </c>
      <c r="I148" s="89">
        <v>1</v>
      </c>
      <c r="J148" s="89">
        <v>9</v>
      </c>
      <c r="K148" s="89">
        <v>0</v>
      </c>
      <c r="L148" s="89">
        <v>2</v>
      </c>
      <c r="M148" s="89">
        <v>0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3</v>
      </c>
      <c r="E149" s="89">
        <v>0</v>
      </c>
      <c r="F149" s="89">
        <v>0</v>
      </c>
      <c r="G149" s="89">
        <v>0</v>
      </c>
      <c r="H149" s="89">
        <v>0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2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1</v>
      </c>
      <c r="M150" s="92">
        <v>0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392</v>
      </c>
      <c r="E151" s="77">
        <v>0</v>
      </c>
      <c r="F151" s="77">
        <v>50</v>
      </c>
      <c r="G151" s="77">
        <v>65</v>
      </c>
      <c r="H151" s="77">
        <v>15</v>
      </c>
      <c r="I151" s="77">
        <v>39</v>
      </c>
      <c r="J151" s="77">
        <v>554</v>
      </c>
      <c r="K151" s="77">
        <v>14</v>
      </c>
      <c r="L151" s="77">
        <v>34</v>
      </c>
      <c r="M151" s="77">
        <v>9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81">
        <v>35</v>
      </c>
      <c r="E152" s="81">
        <v>0</v>
      </c>
      <c r="F152" s="81">
        <v>15</v>
      </c>
      <c r="G152" s="81">
        <v>0</v>
      </c>
      <c r="H152" s="81">
        <v>0</v>
      </c>
      <c r="I152" s="81">
        <v>0</v>
      </c>
      <c r="J152" s="81">
        <v>130</v>
      </c>
      <c r="K152" s="81">
        <v>6</v>
      </c>
      <c r="L152" s="81">
        <v>0</v>
      </c>
      <c r="M152" s="81">
        <v>5</v>
      </c>
    </row>
    <row r="153" spans="1:13" s="82" customFormat="1" ht="15.75" customHeight="1">
      <c r="A153" s="158"/>
      <c r="B153" s="84" t="s">
        <v>249</v>
      </c>
      <c r="C153" s="124" t="s">
        <v>79</v>
      </c>
      <c r="D153" s="85">
        <v>35</v>
      </c>
      <c r="E153" s="85">
        <v>0</v>
      </c>
      <c r="F153" s="85">
        <v>14</v>
      </c>
      <c r="G153" s="85">
        <v>0</v>
      </c>
      <c r="H153" s="85">
        <v>0</v>
      </c>
      <c r="I153" s="85">
        <v>0</v>
      </c>
      <c r="J153" s="85">
        <v>130</v>
      </c>
      <c r="K153" s="85">
        <v>6</v>
      </c>
      <c r="L153" s="85">
        <v>0</v>
      </c>
      <c r="M153" s="85">
        <v>5</v>
      </c>
    </row>
    <row r="154" spans="1:13" s="82" customFormat="1" ht="15.75" customHeight="1">
      <c r="A154" s="158"/>
      <c r="B154" s="86" t="s">
        <v>250</v>
      </c>
      <c r="C154" s="124" t="s">
        <v>80</v>
      </c>
      <c r="D154" s="85">
        <v>29</v>
      </c>
      <c r="E154" s="85">
        <v>0</v>
      </c>
      <c r="F154" s="85">
        <v>14</v>
      </c>
      <c r="G154" s="85">
        <v>0</v>
      </c>
      <c r="H154" s="85">
        <v>0</v>
      </c>
      <c r="I154" s="85">
        <v>0</v>
      </c>
      <c r="J154" s="85">
        <v>111</v>
      </c>
      <c r="K154" s="85">
        <v>6</v>
      </c>
      <c r="L154" s="85">
        <v>0</v>
      </c>
      <c r="M154" s="85">
        <v>5</v>
      </c>
    </row>
    <row r="155" spans="1:13" s="82" customFormat="1" ht="15.75" customHeight="1">
      <c r="A155" s="158"/>
      <c r="B155" s="86" t="s">
        <v>251</v>
      </c>
      <c r="C155" s="124" t="s">
        <v>82</v>
      </c>
      <c r="D155" s="85">
        <v>6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19</v>
      </c>
      <c r="K155" s="85">
        <v>0</v>
      </c>
      <c r="L155" s="85">
        <v>0</v>
      </c>
      <c r="M155" s="85">
        <v>0</v>
      </c>
    </row>
    <row r="156" spans="1:13" s="82" customFormat="1" ht="15.75" customHeight="1">
      <c r="A156" s="158"/>
      <c r="B156" s="84" t="s">
        <v>252</v>
      </c>
      <c r="C156" s="124" t="s">
        <v>83</v>
      </c>
      <c r="D156" s="85">
        <v>0</v>
      </c>
      <c r="E156" s="85">
        <v>0</v>
      </c>
      <c r="F156" s="85">
        <v>1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24" t="s">
        <v>85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81">
        <v>357</v>
      </c>
      <c r="E158" s="81">
        <v>0</v>
      </c>
      <c r="F158" s="81">
        <v>35</v>
      </c>
      <c r="G158" s="81">
        <v>65</v>
      </c>
      <c r="H158" s="81">
        <v>15</v>
      </c>
      <c r="I158" s="81">
        <v>39</v>
      </c>
      <c r="J158" s="81">
        <v>424</v>
      </c>
      <c r="K158" s="81">
        <v>8</v>
      </c>
      <c r="L158" s="81">
        <v>34</v>
      </c>
      <c r="M158" s="81">
        <v>4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354</v>
      </c>
      <c r="E159" s="89">
        <v>0</v>
      </c>
      <c r="F159" s="89">
        <v>35</v>
      </c>
      <c r="G159" s="89">
        <v>65</v>
      </c>
      <c r="H159" s="89">
        <v>15</v>
      </c>
      <c r="I159" s="89">
        <v>39</v>
      </c>
      <c r="J159" s="89">
        <v>424</v>
      </c>
      <c r="K159" s="89">
        <v>8</v>
      </c>
      <c r="L159" s="89">
        <v>34</v>
      </c>
      <c r="M159" s="89">
        <v>4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326</v>
      </c>
      <c r="E160" s="89">
        <v>0</v>
      </c>
      <c r="F160" s="89">
        <v>32</v>
      </c>
      <c r="G160" s="89">
        <v>63</v>
      </c>
      <c r="H160" s="89">
        <v>14</v>
      </c>
      <c r="I160" s="89">
        <v>37</v>
      </c>
      <c r="J160" s="89">
        <v>333</v>
      </c>
      <c r="K160" s="89">
        <v>8</v>
      </c>
      <c r="L160" s="89">
        <v>32</v>
      </c>
      <c r="M160" s="89">
        <v>4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28</v>
      </c>
      <c r="E161" s="89">
        <v>0</v>
      </c>
      <c r="F161" s="89">
        <v>3</v>
      </c>
      <c r="G161" s="89">
        <v>2</v>
      </c>
      <c r="H161" s="89">
        <v>1</v>
      </c>
      <c r="I161" s="89">
        <v>2</v>
      </c>
      <c r="J161" s="89">
        <v>91</v>
      </c>
      <c r="K161" s="89">
        <v>0</v>
      </c>
      <c r="L161" s="89">
        <v>2</v>
      </c>
      <c r="M161" s="89">
        <v>0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1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  <c r="L162" s="89">
        <v>0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2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462</v>
      </c>
      <c r="E164" s="77">
        <v>0</v>
      </c>
      <c r="F164" s="77">
        <v>22</v>
      </c>
      <c r="G164" s="77">
        <v>22</v>
      </c>
      <c r="H164" s="77">
        <v>20</v>
      </c>
      <c r="I164" s="77">
        <v>43</v>
      </c>
      <c r="J164" s="77">
        <v>383</v>
      </c>
      <c r="K164" s="77">
        <v>15</v>
      </c>
      <c r="L164" s="77">
        <v>35</v>
      </c>
      <c r="M164" s="77">
        <v>3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81">
        <v>57</v>
      </c>
      <c r="E165" s="81">
        <v>0</v>
      </c>
      <c r="F165" s="81">
        <v>11</v>
      </c>
      <c r="G165" s="81">
        <v>0</v>
      </c>
      <c r="H165" s="81">
        <v>1</v>
      </c>
      <c r="I165" s="81">
        <v>0</v>
      </c>
      <c r="J165" s="81">
        <v>87</v>
      </c>
      <c r="K165" s="81">
        <v>3</v>
      </c>
      <c r="L165" s="81">
        <v>0</v>
      </c>
      <c r="M165" s="81">
        <v>1</v>
      </c>
    </row>
    <row r="166" spans="1:13" s="82" customFormat="1" ht="15.75" customHeight="1">
      <c r="A166" s="158"/>
      <c r="B166" s="84" t="s">
        <v>249</v>
      </c>
      <c r="C166" s="124" t="s">
        <v>79</v>
      </c>
      <c r="D166" s="85">
        <v>56</v>
      </c>
      <c r="E166" s="85">
        <v>0</v>
      </c>
      <c r="F166" s="85">
        <v>11</v>
      </c>
      <c r="G166" s="85">
        <v>0</v>
      </c>
      <c r="H166" s="85">
        <v>1</v>
      </c>
      <c r="I166" s="85">
        <v>0</v>
      </c>
      <c r="J166" s="85">
        <v>87</v>
      </c>
      <c r="K166" s="85">
        <v>3</v>
      </c>
      <c r="L166" s="85">
        <v>0</v>
      </c>
      <c r="M166" s="85">
        <v>1</v>
      </c>
    </row>
    <row r="167" spans="1:13" s="82" customFormat="1" ht="15.75" customHeight="1">
      <c r="A167" s="158"/>
      <c r="B167" s="86" t="s">
        <v>250</v>
      </c>
      <c r="C167" s="124" t="s">
        <v>80</v>
      </c>
      <c r="D167" s="85">
        <v>54</v>
      </c>
      <c r="E167" s="85">
        <v>0</v>
      </c>
      <c r="F167" s="85">
        <v>11</v>
      </c>
      <c r="G167" s="85">
        <v>0</v>
      </c>
      <c r="H167" s="85">
        <v>1</v>
      </c>
      <c r="I167" s="85">
        <v>0</v>
      </c>
      <c r="J167" s="85">
        <v>87</v>
      </c>
      <c r="K167" s="85">
        <v>3</v>
      </c>
      <c r="L167" s="85">
        <v>0</v>
      </c>
      <c r="M167" s="85">
        <v>1</v>
      </c>
    </row>
    <row r="168" spans="1:13" s="82" customFormat="1" ht="15.75" customHeight="1">
      <c r="A168" s="158"/>
      <c r="B168" s="86" t="s">
        <v>251</v>
      </c>
      <c r="C168" s="124" t="s">
        <v>82</v>
      </c>
      <c r="D168" s="85">
        <v>2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24" t="s">
        <v>83</v>
      </c>
      <c r="D169" s="85">
        <v>1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24" t="s">
        <v>85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81">
        <v>405</v>
      </c>
      <c r="E171" s="81">
        <v>0</v>
      </c>
      <c r="F171" s="81">
        <v>11</v>
      </c>
      <c r="G171" s="81">
        <v>22</v>
      </c>
      <c r="H171" s="81">
        <v>19</v>
      </c>
      <c r="I171" s="81">
        <v>43</v>
      </c>
      <c r="J171" s="81">
        <v>296</v>
      </c>
      <c r="K171" s="81">
        <v>12</v>
      </c>
      <c r="L171" s="81">
        <v>35</v>
      </c>
      <c r="M171" s="81">
        <v>2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400</v>
      </c>
      <c r="E172" s="89">
        <v>0</v>
      </c>
      <c r="F172" s="89">
        <v>11</v>
      </c>
      <c r="G172" s="89">
        <v>22</v>
      </c>
      <c r="H172" s="89">
        <v>19</v>
      </c>
      <c r="I172" s="89">
        <v>43</v>
      </c>
      <c r="J172" s="89">
        <v>296</v>
      </c>
      <c r="K172" s="89">
        <v>12</v>
      </c>
      <c r="L172" s="89">
        <v>35</v>
      </c>
      <c r="M172" s="89">
        <v>2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400</v>
      </c>
      <c r="E173" s="89">
        <v>0</v>
      </c>
      <c r="F173" s="89">
        <v>11</v>
      </c>
      <c r="G173" s="89">
        <v>22</v>
      </c>
      <c r="H173" s="89">
        <v>18</v>
      </c>
      <c r="I173" s="89">
        <v>43</v>
      </c>
      <c r="J173" s="89">
        <v>285</v>
      </c>
      <c r="K173" s="89">
        <v>12</v>
      </c>
      <c r="L173" s="89">
        <v>35</v>
      </c>
      <c r="M173" s="89">
        <v>2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0</v>
      </c>
      <c r="E174" s="89">
        <v>0</v>
      </c>
      <c r="F174" s="89">
        <v>0</v>
      </c>
      <c r="G174" s="89">
        <v>0</v>
      </c>
      <c r="H174" s="89">
        <v>1</v>
      </c>
      <c r="I174" s="89">
        <v>0</v>
      </c>
      <c r="J174" s="89">
        <v>11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3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2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364</v>
      </c>
      <c r="E177" s="77">
        <v>0</v>
      </c>
      <c r="F177" s="77">
        <v>28</v>
      </c>
      <c r="G177" s="77">
        <v>42</v>
      </c>
      <c r="H177" s="77">
        <v>12</v>
      </c>
      <c r="I177" s="77">
        <v>18</v>
      </c>
      <c r="J177" s="77">
        <v>14</v>
      </c>
      <c r="K177" s="77">
        <v>4</v>
      </c>
      <c r="L177" s="77">
        <v>15</v>
      </c>
      <c r="M177" s="77">
        <v>3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81">
        <v>57</v>
      </c>
      <c r="E178" s="81">
        <v>0</v>
      </c>
      <c r="F178" s="81">
        <v>10</v>
      </c>
      <c r="G178" s="81">
        <v>2</v>
      </c>
      <c r="H178" s="81">
        <v>0</v>
      </c>
      <c r="I178" s="81">
        <v>0</v>
      </c>
      <c r="J178" s="81">
        <v>0</v>
      </c>
      <c r="K178" s="81">
        <v>0</v>
      </c>
      <c r="L178" s="81">
        <v>0</v>
      </c>
      <c r="M178" s="81">
        <v>1</v>
      </c>
    </row>
    <row r="179" spans="1:13" s="82" customFormat="1" ht="15.75" customHeight="1">
      <c r="A179" s="158"/>
      <c r="B179" s="84" t="s">
        <v>249</v>
      </c>
      <c r="C179" s="124" t="s">
        <v>79</v>
      </c>
      <c r="D179" s="85">
        <v>57</v>
      </c>
      <c r="E179" s="85">
        <v>0</v>
      </c>
      <c r="F179" s="85">
        <v>10</v>
      </c>
      <c r="G179" s="85">
        <v>1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  <c r="M179" s="85">
        <v>1</v>
      </c>
    </row>
    <row r="180" spans="1:13" s="82" customFormat="1" ht="15.75" customHeight="1">
      <c r="A180" s="158"/>
      <c r="B180" s="86" t="s">
        <v>250</v>
      </c>
      <c r="C180" s="124" t="s">
        <v>80</v>
      </c>
      <c r="D180" s="85">
        <v>56</v>
      </c>
      <c r="E180" s="85">
        <v>0</v>
      </c>
      <c r="F180" s="85">
        <v>10</v>
      </c>
      <c r="G180" s="85">
        <v>1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1</v>
      </c>
    </row>
    <row r="181" spans="1:13" s="82" customFormat="1" ht="15.75" customHeight="1">
      <c r="A181" s="158"/>
      <c r="B181" s="86" t="s">
        <v>251</v>
      </c>
      <c r="C181" s="124" t="s">
        <v>82</v>
      </c>
      <c r="D181" s="85">
        <v>1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24" t="s">
        <v>83</v>
      </c>
      <c r="D182" s="85">
        <v>0</v>
      </c>
      <c r="E182" s="85">
        <v>0</v>
      </c>
      <c r="F182" s="85">
        <v>0</v>
      </c>
      <c r="G182" s="85">
        <v>1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24" t="s">
        <v>85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81">
        <v>307</v>
      </c>
      <c r="E184" s="81">
        <v>0</v>
      </c>
      <c r="F184" s="81">
        <v>18</v>
      </c>
      <c r="G184" s="81">
        <v>40</v>
      </c>
      <c r="H184" s="81">
        <v>12</v>
      </c>
      <c r="I184" s="81">
        <v>18</v>
      </c>
      <c r="J184" s="81">
        <v>14</v>
      </c>
      <c r="K184" s="81">
        <v>4</v>
      </c>
      <c r="L184" s="81">
        <v>15</v>
      </c>
      <c r="M184" s="81">
        <v>2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300</v>
      </c>
      <c r="E185" s="89">
        <v>0</v>
      </c>
      <c r="F185" s="89">
        <v>18</v>
      </c>
      <c r="G185" s="89">
        <v>40</v>
      </c>
      <c r="H185" s="89">
        <v>12</v>
      </c>
      <c r="I185" s="89">
        <v>17</v>
      </c>
      <c r="J185" s="89">
        <v>14</v>
      </c>
      <c r="K185" s="89">
        <v>4</v>
      </c>
      <c r="L185" s="89">
        <v>15</v>
      </c>
      <c r="M185" s="89">
        <v>2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298</v>
      </c>
      <c r="E186" s="89">
        <v>0</v>
      </c>
      <c r="F186" s="89">
        <v>17</v>
      </c>
      <c r="G186" s="89">
        <v>40</v>
      </c>
      <c r="H186" s="89">
        <v>12</v>
      </c>
      <c r="I186" s="89">
        <v>12</v>
      </c>
      <c r="J186" s="89">
        <v>14</v>
      </c>
      <c r="K186" s="89">
        <v>4</v>
      </c>
      <c r="L186" s="89">
        <v>15</v>
      </c>
      <c r="M186" s="89">
        <v>2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2</v>
      </c>
      <c r="E187" s="89">
        <v>0</v>
      </c>
      <c r="F187" s="89">
        <v>1</v>
      </c>
      <c r="G187" s="89">
        <v>0</v>
      </c>
      <c r="H187" s="89">
        <v>0</v>
      </c>
      <c r="I187" s="89">
        <v>5</v>
      </c>
      <c r="J187" s="89">
        <v>0</v>
      </c>
      <c r="K187" s="89">
        <v>0</v>
      </c>
      <c r="L187" s="89">
        <v>0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5</v>
      </c>
      <c r="E188" s="89">
        <v>0</v>
      </c>
      <c r="F188" s="89">
        <v>0</v>
      </c>
      <c r="G188" s="89">
        <v>0</v>
      </c>
      <c r="H188" s="89">
        <v>0</v>
      </c>
      <c r="I188" s="89">
        <v>1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2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442</v>
      </c>
      <c r="E190" s="77">
        <v>0</v>
      </c>
      <c r="F190" s="77">
        <v>39</v>
      </c>
      <c r="G190" s="77">
        <v>123</v>
      </c>
      <c r="H190" s="77">
        <v>28</v>
      </c>
      <c r="I190" s="77">
        <v>100</v>
      </c>
      <c r="J190" s="77">
        <v>245</v>
      </c>
      <c r="K190" s="77">
        <v>9</v>
      </c>
      <c r="L190" s="77">
        <v>54</v>
      </c>
      <c r="M190" s="77">
        <v>0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81">
        <v>42</v>
      </c>
      <c r="E191" s="81">
        <v>0</v>
      </c>
      <c r="F191" s="81">
        <v>10</v>
      </c>
      <c r="G191" s="81">
        <v>3</v>
      </c>
      <c r="H191" s="81">
        <v>0</v>
      </c>
      <c r="I191" s="81">
        <v>0</v>
      </c>
      <c r="J191" s="81">
        <v>33</v>
      </c>
      <c r="K191" s="81">
        <v>2</v>
      </c>
      <c r="L191" s="81">
        <v>2</v>
      </c>
      <c r="M191" s="81">
        <v>0</v>
      </c>
    </row>
    <row r="192" spans="1:13" s="82" customFormat="1" ht="15.75" customHeight="1">
      <c r="A192" s="158"/>
      <c r="B192" s="84" t="s">
        <v>249</v>
      </c>
      <c r="C192" s="124" t="s">
        <v>79</v>
      </c>
      <c r="D192" s="85">
        <v>41</v>
      </c>
      <c r="E192" s="85">
        <v>0</v>
      </c>
      <c r="F192" s="85">
        <v>10</v>
      </c>
      <c r="G192" s="85">
        <v>3</v>
      </c>
      <c r="H192" s="85">
        <v>0</v>
      </c>
      <c r="I192" s="85">
        <v>0</v>
      </c>
      <c r="J192" s="85">
        <v>33</v>
      </c>
      <c r="K192" s="85">
        <v>2</v>
      </c>
      <c r="L192" s="85">
        <v>2</v>
      </c>
      <c r="M192" s="85">
        <v>0</v>
      </c>
    </row>
    <row r="193" spans="1:13" s="82" customFormat="1" ht="15.75" customHeight="1">
      <c r="A193" s="158"/>
      <c r="B193" s="86" t="s">
        <v>250</v>
      </c>
      <c r="C193" s="124" t="s">
        <v>80</v>
      </c>
      <c r="D193" s="85">
        <v>36</v>
      </c>
      <c r="E193" s="85">
        <v>0</v>
      </c>
      <c r="F193" s="85">
        <v>10</v>
      </c>
      <c r="G193" s="85">
        <v>3</v>
      </c>
      <c r="H193" s="85">
        <v>0</v>
      </c>
      <c r="I193" s="85">
        <v>0</v>
      </c>
      <c r="J193" s="85">
        <v>30</v>
      </c>
      <c r="K193" s="85">
        <v>1</v>
      </c>
      <c r="L193" s="85">
        <v>2</v>
      </c>
      <c r="M193" s="85">
        <v>0</v>
      </c>
    </row>
    <row r="194" spans="1:13" s="82" customFormat="1" ht="15.75" customHeight="1">
      <c r="A194" s="158"/>
      <c r="B194" s="86" t="s">
        <v>251</v>
      </c>
      <c r="C194" s="124" t="s">
        <v>82</v>
      </c>
      <c r="D194" s="85">
        <v>5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3</v>
      </c>
      <c r="K194" s="85">
        <v>1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24" t="s">
        <v>83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24" t="s">
        <v>85</v>
      </c>
      <c r="D196" s="85">
        <v>1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81">
        <v>400</v>
      </c>
      <c r="E197" s="81">
        <v>0</v>
      </c>
      <c r="F197" s="81">
        <v>29</v>
      </c>
      <c r="G197" s="81">
        <v>120</v>
      </c>
      <c r="H197" s="81">
        <v>28</v>
      </c>
      <c r="I197" s="81">
        <v>100</v>
      </c>
      <c r="J197" s="81">
        <v>212</v>
      </c>
      <c r="K197" s="81">
        <v>7</v>
      </c>
      <c r="L197" s="81">
        <v>52</v>
      </c>
      <c r="M197" s="81">
        <v>0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397</v>
      </c>
      <c r="E198" s="89">
        <v>0</v>
      </c>
      <c r="F198" s="89">
        <v>29</v>
      </c>
      <c r="G198" s="89">
        <v>118</v>
      </c>
      <c r="H198" s="89">
        <v>28</v>
      </c>
      <c r="I198" s="89">
        <v>100</v>
      </c>
      <c r="J198" s="89">
        <v>212</v>
      </c>
      <c r="K198" s="89">
        <v>7</v>
      </c>
      <c r="L198" s="89">
        <v>52</v>
      </c>
      <c r="M198" s="89">
        <v>0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377</v>
      </c>
      <c r="E199" s="89">
        <v>0</v>
      </c>
      <c r="F199" s="89">
        <v>29</v>
      </c>
      <c r="G199" s="89">
        <v>113</v>
      </c>
      <c r="H199" s="89">
        <v>26</v>
      </c>
      <c r="I199" s="89">
        <v>78</v>
      </c>
      <c r="J199" s="89">
        <v>154</v>
      </c>
      <c r="K199" s="89">
        <v>6</v>
      </c>
      <c r="L199" s="89">
        <v>51</v>
      </c>
      <c r="M199" s="89">
        <v>0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20</v>
      </c>
      <c r="E200" s="89">
        <v>0</v>
      </c>
      <c r="F200" s="89">
        <v>0</v>
      </c>
      <c r="G200" s="89">
        <v>5</v>
      </c>
      <c r="H200" s="89">
        <v>2</v>
      </c>
      <c r="I200" s="89">
        <v>22</v>
      </c>
      <c r="J200" s="89">
        <v>58</v>
      </c>
      <c r="K200" s="89">
        <v>1</v>
      </c>
      <c r="L200" s="89">
        <v>1</v>
      </c>
      <c r="M200" s="89">
        <v>0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1</v>
      </c>
      <c r="E201" s="89">
        <v>0</v>
      </c>
      <c r="F201" s="89">
        <v>0</v>
      </c>
      <c r="G201" s="89">
        <v>1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2</v>
      </c>
      <c r="E202" s="92">
        <v>0</v>
      </c>
      <c r="F202" s="92">
        <v>0</v>
      </c>
      <c r="G202" s="92">
        <v>1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20</v>
      </c>
      <c r="E203" s="77">
        <v>0</v>
      </c>
      <c r="F203" s="77">
        <v>0</v>
      </c>
      <c r="G203" s="77">
        <v>3</v>
      </c>
      <c r="H203" s="77">
        <v>8</v>
      </c>
      <c r="I203" s="77">
        <v>11</v>
      </c>
      <c r="J203" s="77">
        <v>39</v>
      </c>
      <c r="K203" s="77">
        <v>2</v>
      </c>
      <c r="L203" s="77">
        <v>6</v>
      </c>
      <c r="M203" s="77">
        <v>2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81">
        <v>1</v>
      </c>
      <c r="E204" s="81">
        <v>0</v>
      </c>
      <c r="F204" s="81">
        <v>0</v>
      </c>
      <c r="G204" s="81">
        <v>0</v>
      </c>
      <c r="H204" s="81">
        <v>0</v>
      </c>
      <c r="I204" s="81">
        <v>0</v>
      </c>
      <c r="J204" s="81">
        <v>7</v>
      </c>
      <c r="K204" s="81">
        <v>0</v>
      </c>
      <c r="L204" s="81">
        <v>0</v>
      </c>
      <c r="M204" s="81">
        <v>0</v>
      </c>
    </row>
    <row r="205" spans="1:13" s="82" customFormat="1" ht="15.75" customHeight="1">
      <c r="A205" s="158"/>
      <c r="B205" s="84" t="s">
        <v>249</v>
      </c>
      <c r="C205" s="124" t="s">
        <v>79</v>
      </c>
      <c r="D205" s="85">
        <v>1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7</v>
      </c>
      <c r="K205" s="85">
        <v>0</v>
      </c>
      <c r="L205" s="85">
        <v>0</v>
      </c>
      <c r="M205" s="85">
        <v>0</v>
      </c>
    </row>
    <row r="206" spans="1:13" s="82" customFormat="1" ht="15.75" customHeight="1">
      <c r="A206" s="158"/>
      <c r="B206" s="86" t="s">
        <v>250</v>
      </c>
      <c r="C206" s="124" t="s">
        <v>80</v>
      </c>
      <c r="D206" s="85">
        <v>1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5</v>
      </c>
      <c r="K206" s="85">
        <v>0</v>
      </c>
      <c r="L206" s="85">
        <v>0</v>
      </c>
      <c r="M206" s="85">
        <v>0</v>
      </c>
    </row>
    <row r="207" spans="1:13" s="82" customFormat="1" ht="15.75" customHeight="1">
      <c r="A207" s="158"/>
      <c r="B207" s="86" t="s">
        <v>251</v>
      </c>
      <c r="C207" s="124" t="s">
        <v>82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2</v>
      </c>
      <c r="K207" s="85">
        <v>0</v>
      </c>
      <c r="L207" s="85">
        <v>0</v>
      </c>
      <c r="M207" s="85">
        <v>0</v>
      </c>
    </row>
    <row r="208" spans="1:13" s="82" customFormat="1" ht="15.75" customHeight="1">
      <c r="A208" s="158"/>
      <c r="B208" s="84" t="s">
        <v>252</v>
      </c>
      <c r="C208" s="124" t="s">
        <v>83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24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81">
        <v>19</v>
      </c>
      <c r="E210" s="81">
        <v>0</v>
      </c>
      <c r="F210" s="81">
        <v>0</v>
      </c>
      <c r="G210" s="81">
        <v>3</v>
      </c>
      <c r="H210" s="81">
        <v>8</v>
      </c>
      <c r="I210" s="81">
        <v>11</v>
      </c>
      <c r="J210" s="81">
        <v>32</v>
      </c>
      <c r="K210" s="81">
        <v>2</v>
      </c>
      <c r="L210" s="81">
        <v>6</v>
      </c>
      <c r="M210" s="81">
        <v>2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19</v>
      </c>
      <c r="E211" s="89">
        <v>0</v>
      </c>
      <c r="F211" s="89">
        <v>0</v>
      </c>
      <c r="G211" s="89">
        <v>3</v>
      </c>
      <c r="H211" s="89">
        <v>8</v>
      </c>
      <c r="I211" s="89">
        <v>11</v>
      </c>
      <c r="J211" s="89">
        <v>32</v>
      </c>
      <c r="K211" s="89">
        <v>2</v>
      </c>
      <c r="L211" s="89">
        <v>6</v>
      </c>
      <c r="M211" s="89">
        <v>2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16</v>
      </c>
      <c r="E212" s="89">
        <v>0</v>
      </c>
      <c r="F212" s="89">
        <v>0</v>
      </c>
      <c r="G212" s="89">
        <v>3</v>
      </c>
      <c r="H212" s="89">
        <v>7</v>
      </c>
      <c r="I212" s="89">
        <v>2</v>
      </c>
      <c r="J212" s="89">
        <v>21</v>
      </c>
      <c r="K212" s="89">
        <v>0</v>
      </c>
      <c r="L212" s="89">
        <v>4</v>
      </c>
      <c r="M212" s="89">
        <v>2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3</v>
      </c>
      <c r="E213" s="89">
        <v>0</v>
      </c>
      <c r="F213" s="89">
        <v>0</v>
      </c>
      <c r="G213" s="89">
        <v>0</v>
      </c>
      <c r="H213" s="89">
        <v>1</v>
      </c>
      <c r="I213" s="89">
        <v>9</v>
      </c>
      <c r="J213" s="89">
        <v>11</v>
      </c>
      <c r="K213" s="89">
        <v>2</v>
      </c>
      <c r="L213" s="89">
        <v>2</v>
      </c>
      <c r="M213" s="89">
        <v>0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25</v>
      </c>
      <c r="E216" s="77">
        <v>1</v>
      </c>
      <c r="F216" s="77">
        <v>0</v>
      </c>
      <c r="G216" s="77">
        <v>2</v>
      </c>
      <c r="H216" s="77">
        <v>16</v>
      </c>
      <c r="I216" s="77">
        <v>29</v>
      </c>
      <c r="J216" s="77">
        <v>56</v>
      </c>
      <c r="K216" s="77">
        <v>2</v>
      </c>
      <c r="L216" s="77">
        <v>9</v>
      </c>
      <c r="M216" s="77">
        <v>42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81">
        <v>2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81">
        <v>7</v>
      </c>
      <c r="K217" s="81">
        <v>0</v>
      </c>
      <c r="L217" s="81">
        <v>0</v>
      </c>
      <c r="M217" s="81">
        <v>21</v>
      </c>
    </row>
    <row r="218" spans="1:13" s="82" customFormat="1" ht="15.75" customHeight="1">
      <c r="A218" s="158"/>
      <c r="B218" s="84" t="s">
        <v>249</v>
      </c>
      <c r="C218" s="124" t="s">
        <v>79</v>
      </c>
      <c r="D218" s="85">
        <v>2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7</v>
      </c>
      <c r="K218" s="85">
        <v>0</v>
      </c>
      <c r="L218" s="85">
        <v>0</v>
      </c>
      <c r="M218" s="85">
        <v>20</v>
      </c>
    </row>
    <row r="219" spans="1:13" s="82" customFormat="1" ht="15.75" customHeight="1">
      <c r="A219" s="158"/>
      <c r="B219" s="86" t="s">
        <v>250</v>
      </c>
      <c r="C219" s="124" t="s">
        <v>80</v>
      </c>
      <c r="D219" s="85">
        <v>2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3</v>
      </c>
      <c r="K219" s="85">
        <v>0</v>
      </c>
      <c r="L219" s="85">
        <v>0</v>
      </c>
      <c r="M219" s="85">
        <v>16</v>
      </c>
    </row>
    <row r="220" spans="1:13" s="82" customFormat="1" ht="15.75" customHeight="1">
      <c r="A220" s="158"/>
      <c r="B220" s="86" t="s">
        <v>251</v>
      </c>
      <c r="C220" s="124" t="s">
        <v>82</v>
      </c>
      <c r="D220" s="85">
        <v>0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4</v>
      </c>
      <c r="K220" s="85">
        <v>0</v>
      </c>
      <c r="L220" s="85">
        <v>0</v>
      </c>
      <c r="M220" s="85">
        <v>4</v>
      </c>
    </row>
    <row r="221" spans="1:13" s="82" customFormat="1" ht="15.75" customHeight="1">
      <c r="A221" s="158"/>
      <c r="B221" s="84" t="s">
        <v>252</v>
      </c>
      <c r="C221" s="124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1</v>
      </c>
    </row>
    <row r="222" spans="1:13" s="82" customFormat="1" ht="15.75" customHeight="1">
      <c r="A222" s="158"/>
      <c r="B222" s="84" t="s">
        <v>253</v>
      </c>
      <c r="C222" s="124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81">
        <v>23</v>
      </c>
      <c r="E223" s="81">
        <v>1</v>
      </c>
      <c r="F223" s="81">
        <v>0</v>
      </c>
      <c r="G223" s="81">
        <v>2</v>
      </c>
      <c r="H223" s="81">
        <v>16</v>
      </c>
      <c r="I223" s="81">
        <v>29</v>
      </c>
      <c r="J223" s="81">
        <v>49</v>
      </c>
      <c r="K223" s="81">
        <v>2</v>
      </c>
      <c r="L223" s="81">
        <v>9</v>
      </c>
      <c r="M223" s="81">
        <v>21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23</v>
      </c>
      <c r="E224" s="89">
        <v>1</v>
      </c>
      <c r="F224" s="89">
        <v>0</v>
      </c>
      <c r="G224" s="89">
        <v>2</v>
      </c>
      <c r="H224" s="89">
        <v>16</v>
      </c>
      <c r="I224" s="89">
        <v>29</v>
      </c>
      <c r="J224" s="89">
        <v>49</v>
      </c>
      <c r="K224" s="89">
        <v>2</v>
      </c>
      <c r="L224" s="89">
        <v>9</v>
      </c>
      <c r="M224" s="89">
        <v>21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21</v>
      </c>
      <c r="E225" s="89">
        <v>0</v>
      </c>
      <c r="F225" s="89">
        <v>0</v>
      </c>
      <c r="G225" s="89">
        <v>2</v>
      </c>
      <c r="H225" s="89">
        <v>8</v>
      </c>
      <c r="I225" s="89">
        <v>10</v>
      </c>
      <c r="J225" s="89">
        <v>32</v>
      </c>
      <c r="K225" s="89">
        <v>2</v>
      </c>
      <c r="L225" s="89">
        <v>9</v>
      </c>
      <c r="M225" s="89">
        <v>17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2</v>
      </c>
      <c r="E226" s="89">
        <v>1</v>
      </c>
      <c r="F226" s="89">
        <v>0</v>
      </c>
      <c r="G226" s="89">
        <v>0</v>
      </c>
      <c r="H226" s="89">
        <v>8</v>
      </c>
      <c r="I226" s="89">
        <v>19</v>
      </c>
      <c r="J226" s="89">
        <v>17</v>
      </c>
      <c r="K226" s="89">
        <v>0</v>
      </c>
      <c r="L226" s="89">
        <v>0</v>
      </c>
      <c r="M226" s="89">
        <v>4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0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45</v>
      </c>
      <c r="E229" s="77">
        <v>0</v>
      </c>
      <c r="F229" s="77">
        <v>6</v>
      </c>
      <c r="G229" s="77">
        <v>15</v>
      </c>
      <c r="H229" s="77">
        <v>1</v>
      </c>
      <c r="I229" s="77">
        <v>9</v>
      </c>
      <c r="J229" s="77">
        <v>39</v>
      </c>
      <c r="K229" s="77">
        <v>1</v>
      </c>
      <c r="L229" s="77">
        <v>5</v>
      </c>
      <c r="M229" s="77">
        <v>0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81">
        <v>5</v>
      </c>
      <c r="E230" s="81">
        <v>0</v>
      </c>
      <c r="F230" s="81">
        <v>1</v>
      </c>
      <c r="G230" s="81">
        <v>1</v>
      </c>
      <c r="H230" s="81">
        <v>0</v>
      </c>
      <c r="I230" s="81">
        <v>0</v>
      </c>
      <c r="J230" s="81">
        <v>4</v>
      </c>
      <c r="K230" s="81">
        <v>1</v>
      </c>
      <c r="L230" s="81">
        <v>0</v>
      </c>
      <c r="M230" s="81">
        <v>0</v>
      </c>
    </row>
    <row r="231" spans="1:13" s="82" customFormat="1" ht="15.75" customHeight="1">
      <c r="A231" s="158"/>
      <c r="B231" s="84" t="s">
        <v>249</v>
      </c>
      <c r="C231" s="124" t="s">
        <v>79</v>
      </c>
      <c r="D231" s="85">
        <v>5</v>
      </c>
      <c r="E231" s="85">
        <v>0</v>
      </c>
      <c r="F231" s="85">
        <v>1</v>
      </c>
      <c r="G231" s="85">
        <v>1</v>
      </c>
      <c r="H231" s="85">
        <v>0</v>
      </c>
      <c r="I231" s="85">
        <v>0</v>
      </c>
      <c r="J231" s="85">
        <v>4</v>
      </c>
      <c r="K231" s="85">
        <v>1</v>
      </c>
      <c r="L231" s="85">
        <v>0</v>
      </c>
      <c r="M231" s="85">
        <v>0</v>
      </c>
    </row>
    <row r="232" spans="1:13" s="82" customFormat="1" ht="15.75" customHeight="1">
      <c r="A232" s="158"/>
      <c r="B232" s="86" t="s">
        <v>250</v>
      </c>
      <c r="C232" s="124" t="s">
        <v>80</v>
      </c>
      <c r="D232" s="85">
        <v>5</v>
      </c>
      <c r="E232" s="85">
        <v>0</v>
      </c>
      <c r="F232" s="85">
        <v>1</v>
      </c>
      <c r="G232" s="85">
        <v>1</v>
      </c>
      <c r="H232" s="85">
        <v>0</v>
      </c>
      <c r="I232" s="85">
        <v>0</v>
      </c>
      <c r="J232" s="85">
        <v>4</v>
      </c>
      <c r="K232" s="85">
        <v>1</v>
      </c>
      <c r="L232" s="85">
        <v>0</v>
      </c>
      <c r="M232" s="85">
        <v>0</v>
      </c>
    </row>
    <row r="233" spans="1:13" s="82" customFormat="1" ht="15.75" customHeight="1">
      <c r="A233" s="158"/>
      <c r="B233" s="86" t="s">
        <v>251</v>
      </c>
      <c r="C233" s="124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24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24" t="s">
        <v>85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81">
        <v>40</v>
      </c>
      <c r="E236" s="81">
        <v>0</v>
      </c>
      <c r="F236" s="81">
        <v>5</v>
      </c>
      <c r="G236" s="81">
        <v>14</v>
      </c>
      <c r="H236" s="81">
        <v>1</v>
      </c>
      <c r="I236" s="81">
        <v>9</v>
      </c>
      <c r="J236" s="81">
        <v>35</v>
      </c>
      <c r="K236" s="81">
        <v>0</v>
      </c>
      <c r="L236" s="81">
        <v>5</v>
      </c>
      <c r="M236" s="81">
        <v>0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40</v>
      </c>
      <c r="E237" s="89">
        <v>0</v>
      </c>
      <c r="F237" s="89">
        <v>5</v>
      </c>
      <c r="G237" s="89">
        <v>14</v>
      </c>
      <c r="H237" s="89">
        <v>1</v>
      </c>
      <c r="I237" s="89">
        <v>9</v>
      </c>
      <c r="J237" s="89">
        <v>34</v>
      </c>
      <c r="K237" s="89">
        <v>0</v>
      </c>
      <c r="L237" s="89">
        <v>5</v>
      </c>
      <c r="M237" s="89">
        <v>0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40</v>
      </c>
      <c r="E238" s="89">
        <v>0</v>
      </c>
      <c r="F238" s="89">
        <v>5</v>
      </c>
      <c r="G238" s="89">
        <v>14</v>
      </c>
      <c r="H238" s="89">
        <v>1</v>
      </c>
      <c r="I238" s="89">
        <v>8</v>
      </c>
      <c r="J238" s="89">
        <v>32</v>
      </c>
      <c r="K238" s="89">
        <v>0</v>
      </c>
      <c r="L238" s="89">
        <v>5</v>
      </c>
      <c r="M238" s="89">
        <v>0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1</v>
      </c>
      <c r="J239" s="89">
        <v>2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0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1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77</v>
      </c>
      <c r="E242" s="77">
        <v>0</v>
      </c>
      <c r="F242" s="77">
        <v>18</v>
      </c>
      <c r="G242" s="77">
        <v>16</v>
      </c>
      <c r="H242" s="77">
        <v>13</v>
      </c>
      <c r="I242" s="77">
        <v>18</v>
      </c>
      <c r="J242" s="77">
        <v>24</v>
      </c>
      <c r="K242" s="77">
        <v>0</v>
      </c>
      <c r="L242" s="77">
        <v>9</v>
      </c>
      <c r="M242" s="77">
        <v>2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81">
        <v>9</v>
      </c>
      <c r="E243" s="81">
        <v>0</v>
      </c>
      <c r="F243" s="81">
        <v>4</v>
      </c>
      <c r="G243" s="81">
        <v>0</v>
      </c>
      <c r="H243" s="81">
        <v>0</v>
      </c>
      <c r="I243" s="81">
        <v>0</v>
      </c>
      <c r="J243" s="81">
        <v>1</v>
      </c>
      <c r="K243" s="81">
        <v>0</v>
      </c>
      <c r="L243" s="81">
        <v>0</v>
      </c>
      <c r="M243" s="81">
        <v>1</v>
      </c>
    </row>
    <row r="244" spans="1:13" s="82" customFormat="1" ht="15.75" customHeight="1">
      <c r="A244" s="158"/>
      <c r="B244" s="84" t="s">
        <v>249</v>
      </c>
      <c r="C244" s="124" t="s">
        <v>79</v>
      </c>
      <c r="D244" s="85">
        <v>9</v>
      </c>
      <c r="E244" s="85">
        <v>0</v>
      </c>
      <c r="F244" s="85">
        <v>4</v>
      </c>
      <c r="G244" s="85">
        <v>0</v>
      </c>
      <c r="H244" s="85">
        <v>0</v>
      </c>
      <c r="I244" s="85">
        <v>0</v>
      </c>
      <c r="J244" s="85">
        <v>1</v>
      </c>
      <c r="K244" s="85">
        <v>0</v>
      </c>
      <c r="L244" s="85">
        <v>0</v>
      </c>
      <c r="M244" s="85">
        <v>1</v>
      </c>
    </row>
    <row r="245" spans="1:13" s="82" customFormat="1" ht="15.75" customHeight="1">
      <c r="A245" s="158"/>
      <c r="B245" s="86" t="s">
        <v>250</v>
      </c>
      <c r="C245" s="124" t="s">
        <v>80</v>
      </c>
      <c r="D245" s="85">
        <v>8</v>
      </c>
      <c r="E245" s="85">
        <v>0</v>
      </c>
      <c r="F245" s="85">
        <v>4</v>
      </c>
      <c r="G245" s="85">
        <v>0</v>
      </c>
      <c r="H245" s="85">
        <v>0</v>
      </c>
      <c r="I245" s="85">
        <v>0</v>
      </c>
      <c r="J245" s="85">
        <v>1</v>
      </c>
      <c r="K245" s="85">
        <v>0</v>
      </c>
      <c r="L245" s="85">
        <v>0</v>
      </c>
      <c r="M245" s="85">
        <v>1</v>
      </c>
    </row>
    <row r="246" spans="1:13" s="82" customFormat="1" ht="15.75" customHeight="1">
      <c r="A246" s="158"/>
      <c r="B246" s="86" t="s">
        <v>251</v>
      </c>
      <c r="C246" s="124" t="s">
        <v>82</v>
      </c>
      <c r="D246" s="85">
        <v>1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24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24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81">
        <v>68</v>
      </c>
      <c r="E249" s="81">
        <v>0</v>
      </c>
      <c r="F249" s="81">
        <v>14</v>
      </c>
      <c r="G249" s="81">
        <v>16</v>
      </c>
      <c r="H249" s="81">
        <v>13</v>
      </c>
      <c r="I249" s="81">
        <v>18</v>
      </c>
      <c r="J249" s="81">
        <v>23</v>
      </c>
      <c r="K249" s="81">
        <v>0</v>
      </c>
      <c r="L249" s="81">
        <v>9</v>
      </c>
      <c r="M249" s="81">
        <v>1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68</v>
      </c>
      <c r="E250" s="89">
        <v>0</v>
      </c>
      <c r="F250" s="89">
        <v>14</v>
      </c>
      <c r="G250" s="89">
        <v>16</v>
      </c>
      <c r="H250" s="89">
        <v>13</v>
      </c>
      <c r="I250" s="89">
        <v>18</v>
      </c>
      <c r="J250" s="89">
        <v>23</v>
      </c>
      <c r="K250" s="89">
        <v>0</v>
      </c>
      <c r="L250" s="89">
        <v>9</v>
      </c>
      <c r="M250" s="89">
        <v>1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64</v>
      </c>
      <c r="E251" s="89">
        <v>0</v>
      </c>
      <c r="F251" s="89">
        <v>14</v>
      </c>
      <c r="G251" s="89">
        <v>16</v>
      </c>
      <c r="H251" s="89">
        <v>12</v>
      </c>
      <c r="I251" s="89">
        <v>17</v>
      </c>
      <c r="J251" s="89">
        <v>21</v>
      </c>
      <c r="K251" s="89">
        <v>0</v>
      </c>
      <c r="L251" s="89">
        <v>8</v>
      </c>
      <c r="M251" s="89">
        <v>1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4</v>
      </c>
      <c r="E252" s="89">
        <v>0</v>
      </c>
      <c r="F252" s="89">
        <v>0</v>
      </c>
      <c r="G252" s="89">
        <v>0</v>
      </c>
      <c r="H252" s="89">
        <v>1</v>
      </c>
      <c r="I252" s="89">
        <v>1</v>
      </c>
      <c r="J252" s="89">
        <v>2</v>
      </c>
      <c r="K252" s="89">
        <v>0</v>
      </c>
      <c r="L252" s="89">
        <v>1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43</v>
      </c>
      <c r="E255" s="77">
        <v>0</v>
      </c>
      <c r="F255" s="77">
        <v>10</v>
      </c>
      <c r="G255" s="77">
        <v>13</v>
      </c>
      <c r="H255" s="77">
        <v>8</v>
      </c>
      <c r="I255" s="77">
        <v>18</v>
      </c>
      <c r="J255" s="77">
        <v>70</v>
      </c>
      <c r="K255" s="77">
        <v>1</v>
      </c>
      <c r="L255" s="77">
        <v>13</v>
      </c>
      <c r="M255" s="77">
        <v>4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81">
        <v>1</v>
      </c>
      <c r="E256" s="81">
        <v>0</v>
      </c>
      <c r="F256" s="81">
        <v>1</v>
      </c>
      <c r="G256" s="81">
        <v>0</v>
      </c>
      <c r="H256" s="81">
        <v>0</v>
      </c>
      <c r="I256" s="81">
        <v>0</v>
      </c>
      <c r="J256" s="81">
        <v>5</v>
      </c>
      <c r="K256" s="81">
        <v>0</v>
      </c>
      <c r="L256" s="81">
        <v>0</v>
      </c>
      <c r="M256" s="81">
        <v>0</v>
      </c>
    </row>
    <row r="257" spans="1:13" s="82" customFormat="1" ht="15.75" customHeight="1">
      <c r="A257" s="158"/>
      <c r="B257" s="84" t="s">
        <v>249</v>
      </c>
      <c r="C257" s="124" t="s">
        <v>79</v>
      </c>
      <c r="D257" s="85">
        <v>1</v>
      </c>
      <c r="E257" s="85">
        <v>0</v>
      </c>
      <c r="F257" s="85">
        <v>1</v>
      </c>
      <c r="G257" s="85">
        <v>0</v>
      </c>
      <c r="H257" s="85">
        <v>0</v>
      </c>
      <c r="I257" s="85">
        <v>0</v>
      </c>
      <c r="J257" s="85">
        <v>5</v>
      </c>
      <c r="K257" s="85">
        <v>0</v>
      </c>
      <c r="L257" s="85">
        <v>0</v>
      </c>
      <c r="M257" s="85">
        <v>0</v>
      </c>
    </row>
    <row r="258" spans="1:13" s="82" customFormat="1" ht="15.75" customHeight="1">
      <c r="A258" s="158"/>
      <c r="B258" s="86" t="s">
        <v>250</v>
      </c>
      <c r="C258" s="124" t="s">
        <v>80</v>
      </c>
      <c r="D258" s="85">
        <v>1</v>
      </c>
      <c r="E258" s="85">
        <v>0</v>
      </c>
      <c r="F258" s="85">
        <v>1</v>
      </c>
      <c r="G258" s="85">
        <v>0</v>
      </c>
      <c r="H258" s="85">
        <v>0</v>
      </c>
      <c r="I258" s="85">
        <v>0</v>
      </c>
      <c r="J258" s="85">
        <v>5</v>
      </c>
      <c r="K258" s="85">
        <v>0</v>
      </c>
      <c r="L258" s="85">
        <v>0</v>
      </c>
      <c r="M258" s="85">
        <v>0</v>
      </c>
    </row>
    <row r="259" spans="1:13" s="82" customFormat="1" ht="15.75" customHeight="1">
      <c r="A259" s="158"/>
      <c r="B259" s="86" t="s">
        <v>251</v>
      </c>
      <c r="C259" s="124" t="s">
        <v>82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24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24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81">
        <v>42</v>
      </c>
      <c r="E262" s="81">
        <v>0</v>
      </c>
      <c r="F262" s="81">
        <v>9</v>
      </c>
      <c r="G262" s="81">
        <v>13</v>
      </c>
      <c r="H262" s="81">
        <v>8</v>
      </c>
      <c r="I262" s="81">
        <v>18</v>
      </c>
      <c r="J262" s="81">
        <v>65</v>
      </c>
      <c r="K262" s="81">
        <v>1</v>
      </c>
      <c r="L262" s="81">
        <v>13</v>
      </c>
      <c r="M262" s="81">
        <v>4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42</v>
      </c>
      <c r="E263" s="89">
        <v>0</v>
      </c>
      <c r="F263" s="89">
        <v>9</v>
      </c>
      <c r="G263" s="89">
        <v>13</v>
      </c>
      <c r="H263" s="89">
        <v>8</v>
      </c>
      <c r="I263" s="89">
        <v>18</v>
      </c>
      <c r="J263" s="89">
        <v>65</v>
      </c>
      <c r="K263" s="89">
        <v>1</v>
      </c>
      <c r="L263" s="89">
        <v>13</v>
      </c>
      <c r="M263" s="89">
        <v>4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41</v>
      </c>
      <c r="E264" s="89">
        <v>0</v>
      </c>
      <c r="F264" s="89">
        <v>8</v>
      </c>
      <c r="G264" s="89">
        <v>13</v>
      </c>
      <c r="H264" s="89">
        <v>8</v>
      </c>
      <c r="I264" s="89">
        <v>17</v>
      </c>
      <c r="J264" s="89">
        <v>64</v>
      </c>
      <c r="K264" s="89">
        <v>1</v>
      </c>
      <c r="L264" s="89">
        <v>12</v>
      </c>
      <c r="M264" s="89">
        <v>4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1</v>
      </c>
      <c r="E265" s="89">
        <v>0</v>
      </c>
      <c r="F265" s="89">
        <v>1</v>
      </c>
      <c r="G265" s="89">
        <v>0</v>
      </c>
      <c r="H265" s="89">
        <v>0</v>
      </c>
      <c r="I265" s="89">
        <v>1</v>
      </c>
      <c r="J265" s="89">
        <v>1</v>
      </c>
      <c r="K265" s="89">
        <v>0</v>
      </c>
      <c r="L265" s="89">
        <v>1</v>
      </c>
      <c r="M265" s="89">
        <v>0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69</v>
      </c>
      <c r="E268" s="77">
        <v>0</v>
      </c>
      <c r="F268" s="77">
        <v>14</v>
      </c>
      <c r="G268" s="77">
        <v>28</v>
      </c>
      <c r="H268" s="77">
        <v>22</v>
      </c>
      <c r="I268" s="77">
        <v>2</v>
      </c>
      <c r="J268" s="77">
        <v>27</v>
      </c>
      <c r="K268" s="77">
        <v>3</v>
      </c>
      <c r="L268" s="77">
        <v>18</v>
      </c>
      <c r="M268" s="77">
        <v>6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81">
        <v>9</v>
      </c>
      <c r="E269" s="81">
        <v>0</v>
      </c>
      <c r="F269" s="81">
        <v>4</v>
      </c>
      <c r="G269" s="81">
        <v>2</v>
      </c>
      <c r="H269" s="81">
        <v>1</v>
      </c>
      <c r="I269" s="81">
        <v>0</v>
      </c>
      <c r="J269" s="81">
        <v>0</v>
      </c>
      <c r="K269" s="81">
        <v>2</v>
      </c>
      <c r="L269" s="81">
        <v>0</v>
      </c>
      <c r="M269" s="81">
        <v>3</v>
      </c>
    </row>
    <row r="270" spans="1:13" s="82" customFormat="1" ht="15.75" customHeight="1">
      <c r="A270" s="158"/>
      <c r="B270" s="84" t="s">
        <v>249</v>
      </c>
      <c r="C270" s="124" t="s">
        <v>79</v>
      </c>
      <c r="D270" s="85">
        <v>9</v>
      </c>
      <c r="E270" s="85">
        <v>0</v>
      </c>
      <c r="F270" s="85">
        <v>4</v>
      </c>
      <c r="G270" s="85">
        <v>2</v>
      </c>
      <c r="H270" s="85">
        <v>1</v>
      </c>
      <c r="I270" s="85">
        <v>0</v>
      </c>
      <c r="J270" s="85">
        <v>0</v>
      </c>
      <c r="K270" s="85">
        <v>2</v>
      </c>
      <c r="L270" s="85">
        <v>0</v>
      </c>
      <c r="M270" s="85">
        <v>3</v>
      </c>
    </row>
    <row r="271" spans="1:13" s="82" customFormat="1" ht="15.75" customHeight="1">
      <c r="A271" s="158"/>
      <c r="B271" s="86" t="s">
        <v>250</v>
      </c>
      <c r="C271" s="124" t="s">
        <v>80</v>
      </c>
      <c r="D271" s="85">
        <v>8</v>
      </c>
      <c r="E271" s="85">
        <v>0</v>
      </c>
      <c r="F271" s="85">
        <v>4</v>
      </c>
      <c r="G271" s="85">
        <v>2</v>
      </c>
      <c r="H271" s="85">
        <v>1</v>
      </c>
      <c r="I271" s="85">
        <v>0</v>
      </c>
      <c r="J271" s="85">
        <v>0</v>
      </c>
      <c r="K271" s="85">
        <v>2</v>
      </c>
      <c r="L271" s="85">
        <v>0</v>
      </c>
      <c r="M271" s="85">
        <v>3</v>
      </c>
    </row>
    <row r="272" spans="1:13" s="82" customFormat="1" ht="15.75" customHeight="1">
      <c r="A272" s="158"/>
      <c r="B272" s="86" t="s">
        <v>251</v>
      </c>
      <c r="C272" s="124" t="s">
        <v>82</v>
      </c>
      <c r="D272" s="85">
        <v>1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24" t="s">
        <v>83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24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81">
        <v>60</v>
      </c>
      <c r="E275" s="81">
        <v>0</v>
      </c>
      <c r="F275" s="81">
        <v>10</v>
      </c>
      <c r="G275" s="81">
        <v>26</v>
      </c>
      <c r="H275" s="81">
        <v>21</v>
      </c>
      <c r="I275" s="81">
        <v>2</v>
      </c>
      <c r="J275" s="81">
        <v>27</v>
      </c>
      <c r="K275" s="81">
        <v>1</v>
      </c>
      <c r="L275" s="81">
        <v>18</v>
      </c>
      <c r="M275" s="81">
        <v>3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58</v>
      </c>
      <c r="E276" s="89">
        <v>0</v>
      </c>
      <c r="F276" s="89">
        <v>10</v>
      </c>
      <c r="G276" s="89">
        <v>26</v>
      </c>
      <c r="H276" s="89">
        <v>20</v>
      </c>
      <c r="I276" s="89">
        <v>2</v>
      </c>
      <c r="J276" s="89">
        <v>27</v>
      </c>
      <c r="K276" s="89">
        <v>1</v>
      </c>
      <c r="L276" s="89">
        <v>18</v>
      </c>
      <c r="M276" s="89">
        <v>3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57</v>
      </c>
      <c r="E277" s="89">
        <v>0</v>
      </c>
      <c r="F277" s="89">
        <v>10</v>
      </c>
      <c r="G277" s="89">
        <v>26</v>
      </c>
      <c r="H277" s="89">
        <v>20</v>
      </c>
      <c r="I277" s="89">
        <v>2</v>
      </c>
      <c r="J277" s="89">
        <v>27</v>
      </c>
      <c r="K277" s="89">
        <v>1</v>
      </c>
      <c r="L277" s="89">
        <v>18</v>
      </c>
      <c r="M277" s="89">
        <v>3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1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1</v>
      </c>
      <c r="E279" s="89">
        <v>0</v>
      </c>
      <c r="F279" s="89">
        <v>0</v>
      </c>
      <c r="G279" s="89">
        <v>0</v>
      </c>
      <c r="H279" s="89">
        <v>1</v>
      </c>
      <c r="I279" s="89">
        <v>0</v>
      </c>
      <c r="J279" s="89">
        <v>0</v>
      </c>
      <c r="K279" s="89">
        <v>0</v>
      </c>
      <c r="L279" s="89">
        <v>0</v>
      </c>
      <c r="M279" s="89">
        <v>0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47</v>
      </c>
      <c r="E281" s="77">
        <v>0</v>
      </c>
      <c r="F281" s="77">
        <v>8</v>
      </c>
      <c r="G281" s="77">
        <v>11</v>
      </c>
      <c r="H281" s="77">
        <v>3</v>
      </c>
      <c r="I281" s="77">
        <v>0</v>
      </c>
      <c r="J281" s="77">
        <v>6</v>
      </c>
      <c r="K281" s="77">
        <v>1</v>
      </c>
      <c r="L281" s="77">
        <v>4</v>
      </c>
      <c r="M281" s="77">
        <v>1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81">
        <v>6</v>
      </c>
      <c r="E282" s="81">
        <v>0</v>
      </c>
      <c r="F282" s="81">
        <v>1</v>
      </c>
      <c r="G282" s="81">
        <v>0</v>
      </c>
      <c r="H282" s="81">
        <v>0</v>
      </c>
      <c r="I282" s="81">
        <v>0</v>
      </c>
      <c r="J282" s="81">
        <v>1</v>
      </c>
      <c r="K282" s="81">
        <v>1</v>
      </c>
      <c r="L282" s="81">
        <v>0</v>
      </c>
      <c r="M282" s="81">
        <v>0</v>
      </c>
    </row>
    <row r="283" spans="1:13" s="82" customFormat="1" ht="15.75" customHeight="1">
      <c r="A283" s="158"/>
      <c r="B283" s="84" t="s">
        <v>249</v>
      </c>
      <c r="C283" s="124" t="s">
        <v>79</v>
      </c>
      <c r="D283" s="85">
        <v>6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1</v>
      </c>
      <c r="K283" s="85">
        <v>1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24" t="s">
        <v>80</v>
      </c>
      <c r="D284" s="85">
        <v>6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1</v>
      </c>
      <c r="K284" s="85">
        <v>1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24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24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24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81">
        <v>41</v>
      </c>
      <c r="E288" s="81">
        <v>0</v>
      </c>
      <c r="F288" s="81">
        <v>7</v>
      </c>
      <c r="G288" s="81">
        <v>11</v>
      </c>
      <c r="H288" s="81">
        <v>3</v>
      </c>
      <c r="I288" s="81">
        <v>0</v>
      </c>
      <c r="J288" s="81">
        <v>5</v>
      </c>
      <c r="K288" s="81">
        <v>0</v>
      </c>
      <c r="L288" s="81">
        <v>4</v>
      </c>
      <c r="M288" s="81">
        <v>1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41</v>
      </c>
      <c r="E289" s="89">
        <v>0</v>
      </c>
      <c r="F289" s="89">
        <v>7</v>
      </c>
      <c r="G289" s="89">
        <v>11</v>
      </c>
      <c r="H289" s="89">
        <v>3</v>
      </c>
      <c r="I289" s="89">
        <v>0</v>
      </c>
      <c r="J289" s="89">
        <v>5</v>
      </c>
      <c r="K289" s="89">
        <v>0</v>
      </c>
      <c r="L289" s="89">
        <v>4</v>
      </c>
      <c r="M289" s="89">
        <v>1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40</v>
      </c>
      <c r="E290" s="89">
        <v>0</v>
      </c>
      <c r="F290" s="89">
        <v>7</v>
      </c>
      <c r="G290" s="89">
        <v>11</v>
      </c>
      <c r="H290" s="89">
        <v>3</v>
      </c>
      <c r="I290" s="89">
        <v>0</v>
      </c>
      <c r="J290" s="89">
        <v>5</v>
      </c>
      <c r="K290" s="89">
        <v>0</v>
      </c>
      <c r="L290" s="89">
        <v>4</v>
      </c>
      <c r="M290" s="89">
        <v>1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1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5</v>
      </c>
      <c r="E294" s="77">
        <v>0</v>
      </c>
      <c r="F294" s="77">
        <v>1</v>
      </c>
      <c r="G294" s="77">
        <v>5</v>
      </c>
      <c r="H294" s="77">
        <v>2</v>
      </c>
      <c r="I294" s="77">
        <v>1</v>
      </c>
      <c r="J294" s="77">
        <v>40</v>
      </c>
      <c r="K294" s="77">
        <v>0</v>
      </c>
      <c r="L294" s="77">
        <v>1</v>
      </c>
      <c r="M294" s="77">
        <v>1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81">
        <v>0</v>
      </c>
      <c r="E295" s="81">
        <v>0</v>
      </c>
      <c r="F295" s="81">
        <v>1</v>
      </c>
      <c r="G295" s="81">
        <v>0</v>
      </c>
      <c r="H295" s="81">
        <v>0</v>
      </c>
      <c r="I295" s="81">
        <v>0</v>
      </c>
      <c r="J295" s="81">
        <v>11</v>
      </c>
      <c r="K295" s="81">
        <v>0</v>
      </c>
      <c r="L295" s="81">
        <v>0</v>
      </c>
      <c r="M295" s="81">
        <v>0</v>
      </c>
    </row>
    <row r="296" spans="1:13" s="82" customFormat="1" ht="15.75" customHeight="1">
      <c r="A296" s="158"/>
      <c r="B296" s="84" t="s">
        <v>249</v>
      </c>
      <c r="C296" s="124" t="s">
        <v>79</v>
      </c>
      <c r="D296" s="85">
        <v>0</v>
      </c>
      <c r="E296" s="85">
        <v>0</v>
      </c>
      <c r="F296" s="85">
        <v>1</v>
      </c>
      <c r="G296" s="85">
        <v>0</v>
      </c>
      <c r="H296" s="85">
        <v>0</v>
      </c>
      <c r="I296" s="85">
        <v>0</v>
      </c>
      <c r="J296" s="85">
        <v>11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24" t="s">
        <v>80</v>
      </c>
      <c r="D297" s="85">
        <v>0</v>
      </c>
      <c r="E297" s="85">
        <v>0</v>
      </c>
      <c r="F297" s="85">
        <v>1</v>
      </c>
      <c r="G297" s="85">
        <v>0</v>
      </c>
      <c r="H297" s="85">
        <v>0</v>
      </c>
      <c r="I297" s="85">
        <v>0</v>
      </c>
      <c r="J297" s="85">
        <v>11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24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24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24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81">
        <v>5</v>
      </c>
      <c r="E301" s="81">
        <v>0</v>
      </c>
      <c r="F301" s="81">
        <v>0</v>
      </c>
      <c r="G301" s="81">
        <v>5</v>
      </c>
      <c r="H301" s="81">
        <v>2</v>
      </c>
      <c r="I301" s="81">
        <v>1</v>
      </c>
      <c r="J301" s="81">
        <v>29</v>
      </c>
      <c r="K301" s="81">
        <v>0</v>
      </c>
      <c r="L301" s="81">
        <v>1</v>
      </c>
      <c r="M301" s="81">
        <v>1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5</v>
      </c>
      <c r="E302" s="89">
        <v>0</v>
      </c>
      <c r="F302" s="89">
        <v>0</v>
      </c>
      <c r="G302" s="89">
        <v>4</v>
      </c>
      <c r="H302" s="89">
        <v>2</v>
      </c>
      <c r="I302" s="89">
        <v>1</v>
      </c>
      <c r="J302" s="89">
        <v>28</v>
      </c>
      <c r="K302" s="89">
        <v>0</v>
      </c>
      <c r="L302" s="89">
        <v>1</v>
      </c>
      <c r="M302" s="89">
        <v>1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5</v>
      </c>
      <c r="E303" s="89">
        <v>0</v>
      </c>
      <c r="F303" s="89">
        <v>0</v>
      </c>
      <c r="G303" s="89">
        <v>4</v>
      </c>
      <c r="H303" s="89">
        <v>2</v>
      </c>
      <c r="I303" s="89">
        <v>1</v>
      </c>
      <c r="J303" s="89">
        <v>25</v>
      </c>
      <c r="K303" s="89">
        <v>0</v>
      </c>
      <c r="L303" s="89">
        <v>1</v>
      </c>
      <c r="M303" s="89">
        <v>1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3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1</v>
      </c>
      <c r="H305" s="89">
        <v>0</v>
      </c>
      <c r="I305" s="89">
        <v>0</v>
      </c>
      <c r="J305" s="89">
        <v>1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230</v>
      </c>
    </row>
    <row r="308" spans="1:13">
      <c r="A308" s="93" t="s">
        <v>21</v>
      </c>
    </row>
    <row r="309" spans="1:13">
      <c r="A309" s="65" t="s">
        <v>231</v>
      </c>
    </row>
    <row r="310" spans="1:13">
      <c r="A310" s="107" t="s">
        <v>395</v>
      </c>
    </row>
  </sheetData>
  <mergeCells count="75">
    <mergeCell ref="A294:B294"/>
    <mergeCell ref="A295:A300"/>
    <mergeCell ref="A301:A306"/>
    <mergeCell ref="A268:B268"/>
    <mergeCell ref="A269:A274"/>
    <mergeCell ref="A275:A280"/>
    <mergeCell ref="A281:B281"/>
    <mergeCell ref="A282:A287"/>
    <mergeCell ref="A288:A293"/>
    <mergeCell ref="A262:A267"/>
    <mergeCell ref="A216:B216"/>
    <mergeCell ref="A217:A222"/>
    <mergeCell ref="A223:A228"/>
    <mergeCell ref="A229:B229"/>
    <mergeCell ref="A230:A235"/>
    <mergeCell ref="A236:A241"/>
    <mergeCell ref="A242:B242"/>
    <mergeCell ref="A243:A248"/>
    <mergeCell ref="A249:A254"/>
    <mergeCell ref="A255:B255"/>
    <mergeCell ref="A256:A261"/>
    <mergeCell ref="A210:A215"/>
    <mergeCell ref="A164:B164"/>
    <mergeCell ref="A165:A170"/>
    <mergeCell ref="A171:A176"/>
    <mergeCell ref="A177:B177"/>
    <mergeCell ref="A178:A183"/>
    <mergeCell ref="A184:A189"/>
    <mergeCell ref="A190:B190"/>
    <mergeCell ref="A191:A196"/>
    <mergeCell ref="A197:A202"/>
    <mergeCell ref="A203:B203"/>
    <mergeCell ref="A204:A209"/>
    <mergeCell ref="A158:A163"/>
    <mergeCell ref="A112:B112"/>
    <mergeCell ref="A113:A118"/>
    <mergeCell ref="A119:A124"/>
    <mergeCell ref="A125:B125"/>
    <mergeCell ref="A126:A131"/>
    <mergeCell ref="A132:A137"/>
    <mergeCell ref="A138:B138"/>
    <mergeCell ref="A139:A144"/>
    <mergeCell ref="A145:A150"/>
    <mergeCell ref="A151:B151"/>
    <mergeCell ref="A152:A157"/>
    <mergeCell ref="A106:A111"/>
    <mergeCell ref="A60:B60"/>
    <mergeCell ref="A61:A66"/>
    <mergeCell ref="A67:A72"/>
    <mergeCell ref="A73:B73"/>
    <mergeCell ref="A74:A79"/>
    <mergeCell ref="A80:A85"/>
    <mergeCell ref="A86:B86"/>
    <mergeCell ref="A87:A92"/>
    <mergeCell ref="A93:A98"/>
    <mergeCell ref="A99:B99"/>
    <mergeCell ref="A100:A105"/>
    <mergeCell ref="A54:A59"/>
    <mergeCell ref="A8:B8"/>
    <mergeCell ref="A9:A14"/>
    <mergeCell ref="A15:A20"/>
    <mergeCell ref="A21:B21"/>
    <mergeCell ref="A22:A27"/>
    <mergeCell ref="A28:A33"/>
    <mergeCell ref="A34:B34"/>
    <mergeCell ref="A35:A40"/>
    <mergeCell ref="A41:A46"/>
    <mergeCell ref="A47:B47"/>
    <mergeCell ref="A48:A53"/>
    <mergeCell ref="A3:B3"/>
    <mergeCell ref="A4:C7"/>
    <mergeCell ref="D4:M4"/>
    <mergeCell ref="D5:E5"/>
    <mergeCell ref="F5:G5"/>
    <mergeCell ref="J5:K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zoomScaleNormal="100" zoomScaleSheetLayoutView="100" workbookViewId="0">
      <pane xSplit="3" ySplit="7" topLeftCell="E8" activePane="bottomRight" state="frozen"/>
      <selection pane="topRight"/>
      <selection pane="bottomLeft"/>
      <selection pane="bottomRight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05" t="s">
        <v>335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222</v>
      </c>
      <c r="B3" s="162"/>
      <c r="C3" s="70"/>
      <c r="D3" s="70"/>
      <c r="E3" s="71"/>
      <c r="F3" s="71"/>
      <c r="G3" s="71"/>
      <c r="H3" s="71"/>
      <c r="I3" s="71"/>
      <c r="J3" s="71"/>
      <c r="K3" s="71"/>
      <c r="L3" s="71"/>
      <c r="M3" s="71"/>
    </row>
    <row r="4" spans="1:13" s="94" customFormat="1" ht="16.5" customHeight="1">
      <c r="A4" s="163" t="s">
        <v>235</v>
      </c>
      <c r="B4" s="163"/>
      <c r="C4" s="164"/>
      <c r="D4" s="148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s="94" customFormat="1" ht="15.75" customHeight="1">
      <c r="A5" s="165"/>
      <c r="B5" s="165"/>
      <c r="C5" s="166"/>
      <c r="D5" s="170" t="s">
        <v>280</v>
      </c>
      <c r="E5" s="170"/>
      <c r="F5" s="170" t="s">
        <v>281</v>
      </c>
      <c r="G5" s="170"/>
      <c r="H5" s="109" t="s">
        <v>282</v>
      </c>
      <c r="I5" s="109" t="s">
        <v>283</v>
      </c>
      <c r="J5" s="171" t="s">
        <v>284</v>
      </c>
      <c r="K5" s="172"/>
      <c r="L5" s="110" t="s">
        <v>285</v>
      </c>
      <c r="M5" s="97" t="s">
        <v>286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242</v>
      </c>
      <c r="K6" s="73" t="s">
        <v>243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8219</v>
      </c>
      <c r="E8" s="77">
        <v>8</v>
      </c>
      <c r="F8" s="77">
        <v>582</v>
      </c>
      <c r="G8" s="77">
        <v>1613</v>
      </c>
      <c r="H8" s="77">
        <v>1141</v>
      </c>
      <c r="I8" s="77">
        <v>1413</v>
      </c>
      <c r="J8" s="77">
        <v>4419</v>
      </c>
      <c r="K8" s="77">
        <v>191</v>
      </c>
      <c r="L8" s="77">
        <v>839</v>
      </c>
      <c r="M8" s="77">
        <v>711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81">
        <v>979</v>
      </c>
      <c r="E9" s="81">
        <v>1</v>
      </c>
      <c r="F9" s="81">
        <v>159</v>
      </c>
      <c r="G9" s="81">
        <v>29</v>
      </c>
      <c r="H9" s="81">
        <v>40</v>
      </c>
      <c r="I9" s="81">
        <v>0</v>
      </c>
      <c r="J9" s="81">
        <v>640</v>
      </c>
      <c r="K9" s="81">
        <v>46</v>
      </c>
      <c r="L9" s="81">
        <v>33</v>
      </c>
      <c r="M9" s="81">
        <v>273</v>
      </c>
    </row>
    <row r="10" spans="1:13" s="82" customFormat="1" ht="15.75" customHeight="1">
      <c r="A10" s="158"/>
      <c r="B10" s="84" t="s">
        <v>249</v>
      </c>
      <c r="C10" s="127" t="s">
        <v>79</v>
      </c>
      <c r="D10" s="85">
        <v>951</v>
      </c>
      <c r="E10" s="85">
        <v>1</v>
      </c>
      <c r="F10" s="85">
        <v>158</v>
      </c>
      <c r="G10" s="85">
        <v>27</v>
      </c>
      <c r="H10" s="85">
        <v>38</v>
      </c>
      <c r="I10" s="85">
        <v>0</v>
      </c>
      <c r="J10" s="85">
        <v>637</v>
      </c>
      <c r="K10" s="85">
        <v>46</v>
      </c>
      <c r="L10" s="85">
        <v>30</v>
      </c>
      <c r="M10" s="85">
        <v>246</v>
      </c>
    </row>
    <row r="11" spans="1:13" s="82" customFormat="1" ht="15.75" customHeight="1">
      <c r="A11" s="158"/>
      <c r="B11" s="86" t="s">
        <v>250</v>
      </c>
      <c r="C11" s="127" t="s">
        <v>80</v>
      </c>
      <c r="D11" s="85">
        <v>914</v>
      </c>
      <c r="E11" s="85">
        <v>1</v>
      </c>
      <c r="F11" s="85">
        <v>155</v>
      </c>
      <c r="G11" s="85">
        <v>27</v>
      </c>
      <c r="H11" s="85">
        <v>38</v>
      </c>
      <c r="I11" s="85">
        <v>0</v>
      </c>
      <c r="J11" s="85">
        <v>593</v>
      </c>
      <c r="K11" s="85">
        <v>44</v>
      </c>
      <c r="L11" s="85">
        <v>28</v>
      </c>
      <c r="M11" s="85">
        <v>231</v>
      </c>
    </row>
    <row r="12" spans="1:13" s="82" customFormat="1" ht="15.75" customHeight="1">
      <c r="A12" s="158"/>
      <c r="B12" s="86" t="s">
        <v>251</v>
      </c>
      <c r="C12" s="127" t="s">
        <v>82</v>
      </c>
      <c r="D12" s="85">
        <v>37</v>
      </c>
      <c r="E12" s="85">
        <v>0</v>
      </c>
      <c r="F12" s="85">
        <v>3</v>
      </c>
      <c r="G12" s="85">
        <v>0</v>
      </c>
      <c r="H12" s="85">
        <v>0</v>
      </c>
      <c r="I12" s="85">
        <v>0</v>
      </c>
      <c r="J12" s="85">
        <v>44</v>
      </c>
      <c r="K12" s="85">
        <v>2</v>
      </c>
      <c r="L12" s="85">
        <v>2</v>
      </c>
      <c r="M12" s="85">
        <v>15</v>
      </c>
    </row>
    <row r="13" spans="1:13" s="82" customFormat="1" ht="15.75" customHeight="1">
      <c r="A13" s="158"/>
      <c r="B13" s="84" t="s">
        <v>252</v>
      </c>
      <c r="C13" s="127" t="s">
        <v>83</v>
      </c>
      <c r="D13" s="85">
        <v>14</v>
      </c>
      <c r="E13" s="85">
        <v>0</v>
      </c>
      <c r="F13" s="85">
        <v>1</v>
      </c>
      <c r="G13" s="85">
        <v>2</v>
      </c>
      <c r="H13" s="85">
        <v>1</v>
      </c>
      <c r="I13" s="85">
        <v>0</v>
      </c>
      <c r="J13" s="85">
        <v>2</v>
      </c>
      <c r="K13" s="85">
        <v>0</v>
      </c>
      <c r="L13" s="85">
        <v>1</v>
      </c>
      <c r="M13" s="85">
        <v>17</v>
      </c>
    </row>
    <row r="14" spans="1:13" s="82" customFormat="1" ht="15.75" customHeight="1">
      <c r="A14" s="158"/>
      <c r="B14" s="84" t="s">
        <v>253</v>
      </c>
      <c r="C14" s="127" t="s">
        <v>85</v>
      </c>
      <c r="D14" s="85">
        <v>14</v>
      </c>
      <c r="E14" s="85">
        <v>0</v>
      </c>
      <c r="F14" s="85">
        <v>0</v>
      </c>
      <c r="G14" s="85">
        <v>0</v>
      </c>
      <c r="H14" s="85">
        <v>1</v>
      </c>
      <c r="I14" s="85">
        <v>0</v>
      </c>
      <c r="J14" s="85">
        <v>1</v>
      </c>
      <c r="K14" s="85">
        <v>0</v>
      </c>
      <c r="L14" s="85">
        <v>2</v>
      </c>
      <c r="M14" s="85">
        <v>10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81">
        <v>7240</v>
      </c>
      <c r="E15" s="81">
        <v>7</v>
      </c>
      <c r="F15" s="81">
        <v>423</v>
      </c>
      <c r="G15" s="81">
        <v>1584</v>
      </c>
      <c r="H15" s="81">
        <v>1101</v>
      </c>
      <c r="I15" s="81">
        <v>1413</v>
      </c>
      <c r="J15" s="81">
        <v>3779</v>
      </c>
      <c r="K15" s="81">
        <v>145</v>
      </c>
      <c r="L15" s="81">
        <v>806</v>
      </c>
      <c r="M15" s="81">
        <v>438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7018</v>
      </c>
      <c r="E16" s="89">
        <v>7</v>
      </c>
      <c r="F16" s="89">
        <v>421</v>
      </c>
      <c r="G16" s="89">
        <v>1546</v>
      </c>
      <c r="H16" s="89">
        <v>1069</v>
      </c>
      <c r="I16" s="89">
        <v>1407</v>
      </c>
      <c r="J16" s="89">
        <v>3732</v>
      </c>
      <c r="K16" s="89">
        <v>145</v>
      </c>
      <c r="L16" s="89">
        <v>795</v>
      </c>
      <c r="M16" s="89">
        <v>380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6851</v>
      </c>
      <c r="E17" s="89">
        <v>7</v>
      </c>
      <c r="F17" s="89">
        <v>412</v>
      </c>
      <c r="G17" s="89">
        <v>1524</v>
      </c>
      <c r="H17" s="89">
        <v>1025</v>
      </c>
      <c r="I17" s="89">
        <v>1240</v>
      </c>
      <c r="J17" s="89">
        <v>3392</v>
      </c>
      <c r="K17" s="89">
        <v>134</v>
      </c>
      <c r="L17" s="89">
        <v>746</v>
      </c>
      <c r="M17" s="89">
        <v>365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167</v>
      </c>
      <c r="E18" s="89">
        <v>0</v>
      </c>
      <c r="F18" s="89">
        <v>9</v>
      </c>
      <c r="G18" s="89">
        <v>22</v>
      </c>
      <c r="H18" s="89">
        <v>44</v>
      </c>
      <c r="I18" s="89">
        <v>167</v>
      </c>
      <c r="J18" s="89">
        <v>340</v>
      </c>
      <c r="K18" s="89">
        <v>11</v>
      </c>
      <c r="L18" s="89">
        <v>49</v>
      </c>
      <c r="M18" s="89">
        <v>15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115</v>
      </c>
      <c r="E19" s="89">
        <v>0</v>
      </c>
      <c r="F19" s="89">
        <v>1</v>
      </c>
      <c r="G19" s="89">
        <v>27</v>
      </c>
      <c r="H19" s="89">
        <v>16</v>
      </c>
      <c r="I19" s="89">
        <v>2</v>
      </c>
      <c r="J19" s="89">
        <v>26</v>
      </c>
      <c r="K19" s="89">
        <v>0</v>
      </c>
      <c r="L19" s="89">
        <v>7</v>
      </c>
      <c r="M19" s="89">
        <v>38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107</v>
      </c>
      <c r="E20" s="92">
        <v>0</v>
      </c>
      <c r="F20" s="92">
        <v>1</v>
      </c>
      <c r="G20" s="92">
        <v>11</v>
      </c>
      <c r="H20" s="92">
        <v>16</v>
      </c>
      <c r="I20" s="92">
        <v>4</v>
      </c>
      <c r="J20" s="92">
        <v>21</v>
      </c>
      <c r="K20" s="92">
        <v>0</v>
      </c>
      <c r="L20" s="92">
        <v>4</v>
      </c>
      <c r="M20" s="92">
        <v>20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46</v>
      </c>
      <c r="E21" s="77">
        <v>3</v>
      </c>
      <c r="F21" s="77">
        <v>0</v>
      </c>
      <c r="G21" s="77">
        <v>18</v>
      </c>
      <c r="H21" s="77">
        <v>150</v>
      </c>
      <c r="I21" s="77">
        <v>257</v>
      </c>
      <c r="J21" s="77">
        <v>172</v>
      </c>
      <c r="K21" s="77">
        <v>1</v>
      </c>
      <c r="L21" s="77">
        <v>29</v>
      </c>
      <c r="M21" s="77">
        <v>13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81">
        <v>4</v>
      </c>
      <c r="E22" s="81">
        <v>0</v>
      </c>
      <c r="F22" s="81">
        <v>0</v>
      </c>
      <c r="G22" s="81">
        <v>1</v>
      </c>
      <c r="H22" s="81">
        <v>1</v>
      </c>
      <c r="I22" s="81">
        <v>0</v>
      </c>
      <c r="J22" s="81">
        <v>26</v>
      </c>
      <c r="K22" s="81">
        <v>0</v>
      </c>
      <c r="L22" s="81">
        <v>1</v>
      </c>
      <c r="M22" s="81">
        <v>4</v>
      </c>
    </row>
    <row r="23" spans="1:13" s="82" customFormat="1" ht="15.75" customHeight="1">
      <c r="A23" s="158"/>
      <c r="B23" s="84" t="s">
        <v>249</v>
      </c>
      <c r="C23" s="127" t="s">
        <v>79</v>
      </c>
      <c r="D23" s="85">
        <v>4</v>
      </c>
      <c r="E23" s="85">
        <v>0</v>
      </c>
      <c r="F23" s="85">
        <v>0</v>
      </c>
      <c r="G23" s="85">
        <v>1</v>
      </c>
      <c r="H23" s="85">
        <v>1</v>
      </c>
      <c r="I23" s="85">
        <v>0</v>
      </c>
      <c r="J23" s="85">
        <v>26</v>
      </c>
      <c r="K23" s="85">
        <v>0</v>
      </c>
      <c r="L23" s="85">
        <v>1</v>
      </c>
      <c r="M23" s="85">
        <v>4</v>
      </c>
    </row>
    <row r="24" spans="1:13" s="82" customFormat="1" ht="15.75" customHeight="1">
      <c r="A24" s="158"/>
      <c r="B24" s="86" t="s">
        <v>250</v>
      </c>
      <c r="C24" s="127" t="s">
        <v>80</v>
      </c>
      <c r="D24" s="85">
        <v>4</v>
      </c>
      <c r="E24" s="85">
        <v>0</v>
      </c>
      <c r="F24" s="85">
        <v>0</v>
      </c>
      <c r="G24" s="85">
        <v>1</v>
      </c>
      <c r="H24" s="85">
        <v>1</v>
      </c>
      <c r="I24" s="85">
        <v>0</v>
      </c>
      <c r="J24" s="85">
        <v>26</v>
      </c>
      <c r="K24" s="85">
        <v>0</v>
      </c>
      <c r="L24" s="85">
        <v>1</v>
      </c>
      <c r="M24" s="85">
        <v>4</v>
      </c>
    </row>
    <row r="25" spans="1:13" s="82" customFormat="1" ht="15.75" customHeight="1">
      <c r="A25" s="158"/>
      <c r="B25" s="86" t="s">
        <v>251</v>
      </c>
      <c r="C25" s="127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27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27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81">
        <v>42</v>
      </c>
      <c r="E28" s="81">
        <v>3</v>
      </c>
      <c r="F28" s="81">
        <v>0</v>
      </c>
      <c r="G28" s="81">
        <v>17</v>
      </c>
      <c r="H28" s="81">
        <v>149</v>
      </c>
      <c r="I28" s="81">
        <v>257</v>
      </c>
      <c r="J28" s="81">
        <v>146</v>
      </c>
      <c r="K28" s="81">
        <v>1</v>
      </c>
      <c r="L28" s="81">
        <v>28</v>
      </c>
      <c r="M28" s="81">
        <v>9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38</v>
      </c>
      <c r="E29" s="89">
        <v>3</v>
      </c>
      <c r="F29" s="89">
        <v>0</v>
      </c>
      <c r="G29" s="89">
        <v>17</v>
      </c>
      <c r="H29" s="89">
        <v>141</v>
      </c>
      <c r="I29" s="89">
        <v>257</v>
      </c>
      <c r="J29" s="89">
        <v>144</v>
      </c>
      <c r="K29" s="89">
        <v>1</v>
      </c>
      <c r="L29" s="89">
        <v>26</v>
      </c>
      <c r="M29" s="89">
        <v>7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37</v>
      </c>
      <c r="E30" s="89">
        <v>3</v>
      </c>
      <c r="F30" s="89">
        <v>0</v>
      </c>
      <c r="G30" s="89">
        <v>17</v>
      </c>
      <c r="H30" s="89">
        <v>139</v>
      </c>
      <c r="I30" s="89">
        <v>247</v>
      </c>
      <c r="J30" s="89">
        <v>141</v>
      </c>
      <c r="K30" s="89">
        <v>1</v>
      </c>
      <c r="L30" s="89">
        <v>25</v>
      </c>
      <c r="M30" s="89">
        <v>7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1</v>
      </c>
      <c r="E31" s="89">
        <v>0</v>
      </c>
      <c r="F31" s="89">
        <v>0</v>
      </c>
      <c r="G31" s="89">
        <v>0</v>
      </c>
      <c r="H31" s="89">
        <v>2</v>
      </c>
      <c r="I31" s="89">
        <v>10</v>
      </c>
      <c r="J31" s="89">
        <v>3</v>
      </c>
      <c r="K31" s="89">
        <v>0</v>
      </c>
      <c r="L31" s="89">
        <v>1</v>
      </c>
      <c r="M31" s="89">
        <v>0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2</v>
      </c>
      <c r="E32" s="89">
        <v>0</v>
      </c>
      <c r="F32" s="89">
        <v>0</v>
      </c>
      <c r="G32" s="89">
        <v>0</v>
      </c>
      <c r="H32" s="89">
        <v>3</v>
      </c>
      <c r="I32" s="89">
        <v>0</v>
      </c>
      <c r="J32" s="89">
        <v>0</v>
      </c>
      <c r="K32" s="89">
        <v>0</v>
      </c>
      <c r="L32" s="89">
        <v>1</v>
      </c>
      <c r="M32" s="89">
        <v>2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2</v>
      </c>
      <c r="E33" s="92">
        <v>0</v>
      </c>
      <c r="F33" s="92">
        <v>0</v>
      </c>
      <c r="G33" s="92">
        <v>0</v>
      </c>
      <c r="H33" s="92">
        <v>5</v>
      </c>
      <c r="I33" s="92">
        <v>0</v>
      </c>
      <c r="J33" s="92">
        <v>2</v>
      </c>
      <c r="K33" s="92">
        <v>0</v>
      </c>
      <c r="L33" s="92">
        <v>1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382</v>
      </c>
      <c r="E34" s="77">
        <v>0</v>
      </c>
      <c r="F34" s="77">
        <v>36</v>
      </c>
      <c r="G34" s="77">
        <v>378</v>
      </c>
      <c r="H34" s="77">
        <v>201</v>
      </c>
      <c r="I34" s="77">
        <v>127</v>
      </c>
      <c r="J34" s="77">
        <v>697</v>
      </c>
      <c r="K34" s="77">
        <v>4</v>
      </c>
      <c r="L34" s="77">
        <v>42</v>
      </c>
      <c r="M34" s="77">
        <v>175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81">
        <v>38</v>
      </c>
      <c r="E35" s="81">
        <v>0</v>
      </c>
      <c r="F35" s="81">
        <v>2</v>
      </c>
      <c r="G35" s="81">
        <v>2</v>
      </c>
      <c r="H35" s="81">
        <v>5</v>
      </c>
      <c r="I35" s="81">
        <v>0</v>
      </c>
      <c r="J35" s="81">
        <v>60</v>
      </c>
      <c r="K35" s="81">
        <v>0</v>
      </c>
      <c r="L35" s="81">
        <v>4</v>
      </c>
      <c r="M35" s="81">
        <v>57</v>
      </c>
    </row>
    <row r="36" spans="1:13" s="82" customFormat="1" ht="15.75" customHeight="1">
      <c r="A36" s="158"/>
      <c r="B36" s="84" t="s">
        <v>249</v>
      </c>
      <c r="C36" s="127" t="s">
        <v>79</v>
      </c>
      <c r="D36" s="85">
        <v>38</v>
      </c>
      <c r="E36" s="85">
        <v>0</v>
      </c>
      <c r="F36" s="85">
        <v>2</v>
      </c>
      <c r="G36" s="85">
        <v>2</v>
      </c>
      <c r="H36" s="85">
        <v>5</v>
      </c>
      <c r="I36" s="85">
        <v>0</v>
      </c>
      <c r="J36" s="85">
        <v>60</v>
      </c>
      <c r="K36" s="85">
        <v>0</v>
      </c>
      <c r="L36" s="85">
        <v>4</v>
      </c>
      <c r="M36" s="85">
        <v>57</v>
      </c>
    </row>
    <row r="37" spans="1:13" s="82" customFormat="1" ht="15.75" customHeight="1">
      <c r="A37" s="158"/>
      <c r="B37" s="86" t="s">
        <v>250</v>
      </c>
      <c r="C37" s="127" t="s">
        <v>80</v>
      </c>
      <c r="D37" s="85">
        <v>37</v>
      </c>
      <c r="E37" s="85">
        <v>0</v>
      </c>
      <c r="F37" s="85">
        <v>2</v>
      </c>
      <c r="G37" s="85">
        <v>2</v>
      </c>
      <c r="H37" s="85">
        <v>5</v>
      </c>
      <c r="I37" s="85">
        <v>0</v>
      </c>
      <c r="J37" s="85">
        <v>60</v>
      </c>
      <c r="K37" s="85">
        <v>0</v>
      </c>
      <c r="L37" s="85">
        <v>4</v>
      </c>
      <c r="M37" s="85">
        <v>56</v>
      </c>
    </row>
    <row r="38" spans="1:13" s="82" customFormat="1" ht="15.75" customHeight="1">
      <c r="A38" s="158"/>
      <c r="B38" s="86" t="s">
        <v>251</v>
      </c>
      <c r="C38" s="127" t="s">
        <v>82</v>
      </c>
      <c r="D38" s="85">
        <v>1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1</v>
      </c>
    </row>
    <row r="39" spans="1:13" s="82" customFormat="1" ht="15.75" customHeight="1">
      <c r="A39" s="158"/>
      <c r="B39" s="84" t="s">
        <v>252</v>
      </c>
      <c r="C39" s="127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27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81">
        <v>344</v>
      </c>
      <c r="E41" s="81">
        <v>0</v>
      </c>
      <c r="F41" s="81">
        <v>34</v>
      </c>
      <c r="G41" s="81">
        <v>376</v>
      </c>
      <c r="H41" s="81">
        <v>196</v>
      </c>
      <c r="I41" s="81">
        <v>127</v>
      </c>
      <c r="J41" s="81">
        <v>637</v>
      </c>
      <c r="K41" s="81">
        <v>4</v>
      </c>
      <c r="L41" s="81">
        <v>38</v>
      </c>
      <c r="M41" s="81">
        <v>118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309</v>
      </c>
      <c r="E42" s="89">
        <v>0</v>
      </c>
      <c r="F42" s="89">
        <v>33</v>
      </c>
      <c r="G42" s="89">
        <v>362</v>
      </c>
      <c r="H42" s="89">
        <v>183</v>
      </c>
      <c r="I42" s="89">
        <v>125</v>
      </c>
      <c r="J42" s="89">
        <v>612</v>
      </c>
      <c r="K42" s="89">
        <v>4</v>
      </c>
      <c r="L42" s="89">
        <v>38</v>
      </c>
      <c r="M42" s="89">
        <v>111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304</v>
      </c>
      <c r="E43" s="89">
        <v>0</v>
      </c>
      <c r="F43" s="89">
        <v>33</v>
      </c>
      <c r="G43" s="89">
        <v>361</v>
      </c>
      <c r="H43" s="89">
        <v>180</v>
      </c>
      <c r="I43" s="89">
        <v>119</v>
      </c>
      <c r="J43" s="89">
        <v>598</v>
      </c>
      <c r="K43" s="89">
        <v>4</v>
      </c>
      <c r="L43" s="89">
        <v>35</v>
      </c>
      <c r="M43" s="89">
        <v>108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5</v>
      </c>
      <c r="E44" s="89">
        <v>0</v>
      </c>
      <c r="F44" s="89">
        <v>0</v>
      </c>
      <c r="G44" s="89">
        <v>1</v>
      </c>
      <c r="H44" s="89">
        <v>3</v>
      </c>
      <c r="I44" s="89">
        <v>6</v>
      </c>
      <c r="J44" s="89">
        <v>14</v>
      </c>
      <c r="K44" s="89">
        <v>0</v>
      </c>
      <c r="L44" s="89">
        <v>3</v>
      </c>
      <c r="M44" s="89">
        <v>3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26</v>
      </c>
      <c r="E45" s="89">
        <v>0</v>
      </c>
      <c r="F45" s="89">
        <v>0</v>
      </c>
      <c r="G45" s="89">
        <v>11</v>
      </c>
      <c r="H45" s="89">
        <v>6</v>
      </c>
      <c r="I45" s="89">
        <v>1</v>
      </c>
      <c r="J45" s="89">
        <v>14</v>
      </c>
      <c r="K45" s="89">
        <v>0</v>
      </c>
      <c r="L45" s="89">
        <v>0</v>
      </c>
      <c r="M45" s="89">
        <v>3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9</v>
      </c>
      <c r="E46" s="92">
        <v>0</v>
      </c>
      <c r="F46" s="92">
        <v>1</v>
      </c>
      <c r="G46" s="92">
        <v>3</v>
      </c>
      <c r="H46" s="92">
        <v>7</v>
      </c>
      <c r="I46" s="92">
        <v>1</v>
      </c>
      <c r="J46" s="92">
        <v>11</v>
      </c>
      <c r="K46" s="92">
        <v>0</v>
      </c>
      <c r="L46" s="92">
        <v>0</v>
      </c>
      <c r="M46" s="92">
        <v>4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959</v>
      </c>
      <c r="E47" s="77">
        <v>1</v>
      </c>
      <c r="F47" s="77">
        <v>85</v>
      </c>
      <c r="G47" s="77">
        <v>171</v>
      </c>
      <c r="H47" s="77">
        <v>54</v>
      </c>
      <c r="I47" s="77">
        <v>116</v>
      </c>
      <c r="J47" s="77">
        <v>367</v>
      </c>
      <c r="K47" s="77">
        <v>31</v>
      </c>
      <c r="L47" s="77">
        <v>85</v>
      </c>
      <c r="M47" s="77">
        <v>5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81">
        <v>105</v>
      </c>
      <c r="E48" s="81">
        <v>0</v>
      </c>
      <c r="F48" s="81">
        <v>24</v>
      </c>
      <c r="G48" s="81">
        <v>4</v>
      </c>
      <c r="H48" s="81">
        <v>2</v>
      </c>
      <c r="I48" s="81">
        <v>0</v>
      </c>
      <c r="J48" s="81">
        <v>31</v>
      </c>
      <c r="K48" s="81">
        <v>7</v>
      </c>
      <c r="L48" s="81">
        <v>2</v>
      </c>
      <c r="M48" s="81">
        <v>3</v>
      </c>
    </row>
    <row r="49" spans="1:13" s="82" customFormat="1" ht="15.75" customHeight="1">
      <c r="A49" s="158"/>
      <c r="B49" s="84" t="s">
        <v>249</v>
      </c>
      <c r="C49" s="127" t="s">
        <v>79</v>
      </c>
      <c r="D49" s="85">
        <v>105</v>
      </c>
      <c r="E49" s="85">
        <v>0</v>
      </c>
      <c r="F49" s="85">
        <v>24</v>
      </c>
      <c r="G49" s="85">
        <v>4</v>
      </c>
      <c r="H49" s="85">
        <v>2</v>
      </c>
      <c r="I49" s="85">
        <v>0</v>
      </c>
      <c r="J49" s="85">
        <v>31</v>
      </c>
      <c r="K49" s="85">
        <v>7</v>
      </c>
      <c r="L49" s="85">
        <v>2</v>
      </c>
      <c r="M49" s="85">
        <v>3</v>
      </c>
    </row>
    <row r="50" spans="1:13" s="82" customFormat="1" ht="15.75" customHeight="1">
      <c r="A50" s="158"/>
      <c r="B50" s="86" t="s">
        <v>250</v>
      </c>
      <c r="C50" s="127" t="s">
        <v>80</v>
      </c>
      <c r="D50" s="85">
        <v>99</v>
      </c>
      <c r="E50" s="85">
        <v>0</v>
      </c>
      <c r="F50" s="85">
        <v>23</v>
      </c>
      <c r="G50" s="85">
        <v>4</v>
      </c>
      <c r="H50" s="85">
        <v>2</v>
      </c>
      <c r="I50" s="85">
        <v>0</v>
      </c>
      <c r="J50" s="85">
        <v>29</v>
      </c>
      <c r="K50" s="85">
        <v>6</v>
      </c>
      <c r="L50" s="85">
        <v>2</v>
      </c>
      <c r="M50" s="85">
        <v>2</v>
      </c>
    </row>
    <row r="51" spans="1:13" s="82" customFormat="1" ht="15.75" customHeight="1">
      <c r="A51" s="158"/>
      <c r="B51" s="86" t="s">
        <v>251</v>
      </c>
      <c r="C51" s="127" t="s">
        <v>82</v>
      </c>
      <c r="D51" s="85">
        <v>6</v>
      </c>
      <c r="E51" s="85">
        <v>0</v>
      </c>
      <c r="F51" s="85">
        <v>1</v>
      </c>
      <c r="G51" s="85">
        <v>0</v>
      </c>
      <c r="H51" s="85">
        <v>0</v>
      </c>
      <c r="I51" s="85">
        <v>0</v>
      </c>
      <c r="J51" s="85">
        <v>2</v>
      </c>
      <c r="K51" s="85">
        <v>1</v>
      </c>
      <c r="L51" s="85">
        <v>0</v>
      </c>
      <c r="M51" s="85">
        <v>1</v>
      </c>
    </row>
    <row r="52" spans="1:13" s="82" customFormat="1" ht="15.75" customHeight="1">
      <c r="A52" s="158"/>
      <c r="B52" s="84" t="s">
        <v>252</v>
      </c>
      <c r="C52" s="127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27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81">
        <v>854</v>
      </c>
      <c r="E54" s="81">
        <v>1</v>
      </c>
      <c r="F54" s="81">
        <v>61</v>
      </c>
      <c r="G54" s="81">
        <v>167</v>
      </c>
      <c r="H54" s="81">
        <v>52</v>
      </c>
      <c r="I54" s="81">
        <v>116</v>
      </c>
      <c r="J54" s="81">
        <v>336</v>
      </c>
      <c r="K54" s="81">
        <v>24</v>
      </c>
      <c r="L54" s="81">
        <v>83</v>
      </c>
      <c r="M54" s="81">
        <v>2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848</v>
      </c>
      <c r="E55" s="89">
        <v>1</v>
      </c>
      <c r="F55" s="89">
        <v>61</v>
      </c>
      <c r="G55" s="89">
        <v>167</v>
      </c>
      <c r="H55" s="89">
        <v>52</v>
      </c>
      <c r="I55" s="89">
        <v>116</v>
      </c>
      <c r="J55" s="89">
        <v>335</v>
      </c>
      <c r="K55" s="89">
        <v>24</v>
      </c>
      <c r="L55" s="89">
        <v>82</v>
      </c>
      <c r="M55" s="89">
        <v>2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820</v>
      </c>
      <c r="E56" s="89">
        <v>1</v>
      </c>
      <c r="F56" s="89">
        <v>60</v>
      </c>
      <c r="G56" s="89">
        <v>165</v>
      </c>
      <c r="H56" s="89">
        <v>48</v>
      </c>
      <c r="I56" s="89">
        <v>99</v>
      </c>
      <c r="J56" s="89">
        <v>296</v>
      </c>
      <c r="K56" s="89">
        <v>18</v>
      </c>
      <c r="L56" s="89">
        <v>73</v>
      </c>
      <c r="M56" s="89">
        <v>2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28</v>
      </c>
      <c r="E57" s="89">
        <v>0</v>
      </c>
      <c r="F57" s="89">
        <v>1</v>
      </c>
      <c r="G57" s="89">
        <v>2</v>
      </c>
      <c r="H57" s="89">
        <v>4</v>
      </c>
      <c r="I57" s="89">
        <v>17</v>
      </c>
      <c r="J57" s="89">
        <v>39</v>
      </c>
      <c r="K57" s="89">
        <v>6</v>
      </c>
      <c r="L57" s="89">
        <v>9</v>
      </c>
      <c r="M57" s="89">
        <v>0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6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1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1387</v>
      </c>
      <c r="E60" s="77">
        <v>0</v>
      </c>
      <c r="F60" s="77">
        <v>71</v>
      </c>
      <c r="G60" s="77">
        <v>177</v>
      </c>
      <c r="H60" s="77">
        <v>286</v>
      </c>
      <c r="I60" s="77">
        <v>208</v>
      </c>
      <c r="J60" s="77">
        <v>688</v>
      </c>
      <c r="K60" s="77">
        <v>12</v>
      </c>
      <c r="L60" s="77">
        <v>127</v>
      </c>
      <c r="M60" s="77">
        <v>47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81">
        <v>161</v>
      </c>
      <c r="E61" s="81">
        <v>0</v>
      </c>
      <c r="F61" s="81">
        <v>16</v>
      </c>
      <c r="G61" s="81">
        <v>3</v>
      </c>
      <c r="H61" s="81">
        <v>14</v>
      </c>
      <c r="I61" s="81">
        <v>0</v>
      </c>
      <c r="J61" s="81">
        <v>57</v>
      </c>
      <c r="K61" s="81">
        <v>3</v>
      </c>
      <c r="L61" s="81">
        <v>5</v>
      </c>
      <c r="M61" s="81">
        <v>15</v>
      </c>
    </row>
    <row r="62" spans="1:13" s="82" customFormat="1" ht="15.75" customHeight="1">
      <c r="A62" s="158"/>
      <c r="B62" s="84" t="s">
        <v>249</v>
      </c>
      <c r="C62" s="127" t="s">
        <v>79</v>
      </c>
      <c r="D62" s="85">
        <v>156</v>
      </c>
      <c r="E62" s="85">
        <v>0</v>
      </c>
      <c r="F62" s="85">
        <v>15</v>
      </c>
      <c r="G62" s="85">
        <v>3</v>
      </c>
      <c r="H62" s="85">
        <v>13</v>
      </c>
      <c r="I62" s="85">
        <v>0</v>
      </c>
      <c r="J62" s="85">
        <v>56</v>
      </c>
      <c r="K62" s="85">
        <v>3</v>
      </c>
      <c r="L62" s="85">
        <v>5</v>
      </c>
      <c r="M62" s="85">
        <v>15</v>
      </c>
    </row>
    <row r="63" spans="1:13" s="82" customFormat="1" ht="15.75" customHeight="1">
      <c r="A63" s="158"/>
      <c r="B63" s="86" t="s">
        <v>250</v>
      </c>
      <c r="C63" s="127" t="s">
        <v>80</v>
      </c>
      <c r="D63" s="85">
        <v>153</v>
      </c>
      <c r="E63" s="85">
        <v>0</v>
      </c>
      <c r="F63" s="85">
        <v>14</v>
      </c>
      <c r="G63" s="85">
        <v>3</v>
      </c>
      <c r="H63" s="85">
        <v>13</v>
      </c>
      <c r="I63" s="85">
        <v>0</v>
      </c>
      <c r="J63" s="85">
        <v>55</v>
      </c>
      <c r="K63" s="85">
        <v>3</v>
      </c>
      <c r="L63" s="85">
        <v>4</v>
      </c>
      <c r="M63" s="85">
        <v>13</v>
      </c>
    </row>
    <row r="64" spans="1:13" s="82" customFormat="1" ht="15.75" customHeight="1">
      <c r="A64" s="158"/>
      <c r="B64" s="86" t="s">
        <v>251</v>
      </c>
      <c r="C64" s="127" t="s">
        <v>82</v>
      </c>
      <c r="D64" s="85">
        <v>3</v>
      </c>
      <c r="E64" s="85">
        <v>0</v>
      </c>
      <c r="F64" s="85">
        <v>1</v>
      </c>
      <c r="G64" s="85">
        <v>0</v>
      </c>
      <c r="H64" s="85">
        <v>0</v>
      </c>
      <c r="I64" s="85">
        <v>0</v>
      </c>
      <c r="J64" s="85">
        <v>1</v>
      </c>
      <c r="K64" s="85">
        <v>0</v>
      </c>
      <c r="L64" s="85">
        <v>1</v>
      </c>
      <c r="M64" s="85">
        <v>2</v>
      </c>
    </row>
    <row r="65" spans="1:13" s="82" customFormat="1" ht="15.75" customHeight="1">
      <c r="A65" s="158"/>
      <c r="B65" s="84" t="s">
        <v>252</v>
      </c>
      <c r="C65" s="127" t="s">
        <v>83</v>
      </c>
      <c r="D65" s="85">
        <v>2</v>
      </c>
      <c r="E65" s="85">
        <v>0</v>
      </c>
      <c r="F65" s="85">
        <v>1</v>
      </c>
      <c r="G65" s="85">
        <v>0</v>
      </c>
      <c r="H65" s="85">
        <v>1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</row>
    <row r="66" spans="1:13" s="82" customFormat="1" ht="15.75" customHeight="1">
      <c r="A66" s="158"/>
      <c r="B66" s="84" t="s">
        <v>253</v>
      </c>
      <c r="C66" s="127" t="s">
        <v>85</v>
      </c>
      <c r="D66" s="85">
        <v>3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1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81">
        <v>1226</v>
      </c>
      <c r="E67" s="81">
        <v>0</v>
      </c>
      <c r="F67" s="81">
        <v>55</v>
      </c>
      <c r="G67" s="81">
        <v>174</v>
      </c>
      <c r="H67" s="81">
        <v>272</v>
      </c>
      <c r="I67" s="81">
        <v>208</v>
      </c>
      <c r="J67" s="81">
        <v>631</v>
      </c>
      <c r="K67" s="81">
        <v>9</v>
      </c>
      <c r="L67" s="81">
        <v>122</v>
      </c>
      <c r="M67" s="81">
        <v>32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1165</v>
      </c>
      <c r="E68" s="89">
        <v>0</v>
      </c>
      <c r="F68" s="89">
        <v>55</v>
      </c>
      <c r="G68" s="89">
        <v>171</v>
      </c>
      <c r="H68" s="89">
        <v>269</v>
      </c>
      <c r="I68" s="89">
        <v>206</v>
      </c>
      <c r="J68" s="89">
        <v>626</v>
      </c>
      <c r="K68" s="89">
        <v>9</v>
      </c>
      <c r="L68" s="89">
        <v>120</v>
      </c>
      <c r="M68" s="89">
        <v>31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1141</v>
      </c>
      <c r="E69" s="89">
        <v>0</v>
      </c>
      <c r="F69" s="89">
        <v>54</v>
      </c>
      <c r="G69" s="89">
        <v>167</v>
      </c>
      <c r="H69" s="89">
        <v>258</v>
      </c>
      <c r="I69" s="89">
        <v>185</v>
      </c>
      <c r="J69" s="89">
        <v>591</v>
      </c>
      <c r="K69" s="89">
        <v>9</v>
      </c>
      <c r="L69" s="89">
        <v>117</v>
      </c>
      <c r="M69" s="89">
        <v>28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24</v>
      </c>
      <c r="E70" s="89">
        <v>0</v>
      </c>
      <c r="F70" s="89">
        <v>1</v>
      </c>
      <c r="G70" s="89">
        <v>4</v>
      </c>
      <c r="H70" s="89">
        <v>11</v>
      </c>
      <c r="I70" s="89">
        <v>21</v>
      </c>
      <c r="J70" s="89">
        <v>35</v>
      </c>
      <c r="K70" s="89">
        <v>0</v>
      </c>
      <c r="L70" s="89">
        <v>3</v>
      </c>
      <c r="M70" s="89">
        <v>3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23</v>
      </c>
      <c r="E71" s="89">
        <v>0</v>
      </c>
      <c r="F71" s="89">
        <v>0</v>
      </c>
      <c r="G71" s="89">
        <v>2</v>
      </c>
      <c r="H71" s="89">
        <v>2</v>
      </c>
      <c r="I71" s="89">
        <v>1</v>
      </c>
      <c r="J71" s="89">
        <v>4</v>
      </c>
      <c r="K71" s="89">
        <v>0</v>
      </c>
      <c r="L71" s="89">
        <v>1</v>
      </c>
      <c r="M71" s="89">
        <v>1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38</v>
      </c>
      <c r="E72" s="92">
        <v>0</v>
      </c>
      <c r="F72" s="92">
        <v>0</v>
      </c>
      <c r="G72" s="92">
        <v>1</v>
      </c>
      <c r="H72" s="92">
        <v>1</v>
      </c>
      <c r="I72" s="92">
        <v>1</v>
      </c>
      <c r="J72" s="92">
        <v>1</v>
      </c>
      <c r="K72" s="92">
        <v>0</v>
      </c>
      <c r="L72" s="92">
        <v>1</v>
      </c>
      <c r="M72" s="92">
        <v>0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991</v>
      </c>
      <c r="E73" s="77">
        <v>2</v>
      </c>
      <c r="F73" s="77">
        <v>55</v>
      </c>
      <c r="G73" s="77">
        <v>93</v>
      </c>
      <c r="H73" s="77">
        <v>51</v>
      </c>
      <c r="I73" s="77">
        <v>73</v>
      </c>
      <c r="J73" s="77">
        <v>81</v>
      </c>
      <c r="K73" s="77">
        <v>18</v>
      </c>
      <c r="L73" s="77">
        <v>80</v>
      </c>
      <c r="M73" s="77">
        <v>38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81">
        <v>151</v>
      </c>
      <c r="E74" s="81">
        <v>1</v>
      </c>
      <c r="F74" s="81">
        <v>9</v>
      </c>
      <c r="G74" s="81">
        <v>4</v>
      </c>
      <c r="H74" s="81">
        <v>2</v>
      </c>
      <c r="I74" s="81">
        <v>0</v>
      </c>
      <c r="J74" s="81">
        <v>4</v>
      </c>
      <c r="K74" s="81">
        <v>4</v>
      </c>
      <c r="L74" s="81">
        <v>5</v>
      </c>
      <c r="M74" s="81">
        <v>11</v>
      </c>
    </row>
    <row r="75" spans="1:13" s="82" customFormat="1" ht="15.75" customHeight="1">
      <c r="A75" s="158"/>
      <c r="B75" s="84" t="s">
        <v>249</v>
      </c>
      <c r="C75" s="127" t="s">
        <v>79</v>
      </c>
      <c r="D75" s="85">
        <v>143</v>
      </c>
      <c r="E75" s="85">
        <v>1</v>
      </c>
      <c r="F75" s="85">
        <v>9</v>
      </c>
      <c r="G75" s="85">
        <v>4</v>
      </c>
      <c r="H75" s="85">
        <v>2</v>
      </c>
      <c r="I75" s="85">
        <v>0</v>
      </c>
      <c r="J75" s="85">
        <v>4</v>
      </c>
      <c r="K75" s="85">
        <v>4</v>
      </c>
      <c r="L75" s="85">
        <v>5</v>
      </c>
      <c r="M75" s="85">
        <v>11</v>
      </c>
    </row>
    <row r="76" spans="1:13" s="82" customFormat="1" ht="15.75" customHeight="1">
      <c r="A76" s="158"/>
      <c r="B76" s="86" t="s">
        <v>250</v>
      </c>
      <c r="C76" s="127" t="s">
        <v>80</v>
      </c>
      <c r="D76" s="85">
        <v>142</v>
      </c>
      <c r="E76" s="85">
        <v>1</v>
      </c>
      <c r="F76" s="85">
        <v>9</v>
      </c>
      <c r="G76" s="85">
        <v>4</v>
      </c>
      <c r="H76" s="85">
        <v>2</v>
      </c>
      <c r="I76" s="85">
        <v>0</v>
      </c>
      <c r="J76" s="85">
        <v>4</v>
      </c>
      <c r="K76" s="85">
        <v>4</v>
      </c>
      <c r="L76" s="85">
        <v>5</v>
      </c>
      <c r="M76" s="85">
        <v>11</v>
      </c>
    </row>
    <row r="77" spans="1:13" s="82" customFormat="1" ht="15.75" customHeight="1">
      <c r="A77" s="158"/>
      <c r="B77" s="86" t="s">
        <v>251</v>
      </c>
      <c r="C77" s="127" t="s">
        <v>82</v>
      </c>
      <c r="D77" s="85">
        <v>1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 s="82" customFormat="1" ht="15.75" customHeight="1">
      <c r="A78" s="158"/>
      <c r="B78" s="84" t="s">
        <v>252</v>
      </c>
      <c r="C78" s="127" t="s">
        <v>83</v>
      </c>
      <c r="D78" s="85">
        <v>4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27" t="s">
        <v>85</v>
      </c>
      <c r="D79" s="85">
        <v>4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81">
        <v>840</v>
      </c>
      <c r="E80" s="81">
        <v>1</v>
      </c>
      <c r="F80" s="81">
        <v>46</v>
      </c>
      <c r="G80" s="81">
        <v>89</v>
      </c>
      <c r="H80" s="81">
        <v>49</v>
      </c>
      <c r="I80" s="81">
        <v>73</v>
      </c>
      <c r="J80" s="81">
        <v>77</v>
      </c>
      <c r="K80" s="81">
        <v>14</v>
      </c>
      <c r="L80" s="81">
        <v>75</v>
      </c>
      <c r="M80" s="81">
        <v>27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817</v>
      </c>
      <c r="E81" s="89">
        <v>1</v>
      </c>
      <c r="F81" s="89">
        <v>46</v>
      </c>
      <c r="G81" s="89">
        <v>88</v>
      </c>
      <c r="H81" s="89">
        <v>48</v>
      </c>
      <c r="I81" s="89">
        <v>73</v>
      </c>
      <c r="J81" s="89">
        <v>77</v>
      </c>
      <c r="K81" s="89">
        <v>14</v>
      </c>
      <c r="L81" s="89">
        <v>75</v>
      </c>
      <c r="M81" s="89">
        <v>27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814</v>
      </c>
      <c r="E82" s="89">
        <v>1</v>
      </c>
      <c r="F82" s="89">
        <v>45</v>
      </c>
      <c r="G82" s="89">
        <v>87</v>
      </c>
      <c r="H82" s="89">
        <v>48</v>
      </c>
      <c r="I82" s="89">
        <v>70</v>
      </c>
      <c r="J82" s="89">
        <v>76</v>
      </c>
      <c r="K82" s="89">
        <v>14</v>
      </c>
      <c r="L82" s="89">
        <v>74</v>
      </c>
      <c r="M82" s="89">
        <v>26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3</v>
      </c>
      <c r="E83" s="89">
        <v>0</v>
      </c>
      <c r="F83" s="89">
        <v>1</v>
      </c>
      <c r="G83" s="89">
        <v>1</v>
      </c>
      <c r="H83" s="89">
        <v>0</v>
      </c>
      <c r="I83" s="89">
        <v>3</v>
      </c>
      <c r="J83" s="89">
        <v>1</v>
      </c>
      <c r="K83" s="89">
        <v>0</v>
      </c>
      <c r="L83" s="89">
        <v>1</v>
      </c>
      <c r="M83" s="89">
        <v>1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8</v>
      </c>
      <c r="E84" s="89">
        <v>0</v>
      </c>
      <c r="F84" s="89">
        <v>0</v>
      </c>
      <c r="G84" s="89">
        <v>1</v>
      </c>
      <c r="H84" s="89">
        <v>1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15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288</v>
      </c>
      <c r="E86" s="77">
        <v>1</v>
      </c>
      <c r="F86" s="77">
        <v>4</v>
      </c>
      <c r="G86" s="77">
        <v>62</v>
      </c>
      <c r="H86" s="77">
        <v>132</v>
      </c>
      <c r="I86" s="77">
        <v>173</v>
      </c>
      <c r="J86" s="77">
        <v>113</v>
      </c>
      <c r="K86" s="77">
        <v>8</v>
      </c>
      <c r="L86" s="77">
        <v>96</v>
      </c>
      <c r="M86" s="77">
        <v>27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81">
        <v>23</v>
      </c>
      <c r="E87" s="81">
        <v>0</v>
      </c>
      <c r="F87" s="81">
        <v>1</v>
      </c>
      <c r="G87" s="81">
        <v>0</v>
      </c>
      <c r="H87" s="81">
        <v>9</v>
      </c>
      <c r="I87" s="81">
        <v>0</v>
      </c>
      <c r="J87" s="81">
        <v>9</v>
      </c>
      <c r="K87" s="81">
        <v>2</v>
      </c>
      <c r="L87" s="81">
        <v>4</v>
      </c>
      <c r="M87" s="81">
        <v>6</v>
      </c>
    </row>
    <row r="88" spans="1:13" s="82" customFormat="1" ht="15.75" customHeight="1">
      <c r="A88" s="158"/>
      <c r="B88" s="84" t="s">
        <v>249</v>
      </c>
      <c r="C88" s="127" t="s">
        <v>79</v>
      </c>
      <c r="D88" s="85">
        <v>22</v>
      </c>
      <c r="E88" s="85">
        <v>0</v>
      </c>
      <c r="F88" s="85">
        <v>1</v>
      </c>
      <c r="G88" s="85">
        <v>0</v>
      </c>
      <c r="H88" s="85">
        <v>9</v>
      </c>
      <c r="I88" s="85">
        <v>0</v>
      </c>
      <c r="J88" s="85">
        <v>9</v>
      </c>
      <c r="K88" s="85">
        <v>2</v>
      </c>
      <c r="L88" s="85">
        <v>4</v>
      </c>
      <c r="M88" s="85">
        <v>6</v>
      </c>
    </row>
    <row r="89" spans="1:13" s="82" customFormat="1" ht="15.75" customHeight="1">
      <c r="A89" s="158"/>
      <c r="B89" s="86" t="s">
        <v>250</v>
      </c>
      <c r="C89" s="127" t="s">
        <v>80</v>
      </c>
      <c r="D89" s="85">
        <v>22</v>
      </c>
      <c r="E89" s="85">
        <v>0</v>
      </c>
      <c r="F89" s="85">
        <v>1</v>
      </c>
      <c r="G89" s="85">
        <v>0</v>
      </c>
      <c r="H89" s="85">
        <v>9</v>
      </c>
      <c r="I89" s="85">
        <v>0</v>
      </c>
      <c r="J89" s="85">
        <v>9</v>
      </c>
      <c r="K89" s="85">
        <v>2</v>
      </c>
      <c r="L89" s="85">
        <v>4</v>
      </c>
      <c r="M89" s="85">
        <v>6</v>
      </c>
    </row>
    <row r="90" spans="1:13" s="82" customFormat="1" ht="15.75" customHeight="1">
      <c r="A90" s="158"/>
      <c r="B90" s="86" t="s">
        <v>251</v>
      </c>
      <c r="C90" s="127" t="s">
        <v>82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27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27" t="s">
        <v>85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81">
        <v>265</v>
      </c>
      <c r="E93" s="81">
        <v>1</v>
      </c>
      <c r="F93" s="81">
        <v>3</v>
      </c>
      <c r="G93" s="81">
        <v>62</v>
      </c>
      <c r="H93" s="81">
        <v>123</v>
      </c>
      <c r="I93" s="81">
        <v>173</v>
      </c>
      <c r="J93" s="81">
        <v>104</v>
      </c>
      <c r="K93" s="81">
        <v>6</v>
      </c>
      <c r="L93" s="81">
        <v>92</v>
      </c>
      <c r="M93" s="81">
        <v>21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253</v>
      </c>
      <c r="E94" s="89">
        <v>1</v>
      </c>
      <c r="F94" s="89">
        <v>3</v>
      </c>
      <c r="G94" s="89">
        <v>59</v>
      </c>
      <c r="H94" s="89">
        <v>120</v>
      </c>
      <c r="I94" s="89">
        <v>173</v>
      </c>
      <c r="J94" s="89">
        <v>99</v>
      </c>
      <c r="K94" s="89">
        <v>6</v>
      </c>
      <c r="L94" s="89">
        <v>89</v>
      </c>
      <c r="M94" s="89">
        <v>7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251</v>
      </c>
      <c r="E95" s="89">
        <v>1</v>
      </c>
      <c r="F95" s="89">
        <v>3</v>
      </c>
      <c r="G95" s="89">
        <v>59</v>
      </c>
      <c r="H95" s="89">
        <v>115</v>
      </c>
      <c r="I95" s="89">
        <v>163</v>
      </c>
      <c r="J95" s="89">
        <v>98</v>
      </c>
      <c r="K95" s="89">
        <v>6</v>
      </c>
      <c r="L95" s="89">
        <v>87</v>
      </c>
      <c r="M95" s="89">
        <v>7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2</v>
      </c>
      <c r="E96" s="89">
        <v>0</v>
      </c>
      <c r="F96" s="89">
        <v>0</v>
      </c>
      <c r="G96" s="89">
        <v>0</v>
      </c>
      <c r="H96" s="89">
        <v>5</v>
      </c>
      <c r="I96" s="89">
        <v>10</v>
      </c>
      <c r="J96" s="89">
        <v>1</v>
      </c>
      <c r="K96" s="89">
        <v>0</v>
      </c>
      <c r="L96" s="89">
        <v>2</v>
      </c>
      <c r="M96" s="89">
        <v>0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9</v>
      </c>
      <c r="E97" s="89">
        <v>0</v>
      </c>
      <c r="F97" s="89">
        <v>0</v>
      </c>
      <c r="G97" s="89">
        <v>3</v>
      </c>
      <c r="H97" s="89">
        <v>2</v>
      </c>
      <c r="I97" s="89">
        <v>0</v>
      </c>
      <c r="J97" s="89">
        <v>4</v>
      </c>
      <c r="K97" s="89">
        <v>0</v>
      </c>
      <c r="L97" s="89">
        <v>3</v>
      </c>
      <c r="M97" s="89">
        <v>8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3</v>
      </c>
      <c r="E98" s="92">
        <v>0</v>
      </c>
      <c r="F98" s="92">
        <v>0</v>
      </c>
      <c r="G98" s="92">
        <v>0</v>
      </c>
      <c r="H98" s="92">
        <v>1</v>
      </c>
      <c r="I98" s="92">
        <v>0</v>
      </c>
      <c r="J98" s="92">
        <v>1</v>
      </c>
      <c r="K98" s="92">
        <v>0</v>
      </c>
      <c r="L98" s="92">
        <v>0</v>
      </c>
      <c r="M98" s="92">
        <v>6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224</v>
      </c>
      <c r="E99" s="77">
        <v>0</v>
      </c>
      <c r="F99" s="77">
        <v>32</v>
      </c>
      <c r="G99" s="77">
        <v>21</v>
      </c>
      <c r="H99" s="77">
        <v>14</v>
      </c>
      <c r="I99" s="77">
        <v>10</v>
      </c>
      <c r="J99" s="77">
        <v>28</v>
      </c>
      <c r="K99" s="77">
        <v>1</v>
      </c>
      <c r="L99" s="77">
        <v>34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81">
        <v>25</v>
      </c>
      <c r="E100" s="81">
        <v>0</v>
      </c>
      <c r="F100" s="81">
        <v>15</v>
      </c>
      <c r="G100" s="81">
        <v>0</v>
      </c>
      <c r="H100" s="81">
        <v>0</v>
      </c>
      <c r="I100" s="81">
        <v>0</v>
      </c>
      <c r="J100" s="81">
        <v>3</v>
      </c>
      <c r="K100" s="81">
        <v>0</v>
      </c>
      <c r="L100" s="81">
        <v>2</v>
      </c>
      <c r="M100" s="81">
        <v>0</v>
      </c>
    </row>
    <row r="101" spans="1:13" s="82" customFormat="1" ht="15.75" customHeight="1">
      <c r="A101" s="158"/>
      <c r="B101" s="84" t="s">
        <v>249</v>
      </c>
      <c r="C101" s="127" t="s">
        <v>79</v>
      </c>
      <c r="D101" s="85">
        <v>25</v>
      </c>
      <c r="E101" s="85">
        <v>0</v>
      </c>
      <c r="F101" s="85">
        <v>15</v>
      </c>
      <c r="G101" s="85">
        <v>0</v>
      </c>
      <c r="H101" s="85">
        <v>0</v>
      </c>
      <c r="I101" s="85">
        <v>0</v>
      </c>
      <c r="J101" s="85">
        <v>3</v>
      </c>
      <c r="K101" s="85">
        <v>0</v>
      </c>
      <c r="L101" s="85">
        <v>2</v>
      </c>
      <c r="M101" s="85">
        <v>0</v>
      </c>
    </row>
    <row r="102" spans="1:13" s="82" customFormat="1" ht="15.75" customHeight="1">
      <c r="A102" s="158"/>
      <c r="B102" s="86" t="s">
        <v>250</v>
      </c>
      <c r="C102" s="127" t="s">
        <v>80</v>
      </c>
      <c r="D102" s="85">
        <v>21</v>
      </c>
      <c r="E102" s="85">
        <v>0</v>
      </c>
      <c r="F102" s="85">
        <v>15</v>
      </c>
      <c r="G102" s="85">
        <v>0</v>
      </c>
      <c r="H102" s="85">
        <v>0</v>
      </c>
      <c r="I102" s="85">
        <v>0</v>
      </c>
      <c r="J102" s="85">
        <v>3</v>
      </c>
      <c r="K102" s="85">
        <v>0</v>
      </c>
      <c r="L102" s="85">
        <v>2</v>
      </c>
      <c r="M102" s="85">
        <v>0</v>
      </c>
    </row>
    <row r="103" spans="1:13" s="82" customFormat="1" ht="15.75" customHeight="1">
      <c r="A103" s="158"/>
      <c r="B103" s="86" t="s">
        <v>251</v>
      </c>
      <c r="C103" s="127" t="s">
        <v>82</v>
      </c>
      <c r="D103" s="85">
        <v>4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27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27" t="s">
        <v>85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81">
        <v>199</v>
      </c>
      <c r="E106" s="81">
        <v>0</v>
      </c>
      <c r="F106" s="81">
        <v>17</v>
      </c>
      <c r="G106" s="81">
        <v>21</v>
      </c>
      <c r="H106" s="81">
        <v>14</v>
      </c>
      <c r="I106" s="81">
        <v>10</v>
      </c>
      <c r="J106" s="81">
        <v>25</v>
      </c>
      <c r="K106" s="81">
        <v>1</v>
      </c>
      <c r="L106" s="81">
        <v>32</v>
      </c>
      <c r="M106" s="81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183</v>
      </c>
      <c r="E107" s="89">
        <v>0</v>
      </c>
      <c r="F107" s="89">
        <v>17</v>
      </c>
      <c r="G107" s="89">
        <v>17</v>
      </c>
      <c r="H107" s="89">
        <v>14</v>
      </c>
      <c r="I107" s="89">
        <v>8</v>
      </c>
      <c r="J107" s="89">
        <v>25</v>
      </c>
      <c r="K107" s="89">
        <v>1</v>
      </c>
      <c r="L107" s="89">
        <v>31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169</v>
      </c>
      <c r="E108" s="89">
        <v>0</v>
      </c>
      <c r="F108" s="89">
        <v>16</v>
      </c>
      <c r="G108" s="89">
        <v>15</v>
      </c>
      <c r="H108" s="89">
        <v>14</v>
      </c>
      <c r="I108" s="89">
        <v>8</v>
      </c>
      <c r="J108" s="89">
        <v>20</v>
      </c>
      <c r="K108" s="89">
        <v>1</v>
      </c>
      <c r="L108" s="89">
        <v>25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14</v>
      </c>
      <c r="E109" s="89">
        <v>0</v>
      </c>
      <c r="F109" s="89">
        <v>1</v>
      </c>
      <c r="G109" s="89">
        <v>2</v>
      </c>
      <c r="H109" s="89">
        <v>0</v>
      </c>
      <c r="I109" s="89">
        <v>0</v>
      </c>
      <c r="J109" s="89">
        <v>5</v>
      </c>
      <c r="K109" s="89">
        <v>0</v>
      </c>
      <c r="L109" s="89">
        <v>6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6</v>
      </c>
      <c r="E110" s="89">
        <v>0</v>
      </c>
      <c r="F110" s="89">
        <v>0</v>
      </c>
      <c r="G110" s="89">
        <v>1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10</v>
      </c>
      <c r="E111" s="92">
        <v>0</v>
      </c>
      <c r="F111" s="92">
        <v>0</v>
      </c>
      <c r="G111" s="92">
        <v>3</v>
      </c>
      <c r="H111" s="92">
        <v>0</v>
      </c>
      <c r="I111" s="92">
        <v>2</v>
      </c>
      <c r="J111" s="92">
        <v>0</v>
      </c>
      <c r="K111" s="92">
        <v>0</v>
      </c>
      <c r="L111" s="92">
        <v>1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318</v>
      </c>
      <c r="E112" s="77">
        <v>0</v>
      </c>
      <c r="F112" s="77">
        <v>15</v>
      </c>
      <c r="G112" s="77">
        <v>73</v>
      </c>
      <c r="H112" s="77">
        <v>12</v>
      </c>
      <c r="I112" s="77">
        <v>40</v>
      </c>
      <c r="J112" s="77">
        <v>101</v>
      </c>
      <c r="K112" s="77">
        <v>6</v>
      </c>
      <c r="L112" s="77">
        <v>27</v>
      </c>
      <c r="M112" s="77">
        <v>4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81">
        <v>35</v>
      </c>
      <c r="E113" s="81">
        <v>0</v>
      </c>
      <c r="F113" s="81">
        <v>5</v>
      </c>
      <c r="G113" s="81">
        <v>0</v>
      </c>
      <c r="H113" s="81">
        <v>0</v>
      </c>
      <c r="I113" s="81">
        <v>0</v>
      </c>
      <c r="J113" s="81">
        <v>9</v>
      </c>
      <c r="K113" s="81">
        <v>1</v>
      </c>
      <c r="L113" s="81">
        <v>0</v>
      </c>
      <c r="M113" s="81">
        <v>3</v>
      </c>
    </row>
    <row r="114" spans="1:13" s="82" customFormat="1" ht="15.75" customHeight="1">
      <c r="A114" s="158"/>
      <c r="B114" s="84" t="s">
        <v>249</v>
      </c>
      <c r="C114" s="127" t="s">
        <v>79</v>
      </c>
      <c r="D114" s="85">
        <v>33</v>
      </c>
      <c r="E114" s="85">
        <v>0</v>
      </c>
      <c r="F114" s="85">
        <v>5</v>
      </c>
      <c r="G114" s="85">
        <v>0</v>
      </c>
      <c r="H114" s="85">
        <v>0</v>
      </c>
      <c r="I114" s="85">
        <v>0</v>
      </c>
      <c r="J114" s="85">
        <v>9</v>
      </c>
      <c r="K114" s="85">
        <v>1</v>
      </c>
      <c r="L114" s="85">
        <v>0</v>
      </c>
      <c r="M114" s="85">
        <v>3</v>
      </c>
    </row>
    <row r="115" spans="1:13" s="82" customFormat="1" ht="15.75" customHeight="1">
      <c r="A115" s="158"/>
      <c r="B115" s="86" t="s">
        <v>250</v>
      </c>
      <c r="C115" s="127" t="s">
        <v>80</v>
      </c>
      <c r="D115" s="85">
        <v>28</v>
      </c>
      <c r="E115" s="85">
        <v>0</v>
      </c>
      <c r="F115" s="85">
        <v>5</v>
      </c>
      <c r="G115" s="85">
        <v>0</v>
      </c>
      <c r="H115" s="85">
        <v>0</v>
      </c>
      <c r="I115" s="85">
        <v>0</v>
      </c>
      <c r="J115" s="85">
        <v>6</v>
      </c>
      <c r="K115" s="85">
        <v>1</v>
      </c>
      <c r="L115" s="85">
        <v>0</v>
      </c>
      <c r="M115" s="85">
        <v>2</v>
      </c>
    </row>
    <row r="116" spans="1:13" s="82" customFormat="1" ht="15.75" customHeight="1">
      <c r="A116" s="158"/>
      <c r="B116" s="86" t="s">
        <v>251</v>
      </c>
      <c r="C116" s="127" t="s">
        <v>82</v>
      </c>
      <c r="D116" s="85">
        <v>5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3</v>
      </c>
      <c r="K116" s="85">
        <v>0</v>
      </c>
      <c r="L116" s="85">
        <v>0</v>
      </c>
      <c r="M116" s="85">
        <v>1</v>
      </c>
    </row>
    <row r="117" spans="1:13" s="82" customFormat="1" ht="15.75" customHeight="1">
      <c r="A117" s="158"/>
      <c r="B117" s="84" t="s">
        <v>252</v>
      </c>
      <c r="C117" s="127" t="s">
        <v>83</v>
      </c>
      <c r="D117" s="85">
        <v>1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27" t="s">
        <v>85</v>
      </c>
      <c r="D118" s="85">
        <v>1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81">
        <v>283</v>
      </c>
      <c r="E119" s="81">
        <v>0</v>
      </c>
      <c r="F119" s="81">
        <v>10</v>
      </c>
      <c r="G119" s="81">
        <v>73</v>
      </c>
      <c r="H119" s="81">
        <v>12</v>
      </c>
      <c r="I119" s="81">
        <v>40</v>
      </c>
      <c r="J119" s="81">
        <v>92</v>
      </c>
      <c r="K119" s="81">
        <v>5</v>
      </c>
      <c r="L119" s="81">
        <v>27</v>
      </c>
      <c r="M119" s="81">
        <v>1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277</v>
      </c>
      <c r="E120" s="89">
        <v>0</v>
      </c>
      <c r="F120" s="89">
        <v>10</v>
      </c>
      <c r="G120" s="89">
        <v>72</v>
      </c>
      <c r="H120" s="89">
        <v>12</v>
      </c>
      <c r="I120" s="89">
        <v>40</v>
      </c>
      <c r="J120" s="89">
        <v>90</v>
      </c>
      <c r="K120" s="89">
        <v>5</v>
      </c>
      <c r="L120" s="89">
        <v>27</v>
      </c>
      <c r="M120" s="89">
        <v>1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264</v>
      </c>
      <c r="E121" s="89">
        <v>0</v>
      </c>
      <c r="F121" s="89">
        <v>10</v>
      </c>
      <c r="G121" s="89">
        <v>69</v>
      </c>
      <c r="H121" s="89">
        <v>12</v>
      </c>
      <c r="I121" s="89">
        <v>26</v>
      </c>
      <c r="J121" s="89">
        <v>73</v>
      </c>
      <c r="K121" s="89">
        <v>4</v>
      </c>
      <c r="L121" s="89">
        <v>19</v>
      </c>
      <c r="M121" s="89">
        <v>0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13</v>
      </c>
      <c r="E122" s="89">
        <v>0</v>
      </c>
      <c r="F122" s="89">
        <v>0</v>
      </c>
      <c r="G122" s="89">
        <v>3</v>
      </c>
      <c r="H122" s="89">
        <v>0</v>
      </c>
      <c r="I122" s="89">
        <v>14</v>
      </c>
      <c r="J122" s="89">
        <v>17</v>
      </c>
      <c r="K122" s="89">
        <v>1</v>
      </c>
      <c r="L122" s="89">
        <v>8</v>
      </c>
      <c r="M122" s="89">
        <v>1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1</v>
      </c>
      <c r="K123" s="89">
        <v>0</v>
      </c>
      <c r="L123" s="89">
        <v>0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6</v>
      </c>
      <c r="E124" s="92">
        <v>0</v>
      </c>
      <c r="F124" s="92">
        <v>0</v>
      </c>
      <c r="G124" s="92">
        <v>1</v>
      </c>
      <c r="H124" s="92">
        <v>0</v>
      </c>
      <c r="I124" s="92">
        <v>0</v>
      </c>
      <c r="J124" s="92">
        <v>1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573</v>
      </c>
      <c r="E125" s="77">
        <v>0</v>
      </c>
      <c r="F125" s="77">
        <v>43</v>
      </c>
      <c r="G125" s="77">
        <v>117</v>
      </c>
      <c r="H125" s="77">
        <v>31</v>
      </c>
      <c r="I125" s="77">
        <v>19</v>
      </c>
      <c r="J125" s="77">
        <v>129</v>
      </c>
      <c r="K125" s="77">
        <v>41</v>
      </c>
      <c r="L125" s="77">
        <v>31</v>
      </c>
      <c r="M125" s="77">
        <v>112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81">
        <v>60</v>
      </c>
      <c r="E126" s="81">
        <v>0</v>
      </c>
      <c r="F126" s="81">
        <v>10</v>
      </c>
      <c r="G126" s="81">
        <v>0</v>
      </c>
      <c r="H126" s="81">
        <v>0</v>
      </c>
      <c r="I126" s="81">
        <v>0</v>
      </c>
      <c r="J126" s="81">
        <v>23</v>
      </c>
      <c r="K126" s="81">
        <v>11</v>
      </c>
      <c r="L126" s="81">
        <v>1</v>
      </c>
      <c r="M126" s="81">
        <v>40</v>
      </c>
    </row>
    <row r="127" spans="1:13" s="82" customFormat="1" ht="15.75" customHeight="1">
      <c r="A127" s="158"/>
      <c r="B127" s="84" t="s">
        <v>249</v>
      </c>
      <c r="C127" s="127" t="s">
        <v>79</v>
      </c>
      <c r="D127" s="85">
        <v>59</v>
      </c>
      <c r="E127" s="85">
        <v>0</v>
      </c>
      <c r="F127" s="85">
        <v>10</v>
      </c>
      <c r="G127" s="85">
        <v>0</v>
      </c>
      <c r="H127" s="85">
        <v>0</v>
      </c>
      <c r="I127" s="85">
        <v>0</v>
      </c>
      <c r="J127" s="85">
        <v>22</v>
      </c>
      <c r="K127" s="85">
        <v>11</v>
      </c>
      <c r="L127" s="85">
        <v>1</v>
      </c>
      <c r="M127" s="85">
        <v>34</v>
      </c>
    </row>
    <row r="128" spans="1:13" s="82" customFormat="1" ht="15.75" customHeight="1">
      <c r="A128" s="158"/>
      <c r="B128" s="86" t="s">
        <v>250</v>
      </c>
      <c r="C128" s="127" t="s">
        <v>80</v>
      </c>
      <c r="D128" s="85">
        <v>58</v>
      </c>
      <c r="E128" s="85">
        <v>0</v>
      </c>
      <c r="F128" s="85">
        <v>10</v>
      </c>
      <c r="G128" s="85">
        <v>0</v>
      </c>
      <c r="H128" s="85">
        <v>0</v>
      </c>
      <c r="I128" s="85">
        <v>0</v>
      </c>
      <c r="J128" s="85">
        <v>21</v>
      </c>
      <c r="K128" s="85">
        <v>11</v>
      </c>
      <c r="L128" s="85">
        <v>1</v>
      </c>
      <c r="M128" s="85">
        <v>32</v>
      </c>
    </row>
    <row r="129" spans="1:13" s="82" customFormat="1" ht="15.75" customHeight="1">
      <c r="A129" s="158"/>
      <c r="B129" s="86" t="s">
        <v>251</v>
      </c>
      <c r="C129" s="127" t="s">
        <v>82</v>
      </c>
      <c r="D129" s="85">
        <v>1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1</v>
      </c>
      <c r="K129" s="85">
        <v>0</v>
      </c>
      <c r="L129" s="85">
        <v>0</v>
      </c>
      <c r="M129" s="85">
        <v>2</v>
      </c>
    </row>
    <row r="130" spans="1:13" s="82" customFormat="1" ht="15.75" customHeight="1">
      <c r="A130" s="158"/>
      <c r="B130" s="84" t="s">
        <v>252</v>
      </c>
      <c r="C130" s="127" t="s">
        <v>83</v>
      </c>
      <c r="D130" s="85">
        <v>1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1</v>
      </c>
      <c r="K130" s="85">
        <v>0</v>
      </c>
      <c r="L130" s="85">
        <v>0</v>
      </c>
      <c r="M130" s="85">
        <v>4</v>
      </c>
    </row>
    <row r="131" spans="1:13" s="82" customFormat="1" ht="15.75" customHeight="1">
      <c r="A131" s="158"/>
      <c r="B131" s="84" t="s">
        <v>253</v>
      </c>
      <c r="C131" s="127" t="s">
        <v>85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2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81">
        <v>513</v>
      </c>
      <c r="E132" s="81">
        <v>0</v>
      </c>
      <c r="F132" s="81">
        <v>33</v>
      </c>
      <c r="G132" s="81">
        <v>117</v>
      </c>
      <c r="H132" s="81">
        <v>31</v>
      </c>
      <c r="I132" s="81">
        <v>19</v>
      </c>
      <c r="J132" s="81">
        <v>106</v>
      </c>
      <c r="K132" s="81">
        <v>30</v>
      </c>
      <c r="L132" s="81">
        <v>30</v>
      </c>
      <c r="M132" s="81">
        <v>72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479</v>
      </c>
      <c r="E133" s="89">
        <v>0</v>
      </c>
      <c r="F133" s="89">
        <v>32</v>
      </c>
      <c r="G133" s="89">
        <v>108</v>
      </c>
      <c r="H133" s="89">
        <v>30</v>
      </c>
      <c r="I133" s="89">
        <v>19</v>
      </c>
      <c r="J133" s="89">
        <v>102</v>
      </c>
      <c r="K133" s="89">
        <v>30</v>
      </c>
      <c r="L133" s="89">
        <v>29</v>
      </c>
      <c r="M133" s="89">
        <v>57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467</v>
      </c>
      <c r="E134" s="89">
        <v>0</v>
      </c>
      <c r="F134" s="89">
        <v>31</v>
      </c>
      <c r="G134" s="89">
        <v>105</v>
      </c>
      <c r="H134" s="89">
        <v>29</v>
      </c>
      <c r="I134" s="89">
        <v>15</v>
      </c>
      <c r="J134" s="89">
        <v>92</v>
      </c>
      <c r="K134" s="89">
        <v>29</v>
      </c>
      <c r="L134" s="89">
        <v>27</v>
      </c>
      <c r="M134" s="89">
        <v>54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12</v>
      </c>
      <c r="E135" s="89">
        <v>0</v>
      </c>
      <c r="F135" s="89">
        <v>1</v>
      </c>
      <c r="G135" s="89">
        <v>3</v>
      </c>
      <c r="H135" s="89">
        <v>1</v>
      </c>
      <c r="I135" s="89">
        <v>4</v>
      </c>
      <c r="J135" s="89">
        <v>10</v>
      </c>
      <c r="K135" s="89">
        <v>1</v>
      </c>
      <c r="L135" s="89">
        <v>2</v>
      </c>
      <c r="M135" s="89">
        <v>3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19</v>
      </c>
      <c r="E136" s="89">
        <v>0</v>
      </c>
      <c r="F136" s="89">
        <v>1</v>
      </c>
      <c r="G136" s="89">
        <v>6</v>
      </c>
      <c r="H136" s="89">
        <v>1</v>
      </c>
      <c r="I136" s="89">
        <v>0</v>
      </c>
      <c r="J136" s="89">
        <v>1</v>
      </c>
      <c r="K136" s="89">
        <v>0</v>
      </c>
      <c r="L136" s="89">
        <v>1</v>
      </c>
      <c r="M136" s="89">
        <v>11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15</v>
      </c>
      <c r="E137" s="92">
        <v>0</v>
      </c>
      <c r="F137" s="92">
        <v>0</v>
      </c>
      <c r="G137" s="92">
        <v>3</v>
      </c>
      <c r="H137" s="92">
        <v>0</v>
      </c>
      <c r="I137" s="92">
        <v>0</v>
      </c>
      <c r="J137" s="92">
        <v>3</v>
      </c>
      <c r="K137" s="92">
        <v>0</v>
      </c>
      <c r="L137" s="92">
        <v>0</v>
      </c>
      <c r="M137" s="92">
        <v>4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931</v>
      </c>
      <c r="E138" s="77">
        <v>1</v>
      </c>
      <c r="F138" s="77">
        <v>41</v>
      </c>
      <c r="G138" s="77">
        <v>162</v>
      </c>
      <c r="H138" s="77">
        <v>50</v>
      </c>
      <c r="I138" s="77">
        <v>56</v>
      </c>
      <c r="J138" s="77">
        <v>523</v>
      </c>
      <c r="K138" s="77">
        <v>6</v>
      </c>
      <c r="L138" s="77">
        <v>58</v>
      </c>
      <c r="M138" s="77">
        <v>186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81">
        <v>153</v>
      </c>
      <c r="E139" s="81">
        <v>0</v>
      </c>
      <c r="F139" s="81">
        <v>13</v>
      </c>
      <c r="G139" s="81">
        <v>6</v>
      </c>
      <c r="H139" s="81">
        <v>4</v>
      </c>
      <c r="I139" s="81">
        <v>0</v>
      </c>
      <c r="J139" s="81">
        <v>105</v>
      </c>
      <c r="K139" s="81">
        <v>0</v>
      </c>
      <c r="L139" s="81">
        <v>4</v>
      </c>
      <c r="M139" s="81">
        <v>95</v>
      </c>
    </row>
    <row r="140" spans="1:13" s="82" customFormat="1" ht="15.75" customHeight="1">
      <c r="A140" s="158"/>
      <c r="B140" s="84" t="s">
        <v>249</v>
      </c>
      <c r="C140" s="127" t="s">
        <v>79</v>
      </c>
      <c r="D140" s="85">
        <v>146</v>
      </c>
      <c r="E140" s="85">
        <v>0</v>
      </c>
      <c r="F140" s="85">
        <v>13</v>
      </c>
      <c r="G140" s="85">
        <v>5</v>
      </c>
      <c r="H140" s="85">
        <v>3</v>
      </c>
      <c r="I140" s="85">
        <v>0</v>
      </c>
      <c r="J140" s="85">
        <v>104</v>
      </c>
      <c r="K140" s="85">
        <v>0</v>
      </c>
      <c r="L140" s="85">
        <v>2</v>
      </c>
      <c r="M140" s="85">
        <v>77</v>
      </c>
    </row>
    <row r="141" spans="1:13" s="82" customFormat="1" ht="15.75" customHeight="1">
      <c r="A141" s="158"/>
      <c r="B141" s="86" t="s">
        <v>250</v>
      </c>
      <c r="C141" s="127" t="s">
        <v>80</v>
      </c>
      <c r="D141" s="85">
        <v>146</v>
      </c>
      <c r="E141" s="85">
        <v>0</v>
      </c>
      <c r="F141" s="85">
        <v>13</v>
      </c>
      <c r="G141" s="85">
        <v>5</v>
      </c>
      <c r="H141" s="85">
        <v>3</v>
      </c>
      <c r="I141" s="85">
        <v>0</v>
      </c>
      <c r="J141" s="85">
        <v>101</v>
      </c>
      <c r="K141" s="85">
        <v>0</v>
      </c>
      <c r="L141" s="85">
        <v>2</v>
      </c>
      <c r="M141" s="85">
        <v>77</v>
      </c>
    </row>
    <row r="142" spans="1:13" s="82" customFormat="1" ht="15.75" customHeight="1">
      <c r="A142" s="158"/>
      <c r="B142" s="86" t="s">
        <v>251</v>
      </c>
      <c r="C142" s="127" t="s">
        <v>82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3</v>
      </c>
      <c r="K142" s="85">
        <v>0</v>
      </c>
      <c r="L142" s="85">
        <v>0</v>
      </c>
      <c r="M142" s="85">
        <v>0</v>
      </c>
    </row>
    <row r="143" spans="1:13" s="82" customFormat="1" ht="15.75" customHeight="1">
      <c r="A143" s="158"/>
      <c r="B143" s="84" t="s">
        <v>252</v>
      </c>
      <c r="C143" s="127" t="s">
        <v>83</v>
      </c>
      <c r="D143" s="85">
        <v>5</v>
      </c>
      <c r="E143" s="85">
        <v>0</v>
      </c>
      <c r="F143" s="85">
        <v>0</v>
      </c>
      <c r="G143" s="85">
        <v>1</v>
      </c>
      <c r="H143" s="85">
        <v>0</v>
      </c>
      <c r="I143" s="85">
        <v>0</v>
      </c>
      <c r="J143" s="85">
        <v>1</v>
      </c>
      <c r="K143" s="85">
        <v>0</v>
      </c>
      <c r="L143" s="85">
        <v>1</v>
      </c>
      <c r="M143" s="85">
        <v>13</v>
      </c>
    </row>
    <row r="144" spans="1:13" s="82" customFormat="1" ht="15.75" customHeight="1">
      <c r="A144" s="158"/>
      <c r="B144" s="84" t="s">
        <v>253</v>
      </c>
      <c r="C144" s="127" t="s">
        <v>85</v>
      </c>
      <c r="D144" s="85">
        <v>2</v>
      </c>
      <c r="E144" s="85">
        <v>0</v>
      </c>
      <c r="F144" s="85">
        <v>0</v>
      </c>
      <c r="G144" s="85">
        <v>0</v>
      </c>
      <c r="H144" s="85">
        <v>1</v>
      </c>
      <c r="I144" s="85">
        <v>0</v>
      </c>
      <c r="J144" s="85">
        <v>0</v>
      </c>
      <c r="K144" s="85">
        <v>0</v>
      </c>
      <c r="L144" s="85">
        <v>1</v>
      </c>
      <c r="M144" s="85">
        <v>5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81">
        <v>778</v>
      </c>
      <c r="E145" s="81">
        <v>1</v>
      </c>
      <c r="F145" s="81">
        <v>28</v>
      </c>
      <c r="G145" s="81">
        <v>156</v>
      </c>
      <c r="H145" s="81">
        <v>46</v>
      </c>
      <c r="I145" s="81">
        <v>56</v>
      </c>
      <c r="J145" s="81">
        <v>418</v>
      </c>
      <c r="K145" s="81">
        <v>6</v>
      </c>
      <c r="L145" s="81">
        <v>54</v>
      </c>
      <c r="M145" s="81">
        <v>91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772</v>
      </c>
      <c r="E146" s="89">
        <v>1</v>
      </c>
      <c r="F146" s="89">
        <v>28</v>
      </c>
      <c r="G146" s="89">
        <v>156</v>
      </c>
      <c r="H146" s="89">
        <v>44</v>
      </c>
      <c r="I146" s="89">
        <v>56</v>
      </c>
      <c r="J146" s="89">
        <v>418</v>
      </c>
      <c r="K146" s="89">
        <v>6</v>
      </c>
      <c r="L146" s="89">
        <v>54</v>
      </c>
      <c r="M146" s="89">
        <v>78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767</v>
      </c>
      <c r="E147" s="89">
        <v>1</v>
      </c>
      <c r="F147" s="89">
        <v>28</v>
      </c>
      <c r="G147" s="89">
        <v>156</v>
      </c>
      <c r="H147" s="89">
        <v>44</v>
      </c>
      <c r="I147" s="89">
        <v>53</v>
      </c>
      <c r="J147" s="89">
        <v>410</v>
      </c>
      <c r="K147" s="89">
        <v>6</v>
      </c>
      <c r="L147" s="89">
        <v>51</v>
      </c>
      <c r="M147" s="89">
        <v>78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5</v>
      </c>
      <c r="E148" s="89">
        <v>0</v>
      </c>
      <c r="F148" s="89">
        <v>0</v>
      </c>
      <c r="G148" s="89">
        <v>0</v>
      </c>
      <c r="H148" s="89">
        <v>0</v>
      </c>
      <c r="I148" s="89">
        <v>3</v>
      </c>
      <c r="J148" s="89">
        <v>8</v>
      </c>
      <c r="K148" s="89">
        <v>0</v>
      </c>
      <c r="L148" s="89">
        <v>3</v>
      </c>
      <c r="M148" s="89">
        <v>0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5</v>
      </c>
      <c r="E149" s="89">
        <v>0</v>
      </c>
      <c r="F149" s="89">
        <v>0</v>
      </c>
      <c r="G149" s="89">
        <v>0</v>
      </c>
      <c r="H149" s="89">
        <v>0</v>
      </c>
      <c r="I149" s="89">
        <v>0</v>
      </c>
      <c r="J149" s="89">
        <v>0</v>
      </c>
      <c r="K149" s="89">
        <v>0</v>
      </c>
      <c r="L149" s="89">
        <v>0</v>
      </c>
      <c r="M149" s="89">
        <v>9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1</v>
      </c>
      <c r="E150" s="92">
        <v>0</v>
      </c>
      <c r="F150" s="92">
        <v>0</v>
      </c>
      <c r="G150" s="92">
        <v>0</v>
      </c>
      <c r="H150" s="92">
        <v>2</v>
      </c>
      <c r="I150" s="92">
        <v>0</v>
      </c>
      <c r="J150" s="92">
        <v>0</v>
      </c>
      <c r="K150" s="92">
        <v>0</v>
      </c>
      <c r="L150" s="92">
        <v>0</v>
      </c>
      <c r="M150" s="92">
        <v>4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398</v>
      </c>
      <c r="E151" s="77">
        <v>0</v>
      </c>
      <c r="F151" s="77">
        <v>50</v>
      </c>
      <c r="G151" s="77">
        <v>69</v>
      </c>
      <c r="H151" s="77">
        <v>13</v>
      </c>
      <c r="I151" s="77">
        <v>35</v>
      </c>
      <c r="J151" s="77">
        <v>581</v>
      </c>
      <c r="K151" s="77">
        <v>16</v>
      </c>
      <c r="L151" s="77">
        <v>45</v>
      </c>
      <c r="M151" s="77">
        <v>6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81">
        <v>37</v>
      </c>
      <c r="E152" s="81">
        <v>0</v>
      </c>
      <c r="F152" s="81">
        <v>16</v>
      </c>
      <c r="G152" s="81">
        <v>0</v>
      </c>
      <c r="H152" s="81">
        <v>0</v>
      </c>
      <c r="I152" s="81">
        <v>0</v>
      </c>
      <c r="J152" s="81">
        <v>141</v>
      </c>
      <c r="K152" s="81">
        <v>6</v>
      </c>
      <c r="L152" s="81">
        <v>2</v>
      </c>
      <c r="M152" s="81">
        <v>2</v>
      </c>
    </row>
    <row r="153" spans="1:13" s="82" customFormat="1" ht="15.75" customHeight="1">
      <c r="A153" s="158"/>
      <c r="B153" s="84" t="s">
        <v>249</v>
      </c>
      <c r="C153" s="127" t="s">
        <v>79</v>
      </c>
      <c r="D153" s="85">
        <v>37</v>
      </c>
      <c r="E153" s="85">
        <v>0</v>
      </c>
      <c r="F153" s="85">
        <v>16</v>
      </c>
      <c r="G153" s="85">
        <v>0</v>
      </c>
      <c r="H153" s="85">
        <v>0</v>
      </c>
      <c r="I153" s="85">
        <v>0</v>
      </c>
      <c r="J153" s="85">
        <v>141</v>
      </c>
      <c r="K153" s="85">
        <v>6</v>
      </c>
      <c r="L153" s="85">
        <v>2</v>
      </c>
      <c r="M153" s="85">
        <v>2</v>
      </c>
    </row>
    <row r="154" spans="1:13" s="82" customFormat="1" ht="15.75" customHeight="1">
      <c r="A154" s="158"/>
      <c r="B154" s="86" t="s">
        <v>250</v>
      </c>
      <c r="C154" s="127" t="s">
        <v>80</v>
      </c>
      <c r="D154" s="85">
        <v>31</v>
      </c>
      <c r="E154" s="85">
        <v>0</v>
      </c>
      <c r="F154" s="85">
        <v>16</v>
      </c>
      <c r="G154" s="85">
        <v>0</v>
      </c>
      <c r="H154" s="85">
        <v>0</v>
      </c>
      <c r="I154" s="85">
        <v>0</v>
      </c>
      <c r="J154" s="85">
        <v>120</v>
      </c>
      <c r="K154" s="85">
        <v>6</v>
      </c>
      <c r="L154" s="85">
        <v>1</v>
      </c>
      <c r="M154" s="85">
        <v>2</v>
      </c>
    </row>
    <row r="155" spans="1:13" s="82" customFormat="1" ht="15.75" customHeight="1">
      <c r="A155" s="158"/>
      <c r="B155" s="86" t="s">
        <v>251</v>
      </c>
      <c r="C155" s="127" t="s">
        <v>82</v>
      </c>
      <c r="D155" s="85">
        <v>6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21</v>
      </c>
      <c r="K155" s="85">
        <v>0</v>
      </c>
      <c r="L155" s="85">
        <v>1</v>
      </c>
      <c r="M155" s="85">
        <v>0</v>
      </c>
    </row>
    <row r="156" spans="1:13" s="82" customFormat="1" ht="15.75" customHeight="1">
      <c r="A156" s="158"/>
      <c r="B156" s="84" t="s">
        <v>252</v>
      </c>
      <c r="C156" s="127" t="s">
        <v>83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27" t="s">
        <v>85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81">
        <v>361</v>
      </c>
      <c r="E158" s="81">
        <v>0</v>
      </c>
      <c r="F158" s="81">
        <v>34</v>
      </c>
      <c r="G158" s="81">
        <v>69</v>
      </c>
      <c r="H158" s="81">
        <v>13</v>
      </c>
      <c r="I158" s="81">
        <v>35</v>
      </c>
      <c r="J158" s="81">
        <v>440</v>
      </c>
      <c r="K158" s="81">
        <v>10</v>
      </c>
      <c r="L158" s="81">
        <v>43</v>
      </c>
      <c r="M158" s="81">
        <v>4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360</v>
      </c>
      <c r="E159" s="89">
        <v>0</v>
      </c>
      <c r="F159" s="89">
        <v>34</v>
      </c>
      <c r="G159" s="89">
        <v>69</v>
      </c>
      <c r="H159" s="89">
        <v>13</v>
      </c>
      <c r="I159" s="89">
        <v>35</v>
      </c>
      <c r="J159" s="89">
        <v>438</v>
      </c>
      <c r="K159" s="89">
        <v>10</v>
      </c>
      <c r="L159" s="89">
        <v>43</v>
      </c>
      <c r="M159" s="89">
        <v>2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336</v>
      </c>
      <c r="E160" s="89">
        <v>0</v>
      </c>
      <c r="F160" s="89">
        <v>30</v>
      </c>
      <c r="G160" s="89">
        <v>67</v>
      </c>
      <c r="H160" s="89">
        <v>13</v>
      </c>
      <c r="I160" s="89">
        <v>32</v>
      </c>
      <c r="J160" s="89">
        <v>350</v>
      </c>
      <c r="K160" s="89">
        <v>10</v>
      </c>
      <c r="L160" s="89">
        <v>38</v>
      </c>
      <c r="M160" s="89">
        <v>2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24</v>
      </c>
      <c r="E161" s="89">
        <v>0</v>
      </c>
      <c r="F161" s="89">
        <v>4</v>
      </c>
      <c r="G161" s="89">
        <v>2</v>
      </c>
      <c r="H161" s="89">
        <v>0</v>
      </c>
      <c r="I161" s="89">
        <v>3</v>
      </c>
      <c r="J161" s="89">
        <v>88</v>
      </c>
      <c r="K161" s="89">
        <v>0</v>
      </c>
      <c r="L161" s="89">
        <v>5</v>
      </c>
      <c r="M161" s="89">
        <v>0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1</v>
      </c>
      <c r="K162" s="89">
        <v>0</v>
      </c>
      <c r="L162" s="89">
        <v>0</v>
      </c>
      <c r="M162" s="89">
        <v>1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1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1</v>
      </c>
      <c r="K163" s="92">
        <v>0</v>
      </c>
      <c r="L163" s="92">
        <v>0</v>
      </c>
      <c r="M163" s="92">
        <v>1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510</v>
      </c>
      <c r="E164" s="77">
        <v>0</v>
      </c>
      <c r="F164" s="77">
        <v>21</v>
      </c>
      <c r="G164" s="77">
        <v>24</v>
      </c>
      <c r="H164" s="77">
        <v>14</v>
      </c>
      <c r="I164" s="77">
        <v>44</v>
      </c>
      <c r="J164" s="77">
        <v>353</v>
      </c>
      <c r="K164" s="77">
        <v>10</v>
      </c>
      <c r="L164" s="77">
        <v>28</v>
      </c>
      <c r="M164" s="77">
        <v>7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81">
        <v>57</v>
      </c>
      <c r="E165" s="81">
        <v>0</v>
      </c>
      <c r="F165" s="81">
        <v>12</v>
      </c>
      <c r="G165" s="81">
        <v>0</v>
      </c>
      <c r="H165" s="81">
        <v>1</v>
      </c>
      <c r="I165" s="81">
        <v>0</v>
      </c>
      <c r="J165" s="81">
        <v>86</v>
      </c>
      <c r="K165" s="81">
        <v>3</v>
      </c>
      <c r="L165" s="81">
        <v>0</v>
      </c>
      <c r="M165" s="81">
        <v>3</v>
      </c>
    </row>
    <row r="166" spans="1:13" s="82" customFormat="1" ht="15.75" customHeight="1">
      <c r="A166" s="158"/>
      <c r="B166" s="84" t="s">
        <v>249</v>
      </c>
      <c r="C166" s="127" t="s">
        <v>79</v>
      </c>
      <c r="D166" s="85">
        <v>57</v>
      </c>
      <c r="E166" s="85">
        <v>0</v>
      </c>
      <c r="F166" s="85">
        <v>12</v>
      </c>
      <c r="G166" s="85">
        <v>0</v>
      </c>
      <c r="H166" s="85">
        <v>1</v>
      </c>
      <c r="I166" s="85">
        <v>0</v>
      </c>
      <c r="J166" s="85">
        <v>86</v>
      </c>
      <c r="K166" s="85">
        <v>3</v>
      </c>
      <c r="L166" s="85">
        <v>0</v>
      </c>
      <c r="M166" s="85">
        <v>3</v>
      </c>
    </row>
    <row r="167" spans="1:13" s="82" customFormat="1" ht="15.75" customHeight="1">
      <c r="A167" s="158"/>
      <c r="B167" s="86" t="s">
        <v>250</v>
      </c>
      <c r="C167" s="127" t="s">
        <v>80</v>
      </c>
      <c r="D167" s="85">
        <v>55</v>
      </c>
      <c r="E167" s="85">
        <v>0</v>
      </c>
      <c r="F167" s="85">
        <v>12</v>
      </c>
      <c r="G167" s="85">
        <v>0</v>
      </c>
      <c r="H167" s="85">
        <v>1</v>
      </c>
      <c r="I167" s="85">
        <v>0</v>
      </c>
      <c r="J167" s="85">
        <v>86</v>
      </c>
      <c r="K167" s="85">
        <v>3</v>
      </c>
      <c r="L167" s="85">
        <v>0</v>
      </c>
      <c r="M167" s="85">
        <v>3</v>
      </c>
    </row>
    <row r="168" spans="1:13" s="82" customFormat="1" ht="15.75" customHeight="1">
      <c r="A168" s="158"/>
      <c r="B168" s="86" t="s">
        <v>251</v>
      </c>
      <c r="C168" s="127" t="s">
        <v>82</v>
      </c>
      <c r="D168" s="85">
        <v>2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27" t="s">
        <v>83</v>
      </c>
      <c r="D169" s="85">
        <v>0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27" t="s">
        <v>85</v>
      </c>
      <c r="D170" s="85">
        <v>0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81">
        <v>453</v>
      </c>
      <c r="E171" s="81">
        <v>0</v>
      </c>
      <c r="F171" s="81">
        <v>9</v>
      </c>
      <c r="G171" s="81">
        <v>24</v>
      </c>
      <c r="H171" s="81">
        <v>13</v>
      </c>
      <c r="I171" s="81">
        <v>44</v>
      </c>
      <c r="J171" s="81">
        <v>267</v>
      </c>
      <c r="K171" s="81">
        <v>7</v>
      </c>
      <c r="L171" s="81">
        <v>28</v>
      </c>
      <c r="M171" s="81">
        <v>4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446</v>
      </c>
      <c r="E172" s="89">
        <v>0</v>
      </c>
      <c r="F172" s="89">
        <v>9</v>
      </c>
      <c r="G172" s="89">
        <v>24</v>
      </c>
      <c r="H172" s="89">
        <v>13</v>
      </c>
      <c r="I172" s="89">
        <v>44</v>
      </c>
      <c r="J172" s="89">
        <v>267</v>
      </c>
      <c r="K172" s="89">
        <v>7</v>
      </c>
      <c r="L172" s="89">
        <v>28</v>
      </c>
      <c r="M172" s="89">
        <v>4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446</v>
      </c>
      <c r="E173" s="89">
        <v>0</v>
      </c>
      <c r="F173" s="89">
        <v>9</v>
      </c>
      <c r="G173" s="89">
        <v>24</v>
      </c>
      <c r="H173" s="89">
        <v>12</v>
      </c>
      <c r="I173" s="89">
        <v>43</v>
      </c>
      <c r="J173" s="89">
        <v>254</v>
      </c>
      <c r="K173" s="89">
        <v>7</v>
      </c>
      <c r="L173" s="89">
        <v>28</v>
      </c>
      <c r="M173" s="89">
        <v>4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0</v>
      </c>
      <c r="E174" s="89">
        <v>0</v>
      </c>
      <c r="F174" s="89">
        <v>0</v>
      </c>
      <c r="G174" s="89">
        <v>0</v>
      </c>
      <c r="H174" s="89">
        <v>1</v>
      </c>
      <c r="I174" s="89">
        <v>1</v>
      </c>
      <c r="J174" s="89">
        <v>13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5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2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383</v>
      </c>
      <c r="E177" s="77">
        <v>0</v>
      </c>
      <c r="F177" s="77">
        <v>28</v>
      </c>
      <c r="G177" s="77">
        <v>43</v>
      </c>
      <c r="H177" s="77">
        <v>16</v>
      </c>
      <c r="I177" s="77">
        <v>12</v>
      </c>
      <c r="J177" s="77">
        <v>13</v>
      </c>
      <c r="K177" s="77">
        <v>7</v>
      </c>
      <c r="L177" s="77">
        <v>22</v>
      </c>
      <c r="M177" s="77">
        <v>2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81">
        <v>51</v>
      </c>
      <c r="E178" s="81">
        <v>0</v>
      </c>
      <c r="F178" s="81">
        <v>10</v>
      </c>
      <c r="G178" s="81">
        <v>3</v>
      </c>
      <c r="H178" s="81">
        <v>0</v>
      </c>
      <c r="I178" s="81">
        <v>0</v>
      </c>
      <c r="J178" s="81">
        <v>2</v>
      </c>
      <c r="K178" s="81">
        <v>2</v>
      </c>
      <c r="L178" s="81">
        <v>1</v>
      </c>
      <c r="M178" s="81">
        <v>1</v>
      </c>
    </row>
    <row r="179" spans="1:13" s="82" customFormat="1" ht="15.75" customHeight="1">
      <c r="A179" s="158"/>
      <c r="B179" s="84" t="s">
        <v>249</v>
      </c>
      <c r="C179" s="127" t="s">
        <v>79</v>
      </c>
      <c r="D179" s="85">
        <v>50</v>
      </c>
      <c r="E179" s="85">
        <v>0</v>
      </c>
      <c r="F179" s="85">
        <v>10</v>
      </c>
      <c r="G179" s="85">
        <v>2</v>
      </c>
      <c r="H179" s="85">
        <v>0</v>
      </c>
      <c r="I179" s="85">
        <v>0</v>
      </c>
      <c r="J179" s="85">
        <v>2</v>
      </c>
      <c r="K179" s="85">
        <v>2</v>
      </c>
      <c r="L179" s="85">
        <v>0</v>
      </c>
      <c r="M179" s="85">
        <v>0</v>
      </c>
    </row>
    <row r="180" spans="1:13" s="82" customFormat="1" ht="15.75" customHeight="1">
      <c r="A180" s="158"/>
      <c r="B180" s="86" t="s">
        <v>250</v>
      </c>
      <c r="C180" s="127" t="s">
        <v>80</v>
      </c>
      <c r="D180" s="85">
        <v>50</v>
      </c>
      <c r="E180" s="85">
        <v>0</v>
      </c>
      <c r="F180" s="85">
        <v>10</v>
      </c>
      <c r="G180" s="85">
        <v>2</v>
      </c>
      <c r="H180" s="85">
        <v>0</v>
      </c>
      <c r="I180" s="85">
        <v>0</v>
      </c>
      <c r="J180" s="85">
        <v>2</v>
      </c>
      <c r="K180" s="85">
        <v>2</v>
      </c>
      <c r="L180" s="85">
        <v>0</v>
      </c>
      <c r="M180" s="85">
        <v>0</v>
      </c>
    </row>
    <row r="181" spans="1:13" s="82" customFormat="1" ht="15.75" customHeight="1">
      <c r="A181" s="158"/>
      <c r="B181" s="86" t="s">
        <v>251</v>
      </c>
      <c r="C181" s="127" t="s">
        <v>82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27" t="s">
        <v>83</v>
      </c>
      <c r="D182" s="85">
        <v>0</v>
      </c>
      <c r="E182" s="85">
        <v>0</v>
      </c>
      <c r="F182" s="85">
        <v>0</v>
      </c>
      <c r="G182" s="85">
        <v>1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27" t="s">
        <v>85</v>
      </c>
      <c r="D183" s="85">
        <v>1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1</v>
      </c>
      <c r="M183" s="85">
        <v>1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81">
        <v>332</v>
      </c>
      <c r="E184" s="81">
        <v>0</v>
      </c>
      <c r="F184" s="81">
        <v>18</v>
      </c>
      <c r="G184" s="81">
        <v>40</v>
      </c>
      <c r="H184" s="81">
        <v>16</v>
      </c>
      <c r="I184" s="81">
        <v>12</v>
      </c>
      <c r="J184" s="81">
        <v>11</v>
      </c>
      <c r="K184" s="81">
        <v>5</v>
      </c>
      <c r="L184" s="81">
        <v>21</v>
      </c>
      <c r="M184" s="81">
        <v>1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325</v>
      </c>
      <c r="E185" s="89">
        <v>0</v>
      </c>
      <c r="F185" s="89">
        <v>18</v>
      </c>
      <c r="G185" s="89">
        <v>39</v>
      </c>
      <c r="H185" s="89">
        <v>16</v>
      </c>
      <c r="I185" s="89">
        <v>12</v>
      </c>
      <c r="J185" s="89">
        <v>11</v>
      </c>
      <c r="K185" s="89">
        <v>5</v>
      </c>
      <c r="L185" s="89">
        <v>20</v>
      </c>
      <c r="M185" s="89">
        <v>1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323</v>
      </c>
      <c r="E186" s="89">
        <v>0</v>
      </c>
      <c r="F186" s="89">
        <v>18</v>
      </c>
      <c r="G186" s="89">
        <v>39</v>
      </c>
      <c r="H186" s="89">
        <v>16</v>
      </c>
      <c r="I186" s="89">
        <v>12</v>
      </c>
      <c r="J186" s="89">
        <v>11</v>
      </c>
      <c r="K186" s="89">
        <v>5</v>
      </c>
      <c r="L186" s="89">
        <v>20</v>
      </c>
      <c r="M186" s="89">
        <v>1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2</v>
      </c>
      <c r="E187" s="89">
        <v>0</v>
      </c>
      <c r="F187" s="89">
        <v>0</v>
      </c>
      <c r="G187" s="89">
        <v>0</v>
      </c>
      <c r="H187" s="89">
        <v>0</v>
      </c>
      <c r="I187" s="89">
        <v>0</v>
      </c>
      <c r="J187" s="89">
        <v>0</v>
      </c>
      <c r="K187" s="89">
        <v>0</v>
      </c>
      <c r="L187" s="89">
        <v>0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4</v>
      </c>
      <c r="E188" s="89">
        <v>0</v>
      </c>
      <c r="F188" s="89">
        <v>0</v>
      </c>
      <c r="G188" s="89">
        <v>1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3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1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491</v>
      </c>
      <c r="E190" s="77">
        <v>0</v>
      </c>
      <c r="F190" s="77">
        <v>47</v>
      </c>
      <c r="G190" s="77">
        <v>125</v>
      </c>
      <c r="H190" s="77">
        <v>40</v>
      </c>
      <c r="I190" s="77">
        <v>120</v>
      </c>
      <c r="J190" s="77">
        <v>258</v>
      </c>
      <c r="K190" s="77">
        <v>12</v>
      </c>
      <c r="L190" s="77">
        <v>63</v>
      </c>
      <c r="M190" s="77">
        <v>1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81">
        <v>47</v>
      </c>
      <c r="E191" s="81">
        <v>0</v>
      </c>
      <c r="F191" s="81">
        <v>12</v>
      </c>
      <c r="G191" s="81">
        <v>3</v>
      </c>
      <c r="H191" s="81">
        <v>0</v>
      </c>
      <c r="I191" s="81">
        <v>0</v>
      </c>
      <c r="J191" s="81">
        <v>42</v>
      </c>
      <c r="K191" s="81">
        <v>2</v>
      </c>
      <c r="L191" s="81">
        <v>2</v>
      </c>
      <c r="M191" s="81">
        <v>1</v>
      </c>
    </row>
    <row r="192" spans="1:13" s="82" customFormat="1" ht="15.75" customHeight="1">
      <c r="A192" s="158"/>
      <c r="B192" s="84" t="s">
        <v>249</v>
      </c>
      <c r="C192" s="127" t="s">
        <v>79</v>
      </c>
      <c r="D192" s="85">
        <v>45</v>
      </c>
      <c r="E192" s="85">
        <v>0</v>
      </c>
      <c r="F192" s="85">
        <v>12</v>
      </c>
      <c r="G192" s="85">
        <v>3</v>
      </c>
      <c r="H192" s="85">
        <v>0</v>
      </c>
      <c r="I192" s="85">
        <v>0</v>
      </c>
      <c r="J192" s="85">
        <v>42</v>
      </c>
      <c r="K192" s="85">
        <v>2</v>
      </c>
      <c r="L192" s="85">
        <v>2</v>
      </c>
      <c r="M192" s="85">
        <v>1</v>
      </c>
    </row>
    <row r="193" spans="1:13" s="82" customFormat="1" ht="15.75" customHeight="1">
      <c r="A193" s="158"/>
      <c r="B193" s="86" t="s">
        <v>250</v>
      </c>
      <c r="C193" s="127" t="s">
        <v>80</v>
      </c>
      <c r="D193" s="85">
        <v>39</v>
      </c>
      <c r="E193" s="85">
        <v>0</v>
      </c>
      <c r="F193" s="85">
        <v>12</v>
      </c>
      <c r="G193" s="85">
        <v>3</v>
      </c>
      <c r="H193" s="85">
        <v>0</v>
      </c>
      <c r="I193" s="85">
        <v>0</v>
      </c>
      <c r="J193" s="85">
        <v>37</v>
      </c>
      <c r="K193" s="85">
        <v>1</v>
      </c>
      <c r="L193" s="85">
        <v>2</v>
      </c>
      <c r="M193" s="85">
        <v>1</v>
      </c>
    </row>
    <row r="194" spans="1:13" s="82" customFormat="1" ht="15.75" customHeight="1">
      <c r="A194" s="158"/>
      <c r="B194" s="86" t="s">
        <v>251</v>
      </c>
      <c r="C194" s="127" t="s">
        <v>82</v>
      </c>
      <c r="D194" s="85">
        <v>6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5</v>
      </c>
      <c r="K194" s="85">
        <v>1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27" t="s">
        <v>83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27" t="s">
        <v>85</v>
      </c>
      <c r="D196" s="85">
        <v>2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81">
        <v>444</v>
      </c>
      <c r="E197" s="81">
        <v>0</v>
      </c>
      <c r="F197" s="81">
        <v>35</v>
      </c>
      <c r="G197" s="81">
        <v>122</v>
      </c>
      <c r="H197" s="81">
        <v>40</v>
      </c>
      <c r="I197" s="81">
        <v>120</v>
      </c>
      <c r="J197" s="81">
        <v>216</v>
      </c>
      <c r="K197" s="81">
        <v>10</v>
      </c>
      <c r="L197" s="81">
        <v>61</v>
      </c>
      <c r="M197" s="81">
        <v>0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442</v>
      </c>
      <c r="E198" s="89">
        <v>0</v>
      </c>
      <c r="F198" s="89">
        <v>35</v>
      </c>
      <c r="G198" s="89">
        <v>120</v>
      </c>
      <c r="H198" s="89">
        <v>40</v>
      </c>
      <c r="I198" s="89">
        <v>120</v>
      </c>
      <c r="J198" s="89">
        <v>216</v>
      </c>
      <c r="K198" s="89">
        <v>10</v>
      </c>
      <c r="L198" s="89">
        <v>61</v>
      </c>
      <c r="M198" s="89">
        <v>0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419</v>
      </c>
      <c r="E199" s="89">
        <v>0</v>
      </c>
      <c r="F199" s="89">
        <v>35</v>
      </c>
      <c r="G199" s="89">
        <v>116</v>
      </c>
      <c r="H199" s="89">
        <v>35</v>
      </c>
      <c r="I199" s="89">
        <v>94</v>
      </c>
      <c r="J199" s="89">
        <v>164</v>
      </c>
      <c r="K199" s="89">
        <v>9</v>
      </c>
      <c r="L199" s="89">
        <v>58</v>
      </c>
      <c r="M199" s="89">
        <v>0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23</v>
      </c>
      <c r="E200" s="89">
        <v>0</v>
      </c>
      <c r="F200" s="89">
        <v>0</v>
      </c>
      <c r="G200" s="89">
        <v>4</v>
      </c>
      <c r="H200" s="89">
        <v>5</v>
      </c>
      <c r="I200" s="89">
        <v>26</v>
      </c>
      <c r="J200" s="89">
        <v>52</v>
      </c>
      <c r="K200" s="89">
        <v>1</v>
      </c>
      <c r="L200" s="89">
        <v>3</v>
      </c>
      <c r="M200" s="89">
        <v>0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1</v>
      </c>
      <c r="E201" s="89">
        <v>0</v>
      </c>
      <c r="F201" s="89">
        <v>0</v>
      </c>
      <c r="G201" s="89">
        <v>2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1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16</v>
      </c>
      <c r="E203" s="77">
        <v>0</v>
      </c>
      <c r="F203" s="77">
        <v>1</v>
      </c>
      <c r="G203" s="77">
        <v>3</v>
      </c>
      <c r="H203" s="77">
        <v>7</v>
      </c>
      <c r="I203" s="77">
        <v>19</v>
      </c>
      <c r="J203" s="77">
        <v>38</v>
      </c>
      <c r="K203" s="77">
        <v>1</v>
      </c>
      <c r="L203" s="77">
        <v>4</v>
      </c>
      <c r="M203" s="77">
        <v>4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81">
        <v>1</v>
      </c>
      <c r="E204" s="81">
        <v>0</v>
      </c>
      <c r="F204" s="81">
        <v>0</v>
      </c>
      <c r="G204" s="81">
        <v>0</v>
      </c>
      <c r="H204" s="81">
        <v>0</v>
      </c>
      <c r="I204" s="81">
        <v>0</v>
      </c>
      <c r="J204" s="81">
        <v>8</v>
      </c>
      <c r="K204" s="81">
        <v>0</v>
      </c>
      <c r="L204" s="81">
        <v>0</v>
      </c>
      <c r="M204" s="81">
        <v>1</v>
      </c>
    </row>
    <row r="205" spans="1:13" s="82" customFormat="1" ht="15.75" customHeight="1">
      <c r="A205" s="158"/>
      <c r="B205" s="84" t="s">
        <v>249</v>
      </c>
      <c r="C205" s="127" t="s">
        <v>79</v>
      </c>
      <c r="D205" s="85">
        <v>1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8</v>
      </c>
      <c r="K205" s="85">
        <v>0</v>
      </c>
      <c r="L205" s="85">
        <v>0</v>
      </c>
      <c r="M205" s="85">
        <v>1</v>
      </c>
    </row>
    <row r="206" spans="1:13" s="82" customFormat="1" ht="15.75" customHeight="1">
      <c r="A206" s="158"/>
      <c r="B206" s="86" t="s">
        <v>250</v>
      </c>
      <c r="C206" s="127" t="s">
        <v>80</v>
      </c>
      <c r="D206" s="85">
        <v>1</v>
      </c>
      <c r="E206" s="85">
        <v>0</v>
      </c>
      <c r="F206" s="85">
        <v>0</v>
      </c>
      <c r="G206" s="85">
        <v>0</v>
      </c>
      <c r="H206" s="85">
        <v>0</v>
      </c>
      <c r="I206" s="85">
        <v>0</v>
      </c>
      <c r="J206" s="85">
        <v>3</v>
      </c>
      <c r="K206" s="85">
        <v>0</v>
      </c>
      <c r="L206" s="85">
        <v>0</v>
      </c>
      <c r="M206" s="85">
        <v>0</v>
      </c>
    </row>
    <row r="207" spans="1:13" s="82" customFormat="1" ht="15.75" customHeight="1">
      <c r="A207" s="158"/>
      <c r="B207" s="86" t="s">
        <v>251</v>
      </c>
      <c r="C207" s="127" t="s">
        <v>82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5</v>
      </c>
      <c r="K207" s="85">
        <v>0</v>
      </c>
      <c r="L207" s="85">
        <v>0</v>
      </c>
      <c r="M207" s="85">
        <v>1</v>
      </c>
    </row>
    <row r="208" spans="1:13" s="82" customFormat="1" ht="15.75" customHeight="1">
      <c r="A208" s="158"/>
      <c r="B208" s="84" t="s">
        <v>252</v>
      </c>
      <c r="C208" s="127" t="s">
        <v>83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27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81">
        <v>15</v>
      </c>
      <c r="E210" s="81">
        <v>0</v>
      </c>
      <c r="F210" s="81">
        <v>1</v>
      </c>
      <c r="G210" s="81">
        <v>3</v>
      </c>
      <c r="H210" s="81">
        <v>7</v>
      </c>
      <c r="I210" s="81">
        <v>19</v>
      </c>
      <c r="J210" s="81">
        <v>30</v>
      </c>
      <c r="K210" s="81">
        <v>1</v>
      </c>
      <c r="L210" s="81">
        <v>4</v>
      </c>
      <c r="M210" s="81">
        <v>3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15</v>
      </c>
      <c r="E211" s="89">
        <v>0</v>
      </c>
      <c r="F211" s="89">
        <v>1</v>
      </c>
      <c r="G211" s="89">
        <v>3</v>
      </c>
      <c r="H211" s="89">
        <v>7</v>
      </c>
      <c r="I211" s="89">
        <v>19</v>
      </c>
      <c r="J211" s="89">
        <v>30</v>
      </c>
      <c r="K211" s="89">
        <v>1</v>
      </c>
      <c r="L211" s="89">
        <v>4</v>
      </c>
      <c r="M211" s="89">
        <v>3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12</v>
      </c>
      <c r="E212" s="89">
        <v>0</v>
      </c>
      <c r="F212" s="89">
        <v>1</v>
      </c>
      <c r="G212" s="89">
        <v>3</v>
      </c>
      <c r="H212" s="89">
        <v>5</v>
      </c>
      <c r="I212" s="89">
        <v>8</v>
      </c>
      <c r="J212" s="89">
        <v>19</v>
      </c>
      <c r="K212" s="89">
        <v>0</v>
      </c>
      <c r="L212" s="89">
        <v>3</v>
      </c>
      <c r="M212" s="89">
        <v>2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3</v>
      </c>
      <c r="E213" s="89">
        <v>0</v>
      </c>
      <c r="F213" s="89">
        <v>0</v>
      </c>
      <c r="G213" s="89">
        <v>0</v>
      </c>
      <c r="H213" s="89">
        <v>2</v>
      </c>
      <c r="I213" s="89">
        <v>11</v>
      </c>
      <c r="J213" s="89">
        <v>11</v>
      </c>
      <c r="K213" s="89">
        <v>1</v>
      </c>
      <c r="L213" s="89">
        <v>1</v>
      </c>
      <c r="M213" s="89">
        <v>1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38</v>
      </c>
      <c r="E216" s="77">
        <v>0</v>
      </c>
      <c r="F216" s="77">
        <v>2</v>
      </c>
      <c r="G216" s="77">
        <v>2</v>
      </c>
      <c r="H216" s="77">
        <v>15</v>
      </c>
      <c r="I216" s="77">
        <v>42</v>
      </c>
      <c r="J216" s="77">
        <v>68</v>
      </c>
      <c r="K216" s="77">
        <v>3</v>
      </c>
      <c r="L216" s="77">
        <v>14</v>
      </c>
      <c r="M216" s="77">
        <v>58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81">
        <v>2</v>
      </c>
      <c r="E217" s="81">
        <v>0</v>
      </c>
      <c r="F217" s="81">
        <v>1</v>
      </c>
      <c r="G217" s="81">
        <v>0</v>
      </c>
      <c r="H217" s="81">
        <v>0</v>
      </c>
      <c r="I217" s="81">
        <v>0</v>
      </c>
      <c r="J217" s="81">
        <v>5</v>
      </c>
      <c r="K217" s="81">
        <v>0</v>
      </c>
      <c r="L217" s="81">
        <v>0</v>
      </c>
      <c r="M217" s="81">
        <v>23</v>
      </c>
    </row>
    <row r="218" spans="1:13" s="82" customFormat="1" ht="15.75" customHeight="1">
      <c r="A218" s="158"/>
      <c r="B218" s="84" t="s">
        <v>249</v>
      </c>
      <c r="C218" s="127" t="s">
        <v>79</v>
      </c>
      <c r="D218" s="85">
        <v>2</v>
      </c>
      <c r="E218" s="85">
        <v>0</v>
      </c>
      <c r="F218" s="85">
        <v>1</v>
      </c>
      <c r="G218" s="85">
        <v>0</v>
      </c>
      <c r="H218" s="85">
        <v>0</v>
      </c>
      <c r="I218" s="85">
        <v>0</v>
      </c>
      <c r="J218" s="85">
        <v>5</v>
      </c>
      <c r="K218" s="85">
        <v>0</v>
      </c>
      <c r="L218" s="85">
        <v>0</v>
      </c>
      <c r="M218" s="85">
        <v>21</v>
      </c>
    </row>
    <row r="219" spans="1:13" s="82" customFormat="1" ht="15.75" customHeight="1">
      <c r="A219" s="158"/>
      <c r="B219" s="86" t="s">
        <v>250</v>
      </c>
      <c r="C219" s="127" t="s">
        <v>80</v>
      </c>
      <c r="D219" s="85">
        <v>2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3</v>
      </c>
      <c r="K219" s="85">
        <v>0</v>
      </c>
      <c r="L219" s="85">
        <v>0</v>
      </c>
      <c r="M219" s="85">
        <v>14</v>
      </c>
    </row>
    <row r="220" spans="1:13" s="82" customFormat="1" ht="15.75" customHeight="1">
      <c r="A220" s="158"/>
      <c r="B220" s="86" t="s">
        <v>251</v>
      </c>
      <c r="C220" s="127" t="s">
        <v>82</v>
      </c>
      <c r="D220" s="85">
        <v>0</v>
      </c>
      <c r="E220" s="85">
        <v>0</v>
      </c>
      <c r="F220" s="85">
        <v>1</v>
      </c>
      <c r="G220" s="85">
        <v>0</v>
      </c>
      <c r="H220" s="85">
        <v>0</v>
      </c>
      <c r="I220" s="85">
        <v>0</v>
      </c>
      <c r="J220" s="85">
        <v>2</v>
      </c>
      <c r="K220" s="85">
        <v>0</v>
      </c>
      <c r="L220" s="85">
        <v>0</v>
      </c>
      <c r="M220" s="85">
        <v>7</v>
      </c>
    </row>
    <row r="221" spans="1:13" s="82" customFormat="1" ht="15.75" customHeight="1">
      <c r="A221" s="158"/>
      <c r="B221" s="84" t="s">
        <v>252</v>
      </c>
      <c r="C221" s="127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27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2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81">
        <v>36</v>
      </c>
      <c r="E223" s="81">
        <v>0</v>
      </c>
      <c r="F223" s="81">
        <v>1</v>
      </c>
      <c r="G223" s="81">
        <v>2</v>
      </c>
      <c r="H223" s="81">
        <v>15</v>
      </c>
      <c r="I223" s="81">
        <v>42</v>
      </c>
      <c r="J223" s="81">
        <v>63</v>
      </c>
      <c r="K223" s="81">
        <v>3</v>
      </c>
      <c r="L223" s="81">
        <v>14</v>
      </c>
      <c r="M223" s="81">
        <v>35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35</v>
      </c>
      <c r="E224" s="89">
        <v>0</v>
      </c>
      <c r="F224" s="89">
        <v>1</v>
      </c>
      <c r="G224" s="89">
        <v>2</v>
      </c>
      <c r="H224" s="89">
        <v>15</v>
      </c>
      <c r="I224" s="89">
        <v>42</v>
      </c>
      <c r="J224" s="89">
        <v>63</v>
      </c>
      <c r="K224" s="89">
        <v>3</v>
      </c>
      <c r="L224" s="89">
        <v>14</v>
      </c>
      <c r="M224" s="89">
        <v>33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35</v>
      </c>
      <c r="E225" s="89">
        <v>0</v>
      </c>
      <c r="F225" s="89">
        <v>1</v>
      </c>
      <c r="G225" s="89">
        <v>2</v>
      </c>
      <c r="H225" s="89">
        <v>6</v>
      </c>
      <c r="I225" s="89">
        <v>13</v>
      </c>
      <c r="J225" s="89">
        <v>27</v>
      </c>
      <c r="K225" s="89">
        <v>2</v>
      </c>
      <c r="L225" s="89">
        <v>13</v>
      </c>
      <c r="M225" s="89">
        <v>30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0</v>
      </c>
      <c r="E226" s="89">
        <v>0</v>
      </c>
      <c r="F226" s="89">
        <v>0</v>
      </c>
      <c r="G226" s="89">
        <v>0</v>
      </c>
      <c r="H226" s="89">
        <v>9</v>
      </c>
      <c r="I226" s="89">
        <v>29</v>
      </c>
      <c r="J226" s="89">
        <v>36</v>
      </c>
      <c r="K226" s="89">
        <v>1</v>
      </c>
      <c r="L226" s="89">
        <v>1</v>
      </c>
      <c r="M226" s="89">
        <v>3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1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1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1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46</v>
      </c>
      <c r="E229" s="77">
        <v>0</v>
      </c>
      <c r="F229" s="77">
        <v>9</v>
      </c>
      <c r="G229" s="77">
        <v>12</v>
      </c>
      <c r="H229" s="77">
        <v>1</v>
      </c>
      <c r="I229" s="77">
        <v>5</v>
      </c>
      <c r="J229" s="77">
        <v>40</v>
      </c>
      <c r="K229" s="77">
        <v>3</v>
      </c>
      <c r="L229" s="77">
        <v>3</v>
      </c>
      <c r="M229" s="77">
        <v>0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81">
        <v>4</v>
      </c>
      <c r="E230" s="81">
        <v>0</v>
      </c>
      <c r="F230" s="81">
        <v>3</v>
      </c>
      <c r="G230" s="81">
        <v>1</v>
      </c>
      <c r="H230" s="81">
        <v>0</v>
      </c>
      <c r="I230" s="81">
        <v>0</v>
      </c>
      <c r="J230" s="81">
        <v>6</v>
      </c>
      <c r="K230" s="81">
        <v>1</v>
      </c>
      <c r="L230" s="81">
        <v>0</v>
      </c>
      <c r="M230" s="81">
        <v>0</v>
      </c>
    </row>
    <row r="231" spans="1:13" s="82" customFormat="1" ht="15.75" customHeight="1">
      <c r="A231" s="158"/>
      <c r="B231" s="84" t="s">
        <v>249</v>
      </c>
      <c r="C231" s="127" t="s">
        <v>79</v>
      </c>
      <c r="D231" s="85">
        <v>4</v>
      </c>
      <c r="E231" s="85">
        <v>0</v>
      </c>
      <c r="F231" s="85">
        <v>3</v>
      </c>
      <c r="G231" s="85">
        <v>1</v>
      </c>
      <c r="H231" s="85">
        <v>0</v>
      </c>
      <c r="I231" s="85">
        <v>0</v>
      </c>
      <c r="J231" s="85">
        <v>6</v>
      </c>
      <c r="K231" s="85">
        <v>1</v>
      </c>
      <c r="L231" s="85">
        <v>0</v>
      </c>
      <c r="M231" s="85">
        <v>0</v>
      </c>
    </row>
    <row r="232" spans="1:13" s="82" customFormat="1" ht="15.75" customHeight="1">
      <c r="A232" s="158"/>
      <c r="B232" s="86" t="s">
        <v>250</v>
      </c>
      <c r="C232" s="127" t="s">
        <v>80</v>
      </c>
      <c r="D232" s="85">
        <v>4</v>
      </c>
      <c r="E232" s="85">
        <v>0</v>
      </c>
      <c r="F232" s="85">
        <v>3</v>
      </c>
      <c r="G232" s="85">
        <v>1</v>
      </c>
      <c r="H232" s="85">
        <v>0</v>
      </c>
      <c r="I232" s="85">
        <v>0</v>
      </c>
      <c r="J232" s="85">
        <v>6</v>
      </c>
      <c r="K232" s="85">
        <v>1</v>
      </c>
      <c r="L232" s="85">
        <v>0</v>
      </c>
      <c r="M232" s="85">
        <v>0</v>
      </c>
    </row>
    <row r="233" spans="1:13" s="82" customFormat="1" ht="15.75" customHeight="1">
      <c r="A233" s="158"/>
      <c r="B233" s="86" t="s">
        <v>251</v>
      </c>
      <c r="C233" s="127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27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27" t="s">
        <v>85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81">
        <v>42</v>
      </c>
      <c r="E236" s="81">
        <v>0</v>
      </c>
      <c r="F236" s="81">
        <v>6</v>
      </c>
      <c r="G236" s="81">
        <v>11</v>
      </c>
      <c r="H236" s="81">
        <v>1</v>
      </c>
      <c r="I236" s="81">
        <v>5</v>
      </c>
      <c r="J236" s="81">
        <v>34</v>
      </c>
      <c r="K236" s="81">
        <v>2</v>
      </c>
      <c r="L236" s="81">
        <v>3</v>
      </c>
      <c r="M236" s="81">
        <v>0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42</v>
      </c>
      <c r="E237" s="89">
        <v>0</v>
      </c>
      <c r="F237" s="89">
        <v>6</v>
      </c>
      <c r="G237" s="89">
        <v>11</v>
      </c>
      <c r="H237" s="89">
        <v>1</v>
      </c>
      <c r="I237" s="89">
        <v>5</v>
      </c>
      <c r="J237" s="89">
        <v>33</v>
      </c>
      <c r="K237" s="89">
        <v>2</v>
      </c>
      <c r="L237" s="89">
        <v>3</v>
      </c>
      <c r="M237" s="89">
        <v>0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42</v>
      </c>
      <c r="E238" s="89">
        <v>0</v>
      </c>
      <c r="F238" s="89">
        <v>6</v>
      </c>
      <c r="G238" s="89">
        <v>11</v>
      </c>
      <c r="H238" s="89">
        <v>1</v>
      </c>
      <c r="I238" s="89">
        <v>5</v>
      </c>
      <c r="J238" s="89">
        <v>31</v>
      </c>
      <c r="K238" s="89">
        <v>2</v>
      </c>
      <c r="L238" s="89">
        <v>3</v>
      </c>
      <c r="M238" s="89">
        <v>0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2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0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1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72</v>
      </c>
      <c r="E242" s="77">
        <v>0</v>
      </c>
      <c r="F242" s="77">
        <v>16</v>
      </c>
      <c r="G242" s="77">
        <v>17</v>
      </c>
      <c r="H242" s="77">
        <v>19</v>
      </c>
      <c r="I242" s="77">
        <v>24</v>
      </c>
      <c r="J242" s="77">
        <v>37</v>
      </c>
      <c r="K242" s="77">
        <v>2</v>
      </c>
      <c r="L242" s="77">
        <v>12</v>
      </c>
      <c r="M242" s="77">
        <v>4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81">
        <v>7</v>
      </c>
      <c r="E243" s="81">
        <v>0</v>
      </c>
      <c r="F243" s="81">
        <v>3</v>
      </c>
      <c r="G243" s="81">
        <v>0</v>
      </c>
      <c r="H243" s="81">
        <v>1</v>
      </c>
      <c r="I243" s="81">
        <v>0</v>
      </c>
      <c r="J243" s="81">
        <v>4</v>
      </c>
      <c r="K243" s="81">
        <v>1</v>
      </c>
      <c r="L243" s="81">
        <v>0</v>
      </c>
      <c r="M243" s="81">
        <v>2</v>
      </c>
    </row>
    <row r="244" spans="1:13" s="82" customFormat="1" ht="15.75" customHeight="1">
      <c r="A244" s="158"/>
      <c r="B244" s="84" t="s">
        <v>249</v>
      </c>
      <c r="C244" s="127" t="s">
        <v>79</v>
      </c>
      <c r="D244" s="85">
        <v>7</v>
      </c>
      <c r="E244" s="85">
        <v>0</v>
      </c>
      <c r="F244" s="85">
        <v>3</v>
      </c>
      <c r="G244" s="85">
        <v>0</v>
      </c>
      <c r="H244" s="85">
        <v>1</v>
      </c>
      <c r="I244" s="85">
        <v>0</v>
      </c>
      <c r="J244" s="85">
        <v>4</v>
      </c>
      <c r="K244" s="85">
        <v>1</v>
      </c>
      <c r="L244" s="85">
        <v>0</v>
      </c>
      <c r="M244" s="85">
        <v>2</v>
      </c>
    </row>
    <row r="245" spans="1:13" s="82" customFormat="1" ht="15.75" customHeight="1">
      <c r="A245" s="158"/>
      <c r="B245" s="86" t="s">
        <v>250</v>
      </c>
      <c r="C245" s="127" t="s">
        <v>80</v>
      </c>
      <c r="D245" s="85">
        <v>7</v>
      </c>
      <c r="E245" s="85">
        <v>0</v>
      </c>
      <c r="F245" s="85">
        <v>3</v>
      </c>
      <c r="G245" s="85">
        <v>0</v>
      </c>
      <c r="H245" s="85">
        <v>1</v>
      </c>
      <c r="I245" s="85">
        <v>0</v>
      </c>
      <c r="J245" s="85">
        <v>3</v>
      </c>
      <c r="K245" s="85">
        <v>1</v>
      </c>
      <c r="L245" s="85">
        <v>0</v>
      </c>
      <c r="M245" s="85">
        <v>2</v>
      </c>
    </row>
    <row r="246" spans="1:13" s="82" customFormat="1" ht="15.75" customHeight="1">
      <c r="A246" s="158"/>
      <c r="B246" s="86" t="s">
        <v>251</v>
      </c>
      <c r="C246" s="127" t="s">
        <v>82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1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27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27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81">
        <v>65</v>
      </c>
      <c r="E249" s="81">
        <v>0</v>
      </c>
      <c r="F249" s="81">
        <v>13</v>
      </c>
      <c r="G249" s="81">
        <v>17</v>
      </c>
      <c r="H249" s="81">
        <v>18</v>
      </c>
      <c r="I249" s="81">
        <v>24</v>
      </c>
      <c r="J249" s="81">
        <v>33</v>
      </c>
      <c r="K249" s="81">
        <v>1</v>
      </c>
      <c r="L249" s="81">
        <v>12</v>
      </c>
      <c r="M249" s="81">
        <v>2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65</v>
      </c>
      <c r="E250" s="89">
        <v>0</v>
      </c>
      <c r="F250" s="89">
        <v>13</v>
      </c>
      <c r="G250" s="89">
        <v>17</v>
      </c>
      <c r="H250" s="89">
        <v>18</v>
      </c>
      <c r="I250" s="89">
        <v>24</v>
      </c>
      <c r="J250" s="89">
        <v>33</v>
      </c>
      <c r="K250" s="89">
        <v>1</v>
      </c>
      <c r="L250" s="89">
        <v>12</v>
      </c>
      <c r="M250" s="89">
        <v>2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61</v>
      </c>
      <c r="E251" s="89">
        <v>0</v>
      </c>
      <c r="F251" s="89">
        <v>13</v>
      </c>
      <c r="G251" s="89">
        <v>17</v>
      </c>
      <c r="H251" s="89">
        <v>17</v>
      </c>
      <c r="I251" s="89">
        <v>15</v>
      </c>
      <c r="J251" s="89">
        <v>30</v>
      </c>
      <c r="K251" s="89">
        <v>1</v>
      </c>
      <c r="L251" s="89">
        <v>11</v>
      </c>
      <c r="M251" s="89">
        <v>2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4</v>
      </c>
      <c r="E252" s="89">
        <v>0</v>
      </c>
      <c r="F252" s="89">
        <v>0</v>
      </c>
      <c r="G252" s="89">
        <v>0</v>
      </c>
      <c r="H252" s="89">
        <v>1</v>
      </c>
      <c r="I252" s="89">
        <v>9</v>
      </c>
      <c r="J252" s="89">
        <v>3</v>
      </c>
      <c r="K252" s="89">
        <v>0</v>
      </c>
      <c r="L252" s="89">
        <v>1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45</v>
      </c>
      <c r="E255" s="77">
        <v>0</v>
      </c>
      <c r="F255" s="77">
        <v>5</v>
      </c>
      <c r="G255" s="77">
        <v>10</v>
      </c>
      <c r="H255" s="77">
        <v>7</v>
      </c>
      <c r="I255" s="77">
        <v>26</v>
      </c>
      <c r="J255" s="77">
        <v>69</v>
      </c>
      <c r="K255" s="77">
        <v>1</v>
      </c>
      <c r="L255" s="77">
        <v>18</v>
      </c>
      <c r="M255" s="77">
        <v>4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81">
        <v>3</v>
      </c>
      <c r="E256" s="81">
        <v>0</v>
      </c>
      <c r="F256" s="81">
        <v>1</v>
      </c>
      <c r="G256" s="81">
        <v>0</v>
      </c>
      <c r="H256" s="81">
        <v>0</v>
      </c>
      <c r="I256" s="81">
        <v>0</v>
      </c>
      <c r="J256" s="81">
        <v>8</v>
      </c>
      <c r="K256" s="81">
        <v>0</v>
      </c>
      <c r="L256" s="81">
        <v>0</v>
      </c>
      <c r="M256" s="81">
        <v>0</v>
      </c>
    </row>
    <row r="257" spans="1:13" s="82" customFormat="1" ht="15.75" customHeight="1">
      <c r="A257" s="158"/>
      <c r="B257" s="84" t="s">
        <v>249</v>
      </c>
      <c r="C257" s="127" t="s">
        <v>79</v>
      </c>
      <c r="D257" s="85">
        <v>3</v>
      </c>
      <c r="E257" s="85">
        <v>0</v>
      </c>
      <c r="F257" s="85">
        <v>1</v>
      </c>
      <c r="G257" s="85">
        <v>0</v>
      </c>
      <c r="H257" s="85">
        <v>0</v>
      </c>
      <c r="I257" s="85">
        <v>0</v>
      </c>
      <c r="J257" s="85">
        <v>8</v>
      </c>
      <c r="K257" s="85">
        <v>0</v>
      </c>
      <c r="L257" s="85">
        <v>0</v>
      </c>
      <c r="M257" s="85">
        <v>0</v>
      </c>
    </row>
    <row r="258" spans="1:13" s="82" customFormat="1" ht="15.75" customHeight="1">
      <c r="A258" s="158"/>
      <c r="B258" s="86" t="s">
        <v>250</v>
      </c>
      <c r="C258" s="127" t="s">
        <v>80</v>
      </c>
      <c r="D258" s="85">
        <v>2</v>
      </c>
      <c r="E258" s="85">
        <v>0</v>
      </c>
      <c r="F258" s="85">
        <v>1</v>
      </c>
      <c r="G258" s="85">
        <v>0</v>
      </c>
      <c r="H258" s="85">
        <v>0</v>
      </c>
      <c r="I258" s="85">
        <v>0</v>
      </c>
      <c r="J258" s="85">
        <v>8</v>
      </c>
      <c r="K258" s="85">
        <v>0</v>
      </c>
      <c r="L258" s="85">
        <v>0</v>
      </c>
      <c r="M258" s="85">
        <v>0</v>
      </c>
    </row>
    <row r="259" spans="1:13" s="82" customFormat="1" ht="15.75" customHeight="1">
      <c r="A259" s="158"/>
      <c r="B259" s="86" t="s">
        <v>251</v>
      </c>
      <c r="C259" s="127" t="s">
        <v>82</v>
      </c>
      <c r="D259" s="85">
        <v>1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27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27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81">
        <v>42</v>
      </c>
      <c r="E262" s="81">
        <v>0</v>
      </c>
      <c r="F262" s="81">
        <v>4</v>
      </c>
      <c r="G262" s="81">
        <v>10</v>
      </c>
      <c r="H262" s="81">
        <v>7</v>
      </c>
      <c r="I262" s="81">
        <v>26</v>
      </c>
      <c r="J262" s="81">
        <v>61</v>
      </c>
      <c r="K262" s="81">
        <v>1</v>
      </c>
      <c r="L262" s="81">
        <v>18</v>
      </c>
      <c r="M262" s="81">
        <v>4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42</v>
      </c>
      <c r="E263" s="89">
        <v>0</v>
      </c>
      <c r="F263" s="89">
        <v>4</v>
      </c>
      <c r="G263" s="89">
        <v>10</v>
      </c>
      <c r="H263" s="89">
        <v>7</v>
      </c>
      <c r="I263" s="89">
        <v>26</v>
      </c>
      <c r="J263" s="89">
        <v>61</v>
      </c>
      <c r="K263" s="89">
        <v>1</v>
      </c>
      <c r="L263" s="89">
        <v>18</v>
      </c>
      <c r="M263" s="89">
        <v>4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40</v>
      </c>
      <c r="E264" s="89">
        <v>0</v>
      </c>
      <c r="F264" s="89">
        <v>4</v>
      </c>
      <c r="G264" s="89">
        <v>10</v>
      </c>
      <c r="H264" s="89">
        <v>7</v>
      </c>
      <c r="I264" s="89">
        <v>26</v>
      </c>
      <c r="J264" s="89">
        <v>59</v>
      </c>
      <c r="K264" s="89">
        <v>1</v>
      </c>
      <c r="L264" s="89">
        <v>18</v>
      </c>
      <c r="M264" s="89">
        <v>4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2</v>
      </c>
      <c r="E265" s="89">
        <v>0</v>
      </c>
      <c r="F265" s="89">
        <v>0</v>
      </c>
      <c r="G265" s="89">
        <v>0</v>
      </c>
      <c r="H265" s="89">
        <v>0</v>
      </c>
      <c r="I265" s="89">
        <v>0</v>
      </c>
      <c r="J265" s="89">
        <v>2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71</v>
      </c>
      <c r="E268" s="77">
        <v>0</v>
      </c>
      <c r="F268" s="77">
        <v>15</v>
      </c>
      <c r="G268" s="77">
        <v>26</v>
      </c>
      <c r="H268" s="77">
        <v>25</v>
      </c>
      <c r="I268" s="77">
        <v>7</v>
      </c>
      <c r="J268" s="77">
        <v>29</v>
      </c>
      <c r="K268" s="77">
        <v>5</v>
      </c>
      <c r="L268" s="77">
        <v>19</v>
      </c>
      <c r="M268" s="77">
        <v>17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81">
        <v>11</v>
      </c>
      <c r="E269" s="81">
        <v>0</v>
      </c>
      <c r="F269" s="81">
        <v>5</v>
      </c>
      <c r="G269" s="81">
        <v>2</v>
      </c>
      <c r="H269" s="81">
        <v>1</v>
      </c>
      <c r="I269" s="81">
        <v>0</v>
      </c>
      <c r="J269" s="81">
        <v>1</v>
      </c>
      <c r="K269" s="81">
        <v>2</v>
      </c>
      <c r="L269" s="81">
        <v>0</v>
      </c>
      <c r="M269" s="81">
        <v>6</v>
      </c>
    </row>
    <row r="270" spans="1:13" s="82" customFormat="1" ht="15.75" customHeight="1">
      <c r="A270" s="158"/>
      <c r="B270" s="84" t="s">
        <v>249</v>
      </c>
      <c r="C270" s="127" t="s">
        <v>79</v>
      </c>
      <c r="D270" s="85">
        <v>10</v>
      </c>
      <c r="E270" s="85">
        <v>0</v>
      </c>
      <c r="F270" s="85">
        <v>5</v>
      </c>
      <c r="G270" s="85">
        <v>2</v>
      </c>
      <c r="H270" s="85">
        <v>1</v>
      </c>
      <c r="I270" s="85">
        <v>0</v>
      </c>
      <c r="J270" s="85">
        <v>1</v>
      </c>
      <c r="K270" s="85">
        <v>2</v>
      </c>
      <c r="L270" s="85">
        <v>0</v>
      </c>
      <c r="M270" s="85">
        <v>6</v>
      </c>
    </row>
    <row r="271" spans="1:13" s="82" customFormat="1" ht="15.75" customHeight="1">
      <c r="A271" s="158"/>
      <c r="B271" s="86" t="s">
        <v>250</v>
      </c>
      <c r="C271" s="127" t="s">
        <v>80</v>
      </c>
      <c r="D271" s="85">
        <v>9</v>
      </c>
      <c r="E271" s="85">
        <v>0</v>
      </c>
      <c r="F271" s="85">
        <v>5</v>
      </c>
      <c r="G271" s="85">
        <v>2</v>
      </c>
      <c r="H271" s="85">
        <v>1</v>
      </c>
      <c r="I271" s="85">
        <v>0</v>
      </c>
      <c r="J271" s="85">
        <v>1</v>
      </c>
      <c r="K271" s="85">
        <v>2</v>
      </c>
      <c r="L271" s="85">
        <v>0</v>
      </c>
      <c r="M271" s="85">
        <v>6</v>
      </c>
    </row>
    <row r="272" spans="1:13" s="82" customFormat="1" ht="15.75" customHeight="1">
      <c r="A272" s="158"/>
      <c r="B272" s="86" t="s">
        <v>251</v>
      </c>
      <c r="C272" s="127" t="s">
        <v>82</v>
      </c>
      <c r="D272" s="85">
        <v>1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27" t="s">
        <v>83</v>
      </c>
      <c r="D273" s="85">
        <v>1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27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81">
        <v>60</v>
      </c>
      <c r="E275" s="81">
        <v>0</v>
      </c>
      <c r="F275" s="81">
        <v>10</v>
      </c>
      <c r="G275" s="81">
        <v>24</v>
      </c>
      <c r="H275" s="81">
        <v>24</v>
      </c>
      <c r="I275" s="81">
        <v>7</v>
      </c>
      <c r="J275" s="81">
        <v>28</v>
      </c>
      <c r="K275" s="81">
        <v>3</v>
      </c>
      <c r="L275" s="81">
        <v>19</v>
      </c>
      <c r="M275" s="81">
        <v>11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59</v>
      </c>
      <c r="E276" s="89">
        <v>0</v>
      </c>
      <c r="F276" s="89">
        <v>10</v>
      </c>
      <c r="G276" s="89">
        <v>24</v>
      </c>
      <c r="H276" s="89">
        <v>23</v>
      </c>
      <c r="I276" s="89">
        <v>7</v>
      </c>
      <c r="J276" s="89">
        <v>28</v>
      </c>
      <c r="K276" s="89">
        <v>3</v>
      </c>
      <c r="L276" s="89">
        <v>19</v>
      </c>
      <c r="M276" s="89">
        <v>9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58</v>
      </c>
      <c r="E277" s="89">
        <v>0</v>
      </c>
      <c r="F277" s="89">
        <v>10</v>
      </c>
      <c r="G277" s="89">
        <v>24</v>
      </c>
      <c r="H277" s="89">
        <v>23</v>
      </c>
      <c r="I277" s="89">
        <v>7</v>
      </c>
      <c r="J277" s="89">
        <v>28</v>
      </c>
      <c r="K277" s="89">
        <v>3</v>
      </c>
      <c r="L277" s="89">
        <v>19</v>
      </c>
      <c r="M277" s="89">
        <v>9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1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0</v>
      </c>
      <c r="E279" s="89">
        <v>0</v>
      </c>
      <c r="F279" s="89">
        <v>0</v>
      </c>
      <c r="G279" s="89">
        <v>0</v>
      </c>
      <c r="H279" s="89">
        <v>1</v>
      </c>
      <c r="I279" s="89">
        <v>0</v>
      </c>
      <c r="J279" s="89">
        <v>0</v>
      </c>
      <c r="K279" s="89">
        <v>0</v>
      </c>
      <c r="L279" s="89">
        <v>0</v>
      </c>
      <c r="M279" s="89">
        <v>2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45</v>
      </c>
      <c r="E281" s="77">
        <v>0</v>
      </c>
      <c r="F281" s="77">
        <v>6</v>
      </c>
      <c r="G281" s="77">
        <v>10</v>
      </c>
      <c r="H281" s="77">
        <v>2</v>
      </c>
      <c r="I281" s="77">
        <v>0</v>
      </c>
      <c r="J281" s="77">
        <v>2</v>
      </c>
      <c r="K281" s="77">
        <v>3</v>
      </c>
      <c r="L281" s="77">
        <v>2</v>
      </c>
      <c r="M281" s="77">
        <v>1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81">
        <v>5</v>
      </c>
      <c r="E282" s="81">
        <v>0</v>
      </c>
      <c r="F282" s="81">
        <v>1</v>
      </c>
      <c r="G282" s="81">
        <v>0</v>
      </c>
      <c r="H282" s="81">
        <v>0</v>
      </c>
      <c r="I282" s="81">
        <v>0</v>
      </c>
      <c r="J282" s="81">
        <v>0</v>
      </c>
      <c r="K282" s="81">
        <v>1</v>
      </c>
      <c r="L282" s="81">
        <v>0</v>
      </c>
      <c r="M282" s="81">
        <v>0</v>
      </c>
    </row>
    <row r="283" spans="1:13" s="82" customFormat="1" ht="15.75" customHeight="1">
      <c r="A283" s="158"/>
      <c r="B283" s="84" t="s">
        <v>249</v>
      </c>
      <c r="C283" s="127" t="s">
        <v>79</v>
      </c>
      <c r="D283" s="85">
        <v>5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0</v>
      </c>
      <c r="K283" s="85">
        <v>1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27" t="s">
        <v>80</v>
      </c>
      <c r="D284" s="85">
        <v>5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0</v>
      </c>
      <c r="K284" s="85">
        <v>1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27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27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27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81">
        <v>40</v>
      </c>
      <c r="E288" s="81">
        <v>0</v>
      </c>
      <c r="F288" s="81">
        <v>5</v>
      </c>
      <c r="G288" s="81">
        <v>10</v>
      </c>
      <c r="H288" s="81">
        <v>2</v>
      </c>
      <c r="I288" s="81">
        <v>0</v>
      </c>
      <c r="J288" s="81">
        <v>2</v>
      </c>
      <c r="K288" s="81">
        <v>2</v>
      </c>
      <c r="L288" s="81">
        <v>2</v>
      </c>
      <c r="M288" s="81">
        <v>1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40</v>
      </c>
      <c r="E289" s="89">
        <v>0</v>
      </c>
      <c r="F289" s="89">
        <v>5</v>
      </c>
      <c r="G289" s="89">
        <v>10</v>
      </c>
      <c r="H289" s="89">
        <v>2</v>
      </c>
      <c r="I289" s="89">
        <v>0</v>
      </c>
      <c r="J289" s="89">
        <v>2</v>
      </c>
      <c r="K289" s="89">
        <v>2</v>
      </c>
      <c r="L289" s="89">
        <v>2</v>
      </c>
      <c r="M289" s="89">
        <v>1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39</v>
      </c>
      <c r="E290" s="89">
        <v>0</v>
      </c>
      <c r="F290" s="89">
        <v>5</v>
      </c>
      <c r="G290" s="89">
        <v>10</v>
      </c>
      <c r="H290" s="89">
        <v>2</v>
      </c>
      <c r="I290" s="89">
        <v>0</v>
      </c>
      <c r="J290" s="89">
        <v>2</v>
      </c>
      <c r="K290" s="89">
        <v>2</v>
      </c>
      <c r="L290" s="89">
        <v>2</v>
      </c>
      <c r="M290" s="89">
        <v>1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1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5</v>
      </c>
      <c r="E294" s="77">
        <v>0</v>
      </c>
      <c r="F294" s="77">
        <v>0</v>
      </c>
      <c r="G294" s="77">
        <v>0</v>
      </c>
      <c r="H294" s="77">
        <v>1</v>
      </c>
      <c r="I294" s="77">
        <v>0</v>
      </c>
      <c r="J294" s="77">
        <v>32</v>
      </c>
      <c r="K294" s="77">
        <v>0</v>
      </c>
      <c r="L294" s="77">
        <v>0</v>
      </c>
      <c r="M294" s="77">
        <v>0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81">
        <v>0</v>
      </c>
      <c r="E295" s="81">
        <v>0</v>
      </c>
      <c r="F295" s="81">
        <v>0</v>
      </c>
      <c r="G295" s="81">
        <v>0</v>
      </c>
      <c r="H295" s="81">
        <v>0</v>
      </c>
      <c r="I295" s="81">
        <v>0</v>
      </c>
      <c r="J295" s="81">
        <v>10</v>
      </c>
      <c r="K295" s="81">
        <v>0</v>
      </c>
      <c r="L295" s="81">
        <v>0</v>
      </c>
      <c r="M295" s="81">
        <v>0</v>
      </c>
    </row>
    <row r="296" spans="1:13" s="82" customFormat="1" ht="15.75" customHeight="1">
      <c r="A296" s="158"/>
      <c r="B296" s="84" t="s">
        <v>249</v>
      </c>
      <c r="C296" s="127" t="s">
        <v>79</v>
      </c>
      <c r="D296" s="85">
        <v>0</v>
      </c>
      <c r="E296" s="85">
        <v>0</v>
      </c>
      <c r="F296" s="85">
        <v>0</v>
      </c>
      <c r="G296" s="85">
        <v>0</v>
      </c>
      <c r="H296" s="85">
        <v>0</v>
      </c>
      <c r="I296" s="85">
        <v>0</v>
      </c>
      <c r="J296" s="85">
        <v>10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27" t="s">
        <v>80</v>
      </c>
      <c r="D297" s="85">
        <v>0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10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27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27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27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81">
        <v>5</v>
      </c>
      <c r="E301" s="81">
        <v>0</v>
      </c>
      <c r="F301" s="81">
        <v>0</v>
      </c>
      <c r="G301" s="81">
        <v>0</v>
      </c>
      <c r="H301" s="81">
        <v>1</v>
      </c>
      <c r="I301" s="81">
        <v>0</v>
      </c>
      <c r="J301" s="81">
        <v>22</v>
      </c>
      <c r="K301" s="81">
        <v>0</v>
      </c>
      <c r="L301" s="81">
        <v>0</v>
      </c>
      <c r="M301" s="81">
        <v>0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5</v>
      </c>
      <c r="E302" s="89">
        <v>0</v>
      </c>
      <c r="F302" s="89">
        <v>0</v>
      </c>
      <c r="G302" s="89">
        <v>0</v>
      </c>
      <c r="H302" s="89">
        <v>1</v>
      </c>
      <c r="I302" s="89">
        <v>0</v>
      </c>
      <c r="J302" s="89">
        <v>22</v>
      </c>
      <c r="K302" s="89">
        <v>0</v>
      </c>
      <c r="L302" s="89">
        <v>0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5</v>
      </c>
      <c r="E303" s="89">
        <v>0</v>
      </c>
      <c r="F303" s="89">
        <v>0</v>
      </c>
      <c r="G303" s="89">
        <v>0</v>
      </c>
      <c r="H303" s="89">
        <v>1</v>
      </c>
      <c r="I303" s="89">
        <v>0</v>
      </c>
      <c r="J303" s="89">
        <v>22</v>
      </c>
      <c r="K303" s="89">
        <v>0</v>
      </c>
      <c r="L303" s="89">
        <v>0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230</v>
      </c>
    </row>
    <row r="308" spans="1:13">
      <c r="A308" s="93" t="s">
        <v>21</v>
      </c>
    </row>
    <row r="309" spans="1:13">
      <c r="A309" s="65" t="s">
        <v>231</v>
      </c>
    </row>
    <row r="310" spans="1:13">
      <c r="A310" s="107" t="s">
        <v>334</v>
      </c>
    </row>
  </sheetData>
  <mergeCells count="75">
    <mergeCell ref="A294:B294"/>
    <mergeCell ref="A295:A300"/>
    <mergeCell ref="A301:A306"/>
    <mergeCell ref="A268:B268"/>
    <mergeCell ref="A269:A274"/>
    <mergeCell ref="A275:A280"/>
    <mergeCell ref="A281:B281"/>
    <mergeCell ref="A282:A287"/>
    <mergeCell ref="A288:A293"/>
    <mergeCell ref="A262:A267"/>
    <mergeCell ref="A216:B216"/>
    <mergeCell ref="A217:A222"/>
    <mergeCell ref="A223:A228"/>
    <mergeCell ref="A229:B229"/>
    <mergeCell ref="A230:A235"/>
    <mergeCell ref="A236:A241"/>
    <mergeCell ref="A242:B242"/>
    <mergeCell ref="A243:A248"/>
    <mergeCell ref="A249:A254"/>
    <mergeCell ref="A255:B255"/>
    <mergeCell ref="A256:A261"/>
    <mergeCell ref="A210:A215"/>
    <mergeCell ref="A164:B164"/>
    <mergeCell ref="A165:A170"/>
    <mergeCell ref="A171:A176"/>
    <mergeCell ref="A177:B177"/>
    <mergeCell ref="A178:A183"/>
    <mergeCell ref="A184:A189"/>
    <mergeCell ref="A190:B190"/>
    <mergeCell ref="A191:A196"/>
    <mergeCell ref="A197:A202"/>
    <mergeCell ref="A203:B203"/>
    <mergeCell ref="A204:A209"/>
    <mergeCell ref="A158:A163"/>
    <mergeCell ref="A112:B112"/>
    <mergeCell ref="A113:A118"/>
    <mergeCell ref="A119:A124"/>
    <mergeCell ref="A125:B125"/>
    <mergeCell ref="A126:A131"/>
    <mergeCell ref="A132:A137"/>
    <mergeCell ref="A138:B138"/>
    <mergeCell ref="A139:A144"/>
    <mergeCell ref="A145:A150"/>
    <mergeCell ref="A151:B151"/>
    <mergeCell ref="A152:A157"/>
    <mergeCell ref="A106:A111"/>
    <mergeCell ref="A60:B60"/>
    <mergeCell ref="A61:A66"/>
    <mergeCell ref="A67:A72"/>
    <mergeCell ref="A73:B73"/>
    <mergeCell ref="A74:A79"/>
    <mergeCell ref="A80:A85"/>
    <mergeCell ref="A86:B86"/>
    <mergeCell ref="A87:A92"/>
    <mergeCell ref="A93:A98"/>
    <mergeCell ref="A99:B99"/>
    <mergeCell ref="A100:A105"/>
    <mergeCell ref="A54:A59"/>
    <mergeCell ref="A8:B8"/>
    <mergeCell ref="A9:A14"/>
    <mergeCell ref="A15:A20"/>
    <mergeCell ref="A21:B21"/>
    <mergeCell ref="A22:A27"/>
    <mergeCell ref="A28:A33"/>
    <mergeCell ref="A34:B34"/>
    <mergeCell ref="A35:A40"/>
    <mergeCell ref="A41:A46"/>
    <mergeCell ref="A47:B47"/>
    <mergeCell ref="A48:A53"/>
    <mergeCell ref="A3:B3"/>
    <mergeCell ref="A4:C7"/>
    <mergeCell ref="D4:M4"/>
    <mergeCell ref="D5:E5"/>
    <mergeCell ref="F5:G5"/>
    <mergeCell ref="J5:K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zoomScaleNormal="100" zoomScaleSheetLayoutView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ColWidth="9.33203125" defaultRowHeight="12"/>
  <cols>
    <col min="1" max="1" width="12.1640625" style="93" customWidth="1"/>
    <col min="2" max="2" width="15" style="66" customWidth="1"/>
    <col min="3" max="3" width="17.33203125" style="66" customWidth="1"/>
    <col min="4" max="13" width="24.1640625" style="66" customWidth="1"/>
    <col min="14" max="16384" width="9.33203125" style="66"/>
  </cols>
  <sheetData>
    <row r="1" spans="1:13" ht="22.5" customHeight="1">
      <c r="A1" s="47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customHeight="1">
      <c r="A2" s="105" t="s">
        <v>331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ht="15" customHeight="1" thickBot="1">
      <c r="A3" s="162" t="s">
        <v>222</v>
      </c>
      <c r="B3" s="162"/>
      <c r="C3" s="70"/>
      <c r="D3" s="70"/>
      <c r="E3" s="71"/>
      <c r="F3" s="71"/>
      <c r="G3" s="71"/>
      <c r="H3" s="71"/>
      <c r="I3" s="71"/>
      <c r="J3" s="71"/>
      <c r="K3" s="71"/>
      <c r="L3" s="71"/>
      <c r="M3" s="71"/>
    </row>
    <row r="4" spans="1:13" s="94" customFormat="1" ht="16.5" customHeight="1">
      <c r="A4" s="163" t="s">
        <v>235</v>
      </c>
      <c r="B4" s="163"/>
      <c r="C4" s="164"/>
      <c r="D4" s="148" t="s">
        <v>341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1:13" s="94" customFormat="1" ht="15.75" customHeight="1">
      <c r="A5" s="165"/>
      <c r="B5" s="165"/>
      <c r="C5" s="166"/>
      <c r="D5" s="170" t="s">
        <v>280</v>
      </c>
      <c r="E5" s="170"/>
      <c r="F5" s="170" t="s">
        <v>281</v>
      </c>
      <c r="G5" s="170"/>
      <c r="H5" s="95" t="s">
        <v>282</v>
      </c>
      <c r="I5" s="95" t="s">
        <v>283</v>
      </c>
      <c r="J5" s="171" t="s">
        <v>284</v>
      </c>
      <c r="K5" s="172"/>
      <c r="L5" s="96" t="s">
        <v>285</v>
      </c>
      <c r="M5" s="97" t="s">
        <v>286</v>
      </c>
    </row>
    <row r="6" spans="1:13" s="54" customFormat="1" ht="64.5">
      <c r="A6" s="165"/>
      <c r="B6" s="165"/>
      <c r="C6" s="166"/>
      <c r="D6" s="72" t="s">
        <v>236</v>
      </c>
      <c r="E6" s="72" t="s">
        <v>237</v>
      </c>
      <c r="F6" s="72" t="s">
        <v>238</v>
      </c>
      <c r="G6" s="72" t="s">
        <v>239</v>
      </c>
      <c r="H6" s="72" t="s">
        <v>240</v>
      </c>
      <c r="I6" s="72" t="s">
        <v>241</v>
      </c>
      <c r="J6" s="73" t="s">
        <v>242</v>
      </c>
      <c r="K6" s="73" t="s">
        <v>243</v>
      </c>
      <c r="L6" s="74" t="s">
        <v>244</v>
      </c>
      <c r="M6" s="75" t="s">
        <v>245</v>
      </c>
    </row>
    <row r="7" spans="1:13" s="54" customFormat="1" ht="51">
      <c r="A7" s="167"/>
      <c r="B7" s="167"/>
      <c r="C7" s="168"/>
      <c r="D7" s="55" t="s">
        <v>337</v>
      </c>
      <c r="E7" s="55" t="s">
        <v>380</v>
      </c>
      <c r="F7" s="55" t="s">
        <v>10</v>
      </c>
      <c r="G7" s="55" t="s">
        <v>11</v>
      </c>
      <c r="H7" s="55" t="s">
        <v>12</v>
      </c>
      <c r="I7" s="55" t="s">
        <v>13</v>
      </c>
      <c r="J7" s="55" t="s">
        <v>14</v>
      </c>
      <c r="K7" s="55" t="s">
        <v>340</v>
      </c>
      <c r="L7" s="56" t="s">
        <v>384</v>
      </c>
      <c r="M7" s="56" t="s">
        <v>382</v>
      </c>
    </row>
    <row r="8" spans="1:13" s="78" customFormat="1" ht="15.75" customHeight="1">
      <c r="A8" s="161" t="s">
        <v>246</v>
      </c>
      <c r="B8" s="156"/>
      <c r="C8" s="76" t="s">
        <v>131</v>
      </c>
      <c r="D8" s="77">
        <v>8430</v>
      </c>
      <c r="E8" s="77">
        <v>12</v>
      </c>
      <c r="F8" s="77">
        <v>637</v>
      </c>
      <c r="G8" s="77">
        <v>1672</v>
      </c>
      <c r="H8" s="77">
        <v>1139</v>
      </c>
      <c r="I8" s="77">
        <v>1714</v>
      </c>
      <c r="J8" s="77">
        <v>4437</v>
      </c>
      <c r="K8" s="77">
        <v>195</v>
      </c>
      <c r="L8" s="77">
        <v>886</v>
      </c>
      <c r="M8" s="77">
        <v>755</v>
      </c>
    </row>
    <row r="9" spans="1:13" s="82" customFormat="1" ht="15.75" customHeight="1">
      <c r="A9" s="157" t="s">
        <v>247</v>
      </c>
      <c r="B9" s="79" t="s">
        <v>248</v>
      </c>
      <c r="C9" s="80" t="s">
        <v>77</v>
      </c>
      <c r="D9" s="81">
        <v>1000</v>
      </c>
      <c r="E9" s="81">
        <v>4</v>
      </c>
      <c r="F9" s="81">
        <v>179</v>
      </c>
      <c r="G9" s="81">
        <v>30</v>
      </c>
      <c r="H9" s="81">
        <v>39</v>
      </c>
      <c r="I9" s="81">
        <v>0</v>
      </c>
      <c r="J9" s="81">
        <v>663</v>
      </c>
      <c r="K9" s="81">
        <v>48</v>
      </c>
      <c r="L9" s="81">
        <v>38</v>
      </c>
      <c r="M9" s="81">
        <v>314</v>
      </c>
    </row>
    <row r="10" spans="1:13" s="82" customFormat="1" ht="15.75" customHeight="1">
      <c r="A10" s="158"/>
      <c r="B10" s="84" t="s">
        <v>249</v>
      </c>
      <c r="C10" s="127" t="s">
        <v>79</v>
      </c>
      <c r="D10" s="85">
        <v>972</v>
      </c>
      <c r="E10" s="85">
        <v>4</v>
      </c>
      <c r="F10" s="85">
        <v>178</v>
      </c>
      <c r="G10" s="85">
        <v>30</v>
      </c>
      <c r="H10" s="85">
        <v>37</v>
      </c>
      <c r="I10" s="85">
        <v>0</v>
      </c>
      <c r="J10" s="85">
        <v>661</v>
      </c>
      <c r="K10" s="85">
        <v>48</v>
      </c>
      <c r="L10" s="85">
        <v>36</v>
      </c>
      <c r="M10" s="85">
        <v>311</v>
      </c>
    </row>
    <row r="11" spans="1:13" s="82" customFormat="1" ht="15.75" customHeight="1">
      <c r="A11" s="158"/>
      <c r="B11" s="86" t="s">
        <v>250</v>
      </c>
      <c r="C11" s="127" t="s">
        <v>80</v>
      </c>
      <c r="D11" s="85">
        <v>942</v>
      </c>
      <c r="E11" s="85">
        <v>3</v>
      </c>
      <c r="F11" s="85">
        <v>175</v>
      </c>
      <c r="G11" s="85">
        <v>30</v>
      </c>
      <c r="H11" s="85">
        <v>37</v>
      </c>
      <c r="I11" s="85">
        <v>0</v>
      </c>
      <c r="J11" s="85">
        <v>621</v>
      </c>
      <c r="K11" s="85">
        <v>46</v>
      </c>
      <c r="L11" s="85">
        <v>34</v>
      </c>
      <c r="M11" s="85">
        <v>294</v>
      </c>
    </row>
    <row r="12" spans="1:13" s="82" customFormat="1" ht="15.75" customHeight="1">
      <c r="A12" s="158"/>
      <c r="B12" s="86" t="s">
        <v>251</v>
      </c>
      <c r="C12" s="127" t="s">
        <v>82</v>
      </c>
      <c r="D12" s="85">
        <v>30</v>
      </c>
      <c r="E12" s="85">
        <v>1</v>
      </c>
      <c r="F12" s="85">
        <v>3</v>
      </c>
      <c r="G12" s="85">
        <v>0</v>
      </c>
      <c r="H12" s="85">
        <v>0</v>
      </c>
      <c r="I12" s="85">
        <v>0</v>
      </c>
      <c r="J12" s="85">
        <v>40</v>
      </c>
      <c r="K12" s="85">
        <v>2</v>
      </c>
      <c r="L12" s="85">
        <v>2</v>
      </c>
      <c r="M12" s="85">
        <v>17</v>
      </c>
    </row>
    <row r="13" spans="1:13" s="82" customFormat="1" ht="15.75" customHeight="1">
      <c r="A13" s="158"/>
      <c r="B13" s="84" t="s">
        <v>252</v>
      </c>
      <c r="C13" s="127" t="s">
        <v>83</v>
      </c>
      <c r="D13" s="85">
        <v>9</v>
      </c>
      <c r="E13" s="85">
        <v>0</v>
      </c>
      <c r="F13" s="85">
        <v>1</v>
      </c>
      <c r="G13" s="85">
        <v>0</v>
      </c>
      <c r="H13" s="85">
        <v>1</v>
      </c>
      <c r="I13" s="85">
        <v>0</v>
      </c>
      <c r="J13" s="85">
        <v>1</v>
      </c>
      <c r="K13" s="85">
        <v>0</v>
      </c>
      <c r="L13" s="85">
        <v>1</v>
      </c>
      <c r="M13" s="85">
        <v>2</v>
      </c>
    </row>
    <row r="14" spans="1:13" s="82" customFormat="1" ht="15.75" customHeight="1">
      <c r="A14" s="158"/>
      <c r="B14" s="84" t="s">
        <v>253</v>
      </c>
      <c r="C14" s="127" t="s">
        <v>85</v>
      </c>
      <c r="D14" s="85">
        <v>19</v>
      </c>
      <c r="E14" s="85">
        <v>0</v>
      </c>
      <c r="F14" s="85">
        <v>0</v>
      </c>
      <c r="G14" s="85">
        <v>0</v>
      </c>
      <c r="H14" s="85">
        <v>1</v>
      </c>
      <c r="I14" s="85">
        <v>0</v>
      </c>
      <c r="J14" s="85">
        <v>1</v>
      </c>
      <c r="K14" s="85">
        <v>0</v>
      </c>
      <c r="L14" s="85">
        <v>1</v>
      </c>
      <c r="M14" s="85">
        <v>1</v>
      </c>
    </row>
    <row r="15" spans="1:13" s="82" customFormat="1" ht="15.75" customHeight="1">
      <c r="A15" s="159" t="s">
        <v>254</v>
      </c>
      <c r="B15" s="79" t="s">
        <v>248</v>
      </c>
      <c r="C15" s="80" t="s">
        <v>77</v>
      </c>
      <c r="D15" s="81">
        <v>7430</v>
      </c>
      <c r="E15" s="81">
        <v>8</v>
      </c>
      <c r="F15" s="81">
        <v>458</v>
      </c>
      <c r="G15" s="81">
        <v>1642</v>
      </c>
      <c r="H15" s="81">
        <v>1100</v>
      </c>
      <c r="I15" s="81">
        <v>1714</v>
      </c>
      <c r="J15" s="81">
        <v>3774</v>
      </c>
      <c r="K15" s="81">
        <v>147</v>
      </c>
      <c r="L15" s="81">
        <v>848</v>
      </c>
      <c r="M15" s="81">
        <v>441</v>
      </c>
    </row>
    <row r="16" spans="1:13" s="82" customFormat="1" ht="15.75" customHeight="1">
      <c r="A16" s="159"/>
      <c r="B16" s="87" t="s">
        <v>249</v>
      </c>
      <c r="C16" s="88" t="s">
        <v>79</v>
      </c>
      <c r="D16" s="89">
        <v>7214</v>
      </c>
      <c r="E16" s="89">
        <v>8</v>
      </c>
      <c r="F16" s="89">
        <v>452</v>
      </c>
      <c r="G16" s="89">
        <v>1605</v>
      </c>
      <c r="H16" s="89">
        <v>1067</v>
      </c>
      <c r="I16" s="89">
        <v>1710</v>
      </c>
      <c r="J16" s="89">
        <v>3730</v>
      </c>
      <c r="K16" s="89">
        <v>147</v>
      </c>
      <c r="L16" s="89">
        <v>837</v>
      </c>
      <c r="M16" s="89">
        <v>419</v>
      </c>
    </row>
    <row r="17" spans="1:13" s="82" customFormat="1" ht="15.75" customHeight="1">
      <c r="A17" s="159"/>
      <c r="B17" s="86" t="s">
        <v>250</v>
      </c>
      <c r="C17" s="88" t="s">
        <v>80</v>
      </c>
      <c r="D17" s="89">
        <v>7035</v>
      </c>
      <c r="E17" s="89">
        <v>8</v>
      </c>
      <c r="F17" s="89">
        <v>439</v>
      </c>
      <c r="G17" s="89">
        <v>1574</v>
      </c>
      <c r="H17" s="89">
        <v>1010</v>
      </c>
      <c r="I17" s="89">
        <v>1549</v>
      </c>
      <c r="J17" s="89">
        <v>3394</v>
      </c>
      <c r="K17" s="89">
        <v>136</v>
      </c>
      <c r="L17" s="89">
        <v>798</v>
      </c>
      <c r="M17" s="89">
        <v>383</v>
      </c>
    </row>
    <row r="18" spans="1:13" s="82" customFormat="1" ht="15.75" customHeight="1">
      <c r="A18" s="159"/>
      <c r="B18" s="86" t="s">
        <v>251</v>
      </c>
      <c r="C18" s="88" t="s">
        <v>82</v>
      </c>
      <c r="D18" s="89">
        <v>179</v>
      </c>
      <c r="E18" s="89">
        <v>0</v>
      </c>
      <c r="F18" s="89">
        <v>13</v>
      </c>
      <c r="G18" s="89">
        <v>31</v>
      </c>
      <c r="H18" s="89">
        <v>57</v>
      </c>
      <c r="I18" s="89">
        <v>161</v>
      </c>
      <c r="J18" s="89">
        <v>336</v>
      </c>
      <c r="K18" s="89">
        <v>11</v>
      </c>
      <c r="L18" s="89">
        <v>39</v>
      </c>
      <c r="M18" s="89">
        <v>36</v>
      </c>
    </row>
    <row r="19" spans="1:13" s="82" customFormat="1" ht="15.75" customHeight="1">
      <c r="A19" s="159"/>
      <c r="B19" s="87" t="s">
        <v>252</v>
      </c>
      <c r="C19" s="88" t="s">
        <v>83</v>
      </c>
      <c r="D19" s="89">
        <v>108</v>
      </c>
      <c r="E19" s="89">
        <v>0</v>
      </c>
      <c r="F19" s="89">
        <v>4</v>
      </c>
      <c r="G19" s="89">
        <v>30</v>
      </c>
      <c r="H19" s="89">
        <v>22</v>
      </c>
      <c r="I19" s="89">
        <v>2</v>
      </c>
      <c r="J19" s="89">
        <v>24</v>
      </c>
      <c r="K19" s="89">
        <v>0</v>
      </c>
      <c r="L19" s="89">
        <v>6</v>
      </c>
      <c r="M19" s="89">
        <v>15</v>
      </c>
    </row>
    <row r="20" spans="1:13" s="82" customFormat="1" ht="15.75" customHeight="1">
      <c r="A20" s="160"/>
      <c r="B20" s="90" t="s">
        <v>253</v>
      </c>
      <c r="C20" s="91" t="s">
        <v>85</v>
      </c>
      <c r="D20" s="92">
        <v>108</v>
      </c>
      <c r="E20" s="92">
        <v>0</v>
      </c>
      <c r="F20" s="92">
        <v>2</v>
      </c>
      <c r="G20" s="92">
        <v>7</v>
      </c>
      <c r="H20" s="92">
        <v>11</v>
      </c>
      <c r="I20" s="92">
        <v>2</v>
      </c>
      <c r="J20" s="92">
        <v>20</v>
      </c>
      <c r="K20" s="92">
        <v>0</v>
      </c>
      <c r="L20" s="92">
        <v>5</v>
      </c>
      <c r="M20" s="92">
        <v>7</v>
      </c>
    </row>
    <row r="21" spans="1:13" s="78" customFormat="1" ht="15.75" customHeight="1">
      <c r="A21" s="155" t="s">
        <v>400</v>
      </c>
      <c r="B21" s="156"/>
      <c r="C21" s="76" t="s">
        <v>136</v>
      </c>
      <c r="D21" s="77">
        <v>60</v>
      </c>
      <c r="E21" s="77">
        <v>1</v>
      </c>
      <c r="F21" s="77">
        <v>1</v>
      </c>
      <c r="G21" s="77">
        <v>14</v>
      </c>
      <c r="H21" s="77">
        <v>131</v>
      </c>
      <c r="I21" s="77">
        <v>286</v>
      </c>
      <c r="J21" s="77">
        <v>183</v>
      </c>
      <c r="K21" s="77">
        <v>1</v>
      </c>
      <c r="L21" s="77">
        <v>39</v>
      </c>
      <c r="M21" s="77">
        <v>21</v>
      </c>
    </row>
    <row r="22" spans="1:13" s="82" customFormat="1" ht="15.75" customHeight="1">
      <c r="A22" s="157" t="s">
        <v>247</v>
      </c>
      <c r="B22" s="79" t="s">
        <v>248</v>
      </c>
      <c r="C22" s="80" t="s">
        <v>77</v>
      </c>
      <c r="D22" s="81">
        <v>6</v>
      </c>
      <c r="E22" s="81">
        <v>0</v>
      </c>
      <c r="F22" s="81">
        <v>1</v>
      </c>
      <c r="G22" s="81">
        <v>0</v>
      </c>
      <c r="H22" s="81">
        <v>6</v>
      </c>
      <c r="I22" s="81">
        <v>0</v>
      </c>
      <c r="J22" s="81">
        <v>31</v>
      </c>
      <c r="K22" s="81">
        <v>0</v>
      </c>
      <c r="L22" s="81">
        <v>3</v>
      </c>
      <c r="M22" s="81">
        <v>8</v>
      </c>
    </row>
    <row r="23" spans="1:13" s="82" customFormat="1" ht="15.75" customHeight="1">
      <c r="A23" s="158"/>
      <c r="B23" s="84" t="s">
        <v>249</v>
      </c>
      <c r="C23" s="127" t="s">
        <v>79</v>
      </c>
      <c r="D23" s="85">
        <v>6</v>
      </c>
      <c r="E23" s="85">
        <v>0</v>
      </c>
      <c r="F23" s="85">
        <v>1</v>
      </c>
      <c r="G23" s="85">
        <v>0</v>
      </c>
      <c r="H23" s="85">
        <v>6</v>
      </c>
      <c r="I23" s="85">
        <v>0</v>
      </c>
      <c r="J23" s="85">
        <v>31</v>
      </c>
      <c r="K23" s="85">
        <v>0</v>
      </c>
      <c r="L23" s="85">
        <v>3</v>
      </c>
      <c r="M23" s="85">
        <v>8</v>
      </c>
    </row>
    <row r="24" spans="1:13" s="82" customFormat="1" ht="15.75" customHeight="1">
      <c r="A24" s="158"/>
      <c r="B24" s="86" t="s">
        <v>250</v>
      </c>
      <c r="C24" s="127" t="s">
        <v>80</v>
      </c>
      <c r="D24" s="85">
        <v>6</v>
      </c>
      <c r="E24" s="85">
        <v>0</v>
      </c>
      <c r="F24" s="85">
        <v>1</v>
      </c>
      <c r="G24" s="85">
        <v>0</v>
      </c>
      <c r="H24" s="85">
        <v>6</v>
      </c>
      <c r="I24" s="85">
        <v>0</v>
      </c>
      <c r="J24" s="85">
        <v>29</v>
      </c>
      <c r="K24" s="85">
        <v>0</v>
      </c>
      <c r="L24" s="85">
        <v>3</v>
      </c>
      <c r="M24" s="85">
        <v>8</v>
      </c>
    </row>
    <row r="25" spans="1:13" s="82" customFormat="1" ht="15.75" customHeight="1">
      <c r="A25" s="158"/>
      <c r="B25" s="86" t="s">
        <v>251</v>
      </c>
      <c r="C25" s="127" t="s">
        <v>82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2</v>
      </c>
      <c r="K25" s="85">
        <v>0</v>
      </c>
      <c r="L25" s="85">
        <v>0</v>
      </c>
      <c r="M25" s="85">
        <v>0</v>
      </c>
    </row>
    <row r="26" spans="1:13" s="82" customFormat="1" ht="15.75" customHeight="1">
      <c r="A26" s="158"/>
      <c r="B26" s="84" t="s">
        <v>252</v>
      </c>
      <c r="C26" s="127" t="s">
        <v>83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</row>
    <row r="27" spans="1:13" s="82" customFormat="1" ht="15.75" customHeight="1">
      <c r="A27" s="158"/>
      <c r="B27" s="84" t="s">
        <v>253</v>
      </c>
      <c r="C27" s="127" t="s">
        <v>85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</row>
    <row r="28" spans="1:13" s="82" customFormat="1" ht="15.75" customHeight="1">
      <c r="A28" s="159" t="s">
        <v>254</v>
      </c>
      <c r="B28" s="79" t="s">
        <v>248</v>
      </c>
      <c r="C28" s="80" t="s">
        <v>77</v>
      </c>
      <c r="D28" s="81">
        <v>54</v>
      </c>
      <c r="E28" s="81">
        <v>1</v>
      </c>
      <c r="F28" s="81">
        <v>0</v>
      </c>
      <c r="G28" s="81">
        <v>14</v>
      </c>
      <c r="H28" s="81">
        <v>125</v>
      </c>
      <c r="I28" s="81">
        <v>286</v>
      </c>
      <c r="J28" s="81">
        <v>152</v>
      </c>
      <c r="K28" s="81">
        <v>1</v>
      </c>
      <c r="L28" s="81">
        <v>36</v>
      </c>
      <c r="M28" s="81">
        <v>13</v>
      </c>
    </row>
    <row r="29" spans="1:13" s="82" customFormat="1" ht="15.75" customHeight="1">
      <c r="A29" s="159"/>
      <c r="B29" s="87" t="s">
        <v>249</v>
      </c>
      <c r="C29" s="88" t="s">
        <v>79</v>
      </c>
      <c r="D29" s="89">
        <v>49</v>
      </c>
      <c r="E29" s="89">
        <v>1</v>
      </c>
      <c r="F29" s="89">
        <v>0</v>
      </c>
      <c r="G29" s="89">
        <v>13</v>
      </c>
      <c r="H29" s="89">
        <v>121</v>
      </c>
      <c r="I29" s="89">
        <v>286</v>
      </c>
      <c r="J29" s="89">
        <v>150</v>
      </c>
      <c r="K29" s="89">
        <v>1</v>
      </c>
      <c r="L29" s="89">
        <v>34</v>
      </c>
      <c r="M29" s="89">
        <v>13</v>
      </c>
    </row>
    <row r="30" spans="1:13" s="82" customFormat="1" ht="15.75" customHeight="1">
      <c r="A30" s="159"/>
      <c r="B30" s="86" t="s">
        <v>250</v>
      </c>
      <c r="C30" s="88" t="s">
        <v>80</v>
      </c>
      <c r="D30" s="89">
        <v>49</v>
      </c>
      <c r="E30" s="89">
        <v>1</v>
      </c>
      <c r="F30" s="89">
        <v>0</v>
      </c>
      <c r="G30" s="89">
        <v>13</v>
      </c>
      <c r="H30" s="89">
        <v>117</v>
      </c>
      <c r="I30" s="89">
        <v>280</v>
      </c>
      <c r="J30" s="89">
        <v>145</v>
      </c>
      <c r="K30" s="89">
        <v>1</v>
      </c>
      <c r="L30" s="89">
        <v>34</v>
      </c>
      <c r="M30" s="89">
        <v>13</v>
      </c>
    </row>
    <row r="31" spans="1:13" s="82" customFormat="1" ht="15.75" customHeight="1">
      <c r="A31" s="159"/>
      <c r="B31" s="86" t="s">
        <v>251</v>
      </c>
      <c r="C31" s="88" t="s">
        <v>82</v>
      </c>
      <c r="D31" s="89">
        <v>0</v>
      </c>
      <c r="E31" s="89">
        <v>0</v>
      </c>
      <c r="F31" s="89">
        <v>0</v>
      </c>
      <c r="G31" s="89">
        <v>0</v>
      </c>
      <c r="H31" s="89">
        <v>4</v>
      </c>
      <c r="I31" s="89">
        <v>6</v>
      </c>
      <c r="J31" s="89">
        <v>5</v>
      </c>
      <c r="K31" s="89">
        <v>0</v>
      </c>
      <c r="L31" s="89">
        <v>0</v>
      </c>
      <c r="M31" s="89">
        <v>0</v>
      </c>
    </row>
    <row r="32" spans="1:13" s="82" customFormat="1" ht="15.75" customHeight="1">
      <c r="A32" s="159"/>
      <c r="B32" s="87" t="s">
        <v>252</v>
      </c>
      <c r="C32" s="88" t="s">
        <v>83</v>
      </c>
      <c r="D32" s="89">
        <v>4</v>
      </c>
      <c r="E32" s="89">
        <v>0</v>
      </c>
      <c r="F32" s="89">
        <v>0</v>
      </c>
      <c r="G32" s="89">
        <v>1</v>
      </c>
      <c r="H32" s="89">
        <v>2</v>
      </c>
      <c r="I32" s="89">
        <v>0</v>
      </c>
      <c r="J32" s="89">
        <v>2</v>
      </c>
      <c r="K32" s="89">
        <v>0</v>
      </c>
      <c r="L32" s="89">
        <v>1</v>
      </c>
      <c r="M32" s="89">
        <v>0</v>
      </c>
    </row>
    <row r="33" spans="1:13" s="82" customFormat="1" ht="15.75" customHeight="1">
      <c r="A33" s="160"/>
      <c r="B33" s="90" t="s">
        <v>253</v>
      </c>
      <c r="C33" s="91" t="s">
        <v>85</v>
      </c>
      <c r="D33" s="92">
        <v>1</v>
      </c>
      <c r="E33" s="92">
        <v>0</v>
      </c>
      <c r="F33" s="92">
        <v>0</v>
      </c>
      <c r="G33" s="92">
        <v>0</v>
      </c>
      <c r="H33" s="92">
        <v>2</v>
      </c>
      <c r="I33" s="92">
        <v>0</v>
      </c>
      <c r="J33" s="92">
        <v>0</v>
      </c>
      <c r="K33" s="92">
        <v>0</v>
      </c>
      <c r="L33" s="92">
        <v>1</v>
      </c>
      <c r="M33" s="92">
        <v>0</v>
      </c>
    </row>
    <row r="34" spans="1:13" s="78" customFormat="1" ht="15.75" customHeight="1">
      <c r="A34" s="155" t="s">
        <v>313</v>
      </c>
      <c r="B34" s="156"/>
      <c r="C34" s="76" t="s">
        <v>25</v>
      </c>
      <c r="D34" s="77">
        <v>300</v>
      </c>
      <c r="E34" s="77">
        <v>0</v>
      </c>
      <c r="F34" s="77">
        <v>37</v>
      </c>
      <c r="G34" s="77">
        <v>385</v>
      </c>
      <c r="H34" s="77">
        <v>208</v>
      </c>
      <c r="I34" s="77">
        <v>124</v>
      </c>
      <c r="J34" s="77">
        <v>734</v>
      </c>
      <c r="K34" s="77">
        <v>5</v>
      </c>
      <c r="L34" s="77">
        <v>40</v>
      </c>
      <c r="M34" s="77">
        <v>228</v>
      </c>
    </row>
    <row r="35" spans="1:13" s="82" customFormat="1" ht="15.75" customHeight="1">
      <c r="A35" s="157" t="s">
        <v>247</v>
      </c>
      <c r="B35" s="79" t="s">
        <v>248</v>
      </c>
      <c r="C35" s="80" t="s">
        <v>77</v>
      </c>
      <c r="D35" s="81">
        <v>31</v>
      </c>
      <c r="E35" s="81">
        <v>0</v>
      </c>
      <c r="F35" s="81">
        <v>2</v>
      </c>
      <c r="G35" s="81">
        <v>1</v>
      </c>
      <c r="H35" s="81">
        <v>5</v>
      </c>
      <c r="I35" s="81">
        <v>0</v>
      </c>
      <c r="J35" s="81">
        <v>68</v>
      </c>
      <c r="K35" s="81">
        <v>0</v>
      </c>
      <c r="L35" s="81">
        <v>5</v>
      </c>
      <c r="M35" s="81">
        <v>86</v>
      </c>
    </row>
    <row r="36" spans="1:13" s="82" customFormat="1" ht="15.75" customHeight="1">
      <c r="A36" s="158"/>
      <c r="B36" s="84" t="s">
        <v>249</v>
      </c>
      <c r="C36" s="127" t="s">
        <v>79</v>
      </c>
      <c r="D36" s="85">
        <v>31</v>
      </c>
      <c r="E36" s="85">
        <v>0</v>
      </c>
      <c r="F36" s="85">
        <v>2</v>
      </c>
      <c r="G36" s="85">
        <v>1</v>
      </c>
      <c r="H36" s="85">
        <v>5</v>
      </c>
      <c r="I36" s="85">
        <v>0</v>
      </c>
      <c r="J36" s="85">
        <v>68</v>
      </c>
      <c r="K36" s="85">
        <v>0</v>
      </c>
      <c r="L36" s="85">
        <v>5</v>
      </c>
      <c r="M36" s="85">
        <v>86</v>
      </c>
    </row>
    <row r="37" spans="1:13" s="82" customFormat="1" ht="15.75" customHeight="1">
      <c r="A37" s="158"/>
      <c r="B37" s="86" t="s">
        <v>250</v>
      </c>
      <c r="C37" s="127" t="s">
        <v>80</v>
      </c>
      <c r="D37" s="85">
        <v>31</v>
      </c>
      <c r="E37" s="85">
        <v>0</v>
      </c>
      <c r="F37" s="85">
        <v>2</v>
      </c>
      <c r="G37" s="85">
        <v>1</v>
      </c>
      <c r="H37" s="85">
        <v>5</v>
      </c>
      <c r="I37" s="85">
        <v>0</v>
      </c>
      <c r="J37" s="85">
        <v>68</v>
      </c>
      <c r="K37" s="85">
        <v>0</v>
      </c>
      <c r="L37" s="85">
        <v>5</v>
      </c>
      <c r="M37" s="85">
        <v>86</v>
      </c>
    </row>
    <row r="38" spans="1:13" s="82" customFormat="1" ht="15.75" customHeight="1">
      <c r="A38" s="158"/>
      <c r="B38" s="86" t="s">
        <v>251</v>
      </c>
      <c r="C38" s="127" t="s">
        <v>82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</row>
    <row r="39" spans="1:13" s="82" customFormat="1" ht="15.75" customHeight="1">
      <c r="A39" s="158"/>
      <c r="B39" s="84" t="s">
        <v>252</v>
      </c>
      <c r="C39" s="127" t="s">
        <v>83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</row>
    <row r="40" spans="1:13" s="82" customFormat="1" ht="15.75" customHeight="1">
      <c r="A40" s="158"/>
      <c r="B40" s="84" t="s">
        <v>253</v>
      </c>
      <c r="C40" s="127" t="s">
        <v>85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</row>
    <row r="41" spans="1:13" s="82" customFormat="1" ht="15.75" customHeight="1">
      <c r="A41" s="159" t="s">
        <v>254</v>
      </c>
      <c r="B41" s="79" t="s">
        <v>248</v>
      </c>
      <c r="C41" s="80" t="s">
        <v>77</v>
      </c>
      <c r="D41" s="81">
        <v>269</v>
      </c>
      <c r="E41" s="81">
        <v>0</v>
      </c>
      <c r="F41" s="81">
        <v>35</v>
      </c>
      <c r="G41" s="81">
        <v>384</v>
      </c>
      <c r="H41" s="81">
        <v>203</v>
      </c>
      <c r="I41" s="81">
        <v>124</v>
      </c>
      <c r="J41" s="81">
        <v>666</v>
      </c>
      <c r="K41" s="81">
        <v>5</v>
      </c>
      <c r="L41" s="81">
        <v>35</v>
      </c>
      <c r="M41" s="81">
        <v>142</v>
      </c>
    </row>
    <row r="42" spans="1:13" s="82" customFormat="1" ht="15.75" customHeight="1">
      <c r="A42" s="159"/>
      <c r="B42" s="87" t="s">
        <v>249</v>
      </c>
      <c r="C42" s="88" t="s">
        <v>79</v>
      </c>
      <c r="D42" s="89">
        <v>234</v>
      </c>
      <c r="E42" s="89">
        <v>0</v>
      </c>
      <c r="F42" s="89">
        <v>34</v>
      </c>
      <c r="G42" s="89">
        <v>368</v>
      </c>
      <c r="H42" s="89">
        <v>189</v>
      </c>
      <c r="I42" s="89">
        <v>120</v>
      </c>
      <c r="J42" s="89">
        <v>636</v>
      </c>
      <c r="K42" s="89">
        <v>5</v>
      </c>
      <c r="L42" s="89">
        <v>33</v>
      </c>
      <c r="M42" s="89">
        <v>137</v>
      </c>
    </row>
    <row r="43" spans="1:13" s="82" customFormat="1" ht="15.75" customHeight="1">
      <c r="A43" s="159"/>
      <c r="B43" s="86" t="s">
        <v>250</v>
      </c>
      <c r="C43" s="88" t="s">
        <v>80</v>
      </c>
      <c r="D43" s="89">
        <v>226</v>
      </c>
      <c r="E43" s="89">
        <v>0</v>
      </c>
      <c r="F43" s="89">
        <v>33</v>
      </c>
      <c r="G43" s="89">
        <v>365</v>
      </c>
      <c r="H43" s="89">
        <v>187</v>
      </c>
      <c r="I43" s="89">
        <v>113</v>
      </c>
      <c r="J43" s="89">
        <v>613</v>
      </c>
      <c r="K43" s="89">
        <v>5</v>
      </c>
      <c r="L43" s="89">
        <v>33</v>
      </c>
      <c r="M43" s="89">
        <v>133</v>
      </c>
    </row>
    <row r="44" spans="1:13" s="82" customFormat="1" ht="15.75" customHeight="1">
      <c r="A44" s="159"/>
      <c r="B44" s="86" t="s">
        <v>251</v>
      </c>
      <c r="C44" s="88" t="s">
        <v>82</v>
      </c>
      <c r="D44" s="89">
        <v>8</v>
      </c>
      <c r="E44" s="89">
        <v>0</v>
      </c>
      <c r="F44" s="89">
        <v>1</v>
      </c>
      <c r="G44" s="89">
        <v>3</v>
      </c>
      <c r="H44" s="89">
        <v>2</v>
      </c>
      <c r="I44" s="89">
        <v>7</v>
      </c>
      <c r="J44" s="89">
        <v>23</v>
      </c>
      <c r="K44" s="89">
        <v>0</v>
      </c>
      <c r="L44" s="89">
        <v>0</v>
      </c>
      <c r="M44" s="89">
        <v>4</v>
      </c>
    </row>
    <row r="45" spans="1:13" s="82" customFormat="1" ht="15.75" customHeight="1">
      <c r="A45" s="159"/>
      <c r="B45" s="87" t="s">
        <v>252</v>
      </c>
      <c r="C45" s="88" t="s">
        <v>83</v>
      </c>
      <c r="D45" s="89">
        <v>26</v>
      </c>
      <c r="E45" s="89">
        <v>0</v>
      </c>
      <c r="F45" s="89">
        <v>0</v>
      </c>
      <c r="G45" s="89">
        <v>14</v>
      </c>
      <c r="H45" s="89">
        <v>8</v>
      </c>
      <c r="I45" s="89">
        <v>2</v>
      </c>
      <c r="J45" s="89">
        <v>15</v>
      </c>
      <c r="K45" s="89">
        <v>0</v>
      </c>
      <c r="L45" s="89">
        <v>0</v>
      </c>
      <c r="M45" s="89">
        <v>5</v>
      </c>
    </row>
    <row r="46" spans="1:13" s="82" customFormat="1" ht="15.75" customHeight="1">
      <c r="A46" s="160"/>
      <c r="B46" s="90" t="s">
        <v>253</v>
      </c>
      <c r="C46" s="91" t="s">
        <v>85</v>
      </c>
      <c r="D46" s="92">
        <v>9</v>
      </c>
      <c r="E46" s="92">
        <v>0</v>
      </c>
      <c r="F46" s="92">
        <v>1</v>
      </c>
      <c r="G46" s="92">
        <v>2</v>
      </c>
      <c r="H46" s="92">
        <v>6</v>
      </c>
      <c r="I46" s="92">
        <v>2</v>
      </c>
      <c r="J46" s="92">
        <v>15</v>
      </c>
      <c r="K46" s="92">
        <v>0</v>
      </c>
      <c r="L46" s="92">
        <v>2</v>
      </c>
      <c r="M46" s="92">
        <v>0</v>
      </c>
    </row>
    <row r="47" spans="1:13" s="78" customFormat="1" ht="15.75" customHeight="1">
      <c r="A47" s="155" t="s">
        <v>399</v>
      </c>
      <c r="B47" s="156"/>
      <c r="C47" s="76" t="s">
        <v>218</v>
      </c>
      <c r="D47" s="77">
        <v>1031</v>
      </c>
      <c r="E47" s="77">
        <v>0</v>
      </c>
      <c r="F47" s="77">
        <v>97</v>
      </c>
      <c r="G47" s="77">
        <v>181</v>
      </c>
      <c r="H47" s="77">
        <v>35</v>
      </c>
      <c r="I47" s="77">
        <v>178</v>
      </c>
      <c r="J47" s="77">
        <v>403</v>
      </c>
      <c r="K47" s="77">
        <v>24</v>
      </c>
      <c r="L47" s="77">
        <v>103</v>
      </c>
      <c r="M47" s="77">
        <v>10</v>
      </c>
    </row>
    <row r="48" spans="1:13" s="82" customFormat="1" ht="15.75" customHeight="1">
      <c r="A48" s="157" t="s">
        <v>247</v>
      </c>
      <c r="B48" s="79" t="s">
        <v>248</v>
      </c>
      <c r="C48" s="80" t="s">
        <v>77</v>
      </c>
      <c r="D48" s="81">
        <v>111</v>
      </c>
      <c r="E48" s="81">
        <v>0</v>
      </c>
      <c r="F48" s="81">
        <v>30</v>
      </c>
      <c r="G48" s="81">
        <v>4</v>
      </c>
      <c r="H48" s="81">
        <v>3</v>
      </c>
      <c r="I48" s="81">
        <v>0</v>
      </c>
      <c r="J48" s="81">
        <v>31</v>
      </c>
      <c r="K48" s="81">
        <v>3</v>
      </c>
      <c r="L48" s="81">
        <v>0</v>
      </c>
      <c r="M48" s="81">
        <v>3</v>
      </c>
    </row>
    <row r="49" spans="1:13" s="82" customFormat="1" ht="15.75" customHeight="1">
      <c r="A49" s="158"/>
      <c r="B49" s="84" t="s">
        <v>249</v>
      </c>
      <c r="C49" s="127" t="s">
        <v>79</v>
      </c>
      <c r="D49" s="85">
        <v>111</v>
      </c>
      <c r="E49" s="85">
        <v>0</v>
      </c>
      <c r="F49" s="85">
        <v>30</v>
      </c>
      <c r="G49" s="85">
        <v>4</v>
      </c>
      <c r="H49" s="85">
        <v>3</v>
      </c>
      <c r="I49" s="85">
        <v>0</v>
      </c>
      <c r="J49" s="85">
        <v>31</v>
      </c>
      <c r="K49" s="85">
        <v>3</v>
      </c>
      <c r="L49" s="85">
        <v>0</v>
      </c>
      <c r="M49" s="85">
        <v>3</v>
      </c>
    </row>
    <row r="50" spans="1:13" s="82" customFormat="1" ht="15.75" customHeight="1">
      <c r="A50" s="158"/>
      <c r="B50" s="86" t="s">
        <v>250</v>
      </c>
      <c r="C50" s="127" t="s">
        <v>80</v>
      </c>
      <c r="D50" s="85">
        <v>108</v>
      </c>
      <c r="E50" s="85">
        <v>0</v>
      </c>
      <c r="F50" s="85">
        <v>29</v>
      </c>
      <c r="G50" s="85">
        <v>4</v>
      </c>
      <c r="H50" s="85">
        <v>3</v>
      </c>
      <c r="I50" s="85">
        <v>0</v>
      </c>
      <c r="J50" s="85">
        <v>29</v>
      </c>
      <c r="K50" s="85">
        <v>3</v>
      </c>
      <c r="L50" s="85">
        <v>0</v>
      </c>
      <c r="M50" s="85">
        <v>3</v>
      </c>
    </row>
    <row r="51" spans="1:13" s="82" customFormat="1" ht="15.75" customHeight="1">
      <c r="A51" s="158"/>
      <c r="B51" s="86" t="s">
        <v>251</v>
      </c>
      <c r="C51" s="127" t="s">
        <v>82</v>
      </c>
      <c r="D51" s="85">
        <v>3</v>
      </c>
      <c r="E51" s="85">
        <v>0</v>
      </c>
      <c r="F51" s="85">
        <v>1</v>
      </c>
      <c r="G51" s="85">
        <v>0</v>
      </c>
      <c r="H51" s="85">
        <v>0</v>
      </c>
      <c r="I51" s="85">
        <v>0</v>
      </c>
      <c r="J51" s="85">
        <v>2</v>
      </c>
      <c r="K51" s="85">
        <v>0</v>
      </c>
      <c r="L51" s="85">
        <v>0</v>
      </c>
      <c r="M51" s="85">
        <v>0</v>
      </c>
    </row>
    <row r="52" spans="1:13" s="82" customFormat="1" ht="15.75" customHeight="1">
      <c r="A52" s="158"/>
      <c r="B52" s="84" t="s">
        <v>252</v>
      </c>
      <c r="C52" s="127" t="s">
        <v>83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</row>
    <row r="53" spans="1:13" s="82" customFormat="1" ht="15.75" customHeight="1">
      <c r="A53" s="158"/>
      <c r="B53" s="84" t="s">
        <v>253</v>
      </c>
      <c r="C53" s="127" t="s">
        <v>85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</row>
    <row r="54" spans="1:13" s="82" customFormat="1" ht="15.75" customHeight="1">
      <c r="A54" s="159" t="s">
        <v>254</v>
      </c>
      <c r="B54" s="79" t="s">
        <v>248</v>
      </c>
      <c r="C54" s="80" t="s">
        <v>77</v>
      </c>
      <c r="D54" s="81">
        <v>920</v>
      </c>
      <c r="E54" s="81">
        <v>0</v>
      </c>
      <c r="F54" s="81">
        <v>67</v>
      </c>
      <c r="G54" s="81">
        <v>177</v>
      </c>
      <c r="H54" s="81">
        <v>32</v>
      </c>
      <c r="I54" s="81">
        <v>178</v>
      </c>
      <c r="J54" s="81">
        <v>372</v>
      </c>
      <c r="K54" s="81">
        <v>21</v>
      </c>
      <c r="L54" s="81">
        <v>103</v>
      </c>
      <c r="M54" s="81">
        <v>7</v>
      </c>
    </row>
    <row r="55" spans="1:13" s="82" customFormat="1" ht="15.75" customHeight="1">
      <c r="A55" s="159"/>
      <c r="B55" s="87" t="s">
        <v>249</v>
      </c>
      <c r="C55" s="88" t="s">
        <v>79</v>
      </c>
      <c r="D55" s="89">
        <v>915</v>
      </c>
      <c r="E55" s="89">
        <v>0</v>
      </c>
      <c r="F55" s="89">
        <v>66</v>
      </c>
      <c r="G55" s="89">
        <v>177</v>
      </c>
      <c r="H55" s="89">
        <v>32</v>
      </c>
      <c r="I55" s="89">
        <v>178</v>
      </c>
      <c r="J55" s="89">
        <v>371</v>
      </c>
      <c r="K55" s="89">
        <v>21</v>
      </c>
      <c r="L55" s="89">
        <v>102</v>
      </c>
      <c r="M55" s="89">
        <v>7</v>
      </c>
    </row>
    <row r="56" spans="1:13" s="82" customFormat="1" ht="15.75" customHeight="1">
      <c r="A56" s="159"/>
      <c r="B56" s="86" t="s">
        <v>250</v>
      </c>
      <c r="C56" s="88" t="s">
        <v>80</v>
      </c>
      <c r="D56" s="89">
        <v>886</v>
      </c>
      <c r="E56" s="89">
        <v>0</v>
      </c>
      <c r="F56" s="89">
        <v>64</v>
      </c>
      <c r="G56" s="89">
        <v>172</v>
      </c>
      <c r="H56" s="89">
        <v>28</v>
      </c>
      <c r="I56" s="89">
        <v>153</v>
      </c>
      <c r="J56" s="89">
        <v>323</v>
      </c>
      <c r="K56" s="89">
        <v>18</v>
      </c>
      <c r="L56" s="89">
        <v>91</v>
      </c>
      <c r="M56" s="89">
        <v>7</v>
      </c>
    </row>
    <row r="57" spans="1:13" s="82" customFormat="1" ht="15.75" customHeight="1">
      <c r="A57" s="159"/>
      <c r="B57" s="86" t="s">
        <v>251</v>
      </c>
      <c r="C57" s="88" t="s">
        <v>82</v>
      </c>
      <c r="D57" s="89">
        <v>29</v>
      </c>
      <c r="E57" s="89">
        <v>0</v>
      </c>
      <c r="F57" s="89">
        <v>2</v>
      </c>
      <c r="G57" s="89">
        <v>5</v>
      </c>
      <c r="H57" s="89">
        <v>4</v>
      </c>
      <c r="I57" s="89">
        <v>25</v>
      </c>
      <c r="J57" s="89">
        <v>48</v>
      </c>
      <c r="K57" s="89">
        <v>3</v>
      </c>
      <c r="L57" s="89">
        <v>11</v>
      </c>
      <c r="M57" s="89">
        <v>0</v>
      </c>
    </row>
    <row r="58" spans="1:13" s="82" customFormat="1" ht="15.75" customHeight="1">
      <c r="A58" s="159"/>
      <c r="B58" s="87" t="s">
        <v>252</v>
      </c>
      <c r="C58" s="88" t="s">
        <v>83</v>
      </c>
      <c r="D58" s="89">
        <v>5</v>
      </c>
      <c r="E58" s="89">
        <v>0</v>
      </c>
      <c r="F58" s="89">
        <v>1</v>
      </c>
      <c r="G58" s="89">
        <v>0</v>
      </c>
      <c r="H58" s="89">
        <v>0</v>
      </c>
      <c r="I58" s="89">
        <v>0</v>
      </c>
      <c r="J58" s="89">
        <v>1</v>
      </c>
      <c r="K58" s="89">
        <v>0</v>
      </c>
      <c r="L58" s="89">
        <v>1</v>
      </c>
      <c r="M58" s="89">
        <v>0</v>
      </c>
    </row>
    <row r="59" spans="1:13" s="82" customFormat="1" ht="15.75" customHeight="1">
      <c r="A59" s="160"/>
      <c r="B59" s="90" t="s">
        <v>253</v>
      </c>
      <c r="C59" s="91" t="s">
        <v>85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</row>
    <row r="60" spans="1:13" s="78" customFormat="1" ht="15.75" customHeight="1">
      <c r="A60" s="155" t="s">
        <v>398</v>
      </c>
      <c r="B60" s="156"/>
      <c r="C60" s="76" t="s">
        <v>26</v>
      </c>
      <c r="D60" s="77">
        <v>1498</v>
      </c>
      <c r="E60" s="77">
        <v>4</v>
      </c>
      <c r="F60" s="77">
        <v>78</v>
      </c>
      <c r="G60" s="77">
        <v>171</v>
      </c>
      <c r="H60" s="77">
        <v>309</v>
      </c>
      <c r="I60" s="77">
        <v>277</v>
      </c>
      <c r="J60" s="77">
        <v>614</v>
      </c>
      <c r="K60" s="77">
        <v>10</v>
      </c>
      <c r="L60" s="77">
        <v>141</v>
      </c>
      <c r="M60" s="77">
        <v>52</v>
      </c>
    </row>
    <row r="61" spans="1:13" s="82" customFormat="1" ht="15.75" customHeight="1">
      <c r="A61" s="157" t="s">
        <v>247</v>
      </c>
      <c r="B61" s="79" t="s">
        <v>248</v>
      </c>
      <c r="C61" s="80" t="s">
        <v>77</v>
      </c>
      <c r="D61" s="81">
        <v>171</v>
      </c>
      <c r="E61" s="81">
        <v>0</v>
      </c>
      <c r="F61" s="81">
        <v>14</v>
      </c>
      <c r="G61" s="81">
        <v>5</v>
      </c>
      <c r="H61" s="81">
        <v>10</v>
      </c>
      <c r="I61" s="81">
        <v>0</v>
      </c>
      <c r="J61" s="81">
        <v>49</v>
      </c>
      <c r="K61" s="81">
        <v>3</v>
      </c>
      <c r="L61" s="81">
        <v>8</v>
      </c>
      <c r="M61" s="81">
        <v>20</v>
      </c>
    </row>
    <row r="62" spans="1:13" s="82" customFormat="1" ht="15.75" customHeight="1">
      <c r="A62" s="158"/>
      <c r="B62" s="84" t="s">
        <v>249</v>
      </c>
      <c r="C62" s="127" t="s">
        <v>79</v>
      </c>
      <c r="D62" s="85">
        <v>163</v>
      </c>
      <c r="E62" s="85">
        <v>0</v>
      </c>
      <c r="F62" s="85">
        <v>13</v>
      </c>
      <c r="G62" s="85">
        <v>5</v>
      </c>
      <c r="H62" s="85">
        <v>10</v>
      </c>
      <c r="I62" s="85">
        <v>0</v>
      </c>
      <c r="J62" s="85">
        <v>49</v>
      </c>
      <c r="K62" s="85">
        <v>3</v>
      </c>
      <c r="L62" s="85">
        <v>7</v>
      </c>
      <c r="M62" s="85">
        <v>20</v>
      </c>
    </row>
    <row r="63" spans="1:13" s="82" customFormat="1" ht="15.75" customHeight="1">
      <c r="A63" s="158"/>
      <c r="B63" s="86" t="s">
        <v>250</v>
      </c>
      <c r="C63" s="127" t="s">
        <v>80</v>
      </c>
      <c r="D63" s="85">
        <v>161</v>
      </c>
      <c r="E63" s="85">
        <v>0</v>
      </c>
      <c r="F63" s="85">
        <v>12</v>
      </c>
      <c r="G63" s="85">
        <v>5</v>
      </c>
      <c r="H63" s="85">
        <v>10</v>
      </c>
      <c r="I63" s="85">
        <v>0</v>
      </c>
      <c r="J63" s="85">
        <v>49</v>
      </c>
      <c r="K63" s="85">
        <v>3</v>
      </c>
      <c r="L63" s="85">
        <v>6</v>
      </c>
      <c r="M63" s="85">
        <v>20</v>
      </c>
    </row>
    <row r="64" spans="1:13" s="82" customFormat="1" ht="15.75" customHeight="1">
      <c r="A64" s="158"/>
      <c r="B64" s="86" t="s">
        <v>251</v>
      </c>
      <c r="C64" s="127" t="s">
        <v>82</v>
      </c>
      <c r="D64" s="85">
        <v>2</v>
      </c>
      <c r="E64" s="85">
        <v>0</v>
      </c>
      <c r="F64" s="85">
        <v>1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1</v>
      </c>
      <c r="M64" s="85">
        <v>0</v>
      </c>
    </row>
    <row r="65" spans="1:13" s="82" customFormat="1" ht="15.75" customHeight="1">
      <c r="A65" s="158"/>
      <c r="B65" s="84" t="s">
        <v>252</v>
      </c>
      <c r="C65" s="127" t="s">
        <v>83</v>
      </c>
      <c r="D65" s="85">
        <v>2</v>
      </c>
      <c r="E65" s="85">
        <v>0</v>
      </c>
      <c r="F65" s="85">
        <v>1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1</v>
      </c>
      <c r="M65" s="85">
        <v>0</v>
      </c>
    </row>
    <row r="66" spans="1:13" s="82" customFormat="1" ht="15.75" customHeight="1">
      <c r="A66" s="158"/>
      <c r="B66" s="84" t="s">
        <v>253</v>
      </c>
      <c r="C66" s="127" t="s">
        <v>85</v>
      </c>
      <c r="D66" s="85">
        <v>6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</row>
    <row r="67" spans="1:13" s="82" customFormat="1" ht="15.75" customHeight="1">
      <c r="A67" s="159" t="s">
        <v>254</v>
      </c>
      <c r="B67" s="79" t="s">
        <v>248</v>
      </c>
      <c r="C67" s="80" t="s">
        <v>77</v>
      </c>
      <c r="D67" s="81">
        <v>1327</v>
      </c>
      <c r="E67" s="81">
        <v>4</v>
      </c>
      <c r="F67" s="81">
        <v>64</v>
      </c>
      <c r="G67" s="81">
        <v>166</v>
      </c>
      <c r="H67" s="81">
        <v>299</v>
      </c>
      <c r="I67" s="81">
        <v>277</v>
      </c>
      <c r="J67" s="81">
        <v>565</v>
      </c>
      <c r="K67" s="81">
        <v>7</v>
      </c>
      <c r="L67" s="81">
        <v>133</v>
      </c>
      <c r="M67" s="81">
        <v>32</v>
      </c>
    </row>
    <row r="68" spans="1:13" s="82" customFormat="1" ht="15.75" customHeight="1">
      <c r="A68" s="159"/>
      <c r="B68" s="87" t="s">
        <v>249</v>
      </c>
      <c r="C68" s="88" t="s">
        <v>79</v>
      </c>
      <c r="D68" s="89">
        <v>1259</v>
      </c>
      <c r="E68" s="89">
        <v>4</v>
      </c>
      <c r="F68" s="89">
        <v>64</v>
      </c>
      <c r="G68" s="89">
        <v>163</v>
      </c>
      <c r="H68" s="89">
        <v>297</v>
      </c>
      <c r="I68" s="89">
        <v>277</v>
      </c>
      <c r="J68" s="89">
        <v>559</v>
      </c>
      <c r="K68" s="89">
        <v>7</v>
      </c>
      <c r="L68" s="89">
        <v>131</v>
      </c>
      <c r="M68" s="89">
        <v>29</v>
      </c>
    </row>
    <row r="69" spans="1:13" s="82" customFormat="1" ht="15.75" customHeight="1">
      <c r="A69" s="159"/>
      <c r="B69" s="86" t="s">
        <v>250</v>
      </c>
      <c r="C69" s="88" t="s">
        <v>80</v>
      </c>
      <c r="D69" s="89">
        <v>1236</v>
      </c>
      <c r="E69" s="89">
        <v>4</v>
      </c>
      <c r="F69" s="89">
        <v>63</v>
      </c>
      <c r="G69" s="89">
        <v>160</v>
      </c>
      <c r="H69" s="89">
        <v>280</v>
      </c>
      <c r="I69" s="89">
        <v>252</v>
      </c>
      <c r="J69" s="89">
        <v>528</v>
      </c>
      <c r="K69" s="89">
        <v>6</v>
      </c>
      <c r="L69" s="89">
        <v>129</v>
      </c>
      <c r="M69" s="89">
        <v>28</v>
      </c>
    </row>
    <row r="70" spans="1:13" s="82" customFormat="1" ht="15.75" customHeight="1">
      <c r="A70" s="159"/>
      <c r="B70" s="86" t="s">
        <v>251</v>
      </c>
      <c r="C70" s="88" t="s">
        <v>82</v>
      </c>
      <c r="D70" s="89">
        <v>23</v>
      </c>
      <c r="E70" s="89">
        <v>0</v>
      </c>
      <c r="F70" s="89">
        <v>1</v>
      </c>
      <c r="G70" s="89">
        <v>3</v>
      </c>
      <c r="H70" s="89">
        <v>17</v>
      </c>
      <c r="I70" s="89">
        <v>25</v>
      </c>
      <c r="J70" s="89">
        <v>31</v>
      </c>
      <c r="K70" s="89">
        <v>1</v>
      </c>
      <c r="L70" s="89">
        <v>2</v>
      </c>
      <c r="M70" s="89">
        <v>1</v>
      </c>
    </row>
    <row r="71" spans="1:13" s="82" customFormat="1" ht="15.75" customHeight="1">
      <c r="A71" s="159"/>
      <c r="B71" s="87" t="s">
        <v>252</v>
      </c>
      <c r="C71" s="88" t="s">
        <v>83</v>
      </c>
      <c r="D71" s="89">
        <v>25</v>
      </c>
      <c r="E71" s="89">
        <v>0</v>
      </c>
      <c r="F71" s="89">
        <v>0</v>
      </c>
      <c r="G71" s="89">
        <v>2</v>
      </c>
      <c r="H71" s="89">
        <v>1</v>
      </c>
      <c r="I71" s="89">
        <v>0</v>
      </c>
      <c r="J71" s="89">
        <v>4</v>
      </c>
      <c r="K71" s="89">
        <v>0</v>
      </c>
      <c r="L71" s="89">
        <v>1</v>
      </c>
      <c r="M71" s="89">
        <v>1</v>
      </c>
    </row>
    <row r="72" spans="1:13" s="82" customFormat="1" ht="15.75" customHeight="1">
      <c r="A72" s="160"/>
      <c r="B72" s="90" t="s">
        <v>253</v>
      </c>
      <c r="C72" s="91" t="s">
        <v>85</v>
      </c>
      <c r="D72" s="92">
        <v>43</v>
      </c>
      <c r="E72" s="92">
        <v>0</v>
      </c>
      <c r="F72" s="92">
        <v>0</v>
      </c>
      <c r="G72" s="92">
        <v>1</v>
      </c>
      <c r="H72" s="92">
        <v>1</v>
      </c>
      <c r="I72" s="92">
        <v>0</v>
      </c>
      <c r="J72" s="92">
        <v>2</v>
      </c>
      <c r="K72" s="92">
        <v>0</v>
      </c>
      <c r="L72" s="92">
        <v>1</v>
      </c>
      <c r="M72" s="92">
        <v>2</v>
      </c>
    </row>
    <row r="73" spans="1:13" s="78" customFormat="1" ht="15.75" customHeight="1">
      <c r="A73" s="155" t="s">
        <v>397</v>
      </c>
      <c r="B73" s="156"/>
      <c r="C73" s="76" t="s">
        <v>27</v>
      </c>
      <c r="D73" s="77">
        <v>1047</v>
      </c>
      <c r="E73" s="77">
        <v>2</v>
      </c>
      <c r="F73" s="77">
        <v>56</v>
      </c>
      <c r="G73" s="77">
        <v>93</v>
      </c>
      <c r="H73" s="77">
        <v>70</v>
      </c>
      <c r="I73" s="77">
        <v>69</v>
      </c>
      <c r="J73" s="77">
        <v>76</v>
      </c>
      <c r="K73" s="77">
        <v>24</v>
      </c>
      <c r="L73" s="77">
        <v>80</v>
      </c>
      <c r="M73" s="77">
        <v>51</v>
      </c>
    </row>
    <row r="74" spans="1:13" s="82" customFormat="1" ht="15.75" customHeight="1">
      <c r="A74" s="157" t="s">
        <v>247</v>
      </c>
      <c r="B74" s="79" t="s">
        <v>248</v>
      </c>
      <c r="C74" s="80" t="s">
        <v>77</v>
      </c>
      <c r="D74" s="81">
        <v>162</v>
      </c>
      <c r="E74" s="81">
        <v>1</v>
      </c>
      <c r="F74" s="81">
        <v>10</v>
      </c>
      <c r="G74" s="81">
        <v>3</v>
      </c>
      <c r="H74" s="81">
        <v>2</v>
      </c>
      <c r="I74" s="81">
        <v>0</v>
      </c>
      <c r="J74" s="81">
        <v>4</v>
      </c>
      <c r="K74" s="81">
        <v>4</v>
      </c>
      <c r="L74" s="81">
        <v>5</v>
      </c>
      <c r="M74" s="81">
        <v>24</v>
      </c>
    </row>
    <row r="75" spans="1:13" s="82" customFormat="1" ht="15.75" customHeight="1">
      <c r="A75" s="158"/>
      <c r="B75" s="84" t="s">
        <v>249</v>
      </c>
      <c r="C75" s="127" t="s">
        <v>79</v>
      </c>
      <c r="D75" s="85">
        <v>153</v>
      </c>
      <c r="E75" s="85">
        <v>1</v>
      </c>
      <c r="F75" s="85">
        <v>10</v>
      </c>
      <c r="G75" s="85">
        <v>3</v>
      </c>
      <c r="H75" s="85">
        <v>2</v>
      </c>
      <c r="I75" s="85">
        <v>0</v>
      </c>
      <c r="J75" s="85">
        <v>4</v>
      </c>
      <c r="K75" s="85">
        <v>4</v>
      </c>
      <c r="L75" s="85">
        <v>5</v>
      </c>
      <c r="M75" s="85">
        <v>24</v>
      </c>
    </row>
    <row r="76" spans="1:13" s="82" customFormat="1" ht="15.75" customHeight="1">
      <c r="A76" s="158"/>
      <c r="B76" s="86" t="s">
        <v>250</v>
      </c>
      <c r="C76" s="127" t="s">
        <v>80</v>
      </c>
      <c r="D76" s="85">
        <v>152</v>
      </c>
      <c r="E76" s="85">
        <v>1</v>
      </c>
      <c r="F76" s="85">
        <v>10</v>
      </c>
      <c r="G76" s="85">
        <v>3</v>
      </c>
      <c r="H76" s="85">
        <v>2</v>
      </c>
      <c r="I76" s="85">
        <v>0</v>
      </c>
      <c r="J76" s="85">
        <v>4</v>
      </c>
      <c r="K76" s="85">
        <v>4</v>
      </c>
      <c r="L76" s="85">
        <v>5</v>
      </c>
      <c r="M76" s="85">
        <v>18</v>
      </c>
    </row>
    <row r="77" spans="1:13" s="82" customFormat="1" ht="15.75" customHeight="1">
      <c r="A77" s="158"/>
      <c r="B77" s="86" t="s">
        <v>251</v>
      </c>
      <c r="C77" s="127" t="s">
        <v>82</v>
      </c>
      <c r="D77" s="85">
        <v>1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6</v>
      </c>
    </row>
    <row r="78" spans="1:13" s="82" customFormat="1" ht="15.75" customHeight="1">
      <c r="A78" s="158"/>
      <c r="B78" s="84" t="s">
        <v>252</v>
      </c>
      <c r="C78" s="127" t="s">
        <v>83</v>
      </c>
      <c r="D78" s="85">
        <v>5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</row>
    <row r="79" spans="1:13" s="82" customFormat="1" ht="15.75" customHeight="1">
      <c r="A79" s="158"/>
      <c r="B79" s="84" t="s">
        <v>253</v>
      </c>
      <c r="C79" s="127" t="s">
        <v>85</v>
      </c>
      <c r="D79" s="85">
        <v>4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</row>
    <row r="80" spans="1:13" s="82" customFormat="1" ht="15.75" customHeight="1">
      <c r="A80" s="159" t="s">
        <v>254</v>
      </c>
      <c r="B80" s="79" t="s">
        <v>248</v>
      </c>
      <c r="C80" s="80" t="s">
        <v>77</v>
      </c>
      <c r="D80" s="81">
        <v>885</v>
      </c>
      <c r="E80" s="81">
        <v>1</v>
      </c>
      <c r="F80" s="81">
        <v>46</v>
      </c>
      <c r="G80" s="81">
        <v>90</v>
      </c>
      <c r="H80" s="81">
        <v>68</v>
      </c>
      <c r="I80" s="81">
        <v>69</v>
      </c>
      <c r="J80" s="81">
        <v>72</v>
      </c>
      <c r="K80" s="81">
        <v>20</v>
      </c>
      <c r="L80" s="81">
        <v>75</v>
      </c>
      <c r="M80" s="81">
        <v>27</v>
      </c>
    </row>
    <row r="81" spans="1:13" s="82" customFormat="1" ht="15.75" customHeight="1">
      <c r="A81" s="159"/>
      <c r="B81" s="87" t="s">
        <v>249</v>
      </c>
      <c r="C81" s="88" t="s">
        <v>79</v>
      </c>
      <c r="D81" s="89">
        <v>861</v>
      </c>
      <c r="E81" s="89">
        <v>1</v>
      </c>
      <c r="F81" s="89">
        <v>46</v>
      </c>
      <c r="G81" s="89">
        <v>89</v>
      </c>
      <c r="H81" s="89">
        <v>68</v>
      </c>
      <c r="I81" s="89">
        <v>69</v>
      </c>
      <c r="J81" s="89">
        <v>72</v>
      </c>
      <c r="K81" s="89">
        <v>20</v>
      </c>
      <c r="L81" s="89">
        <v>75</v>
      </c>
      <c r="M81" s="89">
        <v>27</v>
      </c>
    </row>
    <row r="82" spans="1:13" s="82" customFormat="1" ht="15.75" customHeight="1">
      <c r="A82" s="159"/>
      <c r="B82" s="86" t="s">
        <v>250</v>
      </c>
      <c r="C82" s="88" t="s">
        <v>80</v>
      </c>
      <c r="D82" s="89">
        <v>859</v>
      </c>
      <c r="E82" s="89">
        <v>1</v>
      </c>
      <c r="F82" s="89">
        <v>45</v>
      </c>
      <c r="G82" s="89">
        <v>88</v>
      </c>
      <c r="H82" s="89">
        <v>65</v>
      </c>
      <c r="I82" s="89">
        <v>63</v>
      </c>
      <c r="J82" s="89">
        <v>71</v>
      </c>
      <c r="K82" s="89">
        <v>19</v>
      </c>
      <c r="L82" s="89">
        <v>75</v>
      </c>
      <c r="M82" s="89">
        <v>26</v>
      </c>
    </row>
    <row r="83" spans="1:13" s="82" customFormat="1" ht="15.75" customHeight="1">
      <c r="A83" s="159"/>
      <c r="B83" s="86" t="s">
        <v>251</v>
      </c>
      <c r="C83" s="88" t="s">
        <v>82</v>
      </c>
      <c r="D83" s="89">
        <v>2</v>
      </c>
      <c r="E83" s="89">
        <v>0</v>
      </c>
      <c r="F83" s="89">
        <v>1</v>
      </c>
      <c r="G83" s="89">
        <v>1</v>
      </c>
      <c r="H83" s="89">
        <v>3</v>
      </c>
      <c r="I83" s="89">
        <v>6</v>
      </c>
      <c r="J83" s="89">
        <v>1</v>
      </c>
      <c r="K83" s="89">
        <v>1</v>
      </c>
      <c r="L83" s="89">
        <v>0</v>
      </c>
      <c r="M83" s="89">
        <v>1</v>
      </c>
    </row>
    <row r="84" spans="1:13" s="82" customFormat="1" ht="15.75" customHeight="1">
      <c r="A84" s="159"/>
      <c r="B84" s="87" t="s">
        <v>252</v>
      </c>
      <c r="C84" s="88" t="s">
        <v>83</v>
      </c>
      <c r="D84" s="89">
        <v>10</v>
      </c>
      <c r="E84" s="89">
        <v>0</v>
      </c>
      <c r="F84" s="89">
        <v>0</v>
      </c>
      <c r="G84" s="89">
        <v>1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</row>
    <row r="85" spans="1:13" s="82" customFormat="1" ht="15.75" customHeight="1">
      <c r="A85" s="160"/>
      <c r="B85" s="90" t="s">
        <v>253</v>
      </c>
      <c r="C85" s="91" t="s">
        <v>85</v>
      </c>
      <c r="D85" s="92">
        <v>14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</row>
    <row r="86" spans="1:13" s="78" customFormat="1" ht="15.75" customHeight="1">
      <c r="A86" s="155" t="s">
        <v>312</v>
      </c>
      <c r="B86" s="156"/>
      <c r="C86" s="76" t="s">
        <v>22</v>
      </c>
      <c r="D86" s="77">
        <v>271</v>
      </c>
      <c r="E86" s="77">
        <v>0</v>
      </c>
      <c r="F86" s="77">
        <v>3</v>
      </c>
      <c r="G86" s="77">
        <v>67</v>
      </c>
      <c r="H86" s="77">
        <v>116</v>
      </c>
      <c r="I86" s="77">
        <v>204</v>
      </c>
      <c r="J86" s="77">
        <v>110</v>
      </c>
      <c r="K86" s="77">
        <v>10</v>
      </c>
      <c r="L86" s="77">
        <v>78</v>
      </c>
      <c r="M86" s="77">
        <v>17</v>
      </c>
    </row>
    <row r="87" spans="1:13" s="82" customFormat="1" ht="15.75" customHeight="1">
      <c r="A87" s="157" t="s">
        <v>247</v>
      </c>
      <c r="B87" s="79" t="s">
        <v>248</v>
      </c>
      <c r="C87" s="80" t="s">
        <v>77</v>
      </c>
      <c r="D87" s="81">
        <v>28</v>
      </c>
      <c r="E87" s="81">
        <v>0</v>
      </c>
      <c r="F87" s="81">
        <v>0</v>
      </c>
      <c r="G87" s="81">
        <v>0</v>
      </c>
      <c r="H87" s="81">
        <v>2</v>
      </c>
      <c r="I87" s="81">
        <v>0</v>
      </c>
      <c r="J87" s="81">
        <v>9</v>
      </c>
      <c r="K87" s="81">
        <v>3</v>
      </c>
      <c r="L87" s="81">
        <v>2</v>
      </c>
      <c r="M87" s="81">
        <v>4</v>
      </c>
    </row>
    <row r="88" spans="1:13" s="82" customFormat="1" ht="15.75" customHeight="1">
      <c r="A88" s="158"/>
      <c r="B88" s="84" t="s">
        <v>249</v>
      </c>
      <c r="C88" s="127" t="s">
        <v>79</v>
      </c>
      <c r="D88" s="85">
        <v>27</v>
      </c>
      <c r="E88" s="85">
        <v>0</v>
      </c>
      <c r="F88" s="85">
        <v>0</v>
      </c>
      <c r="G88" s="85">
        <v>0</v>
      </c>
      <c r="H88" s="85">
        <v>2</v>
      </c>
      <c r="I88" s="85">
        <v>0</v>
      </c>
      <c r="J88" s="85">
        <v>9</v>
      </c>
      <c r="K88" s="85">
        <v>3</v>
      </c>
      <c r="L88" s="85">
        <v>2</v>
      </c>
      <c r="M88" s="85">
        <v>3</v>
      </c>
    </row>
    <row r="89" spans="1:13" s="82" customFormat="1" ht="15.75" customHeight="1">
      <c r="A89" s="158"/>
      <c r="B89" s="86" t="s">
        <v>250</v>
      </c>
      <c r="C89" s="127" t="s">
        <v>80</v>
      </c>
      <c r="D89" s="85">
        <v>27</v>
      </c>
      <c r="E89" s="85">
        <v>0</v>
      </c>
      <c r="F89" s="85">
        <v>0</v>
      </c>
      <c r="G89" s="85">
        <v>0</v>
      </c>
      <c r="H89" s="85">
        <v>2</v>
      </c>
      <c r="I89" s="85">
        <v>0</v>
      </c>
      <c r="J89" s="85">
        <v>9</v>
      </c>
      <c r="K89" s="85">
        <v>3</v>
      </c>
      <c r="L89" s="85">
        <v>2</v>
      </c>
      <c r="M89" s="85">
        <v>3</v>
      </c>
    </row>
    <row r="90" spans="1:13" s="82" customFormat="1" ht="15.75" customHeight="1">
      <c r="A90" s="158"/>
      <c r="B90" s="86" t="s">
        <v>251</v>
      </c>
      <c r="C90" s="127" t="s">
        <v>82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3" s="82" customFormat="1" ht="15.75" customHeight="1">
      <c r="A91" s="158"/>
      <c r="B91" s="84" t="s">
        <v>252</v>
      </c>
      <c r="C91" s="127" t="s">
        <v>83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</row>
    <row r="92" spans="1:13" s="82" customFormat="1" ht="15.75" customHeight="1">
      <c r="A92" s="158"/>
      <c r="B92" s="84" t="s">
        <v>253</v>
      </c>
      <c r="C92" s="127" t="s">
        <v>85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1</v>
      </c>
    </row>
    <row r="93" spans="1:13" s="82" customFormat="1" ht="15.75" customHeight="1">
      <c r="A93" s="159" t="s">
        <v>254</v>
      </c>
      <c r="B93" s="79" t="s">
        <v>248</v>
      </c>
      <c r="C93" s="80" t="s">
        <v>77</v>
      </c>
      <c r="D93" s="81">
        <v>243</v>
      </c>
      <c r="E93" s="81">
        <v>0</v>
      </c>
      <c r="F93" s="81">
        <v>3</v>
      </c>
      <c r="G93" s="81">
        <v>67</v>
      </c>
      <c r="H93" s="81">
        <v>114</v>
      </c>
      <c r="I93" s="81">
        <v>204</v>
      </c>
      <c r="J93" s="81">
        <v>101</v>
      </c>
      <c r="K93" s="81">
        <v>7</v>
      </c>
      <c r="L93" s="81">
        <v>76</v>
      </c>
      <c r="M93" s="81">
        <v>13</v>
      </c>
    </row>
    <row r="94" spans="1:13" s="82" customFormat="1" ht="15.75" customHeight="1">
      <c r="A94" s="159"/>
      <c r="B94" s="87" t="s">
        <v>249</v>
      </c>
      <c r="C94" s="88" t="s">
        <v>79</v>
      </c>
      <c r="D94" s="89">
        <v>230</v>
      </c>
      <c r="E94" s="89">
        <v>0</v>
      </c>
      <c r="F94" s="89">
        <v>3</v>
      </c>
      <c r="G94" s="89">
        <v>62</v>
      </c>
      <c r="H94" s="89">
        <v>105</v>
      </c>
      <c r="I94" s="89">
        <v>204</v>
      </c>
      <c r="J94" s="89">
        <v>98</v>
      </c>
      <c r="K94" s="89">
        <v>7</v>
      </c>
      <c r="L94" s="89">
        <v>75</v>
      </c>
      <c r="M94" s="89">
        <v>8</v>
      </c>
    </row>
    <row r="95" spans="1:13" s="82" customFormat="1" ht="15.75" customHeight="1">
      <c r="A95" s="159"/>
      <c r="B95" s="86" t="s">
        <v>250</v>
      </c>
      <c r="C95" s="88" t="s">
        <v>80</v>
      </c>
      <c r="D95" s="89">
        <v>226</v>
      </c>
      <c r="E95" s="89">
        <v>0</v>
      </c>
      <c r="F95" s="89">
        <v>3</v>
      </c>
      <c r="G95" s="89">
        <v>61</v>
      </c>
      <c r="H95" s="89">
        <v>98</v>
      </c>
      <c r="I95" s="89">
        <v>197</v>
      </c>
      <c r="J95" s="89">
        <v>96</v>
      </c>
      <c r="K95" s="89">
        <v>7</v>
      </c>
      <c r="L95" s="89">
        <v>74</v>
      </c>
      <c r="M95" s="89">
        <v>8</v>
      </c>
    </row>
    <row r="96" spans="1:13" s="82" customFormat="1" ht="15.75" customHeight="1">
      <c r="A96" s="159"/>
      <c r="B96" s="86" t="s">
        <v>251</v>
      </c>
      <c r="C96" s="88" t="s">
        <v>82</v>
      </c>
      <c r="D96" s="89">
        <v>4</v>
      </c>
      <c r="E96" s="89">
        <v>0</v>
      </c>
      <c r="F96" s="89">
        <v>0</v>
      </c>
      <c r="G96" s="89">
        <v>1</v>
      </c>
      <c r="H96" s="89">
        <v>7</v>
      </c>
      <c r="I96" s="89">
        <v>7</v>
      </c>
      <c r="J96" s="89">
        <v>2</v>
      </c>
      <c r="K96" s="89">
        <v>0</v>
      </c>
      <c r="L96" s="89">
        <v>1</v>
      </c>
      <c r="M96" s="89">
        <v>0</v>
      </c>
    </row>
    <row r="97" spans="1:13" s="82" customFormat="1" ht="15.75" customHeight="1">
      <c r="A97" s="159"/>
      <c r="B97" s="87" t="s">
        <v>252</v>
      </c>
      <c r="C97" s="88" t="s">
        <v>83</v>
      </c>
      <c r="D97" s="89">
        <v>9</v>
      </c>
      <c r="E97" s="89">
        <v>0</v>
      </c>
      <c r="F97" s="89">
        <v>0</v>
      </c>
      <c r="G97" s="89">
        <v>5</v>
      </c>
      <c r="H97" s="89">
        <v>7</v>
      </c>
      <c r="I97" s="89">
        <v>0</v>
      </c>
      <c r="J97" s="89">
        <v>2</v>
      </c>
      <c r="K97" s="89">
        <v>0</v>
      </c>
      <c r="L97" s="89">
        <v>1</v>
      </c>
      <c r="M97" s="89">
        <v>2</v>
      </c>
    </row>
    <row r="98" spans="1:13" s="82" customFormat="1" ht="15.75" customHeight="1">
      <c r="A98" s="160"/>
      <c r="B98" s="90" t="s">
        <v>253</v>
      </c>
      <c r="C98" s="91" t="s">
        <v>85</v>
      </c>
      <c r="D98" s="92">
        <v>4</v>
      </c>
      <c r="E98" s="92">
        <v>0</v>
      </c>
      <c r="F98" s="92">
        <v>0</v>
      </c>
      <c r="G98" s="92">
        <v>0</v>
      </c>
      <c r="H98" s="92">
        <v>2</v>
      </c>
      <c r="I98" s="92">
        <v>0</v>
      </c>
      <c r="J98" s="92">
        <v>1</v>
      </c>
      <c r="K98" s="92">
        <v>0</v>
      </c>
      <c r="L98" s="92">
        <v>0</v>
      </c>
      <c r="M98" s="92">
        <v>3</v>
      </c>
    </row>
    <row r="99" spans="1:13" s="78" customFormat="1" ht="15.75" customHeight="1">
      <c r="A99" s="155" t="s">
        <v>396</v>
      </c>
      <c r="B99" s="156"/>
      <c r="C99" s="76" t="s">
        <v>29</v>
      </c>
      <c r="D99" s="77">
        <v>239</v>
      </c>
      <c r="E99" s="77">
        <v>1</v>
      </c>
      <c r="F99" s="77">
        <v>37</v>
      </c>
      <c r="G99" s="77">
        <v>19</v>
      </c>
      <c r="H99" s="77">
        <v>16</v>
      </c>
      <c r="I99" s="77">
        <v>8</v>
      </c>
      <c r="J99" s="77">
        <v>51</v>
      </c>
      <c r="K99" s="77">
        <v>2</v>
      </c>
      <c r="L99" s="77">
        <v>28</v>
      </c>
      <c r="M99" s="77">
        <v>0</v>
      </c>
    </row>
    <row r="100" spans="1:13" s="82" customFormat="1" ht="15.75" customHeight="1">
      <c r="A100" s="157" t="s">
        <v>247</v>
      </c>
      <c r="B100" s="79" t="s">
        <v>248</v>
      </c>
      <c r="C100" s="80" t="s">
        <v>77</v>
      </c>
      <c r="D100" s="81">
        <v>24</v>
      </c>
      <c r="E100" s="81">
        <v>1</v>
      </c>
      <c r="F100" s="81">
        <v>18</v>
      </c>
      <c r="G100" s="81">
        <v>0</v>
      </c>
      <c r="H100" s="81">
        <v>0</v>
      </c>
      <c r="I100" s="81">
        <v>0</v>
      </c>
      <c r="J100" s="81">
        <v>8</v>
      </c>
      <c r="K100" s="81">
        <v>0</v>
      </c>
      <c r="L100" s="81">
        <v>1</v>
      </c>
      <c r="M100" s="81">
        <v>0</v>
      </c>
    </row>
    <row r="101" spans="1:13" s="82" customFormat="1" ht="15.75" customHeight="1">
      <c r="A101" s="158"/>
      <c r="B101" s="84" t="s">
        <v>249</v>
      </c>
      <c r="C101" s="127" t="s">
        <v>79</v>
      </c>
      <c r="D101" s="85">
        <v>24</v>
      </c>
      <c r="E101" s="85">
        <v>1</v>
      </c>
      <c r="F101" s="85">
        <v>18</v>
      </c>
      <c r="G101" s="85">
        <v>0</v>
      </c>
      <c r="H101" s="85">
        <v>0</v>
      </c>
      <c r="I101" s="85">
        <v>0</v>
      </c>
      <c r="J101" s="85">
        <v>8</v>
      </c>
      <c r="K101" s="85">
        <v>0</v>
      </c>
      <c r="L101" s="85">
        <v>1</v>
      </c>
      <c r="M101" s="85">
        <v>0</v>
      </c>
    </row>
    <row r="102" spans="1:13" s="82" customFormat="1" ht="15.75" customHeight="1">
      <c r="A102" s="158"/>
      <c r="B102" s="86" t="s">
        <v>250</v>
      </c>
      <c r="C102" s="127" t="s">
        <v>80</v>
      </c>
      <c r="D102" s="85">
        <v>21</v>
      </c>
      <c r="E102" s="85">
        <v>1</v>
      </c>
      <c r="F102" s="85">
        <v>17</v>
      </c>
      <c r="G102" s="85">
        <v>0</v>
      </c>
      <c r="H102" s="85">
        <v>0</v>
      </c>
      <c r="I102" s="85">
        <v>0</v>
      </c>
      <c r="J102" s="85">
        <v>7</v>
      </c>
      <c r="K102" s="85">
        <v>0</v>
      </c>
      <c r="L102" s="85">
        <v>1</v>
      </c>
      <c r="M102" s="85">
        <v>0</v>
      </c>
    </row>
    <row r="103" spans="1:13" s="82" customFormat="1" ht="15.75" customHeight="1">
      <c r="A103" s="158"/>
      <c r="B103" s="86" t="s">
        <v>251</v>
      </c>
      <c r="C103" s="127" t="s">
        <v>82</v>
      </c>
      <c r="D103" s="85">
        <v>3</v>
      </c>
      <c r="E103" s="85">
        <v>0</v>
      </c>
      <c r="F103" s="85">
        <v>1</v>
      </c>
      <c r="G103" s="85">
        <v>0</v>
      </c>
      <c r="H103" s="85">
        <v>0</v>
      </c>
      <c r="I103" s="85">
        <v>0</v>
      </c>
      <c r="J103" s="85">
        <v>1</v>
      </c>
      <c r="K103" s="85">
        <v>0</v>
      </c>
      <c r="L103" s="85">
        <v>0</v>
      </c>
      <c r="M103" s="85">
        <v>0</v>
      </c>
    </row>
    <row r="104" spans="1:13" s="82" customFormat="1" ht="15.75" customHeight="1">
      <c r="A104" s="158"/>
      <c r="B104" s="84" t="s">
        <v>252</v>
      </c>
      <c r="C104" s="127" t="s">
        <v>83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</row>
    <row r="105" spans="1:13" s="82" customFormat="1" ht="15.75" customHeight="1">
      <c r="A105" s="158"/>
      <c r="B105" s="84" t="s">
        <v>253</v>
      </c>
      <c r="C105" s="127" t="s">
        <v>85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</row>
    <row r="106" spans="1:13" s="82" customFormat="1" ht="15.75" customHeight="1">
      <c r="A106" s="159" t="s">
        <v>254</v>
      </c>
      <c r="B106" s="79" t="s">
        <v>248</v>
      </c>
      <c r="C106" s="80" t="s">
        <v>77</v>
      </c>
      <c r="D106" s="81">
        <v>215</v>
      </c>
      <c r="E106" s="81">
        <v>0</v>
      </c>
      <c r="F106" s="81">
        <v>19</v>
      </c>
      <c r="G106" s="81">
        <v>19</v>
      </c>
      <c r="H106" s="81">
        <v>16</v>
      </c>
      <c r="I106" s="81">
        <v>8</v>
      </c>
      <c r="J106" s="81">
        <v>43</v>
      </c>
      <c r="K106" s="81">
        <v>2</v>
      </c>
      <c r="L106" s="81">
        <v>27</v>
      </c>
      <c r="M106" s="81">
        <v>0</v>
      </c>
    </row>
    <row r="107" spans="1:13" s="82" customFormat="1" ht="15.75" customHeight="1">
      <c r="A107" s="159"/>
      <c r="B107" s="87" t="s">
        <v>249</v>
      </c>
      <c r="C107" s="88" t="s">
        <v>79</v>
      </c>
      <c r="D107" s="89">
        <v>197</v>
      </c>
      <c r="E107" s="89">
        <v>0</v>
      </c>
      <c r="F107" s="89">
        <v>15</v>
      </c>
      <c r="G107" s="89">
        <v>19</v>
      </c>
      <c r="H107" s="89">
        <v>16</v>
      </c>
      <c r="I107" s="89">
        <v>8</v>
      </c>
      <c r="J107" s="89">
        <v>43</v>
      </c>
      <c r="K107" s="89">
        <v>2</v>
      </c>
      <c r="L107" s="89">
        <v>27</v>
      </c>
      <c r="M107" s="89">
        <v>0</v>
      </c>
    </row>
    <row r="108" spans="1:13" s="82" customFormat="1" ht="15.75" customHeight="1">
      <c r="A108" s="159"/>
      <c r="B108" s="86" t="s">
        <v>250</v>
      </c>
      <c r="C108" s="88" t="s">
        <v>80</v>
      </c>
      <c r="D108" s="89">
        <v>184</v>
      </c>
      <c r="E108" s="89">
        <v>0</v>
      </c>
      <c r="F108" s="89">
        <v>14</v>
      </c>
      <c r="G108" s="89">
        <v>17</v>
      </c>
      <c r="H108" s="89">
        <v>14</v>
      </c>
      <c r="I108" s="89">
        <v>8</v>
      </c>
      <c r="J108" s="89">
        <v>33</v>
      </c>
      <c r="K108" s="89">
        <v>2</v>
      </c>
      <c r="L108" s="89">
        <v>25</v>
      </c>
      <c r="M108" s="89">
        <v>0</v>
      </c>
    </row>
    <row r="109" spans="1:13" s="82" customFormat="1" ht="15.75" customHeight="1">
      <c r="A109" s="159"/>
      <c r="B109" s="86" t="s">
        <v>251</v>
      </c>
      <c r="C109" s="88" t="s">
        <v>82</v>
      </c>
      <c r="D109" s="89">
        <v>13</v>
      </c>
      <c r="E109" s="89">
        <v>0</v>
      </c>
      <c r="F109" s="89">
        <v>1</v>
      </c>
      <c r="G109" s="89">
        <v>2</v>
      </c>
      <c r="H109" s="89">
        <v>2</v>
      </c>
      <c r="I109" s="89">
        <v>0</v>
      </c>
      <c r="J109" s="89">
        <v>10</v>
      </c>
      <c r="K109" s="89">
        <v>0</v>
      </c>
      <c r="L109" s="89">
        <v>2</v>
      </c>
      <c r="M109" s="89">
        <v>0</v>
      </c>
    </row>
    <row r="110" spans="1:13" s="82" customFormat="1" ht="15.75" customHeight="1">
      <c r="A110" s="159"/>
      <c r="B110" s="87" t="s">
        <v>252</v>
      </c>
      <c r="C110" s="88" t="s">
        <v>83</v>
      </c>
      <c r="D110" s="89">
        <v>9</v>
      </c>
      <c r="E110" s="89">
        <v>0</v>
      </c>
      <c r="F110" s="89">
        <v>3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</row>
    <row r="111" spans="1:13" s="82" customFormat="1" ht="15.75" customHeight="1">
      <c r="A111" s="160"/>
      <c r="B111" s="90" t="s">
        <v>253</v>
      </c>
      <c r="C111" s="91" t="s">
        <v>85</v>
      </c>
      <c r="D111" s="92">
        <v>9</v>
      </c>
      <c r="E111" s="92">
        <v>0</v>
      </c>
      <c r="F111" s="92">
        <v>1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</row>
    <row r="112" spans="1:13" s="78" customFormat="1" ht="15.75" customHeight="1">
      <c r="A112" s="155" t="s">
        <v>401</v>
      </c>
      <c r="B112" s="156"/>
      <c r="C112" s="76" t="s">
        <v>33</v>
      </c>
      <c r="D112" s="77">
        <v>337</v>
      </c>
      <c r="E112" s="77">
        <v>1</v>
      </c>
      <c r="F112" s="77">
        <v>18</v>
      </c>
      <c r="G112" s="77">
        <v>76</v>
      </c>
      <c r="H112" s="77">
        <v>14</v>
      </c>
      <c r="I112" s="77">
        <v>35</v>
      </c>
      <c r="J112" s="77">
        <v>89</v>
      </c>
      <c r="K112" s="77">
        <v>4</v>
      </c>
      <c r="L112" s="77">
        <v>23</v>
      </c>
      <c r="M112" s="77">
        <v>9</v>
      </c>
    </row>
    <row r="113" spans="1:13" s="82" customFormat="1" ht="15.75" customHeight="1">
      <c r="A113" s="157" t="s">
        <v>247</v>
      </c>
      <c r="B113" s="79" t="s">
        <v>248</v>
      </c>
      <c r="C113" s="80" t="s">
        <v>77</v>
      </c>
      <c r="D113" s="81">
        <v>35</v>
      </c>
      <c r="E113" s="81">
        <v>1</v>
      </c>
      <c r="F113" s="81">
        <v>8</v>
      </c>
      <c r="G113" s="81">
        <v>0</v>
      </c>
      <c r="H113" s="81">
        <v>1</v>
      </c>
      <c r="I113" s="81">
        <v>0</v>
      </c>
      <c r="J113" s="81">
        <v>6</v>
      </c>
      <c r="K113" s="81">
        <v>1</v>
      </c>
      <c r="L113" s="81">
        <v>0</v>
      </c>
      <c r="M113" s="81">
        <v>4</v>
      </c>
    </row>
    <row r="114" spans="1:13" s="82" customFormat="1" ht="15.75" customHeight="1">
      <c r="A114" s="158"/>
      <c r="B114" s="84" t="s">
        <v>249</v>
      </c>
      <c r="C114" s="127" t="s">
        <v>79</v>
      </c>
      <c r="D114" s="85">
        <v>33</v>
      </c>
      <c r="E114" s="85">
        <v>1</v>
      </c>
      <c r="F114" s="85">
        <v>8</v>
      </c>
      <c r="G114" s="85">
        <v>0</v>
      </c>
      <c r="H114" s="85">
        <v>1</v>
      </c>
      <c r="I114" s="85">
        <v>0</v>
      </c>
      <c r="J114" s="85">
        <v>6</v>
      </c>
      <c r="K114" s="85">
        <v>1</v>
      </c>
      <c r="L114" s="85">
        <v>0</v>
      </c>
      <c r="M114" s="85">
        <v>4</v>
      </c>
    </row>
    <row r="115" spans="1:13" s="82" customFormat="1" ht="15.75" customHeight="1">
      <c r="A115" s="158"/>
      <c r="B115" s="86" t="s">
        <v>250</v>
      </c>
      <c r="C115" s="127" t="s">
        <v>80</v>
      </c>
      <c r="D115" s="85">
        <v>28</v>
      </c>
      <c r="E115" s="85">
        <v>0</v>
      </c>
      <c r="F115" s="85">
        <v>8</v>
      </c>
      <c r="G115" s="85">
        <v>0</v>
      </c>
      <c r="H115" s="85">
        <v>1</v>
      </c>
      <c r="I115" s="85">
        <v>0</v>
      </c>
      <c r="J115" s="85">
        <v>5</v>
      </c>
      <c r="K115" s="85">
        <v>1</v>
      </c>
      <c r="L115" s="85">
        <v>0</v>
      </c>
      <c r="M115" s="85">
        <v>3</v>
      </c>
    </row>
    <row r="116" spans="1:13" s="82" customFormat="1" ht="15.75" customHeight="1">
      <c r="A116" s="158"/>
      <c r="B116" s="86" t="s">
        <v>251</v>
      </c>
      <c r="C116" s="127" t="s">
        <v>82</v>
      </c>
      <c r="D116" s="85">
        <v>5</v>
      </c>
      <c r="E116" s="85">
        <v>1</v>
      </c>
      <c r="F116" s="85">
        <v>0</v>
      </c>
      <c r="G116" s="85">
        <v>0</v>
      </c>
      <c r="H116" s="85">
        <v>0</v>
      </c>
      <c r="I116" s="85">
        <v>0</v>
      </c>
      <c r="J116" s="85">
        <v>1</v>
      </c>
      <c r="K116" s="85">
        <v>0</v>
      </c>
      <c r="L116" s="85">
        <v>0</v>
      </c>
      <c r="M116" s="85">
        <v>1</v>
      </c>
    </row>
    <row r="117" spans="1:13" s="82" customFormat="1" ht="15.75" customHeight="1">
      <c r="A117" s="158"/>
      <c r="B117" s="84" t="s">
        <v>252</v>
      </c>
      <c r="C117" s="127" t="s">
        <v>83</v>
      </c>
      <c r="D117" s="85">
        <v>1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</row>
    <row r="118" spans="1:13" s="82" customFormat="1" ht="15.75" customHeight="1">
      <c r="A118" s="158"/>
      <c r="B118" s="84" t="s">
        <v>253</v>
      </c>
      <c r="C118" s="127" t="s">
        <v>85</v>
      </c>
      <c r="D118" s="85">
        <v>1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</row>
    <row r="119" spans="1:13" s="82" customFormat="1" ht="15.75" customHeight="1">
      <c r="A119" s="159" t="s">
        <v>254</v>
      </c>
      <c r="B119" s="79" t="s">
        <v>248</v>
      </c>
      <c r="C119" s="80" t="s">
        <v>77</v>
      </c>
      <c r="D119" s="81">
        <v>302</v>
      </c>
      <c r="E119" s="81">
        <v>0</v>
      </c>
      <c r="F119" s="81">
        <v>10</v>
      </c>
      <c r="G119" s="81">
        <v>76</v>
      </c>
      <c r="H119" s="81">
        <v>13</v>
      </c>
      <c r="I119" s="81">
        <v>35</v>
      </c>
      <c r="J119" s="81">
        <v>83</v>
      </c>
      <c r="K119" s="81">
        <v>3</v>
      </c>
      <c r="L119" s="81">
        <v>23</v>
      </c>
      <c r="M119" s="81">
        <v>5</v>
      </c>
    </row>
    <row r="120" spans="1:13" s="82" customFormat="1" ht="15.75" customHeight="1">
      <c r="A120" s="159"/>
      <c r="B120" s="87" t="s">
        <v>249</v>
      </c>
      <c r="C120" s="88" t="s">
        <v>79</v>
      </c>
      <c r="D120" s="89">
        <v>295</v>
      </c>
      <c r="E120" s="89">
        <v>0</v>
      </c>
      <c r="F120" s="89">
        <v>10</v>
      </c>
      <c r="G120" s="89">
        <v>75</v>
      </c>
      <c r="H120" s="89">
        <v>12</v>
      </c>
      <c r="I120" s="89">
        <v>35</v>
      </c>
      <c r="J120" s="89">
        <v>83</v>
      </c>
      <c r="K120" s="89">
        <v>3</v>
      </c>
      <c r="L120" s="89">
        <v>23</v>
      </c>
      <c r="M120" s="89">
        <v>5</v>
      </c>
    </row>
    <row r="121" spans="1:13" s="82" customFormat="1" ht="15.75" customHeight="1">
      <c r="A121" s="159"/>
      <c r="B121" s="86" t="s">
        <v>250</v>
      </c>
      <c r="C121" s="88" t="s">
        <v>80</v>
      </c>
      <c r="D121" s="89">
        <v>279</v>
      </c>
      <c r="E121" s="89">
        <v>0</v>
      </c>
      <c r="F121" s="89">
        <v>10</v>
      </c>
      <c r="G121" s="89">
        <v>71</v>
      </c>
      <c r="H121" s="89">
        <v>10</v>
      </c>
      <c r="I121" s="89">
        <v>27</v>
      </c>
      <c r="J121" s="89">
        <v>72</v>
      </c>
      <c r="K121" s="89">
        <v>3</v>
      </c>
      <c r="L121" s="89">
        <v>20</v>
      </c>
      <c r="M121" s="89">
        <v>4</v>
      </c>
    </row>
    <row r="122" spans="1:13" s="82" customFormat="1" ht="15.75" customHeight="1">
      <c r="A122" s="159"/>
      <c r="B122" s="86" t="s">
        <v>251</v>
      </c>
      <c r="C122" s="88" t="s">
        <v>82</v>
      </c>
      <c r="D122" s="89">
        <v>16</v>
      </c>
      <c r="E122" s="89">
        <v>0</v>
      </c>
      <c r="F122" s="89">
        <v>0</v>
      </c>
      <c r="G122" s="89">
        <v>4</v>
      </c>
      <c r="H122" s="89">
        <v>2</v>
      </c>
      <c r="I122" s="89">
        <v>8</v>
      </c>
      <c r="J122" s="89">
        <v>11</v>
      </c>
      <c r="K122" s="89">
        <v>0</v>
      </c>
      <c r="L122" s="89">
        <v>3</v>
      </c>
      <c r="M122" s="89">
        <v>1</v>
      </c>
    </row>
    <row r="123" spans="1:13" s="82" customFormat="1" ht="15.75" customHeight="1">
      <c r="A123" s="159"/>
      <c r="B123" s="87" t="s">
        <v>252</v>
      </c>
      <c r="C123" s="88" t="s">
        <v>83</v>
      </c>
      <c r="D123" s="89">
        <v>2</v>
      </c>
      <c r="E123" s="89">
        <v>0</v>
      </c>
      <c r="F123" s="89">
        <v>0</v>
      </c>
      <c r="G123" s="89">
        <v>0</v>
      </c>
      <c r="H123" s="89">
        <v>1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</row>
    <row r="124" spans="1:13" s="82" customFormat="1" ht="15.75" customHeight="1">
      <c r="A124" s="160"/>
      <c r="B124" s="90" t="s">
        <v>253</v>
      </c>
      <c r="C124" s="91" t="s">
        <v>85</v>
      </c>
      <c r="D124" s="92">
        <v>5</v>
      </c>
      <c r="E124" s="92">
        <v>0</v>
      </c>
      <c r="F124" s="92">
        <v>0</v>
      </c>
      <c r="G124" s="92">
        <v>1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</row>
    <row r="125" spans="1:13" s="78" customFormat="1" ht="15.75" customHeight="1">
      <c r="A125" s="155" t="s">
        <v>402</v>
      </c>
      <c r="B125" s="156"/>
      <c r="C125" s="76" t="s">
        <v>35</v>
      </c>
      <c r="D125" s="77">
        <v>576</v>
      </c>
      <c r="E125" s="77">
        <v>2</v>
      </c>
      <c r="F125" s="77">
        <v>43</v>
      </c>
      <c r="G125" s="77">
        <v>107</v>
      </c>
      <c r="H125" s="77">
        <v>39</v>
      </c>
      <c r="I125" s="77">
        <v>21</v>
      </c>
      <c r="J125" s="77">
        <v>199</v>
      </c>
      <c r="K125" s="77">
        <v>45</v>
      </c>
      <c r="L125" s="77">
        <v>37</v>
      </c>
      <c r="M125" s="77">
        <v>91</v>
      </c>
    </row>
    <row r="126" spans="1:13" s="82" customFormat="1" ht="15.75" customHeight="1">
      <c r="A126" s="157" t="s">
        <v>247</v>
      </c>
      <c r="B126" s="79" t="s">
        <v>248</v>
      </c>
      <c r="C126" s="80" t="s">
        <v>77</v>
      </c>
      <c r="D126" s="81">
        <v>62</v>
      </c>
      <c r="E126" s="81">
        <v>1</v>
      </c>
      <c r="F126" s="81">
        <v>10</v>
      </c>
      <c r="G126" s="81">
        <v>1</v>
      </c>
      <c r="H126" s="81">
        <v>0</v>
      </c>
      <c r="I126" s="81">
        <v>0</v>
      </c>
      <c r="J126" s="81">
        <v>36</v>
      </c>
      <c r="K126" s="81">
        <v>16</v>
      </c>
      <c r="L126" s="81">
        <v>3</v>
      </c>
      <c r="M126" s="81">
        <v>32</v>
      </c>
    </row>
    <row r="127" spans="1:13" s="82" customFormat="1" ht="15.75" customHeight="1">
      <c r="A127" s="158"/>
      <c r="B127" s="84" t="s">
        <v>249</v>
      </c>
      <c r="C127" s="127" t="s">
        <v>79</v>
      </c>
      <c r="D127" s="85">
        <v>62</v>
      </c>
      <c r="E127" s="85">
        <v>1</v>
      </c>
      <c r="F127" s="85">
        <v>10</v>
      </c>
      <c r="G127" s="85">
        <v>1</v>
      </c>
      <c r="H127" s="85">
        <v>0</v>
      </c>
      <c r="I127" s="85">
        <v>0</v>
      </c>
      <c r="J127" s="85">
        <v>35</v>
      </c>
      <c r="K127" s="85">
        <v>16</v>
      </c>
      <c r="L127" s="85">
        <v>3</v>
      </c>
      <c r="M127" s="85">
        <v>31</v>
      </c>
    </row>
    <row r="128" spans="1:13" s="82" customFormat="1" ht="15.75" customHeight="1">
      <c r="A128" s="158"/>
      <c r="B128" s="86" t="s">
        <v>250</v>
      </c>
      <c r="C128" s="127" t="s">
        <v>80</v>
      </c>
      <c r="D128" s="85">
        <v>60</v>
      </c>
      <c r="E128" s="85">
        <v>1</v>
      </c>
      <c r="F128" s="85">
        <v>10</v>
      </c>
      <c r="G128" s="85">
        <v>1</v>
      </c>
      <c r="H128" s="85">
        <v>0</v>
      </c>
      <c r="I128" s="85">
        <v>0</v>
      </c>
      <c r="J128" s="85">
        <v>33</v>
      </c>
      <c r="K128" s="85">
        <v>16</v>
      </c>
      <c r="L128" s="85">
        <v>3</v>
      </c>
      <c r="M128" s="85">
        <v>31</v>
      </c>
    </row>
    <row r="129" spans="1:13" s="82" customFormat="1" ht="15.75" customHeight="1">
      <c r="A129" s="158"/>
      <c r="B129" s="86" t="s">
        <v>251</v>
      </c>
      <c r="C129" s="127" t="s">
        <v>82</v>
      </c>
      <c r="D129" s="85">
        <v>2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2</v>
      </c>
      <c r="K129" s="85">
        <v>0</v>
      </c>
      <c r="L129" s="85">
        <v>0</v>
      </c>
      <c r="M129" s="85">
        <v>0</v>
      </c>
    </row>
    <row r="130" spans="1:13" s="82" customFormat="1" ht="15.75" customHeight="1">
      <c r="A130" s="158"/>
      <c r="B130" s="84" t="s">
        <v>252</v>
      </c>
      <c r="C130" s="127" t="s">
        <v>83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1</v>
      </c>
      <c r="K130" s="85">
        <v>0</v>
      </c>
      <c r="L130" s="85">
        <v>0</v>
      </c>
      <c r="M130" s="85">
        <v>1</v>
      </c>
    </row>
    <row r="131" spans="1:13" s="82" customFormat="1" ht="15.75" customHeight="1">
      <c r="A131" s="158"/>
      <c r="B131" s="84" t="s">
        <v>253</v>
      </c>
      <c r="C131" s="127" t="s">
        <v>85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</row>
    <row r="132" spans="1:13" s="82" customFormat="1" ht="15.75" customHeight="1">
      <c r="A132" s="159" t="s">
        <v>254</v>
      </c>
      <c r="B132" s="79" t="s">
        <v>248</v>
      </c>
      <c r="C132" s="80" t="s">
        <v>77</v>
      </c>
      <c r="D132" s="81">
        <v>514</v>
      </c>
      <c r="E132" s="81">
        <v>1</v>
      </c>
      <c r="F132" s="81">
        <v>33</v>
      </c>
      <c r="G132" s="81">
        <v>106</v>
      </c>
      <c r="H132" s="81">
        <v>39</v>
      </c>
      <c r="I132" s="81">
        <v>21</v>
      </c>
      <c r="J132" s="81">
        <v>163</v>
      </c>
      <c r="K132" s="81">
        <v>29</v>
      </c>
      <c r="L132" s="81">
        <v>34</v>
      </c>
      <c r="M132" s="81">
        <v>59</v>
      </c>
    </row>
    <row r="133" spans="1:13" s="82" customFormat="1" ht="15.75" customHeight="1">
      <c r="A133" s="159"/>
      <c r="B133" s="87" t="s">
        <v>249</v>
      </c>
      <c r="C133" s="88" t="s">
        <v>79</v>
      </c>
      <c r="D133" s="89">
        <v>494</v>
      </c>
      <c r="E133" s="89">
        <v>1</v>
      </c>
      <c r="F133" s="89">
        <v>33</v>
      </c>
      <c r="G133" s="89">
        <v>99</v>
      </c>
      <c r="H133" s="89">
        <v>39</v>
      </c>
      <c r="I133" s="89">
        <v>21</v>
      </c>
      <c r="J133" s="89">
        <v>161</v>
      </c>
      <c r="K133" s="89">
        <v>29</v>
      </c>
      <c r="L133" s="89">
        <v>32</v>
      </c>
      <c r="M133" s="89">
        <v>53</v>
      </c>
    </row>
    <row r="134" spans="1:13" s="82" customFormat="1" ht="15.75" customHeight="1">
      <c r="A134" s="159"/>
      <c r="B134" s="86" t="s">
        <v>250</v>
      </c>
      <c r="C134" s="88" t="s">
        <v>80</v>
      </c>
      <c r="D134" s="89">
        <v>483</v>
      </c>
      <c r="E134" s="89">
        <v>1</v>
      </c>
      <c r="F134" s="89">
        <v>32</v>
      </c>
      <c r="G134" s="89">
        <v>96</v>
      </c>
      <c r="H134" s="89">
        <v>38</v>
      </c>
      <c r="I134" s="89">
        <v>21</v>
      </c>
      <c r="J134" s="89">
        <v>148</v>
      </c>
      <c r="K134" s="89">
        <v>28</v>
      </c>
      <c r="L134" s="89">
        <v>30</v>
      </c>
      <c r="M134" s="89">
        <v>50</v>
      </c>
    </row>
    <row r="135" spans="1:13" s="82" customFormat="1" ht="15.75" customHeight="1">
      <c r="A135" s="159"/>
      <c r="B135" s="86" t="s">
        <v>251</v>
      </c>
      <c r="C135" s="88" t="s">
        <v>82</v>
      </c>
      <c r="D135" s="89">
        <v>11</v>
      </c>
      <c r="E135" s="89">
        <v>0</v>
      </c>
      <c r="F135" s="89">
        <v>1</v>
      </c>
      <c r="G135" s="89">
        <v>3</v>
      </c>
      <c r="H135" s="89">
        <v>1</v>
      </c>
      <c r="I135" s="89">
        <v>0</v>
      </c>
      <c r="J135" s="89">
        <v>13</v>
      </c>
      <c r="K135" s="89">
        <v>1</v>
      </c>
      <c r="L135" s="89">
        <v>2</v>
      </c>
      <c r="M135" s="89">
        <v>3</v>
      </c>
    </row>
    <row r="136" spans="1:13" s="82" customFormat="1" ht="15.75" customHeight="1">
      <c r="A136" s="159"/>
      <c r="B136" s="87" t="s">
        <v>252</v>
      </c>
      <c r="C136" s="88" t="s">
        <v>83</v>
      </c>
      <c r="D136" s="89">
        <v>7</v>
      </c>
      <c r="E136" s="89">
        <v>0</v>
      </c>
      <c r="F136" s="89">
        <v>0</v>
      </c>
      <c r="G136" s="89">
        <v>4</v>
      </c>
      <c r="H136" s="89">
        <v>0</v>
      </c>
      <c r="I136" s="89">
        <v>0</v>
      </c>
      <c r="J136" s="89">
        <v>0</v>
      </c>
      <c r="K136" s="89">
        <v>0</v>
      </c>
      <c r="L136" s="89">
        <v>2</v>
      </c>
      <c r="M136" s="89">
        <v>5</v>
      </c>
    </row>
    <row r="137" spans="1:13" s="82" customFormat="1" ht="15.75" customHeight="1">
      <c r="A137" s="160"/>
      <c r="B137" s="90" t="s">
        <v>253</v>
      </c>
      <c r="C137" s="91" t="s">
        <v>85</v>
      </c>
      <c r="D137" s="92">
        <v>13</v>
      </c>
      <c r="E137" s="92">
        <v>0</v>
      </c>
      <c r="F137" s="92">
        <v>0</v>
      </c>
      <c r="G137" s="92">
        <v>3</v>
      </c>
      <c r="H137" s="92">
        <v>0</v>
      </c>
      <c r="I137" s="92">
        <v>0</v>
      </c>
      <c r="J137" s="92">
        <v>2</v>
      </c>
      <c r="K137" s="92">
        <v>0</v>
      </c>
      <c r="L137" s="92">
        <v>0</v>
      </c>
      <c r="M137" s="92">
        <v>1</v>
      </c>
    </row>
    <row r="138" spans="1:13" s="78" customFormat="1" ht="15.75" customHeight="1">
      <c r="A138" s="155" t="s">
        <v>403</v>
      </c>
      <c r="B138" s="156"/>
      <c r="C138" s="76" t="s">
        <v>37</v>
      </c>
      <c r="D138" s="77">
        <v>814</v>
      </c>
      <c r="E138" s="77">
        <v>0</v>
      </c>
      <c r="F138" s="77">
        <v>73</v>
      </c>
      <c r="G138" s="77">
        <v>192</v>
      </c>
      <c r="H138" s="77">
        <v>52</v>
      </c>
      <c r="I138" s="77">
        <v>87</v>
      </c>
      <c r="J138" s="77">
        <v>522</v>
      </c>
      <c r="K138" s="77">
        <v>6</v>
      </c>
      <c r="L138" s="77">
        <v>79</v>
      </c>
      <c r="M138" s="77">
        <v>163</v>
      </c>
    </row>
    <row r="139" spans="1:13" s="82" customFormat="1" ht="15.75" customHeight="1">
      <c r="A139" s="157" t="s">
        <v>247</v>
      </c>
      <c r="B139" s="79" t="s">
        <v>248</v>
      </c>
      <c r="C139" s="80" t="s">
        <v>77</v>
      </c>
      <c r="D139" s="81">
        <v>131</v>
      </c>
      <c r="E139" s="81">
        <v>0</v>
      </c>
      <c r="F139" s="81">
        <v>23</v>
      </c>
      <c r="G139" s="81">
        <v>8</v>
      </c>
      <c r="H139" s="81">
        <v>7</v>
      </c>
      <c r="I139" s="81">
        <v>0</v>
      </c>
      <c r="J139" s="81">
        <v>106</v>
      </c>
      <c r="K139" s="81">
        <v>0</v>
      </c>
      <c r="L139" s="81">
        <v>2</v>
      </c>
      <c r="M139" s="81">
        <v>90</v>
      </c>
    </row>
    <row r="140" spans="1:13" s="82" customFormat="1" ht="15.75" customHeight="1">
      <c r="A140" s="158"/>
      <c r="B140" s="84" t="s">
        <v>249</v>
      </c>
      <c r="C140" s="127" t="s">
        <v>79</v>
      </c>
      <c r="D140" s="85">
        <v>126</v>
      </c>
      <c r="E140" s="85">
        <v>0</v>
      </c>
      <c r="F140" s="85">
        <v>23</v>
      </c>
      <c r="G140" s="85">
        <v>8</v>
      </c>
      <c r="H140" s="85">
        <v>6</v>
      </c>
      <c r="I140" s="85">
        <v>0</v>
      </c>
      <c r="J140" s="85">
        <v>106</v>
      </c>
      <c r="K140" s="85">
        <v>0</v>
      </c>
      <c r="L140" s="85">
        <v>2</v>
      </c>
      <c r="M140" s="85">
        <v>89</v>
      </c>
    </row>
    <row r="141" spans="1:13" s="82" customFormat="1" ht="15.75" customHeight="1">
      <c r="A141" s="158"/>
      <c r="B141" s="86" t="s">
        <v>250</v>
      </c>
      <c r="C141" s="127" t="s">
        <v>80</v>
      </c>
      <c r="D141" s="85">
        <v>126</v>
      </c>
      <c r="E141" s="85">
        <v>0</v>
      </c>
      <c r="F141" s="85">
        <v>23</v>
      </c>
      <c r="G141" s="85">
        <v>8</v>
      </c>
      <c r="H141" s="85">
        <v>6</v>
      </c>
      <c r="I141" s="85">
        <v>0</v>
      </c>
      <c r="J141" s="85">
        <v>104</v>
      </c>
      <c r="K141" s="85">
        <v>0</v>
      </c>
      <c r="L141" s="85">
        <v>2</v>
      </c>
      <c r="M141" s="85">
        <v>88</v>
      </c>
    </row>
    <row r="142" spans="1:13" s="82" customFormat="1" ht="15.75" customHeight="1">
      <c r="A142" s="158"/>
      <c r="B142" s="86" t="s">
        <v>251</v>
      </c>
      <c r="C142" s="127" t="s">
        <v>82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2</v>
      </c>
      <c r="K142" s="85">
        <v>0</v>
      </c>
      <c r="L142" s="85">
        <v>0</v>
      </c>
      <c r="M142" s="85">
        <v>1</v>
      </c>
    </row>
    <row r="143" spans="1:13" s="82" customFormat="1" ht="15.75" customHeight="1">
      <c r="A143" s="158"/>
      <c r="B143" s="84" t="s">
        <v>252</v>
      </c>
      <c r="C143" s="127" t="s">
        <v>83</v>
      </c>
      <c r="D143" s="85">
        <v>0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1</v>
      </c>
    </row>
    <row r="144" spans="1:13" s="82" customFormat="1" ht="15.75" customHeight="1">
      <c r="A144" s="158"/>
      <c r="B144" s="84" t="s">
        <v>253</v>
      </c>
      <c r="C144" s="127" t="s">
        <v>85</v>
      </c>
      <c r="D144" s="85">
        <v>5</v>
      </c>
      <c r="E144" s="85">
        <v>0</v>
      </c>
      <c r="F144" s="85">
        <v>0</v>
      </c>
      <c r="G144" s="85">
        <v>0</v>
      </c>
      <c r="H144" s="85">
        <v>1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</row>
    <row r="145" spans="1:13" s="82" customFormat="1" ht="15.75" customHeight="1">
      <c r="A145" s="159" t="s">
        <v>254</v>
      </c>
      <c r="B145" s="79" t="s">
        <v>248</v>
      </c>
      <c r="C145" s="80" t="s">
        <v>77</v>
      </c>
      <c r="D145" s="81">
        <v>683</v>
      </c>
      <c r="E145" s="81">
        <v>0</v>
      </c>
      <c r="F145" s="81">
        <v>50</v>
      </c>
      <c r="G145" s="81">
        <v>184</v>
      </c>
      <c r="H145" s="81">
        <v>45</v>
      </c>
      <c r="I145" s="81">
        <v>87</v>
      </c>
      <c r="J145" s="81">
        <v>416</v>
      </c>
      <c r="K145" s="81">
        <v>6</v>
      </c>
      <c r="L145" s="81">
        <v>77</v>
      </c>
      <c r="M145" s="81">
        <v>73</v>
      </c>
    </row>
    <row r="146" spans="1:13" s="82" customFormat="1" ht="15.75" customHeight="1">
      <c r="A146" s="159"/>
      <c r="B146" s="87" t="s">
        <v>249</v>
      </c>
      <c r="C146" s="88" t="s">
        <v>79</v>
      </c>
      <c r="D146" s="89">
        <v>680</v>
      </c>
      <c r="E146" s="89">
        <v>0</v>
      </c>
      <c r="F146" s="89">
        <v>50</v>
      </c>
      <c r="G146" s="89">
        <v>184</v>
      </c>
      <c r="H146" s="89">
        <v>44</v>
      </c>
      <c r="I146" s="89">
        <v>87</v>
      </c>
      <c r="J146" s="89">
        <v>416</v>
      </c>
      <c r="K146" s="89">
        <v>6</v>
      </c>
      <c r="L146" s="89">
        <v>77</v>
      </c>
      <c r="M146" s="89">
        <v>71</v>
      </c>
    </row>
    <row r="147" spans="1:13" s="82" customFormat="1" ht="15.75" customHeight="1">
      <c r="A147" s="159"/>
      <c r="B147" s="86" t="s">
        <v>250</v>
      </c>
      <c r="C147" s="88" t="s">
        <v>80</v>
      </c>
      <c r="D147" s="89">
        <v>676</v>
      </c>
      <c r="E147" s="89">
        <v>0</v>
      </c>
      <c r="F147" s="89">
        <v>50</v>
      </c>
      <c r="G147" s="89">
        <v>183</v>
      </c>
      <c r="H147" s="89">
        <v>44</v>
      </c>
      <c r="I147" s="89">
        <v>83</v>
      </c>
      <c r="J147" s="89">
        <v>407</v>
      </c>
      <c r="K147" s="89">
        <v>6</v>
      </c>
      <c r="L147" s="89">
        <v>75</v>
      </c>
      <c r="M147" s="89">
        <v>70</v>
      </c>
    </row>
    <row r="148" spans="1:13" s="82" customFormat="1" ht="15.75" customHeight="1">
      <c r="A148" s="159"/>
      <c r="B148" s="86" t="s">
        <v>251</v>
      </c>
      <c r="C148" s="88" t="s">
        <v>82</v>
      </c>
      <c r="D148" s="89">
        <v>4</v>
      </c>
      <c r="E148" s="89">
        <v>0</v>
      </c>
      <c r="F148" s="89">
        <v>0</v>
      </c>
      <c r="G148" s="89">
        <v>1</v>
      </c>
      <c r="H148" s="89">
        <v>0</v>
      </c>
      <c r="I148" s="89">
        <v>4</v>
      </c>
      <c r="J148" s="89">
        <v>9</v>
      </c>
      <c r="K148" s="89">
        <v>0</v>
      </c>
      <c r="L148" s="89">
        <v>2</v>
      </c>
      <c r="M148" s="89">
        <v>1</v>
      </c>
    </row>
    <row r="149" spans="1:13" s="82" customFormat="1" ht="15.75" customHeight="1">
      <c r="A149" s="159"/>
      <c r="B149" s="87" t="s">
        <v>252</v>
      </c>
      <c r="C149" s="88" t="s">
        <v>83</v>
      </c>
      <c r="D149" s="89">
        <v>2</v>
      </c>
      <c r="E149" s="89">
        <v>0</v>
      </c>
      <c r="F149" s="89">
        <v>0</v>
      </c>
      <c r="G149" s="89">
        <v>0</v>
      </c>
      <c r="H149" s="89">
        <v>1</v>
      </c>
      <c r="I149" s="89">
        <v>0</v>
      </c>
      <c r="J149" s="89">
        <v>0</v>
      </c>
      <c r="K149" s="89">
        <v>0</v>
      </c>
      <c r="L149" s="89">
        <v>0</v>
      </c>
      <c r="M149" s="89">
        <v>1</v>
      </c>
    </row>
    <row r="150" spans="1:13" s="82" customFormat="1" ht="15.75" customHeight="1">
      <c r="A150" s="160"/>
      <c r="B150" s="90" t="s">
        <v>253</v>
      </c>
      <c r="C150" s="91" t="s">
        <v>85</v>
      </c>
      <c r="D150" s="92">
        <v>1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1</v>
      </c>
    </row>
    <row r="151" spans="1:13" s="78" customFormat="1" ht="15.75" customHeight="1">
      <c r="A151" s="155" t="s">
        <v>404</v>
      </c>
      <c r="B151" s="156"/>
      <c r="C151" s="76" t="s">
        <v>39</v>
      </c>
      <c r="D151" s="77">
        <v>410</v>
      </c>
      <c r="E151" s="77">
        <v>0</v>
      </c>
      <c r="F151" s="77">
        <v>54</v>
      </c>
      <c r="G151" s="77">
        <v>69</v>
      </c>
      <c r="H151" s="77">
        <v>16</v>
      </c>
      <c r="I151" s="77">
        <v>45</v>
      </c>
      <c r="J151" s="77">
        <v>563</v>
      </c>
      <c r="K151" s="77">
        <v>12</v>
      </c>
      <c r="L151" s="77">
        <v>50</v>
      </c>
      <c r="M151" s="77">
        <v>4</v>
      </c>
    </row>
    <row r="152" spans="1:13" s="82" customFormat="1" ht="15.75" customHeight="1">
      <c r="A152" s="157" t="s">
        <v>247</v>
      </c>
      <c r="B152" s="79" t="s">
        <v>248</v>
      </c>
      <c r="C152" s="80" t="s">
        <v>77</v>
      </c>
      <c r="D152" s="81">
        <v>36</v>
      </c>
      <c r="E152" s="81">
        <v>0</v>
      </c>
      <c r="F152" s="81">
        <v>15</v>
      </c>
      <c r="G152" s="81">
        <v>0</v>
      </c>
      <c r="H152" s="81">
        <v>0</v>
      </c>
      <c r="I152" s="81">
        <v>0</v>
      </c>
      <c r="J152" s="81">
        <v>135</v>
      </c>
      <c r="K152" s="81">
        <v>4</v>
      </c>
      <c r="L152" s="81">
        <v>1</v>
      </c>
      <c r="M152" s="81">
        <v>4</v>
      </c>
    </row>
    <row r="153" spans="1:13" s="82" customFormat="1" ht="15.75" customHeight="1">
      <c r="A153" s="158"/>
      <c r="B153" s="84" t="s">
        <v>249</v>
      </c>
      <c r="C153" s="127" t="s">
        <v>79</v>
      </c>
      <c r="D153" s="85">
        <v>36</v>
      </c>
      <c r="E153" s="85">
        <v>0</v>
      </c>
      <c r="F153" s="85">
        <v>15</v>
      </c>
      <c r="G153" s="85">
        <v>0</v>
      </c>
      <c r="H153" s="85">
        <v>0</v>
      </c>
      <c r="I153" s="85">
        <v>0</v>
      </c>
      <c r="J153" s="85">
        <v>135</v>
      </c>
      <c r="K153" s="85">
        <v>4</v>
      </c>
      <c r="L153" s="85">
        <v>1</v>
      </c>
      <c r="M153" s="85">
        <v>4</v>
      </c>
    </row>
    <row r="154" spans="1:13" s="82" customFormat="1" ht="15.75" customHeight="1">
      <c r="A154" s="158"/>
      <c r="B154" s="86" t="s">
        <v>250</v>
      </c>
      <c r="C154" s="127" t="s">
        <v>80</v>
      </c>
      <c r="D154" s="85">
        <v>30</v>
      </c>
      <c r="E154" s="85">
        <v>0</v>
      </c>
      <c r="F154" s="85">
        <v>15</v>
      </c>
      <c r="G154" s="85">
        <v>0</v>
      </c>
      <c r="H154" s="85">
        <v>0</v>
      </c>
      <c r="I154" s="85">
        <v>0</v>
      </c>
      <c r="J154" s="85">
        <v>116</v>
      </c>
      <c r="K154" s="85">
        <v>4</v>
      </c>
      <c r="L154" s="85">
        <v>0</v>
      </c>
      <c r="M154" s="85">
        <v>4</v>
      </c>
    </row>
    <row r="155" spans="1:13" s="82" customFormat="1" ht="15.75" customHeight="1">
      <c r="A155" s="158"/>
      <c r="B155" s="86" t="s">
        <v>251</v>
      </c>
      <c r="C155" s="127" t="s">
        <v>82</v>
      </c>
      <c r="D155" s="85">
        <v>6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19</v>
      </c>
      <c r="K155" s="85">
        <v>0</v>
      </c>
      <c r="L155" s="85">
        <v>1</v>
      </c>
      <c r="M155" s="85">
        <v>0</v>
      </c>
    </row>
    <row r="156" spans="1:13" s="82" customFormat="1" ht="15.75" customHeight="1">
      <c r="A156" s="158"/>
      <c r="B156" s="84" t="s">
        <v>252</v>
      </c>
      <c r="C156" s="127" t="s">
        <v>83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</row>
    <row r="157" spans="1:13" s="82" customFormat="1" ht="15.75" customHeight="1">
      <c r="A157" s="158"/>
      <c r="B157" s="84" t="s">
        <v>253</v>
      </c>
      <c r="C157" s="127" t="s">
        <v>85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</row>
    <row r="158" spans="1:13" s="82" customFormat="1" ht="15.75" customHeight="1">
      <c r="A158" s="159" t="s">
        <v>254</v>
      </c>
      <c r="B158" s="79" t="s">
        <v>248</v>
      </c>
      <c r="C158" s="80" t="s">
        <v>77</v>
      </c>
      <c r="D158" s="81">
        <v>374</v>
      </c>
      <c r="E158" s="81">
        <v>0</v>
      </c>
      <c r="F158" s="81">
        <v>39</v>
      </c>
      <c r="G158" s="81">
        <v>69</v>
      </c>
      <c r="H158" s="81">
        <v>16</v>
      </c>
      <c r="I158" s="81">
        <v>45</v>
      </c>
      <c r="J158" s="81">
        <v>428</v>
      </c>
      <c r="K158" s="81">
        <v>8</v>
      </c>
      <c r="L158" s="81">
        <v>49</v>
      </c>
      <c r="M158" s="81">
        <v>0</v>
      </c>
    </row>
    <row r="159" spans="1:13" s="82" customFormat="1" ht="15.75" customHeight="1">
      <c r="A159" s="159"/>
      <c r="B159" s="87" t="s">
        <v>249</v>
      </c>
      <c r="C159" s="88" t="s">
        <v>79</v>
      </c>
      <c r="D159" s="89">
        <v>372</v>
      </c>
      <c r="E159" s="89">
        <v>0</v>
      </c>
      <c r="F159" s="89">
        <v>39</v>
      </c>
      <c r="G159" s="89">
        <v>69</v>
      </c>
      <c r="H159" s="89">
        <v>15</v>
      </c>
      <c r="I159" s="89">
        <v>45</v>
      </c>
      <c r="J159" s="89">
        <v>428</v>
      </c>
      <c r="K159" s="89">
        <v>8</v>
      </c>
      <c r="L159" s="89">
        <v>49</v>
      </c>
      <c r="M159" s="89">
        <v>0</v>
      </c>
    </row>
    <row r="160" spans="1:13" s="82" customFormat="1" ht="15.75" customHeight="1">
      <c r="A160" s="159"/>
      <c r="B160" s="86" t="s">
        <v>250</v>
      </c>
      <c r="C160" s="88" t="s">
        <v>80</v>
      </c>
      <c r="D160" s="89">
        <v>348</v>
      </c>
      <c r="E160" s="89">
        <v>0</v>
      </c>
      <c r="F160" s="89">
        <v>35</v>
      </c>
      <c r="G160" s="89">
        <v>68</v>
      </c>
      <c r="H160" s="89">
        <v>15</v>
      </c>
      <c r="I160" s="89">
        <v>39</v>
      </c>
      <c r="J160" s="89">
        <v>339</v>
      </c>
      <c r="K160" s="89">
        <v>8</v>
      </c>
      <c r="L160" s="89">
        <v>42</v>
      </c>
      <c r="M160" s="89">
        <v>0</v>
      </c>
    </row>
    <row r="161" spans="1:13" s="82" customFormat="1" ht="15.75" customHeight="1">
      <c r="A161" s="159"/>
      <c r="B161" s="86" t="s">
        <v>251</v>
      </c>
      <c r="C161" s="88" t="s">
        <v>82</v>
      </c>
      <c r="D161" s="89">
        <v>24</v>
      </c>
      <c r="E161" s="89">
        <v>0</v>
      </c>
      <c r="F161" s="89">
        <v>4</v>
      </c>
      <c r="G161" s="89">
        <v>1</v>
      </c>
      <c r="H161" s="89">
        <v>0</v>
      </c>
      <c r="I161" s="89">
        <v>6</v>
      </c>
      <c r="J161" s="89">
        <v>89</v>
      </c>
      <c r="K161" s="89">
        <v>0</v>
      </c>
      <c r="L161" s="89">
        <v>7</v>
      </c>
      <c r="M161" s="89">
        <v>0</v>
      </c>
    </row>
    <row r="162" spans="1:13" s="82" customFormat="1" ht="15.75" customHeight="1">
      <c r="A162" s="159"/>
      <c r="B162" s="87" t="s">
        <v>252</v>
      </c>
      <c r="C162" s="88" t="s">
        <v>83</v>
      </c>
      <c r="D162" s="89">
        <v>0</v>
      </c>
      <c r="E162" s="89">
        <v>0</v>
      </c>
      <c r="F162" s="89">
        <v>0</v>
      </c>
      <c r="G162" s="89">
        <v>0</v>
      </c>
      <c r="H162" s="89">
        <v>1</v>
      </c>
      <c r="I162" s="89">
        <v>0</v>
      </c>
      <c r="J162" s="89">
        <v>0</v>
      </c>
      <c r="K162" s="89">
        <v>0</v>
      </c>
      <c r="L162" s="89">
        <v>0</v>
      </c>
      <c r="M162" s="89">
        <v>0</v>
      </c>
    </row>
    <row r="163" spans="1:13" s="82" customFormat="1" ht="15.75" customHeight="1">
      <c r="A163" s="160"/>
      <c r="B163" s="90" t="s">
        <v>253</v>
      </c>
      <c r="C163" s="91" t="s">
        <v>85</v>
      </c>
      <c r="D163" s="92">
        <v>2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</row>
    <row r="164" spans="1:13" s="78" customFormat="1" ht="15.75" customHeight="1">
      <c r="A164" s="155" t="s">
        <v>405</v>
      </c>
      <c r="B164" s="156"/>
      <c r="C164" s="76" t="s">
        <v>41</v>
      </c>
      <c r="D164" s="77">
        <v>555</v>
      </c>
      <c r="E164" s="77">
        <v>0</v>
      </c>
      <c r="F164" s="77">
        <v>16</v>
      </c>
      <c r="G164" s="77">
        <v>20</v>
      </c>
      <c r="H164" s="77">
        <v>7</v>
      </c>
      <c r="I164" s="77">
        <v>65</v>
      </c>
      <c r="J164" s="77">
        <v>344</v>
      </c>
      <c r="K164" s="77">
        <v>9</v>
      </c>
      <c r="L164" s="77">
        <v>36</v>
      </c>
      <c r="M164" s="77">
        <v>18</v>
      </c>
    </row>
    <row r="165" spans="1:13" s="82" customFormat="1" ht="15.75" customHeight="1">
      <c r="A165" s="157" t="s">
        <v>247</v>
      </c>
      <c r="B165" s="79" t="s">
        <v>248</v>
      </c>
      <c r="C165" s="80" t="s">
        <v>77</v>
      </c>
      <c r="D165" s="81">
        <v>66</v>
      </c>
      <c r="E165" s="81">
        <v>0</v>
      </c>
      <c r="F165" s="81">
        <v>12</v>
      </c>
      <c r="G165" s="81">
        <v>0</v>
      </c>
      <c r="H165" s="81">
        <v>1</v>
      </c>
      <c r="I165" s="81">
        <v>0</v>
      </c>
      <c r="J165" s="81">
        <v>86</v>
      </c>
      <c r="K165" s="81">
        <v>5</v>
      </c>
      <c r="L165" s="81">
        <v>1</v>
      </c>
      <c r="M165" s="81">
        <v>6</v>
      </c>
    </row>
    <row r="166" spans="1:13" s="82" customFormat="1" ht="15.75" customHeight="1">
      <c r="A166" s="158"/>
      <c r="B166" s="84" t="s">
        <v>249</v>
      </c>
      <c r="C166" s="127" t="s">
        <v>79</v>
      </c>
      <c r="D166" s="85">
        <v>64</v>
      </c>
      <c r="E166" s="85">
        <v>0</v>
      </c>
      <c r="F166" s="85">
        <v>12</v>
      </c>
      <c r="G166" s="85">
        <v>0</v>
      </c>
      <c r="H166" s="85">
        <v>1</v>
      </c>
      <c r="I166" s="85">
        <v>0</v>
      </c>
      <c r="J166" s="85">
        <v>85</v>
      </c>
      <c r="K166" s="85">
        <v>5</v>
      </c>
      <c r="L166" s="85">
        <v>1</v>
      </c>
      <c r="M166" s="85">
        <v>6</v>
      </c>
    </row>
    <row r="167" spans="1:13" s="82" customFormat="1" ht="15.75" customHeight="1">
      <c r="A167" s="158"/>
      <c r="B167" s="86" t="s">
        <v>250</v>
      </c>
      <c r="C167" s="127" t="s">
        <v>80</v>
      </c>
      <c r="D167" s="85">
        <v>62</v>
      </c>
      <c r="E167" s="85">
        <v>0</v>
      </c>
      <c r="F167" s="85">
        <v>12</v>
      </c>
      <c r="G167" s="85">
        <v>0</v>
      </c>
      <c r="H167" s="85">
        <v>1</v>
      </c>
      <c r="I167" s="85">
        <v>0</v>
      </c>
      <c r="J167" s="85">
        <v>85</v>
      </c>
      <c r="K167" s="85">
        <v>5</v>
      </c>
      <c r="L167" s="85">
        <v>1</v>
      </c>
      <c r="M167" s="85">
        <v>6</v>
      </c>
    </row>
    <row r="168" spans="1:13" s="82" customFormat="1" ht="15.75" customHeight="1">
      <c r="A168" s="158"/>
      <c r="B168" s="86" t="s">
        <v>251</v>
      </c>
      <c r="C168" s="127" t="s">
        <v>82</v>
      </c>
      <c r="D168" s="85">
        <v>2</v>
      </c>
      <c r="E168" s="85">
        <v>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  <c r="M168" s="85">
        <v>0</v>
      </c>
    </row>
    <row r="169" spans="1:13" s="82" customFormat="1" ht="15.75" customHeight="1">
      <c r="A169" s="158"/>
      <c r="B169" s="84" t="s">
        <v>252</v>
      </c>
      <c r="C169" s="127" t="s">
        <v>83</v>
      </c>
      <c r="D169" s="85">
        <v>1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</row>
    <row r="170" spans="1:13" s="82" customFormat="1" ht="15.75" customHeight="1">
      <c r="A170" s="158"/>
      <c r="B170" s="84" t="s">
        <v>253</v>
      </c>
      <c r="C170" s="127" t="s">
        <v>85</v>
      </c>
      <c r="D170" s="85">
        <v>1</v>
      </c>
      <c r="E170" s="85">
        <v>0</v>
      </c>
      <c r="F170" s="85">
        <v>0</v>
      </c>
      <c r="G170" s="85">
        <v>0</v>
      </c>
      <c r="H170" s="85">
        <v>0</v>
      </c>
      <c r="I170" s="85">
        <v>0</v>
      </c>
      <c r="J170" s="85">
        <v>1</v>
      </c>
      <c r="K170" s="85">
        <v>0</v>
      </c>
      <c r="L170" s="85">
        <v>0</v>
      </c>
      <c r="M170" s="85">
        <v>0</v>
      </c>
    </row>
    <row r="171" spans="1:13" s="82" customFormat="1" ht="15.75" customHeight="1">
      <c r="A171" s="159" t="s">
        <v>254</v>
      </c>
      <c r="B171" s="79" t="s">
        <v>248</v>
      </c>
      <c r="C171" s="80" t="s">
        <v>77</v>
      </c>
      <c r="D171" s="81">
        <v>489</v>
      </c>
      <c r="E171" s="81">
        <v>0</v>
      </c>
      <c r="F171" s="81">
        <v>4</v>
      </c>
      <c r="G171" s="81">
        <v>20</v>
      </c>
      <c r="H171" s="81">
        <v>6</v>
      </c>
      <c r="I171" s="81">
        <v>65</v>
      </c>
      <c r="J171" s="81">
        <v>258</v>
      </c>
      <c r="K171" s="81">
        <v>4</v>
      </c>
      <c r="L171" s="81">
        <v>35</v>
      </c>
      <c r="M171" s="81">
        <v>12</v>
      </c>
    </row>
    <row r="172" spans="1:13" s="82" customFormat="1" ht="15.75" customHeight="1">
      <c r="A172" s="159"/>
      <c r="B172" s="87" t="s">
        <v>249</v>
      </c>
      <c r="C172" s="88" t="s">
        <v>79</v>
      </c>
      <c r="D172" s="89">
        <v>482</v>
      </c>
      <c r="E172" s="89">
        <v>0</v>
      </c>
      <c r="F172" s="89">
        <v>4</v>
      </c>
      <c r="G172" s="89">
        <v>20</v>
      </c>
      <c r="H172" s="89">
        <v>6</v>
      </c>
      <c r="I172" s="89">
        <v>65</v>
      </c>
      <c r="J172" s="89">
        <v>258</v>
      </c>
      <c r="K172" s="89">
        <v>4</v>
      </c>
      <c r="L172" s="89">
        <v>35</v>
      </c>
      <c r="M172" s="89">
        <v>12</v>
      </c>
    </row>
    <row r="173" spans="1:13" s="82" customFormat="1" ht="15.75" customHeight="1">
      <c r="A173" s="159"/>
      <c r="B173" s="86" t="s">
        <v>250</v>
      </c>
      <c r="C173" s="88" t="s">
        <v>80</v>
      </c>
      <c r="D173" s="89">
        <v>482</v>
      </c>
      <c r="E173" s="89">
        <v>0</v>
      </c>
      <c r="F173" s="89">
        <v>4</v>
      </c>
      <c r="G173" s="89">
        <v>20</v>
      </c>
      <c r="H173" s="89">
        <v>6</v>
      </c>
      <c r="I173" s="89">
        <v>63</v>
      </c>
      <c r="J173" s="89">
        <v>250</v>
      </c>
      <c r="K173" s="89">
        <v>4</v>
      </c>
      <c r="L173" s="89">
        <v>35</v>
      </c>
      <c r="M173" s="89">
        <v>12</v>
      </c>
    </row>
    <row r="174" spans="1:13" s="82" customFormat="1" ht="15.75" customHeight="1">
      <c r="A174" s="159"/>
      <c r="B174" s="86" t="s">
        <v>251</v>
      </c>
      <c r="C174" s="88" t="s">
        <v>82</v>
      </c>
      <c r="D174" s="89">
        <v>0</v>
      </c>
      <c r="E174" s="89">
        <v>0</v>
      </c>
      <c r="F174" s="89">
        <v>0</v>
      </c>
      <c r="G174" s="89">
        <v>0</v>
      </c>
      <c r="H174" s="89">
        <v>0</v>
      </c>
      <c r="I174" s="89">
        <v>2</v>
      </c>
      <c r="J174" s="89">
        <v>8</v>
      </c>
      <c r="K174" s="89">
        <v>0</v>
      </c>
      <c r="L174" s="89">
        <v>0</v>
      </c>
      <c r="M174" s="89">
        <v>0</v>
      </c>
    </row>
    <row r="175" spans="1:13" s="82" customFormat="1" ht="15.75" customHeight="1">
      <c r="A175" s="159"/>
      <c r="B175" s="87" t="s">
        <v>252</v>
      </c>
      <c r="C175" s="88" t="s">
        <v>83</v>
      </c>
      <c r="D175" s="89">
        <v>5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</row>
    <row r="176" spans="1:13" s="82" customFormat="1" ht="15.75" customHeight="1">
      <c r="A176" s="160"/>
      <c r="B176" s="90" t="s">
        <v>253</v>
      </c>
      <c r="C176" s="91" t="s">
        <v>85</v>
      </c>
      <c r="D176" s="92">
        <v>2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</row>
    <row r="177" spans="1:13" s="78" customFormat="1" ht="15.75" customHeight="1">
      <c r="A177" s="155" t="s">
        <v>406</v>
      </c>
      <c r="B177" s="156"/>
      <c r="C177" s="76" t="s">
        <v>43</v>
      </c>
      <c r="D177" s="77">
        <v>413</v>
      </c>
      <c r="E177" s="77">
        <v>0</v>
      </c>
      <c r="F177" s="77">
        <v>30</v>
      </c>
      <c r="G177" s="77">
        <v>39</v>
      </c>
      <c r="H177" s="77">
        <v>9</v>
      </c>
      <c r="I177" s="77">
        <v>33</v>
      </c>
      <c r="J177" s="77">
        <v>16</v>
      </c>
      <c r="K177" s="77">
        <v>10</v>
      </c>
      <c r="L177" s="77">
        <v>25</v>
      </c>
      <c r="M177" s="77">
        <v>3</v>
      </c>
    </row>
    <row r="178" spans="1:13" s="82" customFormat="1" ht="15.75" customHeight="1">
      <c r="A178" s="157" t="s">
        <v>247</v>
      </c>
      <c r="B178" s="79" t="s">
        <v>248</v>
      </c>
      <c r="C178" s="80" t="s">
        <v>77</v>
      </c>
      <c r="D178" s="81">
        <v>49</v>
      </c>
      <c r="E178" s="81">
        <v>0</v>
      </c>
      <c r="F178" s="81">
        <v>12</v>
      </c>
      <c r="G178" s="81">
        <v>1</v>
      </c>
      <c r="H178" s="81">
        <v>0</v>
      </c>
      <c r="I178" s="81">
        <v>0</v>
      </c>
      <c r="J178" s="81">
        <v>7</v>
      </c>
      <c r="K178" s="81">
        <v>2</v>
      </c>
      <c r="L178" s="81">
        <v>2</v>
      </c>
      <c r="M178" s="81">
        <v>2</v>
      </c>
    </row>
    <row r="179" spans="1:13" s="82" customFormat="1" ht="15.75" customHeight="1">
      <c r="A179" s="158"/>
      <c r="B179" s="84" t="s">
        <v>249</v>
      </c>
      <c r="C179" s="127" t="s">
        <v>79</v>
      </c>
      <c r="D179" s="85">
        <v>49</v>
      </c>
      <c r="E179" s="85">
        <v>0</v>
      </c>
      <c r="F179" s="85">
        <v>12</v>
      </c>
      <c r="G179" s="85">
        <v>1</v>
      </c>
      <c r="H179" s="85">
        <v>0</v>
      </c>
      <c r="I179" s="85">
        <v>0</v>
      </c>
      <c r="J179" s="85">
        <v>7</v>
      </c>
      <c r="K179" s="85">
        <v>2</v>
      </c>
      <c r="L179" s="85">
        <v>2</v>
      </c>
      <c r="M179" s="85">
        <v>2</v>
      </c>
    </row>
    <row r="180" spans="1:13" s="82" customFormat="1" ht="15.75" customHeight="1">
      <c r="A180" s="158"/>
      <c r="B180" s="86" t="s">
        <v>250</v>
      </c>
      <c r="C180" s="127" t="s">
        <v>80</v>
      </c>
      <c r="D180" s="85">
        <v>49</v>
      </c>
      <c r="E180" s="85">
        <v>0</v>
      </c>
      <c r="F180" s="85">
        <v>12</v>
      </c>
      <c r="G180" s="85">
        <v>1</v>
      </c>
      <c r="H180" s="85">
        <v>0</v>
      </c>
      <c r="I180" s="85">
        <v>0</v>
      </c>
      <c r="J180" s="85">
        <v>7</v>
      </c>
      <c r="K180" s="85">
        <v>2</v>
      </c>
      <c r="L180" s="85">
        <v>2</v>
      </c>
      <c r="M180" s="85">
        <v>2</v>
      </c>
    </row>
    <row r="181" spans="1:13" s="82" customFormat="1" ht="15.75" customHeight="1">
      <c r="A181" s="158"/>
      <c r="B181" s="86" t="s">
        <v>251</v>
      </c>
      <c r="C181" s="127" t="s">
        <v>82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</row>
    <row r="182" spans="1:13" s="82" customFormat="1" ht="15.75" customHeight="1">
      <c r="A182" s="158"/>
      <c r="B182" s="84" t="s">
        <v>252</v>
      </c>
      <c r="C182" s="127" t="s">
        <v>83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</row>
    <row r="183" spans="1:13" s="82" customFormat="1" ht="15.75" customHeight="1">
      <c r="A183" s="158"/>
      <c r="B183" s="84" t="s">
        <v>253</v>
      </c>
      <c r="C183" s="127" t="s">
        <v>85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</row>
    <row r="184" spans="1:13" s="82" customFormat="1" ht="15.75" customHeight="1">
      <c r="A184" s="159" t="s">
        <v>254</v>
      </c>
      <c r="B184" s="79" t="s">
        <v>248</v>
      </c>
      <c r="C184" s="80" t="s">
        <v>77</v>
      </c>
      <c r="D184" s="81">
        <v>364</v>
      </c>
      <c r="E184" s="81">
        <v>0</v>
      </c>
      <c r="F184" s="81">
        <v>18</v>
      </c>
      <c r="G184" s="81">
        <v>38</v>
      </c>
      <c r="H184" s="81">
        <v>9</v>
      </c>
      <c r="I184" s="81">
        <v>33</v>
      </c>
      <c r="J184" s="81">
        <v>9</v>
      </c>
      <c r="K184" s="81">
        <v>8</v>
      </c>
      <c r="L184" s="81">
        <v>23</v>
      </c>
      <c r="M184" s="81">
        <v>1</v>
      </c>
    </row>
    <row r="185" spans="1:13" s="82" customFormat="1" ht="15.75" customHeight="1">
      <c r="A185" s="159"/>
      <c r="B185" s="87" t="s">
        <v>249</v>
      </c>
      <c r="C185" s="88" t="s">
        <v>79</v>
      </c>
      <c r="D185" s="89">
        <v>360</v>
      </c>
      <c r="E185" s="89">
        <v>0</v>
      </c>
      <c r="F185" s="89">
        <v>18</v>
      </c>
      <c r="G185" s="89">
        <v>38</v>
      </c>
      <c r="H185" s="89">
        <v>9</v>
      </c>
      <c r="I185" s="89">
        <v>33</v>
      </c>
      <c r="J185" s="89">
        <v>9</v>
      </c>
      <c r="K185" s="89">
        <v>8</v>
      </c>
      <c r="L185" s="89">
        <v>23</v>
      </c>
      <c r="M185" s="89">
        <v>1</v>
      </c>
    </row>
    <row r="186" spans="1:13" s="82" customFormat="1" ht="15.75" customHeight="1">
      <c r="A186" s="159"/>
      <c r="B186" s="86" t="s">
        <v>250</v>
      </c>
      <c r="C186" s="88" t="s">
        <v>80</v>
      </c>
      <c r="D186" s="89">
        <v>358</v>
      </c>
      <c r="E186" s="89">
        <v>0</v>
      </c>
      <c r="F186" s="89">
        <v>18</v>
      </c>
      <c r="G186" s="89">
        <v>37</v>
      </c>
      <c r="H186" s="89">
        <v>9</v>
      </c>
      <c r="I186" s="89">
        <v>32</v>
      </c>
      <c r="J186" s="89">
        <v>9</v>
      </c>
      <c r="K186" s="89">
        <v>8</v>
      </c>
      <c r="L186" s="89">
        <v>23</v>
      </c>
      <c r="M186" s="89">
        <v>1</v>
      </c>
    </row>
    <row r="187" spans="1:13" s="82" customFormat="1" ht="15.75" customHeight="1">
      <c r="A187" s="159"/>
      <c r="B187" s="86" t="s">
        <v>251</v>
      </c>
      <c r="C187" s="88" t="s">
        <v>82</v>
      </c>
      <c r="D187" s="89">
        <v>2</v>
      </c>
      <c r="E187" s="89">
        <v>0</v>
      </c>
      <c r="F187" s="89">
        <v>0</v>
      </c>
      <c r="G187" s="89">
        <v>1</v>
      </c>
      <c r="H187" s="89">
        <v>0</v>
      </c>
      <c r="I187" s="89">
        <v>1</v>
      </c>
      <c r="J187" s="89">
        <v>0</v>
      </c>
      <c r="K187" s="89">
        <v>0</v>
      </c>
      <c r="L187" s="89">
        <v>0</v>
      </c>
      <c r="M187" s="89">
        <v>0</v>
      </c>
    </row>
    <row r="188" spans="1:13" s="82" customFormat="1" ht="15.75" customHeight="1">
      <c r="A188" s="159"/>
      <c r="B188" s="87" t="s">
        <v>252</v>
      </c>
      <c r="C188" s="88" t="s">
        <v>83</v>
      </c>
      <c r="D188" s="89">
        <v>2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</row>
    <row r="189" spans="1:13" s="82" customFormat="1" ht="15.75" customHeight="1">
      <c r="A189" s="160"/>
      <c r="B189" s="90" t="s">
        <v>253</v>
      </c>
      <c r="C189" s="91" t="s">
        <v>85</v>
      </c>
      <c r="D189" s="92">
        <v>2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</row>
    <row r="190" spans="1:13" s="78" customFormat="1" ht="15.75" customHeight="1">
      <c r="A190" s="155" t="s">
        <v>407</v>
      </c>
      <c r="B190" s="156"/>
      <c r="C190" s="76" t="s">
        <v>45</v>
      </c>
      <c r="D190" s="77">
        <v>519</v>
      </c>
      <c r="E190" s="77">
        <v>0</v>
      </c>
      <c r="F190" s="77">
        <v>47</v>
      </c>
      <c r="G190" s="77">
        <v>133</v>
      </c>
      <c r="H190" s="77">
        <v>45</v>
      </c>
      <c r="I190" s="77">
        <v>143</v>
      </c>
      <c r="J190" s="77">
        <v>219</v>
      </c>
      <c r="K190" s="77">
        <v>11</v>
      </c>
      <c r="L190" s="77">
        <v>67</v>
      </c>
      <c r="M190" s="77">
        <v>4</v>
      </c>
    </row>
    <row r="191" spans="1:13" s="82" customFormat="1" ht="15.75" customHeight="1">
      <c r="A191" s="157" t="s">
        <v>247</v>
      </c>
      <c r="B191" s="79" t="s">
        <v>248</v>
      </c>
      <c r="C191" s="80" t="s">
        <v>77</v>
      </c>
      <c r="D191" s="81">
        <v>47</v>
      </c>
      <c r="E191" s="81">
        <v>0</v>
      </c>
      <c r="F191" s="81">
        <v>13</v>
      </c>
      <c r="G191" s="81">
        <v>3</v>
      </c>
      <c r="H191" s="81">
        <v>0</v>
      </c>
      <c r="I191" s="81">
        <v>0</v>
      </c>
      <c r="J191" s="81">
        <v>35</v>
      </c>
      <c r="K191" s="81">
        <v>2</v>
      </c>
      <c r="L191" s="81">
        <v>4</v>
      </c>
      <c r="M191" s="81">
        <v>3</v>
      </c>
    </row>
    <row r="192" spans="1:13" s="82" customFormat="1" ht="15.75" customHeight="1">
      <c r="A192" s="158"/>
      <c r="B192" s="84" t="s">
        <v>249</v>
      </c>
      <c r="C192" s="127" t="s">
        <v>79</v>
      </c>
      <c r="D192" s="85">
        <v>46</v>
      </c>
      <c r="E192" s="85">
        <v>0</v>
      </c>
      <c r="F192" s="85">
        <v>13</v>
      </c>
      <c r="G192" s="85">
        <v>3</v>
      </c>
      <c r="H192" s="85">
        <v>0</v>
      </c>
      <c r="I192" s="85">
        <v>0</v>
      </c>
      <c r="J192" s="85">
        <v>35</v>
      </c>
      <c r="K192" s="85">
        <v>2</v>
      </c>
      <c r="L192" s="85">
        <v>3</v>
      </c>
      <c r="M192" s="85">
        <v>3</v>
      </c>
    </row>
    <row r="193" spans="1:13" s="82" customFormat="1" ht="15.75" customHeight="1">
      <c r="A193" s="158"/>
      <c r="B193" s="86" t="s">
        <v>250</v>
      </c>
      <c r="C193" s="127" t="s">
        <v>80</v>
      </c>
      <c r="D193" s="85">
        <v>42</v>
      </c>
      <c r="E193" s="85">
        <v>0</v>
      </c>
      <c r="F193" s="85">
        <v>13</v>
      </c>
      <c r="G193" s="85">
        <v>3</v>
      </c>
      <c r="H193" s="85">
        <v>0</v>
      </c>
      <c r="I193" s="85">
        <v>0</v>
      </c>
      <c r="J193" s="85">
        <v>32</v>
      </c>
      <c r="K193" s="85">
        <v>0</v>
      </c>
      <c r="L193" s="85">
        <v>3</v>
      </c>
      <c r="M193" s="85">
        <v>3</v>
      </c>
    </row>
    <row r="194" spans="1:13" s="82" customFormat="1" ht="15.75" customHeight="1">
      <c r="A194" s="158"/>
      <c r="B194" s="86" t="s">
        <v>251</v>
      </c>
      <c r="C194" s="127" t="s">
        <v>82</v>
      </c>
      <c r="D194" s="85">
        <v>4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3</v>
      </c>
      <c r="K194" s="85">
        <v>2</v>
      </c>
      <c r="L194" s="85">
        <v>0</v>
      </c>
      <c r="M194" s="85">
        <v>0</v>
      </c>
    </row>
    <row r="195" spans="1:13" s="82" customFormat="1" ht="15.75" customHeight="1">
      <c r="A195" s="158"/>
      <c r="B195" s="84" t="s">
        <v>252</v>
      </c>
      <c r="C195" s="127" t="s">
        <v>83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</row>
    <row r="196" spans="1:13" s="82" customFormat="1" ht="15.75" customHeight="1">
      <c r="A196" s="158"/>
      <c r="B196" s="84" t="s">
        <v>253</v>
      </c>
      <c r="C196" s="127" t="s">
        <v>85</v>
      </c>
      <c r="D196" s="85">
        <v>1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1</v>
      </c>
      <c r="M196" s="85">
        <v>0</v>
      </c>
    </row>
    <row r="197" spans="1:13" s="82" customFormat="1" ht="15.75" customHeight="1">
      <c r="A197" s="159" t="s">
        <v>254</v>
      </c>
      <c r="B197" s="79" t="s">
        <v>248</v>
      </c>
      <c r="C197" s="80" t="s">
        <v>77</v>
      </c>
      <c r="D197" s="81">
        <v>472</v>
      </c>
      <c r="E197" s="81">
        <v>0</v>
      </c>
      <c r="F197" s="81">
        <v>34</v>
      </c>
      <c r="G197" s="81">
        <v>130</v>
      </c>
      <c r="H197" s="81">
        <v>45</v>
      </c>
      <c r="I197" s="81">
        <v>143</v>
      </c>
      <c r="J197" s="81">
        <v>184</v>
      </c>
      <c r="K197" s="81">
        <v>9</v>
      </c>
      <c r="L197" s="81">
        <v>63</v>
      </c>
      <c r="M197" s="81">
        <v>1</v>
      </c>
    </row>
    <row r="198" spans="1:13" s="82" customFormat="1" ht="15.75" customHeight="1">
      <c r="A198" s="159"/>
      <c r="B198" s="87" t="s">
        <v>249</v>
      </c>
      <c r="C198" s="88" t="s">
        <v>79</v>
      </c>
      <c r="D198" s="89">
        <v>469</v>
      </c>
      <c r="E198" s="89">
        <v>0</v>
      </c>
      <c r="F198" s="89">
        <v>34</v>
      </c>
      <c r="G198" s="89">
        <v>127</v>
      </c>
      <c r="H198" s="89">
        <v>45</v>
      </c>
      <c r="I198" s="89">
        <v>143</v>
      </c>
      <c r="J198" s="89">
        <v>184</v>
      </c>
      <c r="K198" s="89">
        <v>9</v>
      </c>
      <c r="L198" s="89">
        <v>62</v>
      </c>
      <c r="M198" s="89">
        <v>1</v>
      </c>
    </row>
    <row r="199" spans="1:13" s="82" customFormat="1" ht="15.75" customHeight="1">
      <c r="A199" s="159"/>
      <c r="B199" s="86" t="s">
        <v>250</v>
      </c>
      <c r="C199" s="88" t="s">
        <v>80</v>
      </c>
      <c r="D199" s="89">
        <v>444</v>
      </c>
      <c r="E199" s="89">
        <v>0</v>
      </c>
      <c r="F199" s="89">
        <v>32</v>
      </c>
      <c r="G199" s="89">
        <v>123</v>
      </c>
      <c r="H199" s="89">
        <v>39</v>
      </c>
      <c r="I199" s="89">
        <v>116</v>
      </c>
      <c r="J199" s="89">
        <v>151</v>
      </c>
      <c r="K199" s="89">
        <v>9</v>
      </c>
      <c r="L199" s="89">
        <v>59</v>
      </c>
      <c r="M199" s="89">
        <v>1</v>
      </c>
    </row>
    <row r="200" spans="1:13" s="82" customFormat="1" ht="15.75" customHeight="1">
      <c r="A200" s="159"/>
      <c r="B200" s="86" t="s">
        <v>251</v>
      </c>
      <c r="C200" s="88" t="s">
        <v>82</v>
      </c>
      <c r="D200" s="89">
        <v>25</v>
      </c>
      <c r="E200" s="89">
        <v>0</v>
      </c>
      <c r="F200" s="89">
        <v>2</v>
      </c>
      <c r="G200" s="89">
        <v>4</v>
      </c>
      <c r="H200" s="89">
        <v>6</v>
      </c>
      <c r="I200" s="89">
        <v>27</v>
      </c>
      <c r="J200" s="89">
        <v>33</v>
      </c>
      <c r="K200" s="89">
        <v>0</v>
      </c>
      <c r="L200" s="89">
        <v>3</v>
      </c>
      <c r="M200" s="89">
        <v>0</v>
      </c>
    </row>
    <row r="201" spans="1:13" s="82" customFormat="1" ht="15.75" customHeight="1">
      <c r="A201" s="159"/>
      <c r="B201" s="87" t="s">
        <v>252</v>
      </c>
      <c r="C201" s="88" t="s">
        <v>83</v>
      </c>
      <c r="D201" s="89">
        <v>1</v>
      </c>
      <c r="E201" s="89">
        <v>0</v>
      </c>
      <c r="F201" s="89">
        <v>0</v>
      </c>
      <c r="G201" s="89">
        <v>3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</row>
    <row r="202" spans="1:13" s="82" customFormat="1" ht="15.75" customHeight="1">
      <c r="A202" s="160"/>
      <c r="B202" s="90" t="s">
        <v>253</v>
      </c>
      <c r="C202" s="91" t="s">
        <v>85</v>
      </c>
      <c r="D202" s="92">
        <v>2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1</v>
      </c>
      <c r="M202" s="92">
        <v>0</v>
      </c>
    </row>
    <row r="203" spans="1:13" s="78" customFormat="1" ht="15.75" customHeight="1">
      <c r="A203" s="155" t="s">
        <v>408</v>
      </c>
      <c r="B203" s="156"/>
      <c r="C203" s="76" t="s">
        <v>47</v>
      </c>
      <c r="D203" s="77">
        <v>26</v>
      </c>
      <c r="E203" s="77">
        <v>0</v>
      </c>
      <c r="F203" s="77">
        <v>1</v>
      </c>
      <c r="G203" s="77">
        <v>4</v>
      </c>
      <c r="H203" s="77">
        <v>5</v>
      </c>
      <c r="I203" s="77">
        <v>18</v>
      </c>
      <c r="J203" s="77">
        <v>64</v>
      </c>
      <c r="K203" s="77">
        <v>5</v>
      </c>
      <c r="L203" s="77">
        <v>4</v>
      </c>
      <c r="M203" s="77">
        <v>9</v>
      </c>
    </row>
    <row r="204" spans="1:13" s="82" customFormat="1" ht="15.75" customHeight="1">
      <c r="A204" s="157" t="s">
        <v>247</v>
      </c>
      <c r="B204" s="79" t="s">
        <v>248</v>
      </c>
      <c r="C204" s="80" t="s">
        <v>77</v>
      </c>
      <c r="D204" s="81">
        <v>3</v>
      </c>
      <c r="E204" s="81">
        <v>0</v>
      </c>
      <c r="F204" s="81">
        <v>1</v>
      </c>
      <c r="G204" s="81">
        <v>0</v>
      </c>
      <c r="H204" s="81">
        <v>0</v>
      </c>
      <c r="I204" s="81">
        <v>0</v>
      </c>
      <c r="J204" s="81">
        <v>18</v>
      </c>
      <c r="K204" s="81">
        <v>0</v>
      </c>
      <c r="L204" s="81">
        <v>0</v>
      </c>
      <c r="M204" s="81">
        <v>1</v>
      </c>
    </row>
    <row r="205" spans="1:13" s="82" customFormat="1" ht="15.75" customHeight="1">
      <c r="A205" s="158"/>
      <c r="B205" s="84" t="s">
        <v>249</v>
      </c>
      <c r="C205" s="127" t="s">
        <v>79</v>
      </c>
      <c r="D205" s="85">
        <v>3</v>
      </c>
      <c r="E205" s="85">
        <v>0</v>
      </c>
      <c r="F205" s="85">
        <v>1</v>
      </c>
      <c r="G205" s="85">
        <v>0</v>
      </c>
      <c r="H205" s="85">
        <v>0</v>
      </c>
      <c r="I205" s="85">
        <v>0</v>
      </c>
      <c r="J205" s="85">
        <v>18</v>
      </c>
      <c r="K205" s="85">
        <v>0</v>
      </c>
      <c r="L205" s="85">
        <v>0</v>
      </c>
      <c r="M205" s="85">
        <v>1</v>
      </c>
    </row>
    <row r="206" spans="1:13" s="82" customFormat="1" ht="15.75" customHeight="1">
      <c r="A206" s="158"/>
      <c r="B206" s="86" t="s">
        <v>250</v>
      </c>
      <c r="C206" s="127" t="s">
        <v>80</v>
      </c>
      <c r="D206" s="85">
        <v>2</v>
      </c>
      <c r="E206" s="85">
        <v>0</v>
      </c>
      <c r="F206" s="85">
        <v>1</v>
      </c>
      <c r="G206" s="85">
        <v>0</v>
      </c>
      <c r="H206" s="85">
        <v>0</v>
      </c>
      <c r="I206" s="85">
        <v>0</v>
      </c>
      <c r="J206" s="85">
        <v>14</v>
      </c>
      <c r="K206" s="85">
        <v>0</v>
      </c>
      <c r="L206" s="85">
        <v>0</v>
      </c>
      <c r="M206" s="85">
        <v>1</v>
      </c>
    </row>
    <row r="207" spans="1:13" s="82" customFormat="1" ht="15.75" customHeight="1">
      <c r="A207" s="158"/>
      <c r="B207" s="86" t="s">
        <v>251</v>
      </c>
      <c r="C207" s="127" t="s">
        <v>82</v>
      </c>
      <c r="D207" s="85">
        <v>1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4</v>
      </c>
      <c r="K207" s="85">
        <v>0</v>
      </c>
      <c r="L207" s="85">
        <v>0</v>
      </c>
      <c r="M207" s="85">
        <v>0</v>
      </c>
    </row>
    <row r="208" spans="1:13" s="82" customFormat="1" ht="15.75" customHeight="1">
      <c r="A208" s="158"/>
      <c r="B208" s="84" t="s">
        <v>252</v>
      </c>
      <c r="C208" s="127" t="s">
        <v>83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</row>
    <row r="209" spans="1:13" s="82" customFormat="1" ht="15.75" customHeight="1">
      <c r="A209" s="158"/>
      <c r="B209" s="84" t="s">
        <v>253</v>
      </c>
      <c r="C209" s="127" t="s">
        <v>85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</row>
    <row r="210" spans="1:13" s="82" customFormat="1" ht="15.75" customHeight="1">
      <c r="A210" s="159" t="s">
        <v>254</v>
      </c>
      <c r="B210" s="79" t="s">
        <v>248</v>
      </c>
      <c r="C210" s="80" t="s">
        <v>77</v>
      </c>
      <c r="D210" s="81">
        <v>23</v>
      </c>
      <c r="E210" s="81">
        <v>0</v>
      </c>
      <c r="F210" s="81">
        <v>0</v>
      </c>
      <c r="G210" s="81">
        <v>4</v>
      </c>
      <c r="H210" s="81">
        <v>5</v>
      </c>
      <c r="I210" s="81">
        <v>18</v>
      </c>
      <c r="J210" s="81">
        <v>46</v>
      </c>
      <c r="K210" s="81">
        <v>5</v>
      </c>
      <c r="L210" s="81">
        <v>4</v>
      </c>
      <c r="M210" s="81">
        <v>8</v>
      </c>
    </row>
    <row r="211" spans="1:13" s="82" customFormat="1" ht="15.75" customHeight="1">
      <c r="A211" s="159"/>
      <c r="B211" s="87" t="s">
        <v>249</v>
      </c>
      <c r="C211" s="88" t="s">
        <v>79</v>
      </c>
      <c r="D211" s="89">
        <v>23</v>
      </c>
      <c r="E211" s="89">
        <v>0</v>
      </c>
      <c r="F211" s="89">
        <v>0</v>
      </c>
      <c r="G211" s="89">
        <v>4</v>
      </c>
      <c r="H211" s="89">
        <v>5</v>
      </c>
      <c r="I211" s="89">
        <v>18</v>
      </c>
      <c r="J211" s="89">
        <v>46</v>
      </c>
      <c r="K211" s="89">
        <v>5</v>
      </c>
      <c r="L211" s="89">
        <v>4</v>
      </c>
      <c r="M211" s="89">
        <v>8</v>
      </c>
    </row>
    <row r="212" spans="1:13" s="82" customFormat="1" ht="15.75" customHeight="1">
      <c r="A212" s="159"/>
      <c r="B212" s="86" t="s">
        <v>250</v>
      </c>
      <c r="C212" s="88" t="s">
        <v>80</v>
      </c>
      <c r="D212" s="89">
        <v>17</v>
      </c>
      <c r="E212" s="89">
        <v>0</v>
      </c>
      <c r="F212" s="89">
        <v>0</v>
      </c>
      <c r="G212" s="89">
        <v>4</v>
      </c>
      <c r="H212" s="89">
        <v>3</v>
      </c>
      <c r="I212" s="89">
        <v>8</v>
      </c>
      <c r="J212" s="89">
        <v>21</v>
      </c>
      <c r="K212" s="89">
        <v>3</v>
      </c>
      <c r="L212" s="89">
        <v>2</v>
      </c>
      <c r="M212" s="89">
        <v>3</v>
      </c>
    </row>
    <row r="213" spans="1:13" s="82" customFormat="1" ht="15.75" customHeight="1">
      <c r="A213" s="159"/>
      <c r="B213" s="86" t="s">
        <v>251</v>
      </c>
      <c r="C213" s="88" t="s">
        <v>82</v>
      </c>
      <c r="D213" s="89">
        <v>6</v>
      </c>
      <c r="E213" s="89">
        <v>0</v>
      </c>
      <c r="F213" s="89">
        <v>0</v>
      </c>
      <c r="G213" s="89">
        <v>0</v>
      </c>
      <c r="H213" s="89">
        <v>2</v>
      </c>
      <c r="I213" s="89">
        <v>10</v>
      </c>
      <c r="J213" s="89">
        <v>25</v>
      </c>
      <c r="K213" s="89">
        <v>2</v>
      </c>
      <c r="L213" s="89">
        <v>2</v>
      </c>
      <c r="M213" s="89">
        <v>5</v>
      </c>
    </row>
    <row r="214" spans="1:13" s="82" customFormat="1" ht="15.75" customHeight="1">
      <c r="A214" s="159"/>
      <c r="B214" s="87" t="s">
        <v>252</v>
      </c>
      <c r="C214" s="88" t="s">
        <v>83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</row>
    <row r="215" spans="1:13" s="82" customFormat="1" ht="15.75" customHeight="1">
      <c r="A215" s="160"/>
      <c r="B215" s="90" t="s">
        <v>253</v>
      </c>
      <c r="C215" s="91" t="s">
        <v>85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</row>
    <row r="216" spans="1:13" s="78" customFormat="1" ht="15.75" customHeight="1">
      <c r="A216" s="155" t="s">
        <v>409</v>
      </c>
      <c r="B216" s="156"/>
      <c r="C216" s="76" t="s">
        <v>49</v>
      </c>
      <c r="D216" s="77">
        <v>40</v>
      </c>
      <c r="E216" s="77">
        <v>0</v>
      </c>
      <c r="F216" s="77">
        <v>0</v>
      </c>
      <c r="G216" s="77">
        <v>3</v>
      </c>
      <c r="H216" s="77">
        <v>12</v>
      </c>
      <c r="I216" s="77">
        <v>30</v>
      </c>
      <c r="J216" s="77">
        <v>55</v>
      </c>
      <c r="K216" s="77">
        <v>4</v>
      </c>
      <c r="L216" s="77">
        <v>12</v>
      </c>
      <c r="M216" s="77">
        <v>51</v>
      </c>
    </row>
    <row r="217" spans="1:13" s="82" customFormat="1" ht="15.75" customHeight="1">
      <c r="A217" s="157" t="s">
        <v>247</v>
      </c>
      <c r="B217" s="79" t="s">
        <v>248</v>
      </c>
      <c r="C217" s="80" t="s">
        <v>77</v>
      </c>
      <c r="D217" s="81">
        <v>3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81">
        <v>7</v>
      </c>
      <c r="K217" s="81">
        <v>1</v>
      </c>
      <c r="L217" s="81">
        <v>0</v>
      </c>
      <c r="M217" s="81">
        <v>18</v>
      </c>
    </row>
    <row r="218" spans="1:13" s="82" customFormat="1" ht="15.75" customHeight="1">
      <c r="A218" s="158"/>
      <c r="B218" s="84" t="s">
        <v>249</v>
      </c>
      <c r="C218" s="127" t="s">
        <v>79</v>
      </c>
      <c r="D218" s="85">
        <v>3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7</v>
      </c>
      <c r="K218" s="85">
        <v>1</v>
      </c>
      <c r="L218" s="85">
        <v>0</v>
      </c>
      <c r="M218" s="85">
        <v>18</v>
      </c>
    </row>
    <row r="219" spans="1:13" s="82" customFormat="1" ht="15.75" customHeight="1">
      <c r="A219" s="158"/>
      <c r="B219" s="86" t="s">
        <v>250</v>
      </c>
      <c r="C219" s="127" t="s">
        <v>80</v>
      </c>
      <c r="D219" s="85">
        <v>2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3</v>
      </c>
      <c r="K219" s="85">
        <v>1</v>
      </c>
      <c r="L219" s="85">
        <v>0</v>
      </c>
      <c r="M219" s="85">
        <v>9</v>
      </c>
    </row>
    <row r="220" spans="1:13" s="82" customFormat="1" ht="15.75" customHeight="1">
      <c r="A220" s="158"/>
      <c r="B220" s="86" t="s">
        <v>251</v>
      </c>
      <c r="C220" s="127" t="s">
        <v>82</v>
      </c>
      <c r="D220" s="85">
        <v>1</v>
      </c>
      <c r="E220" s="85">
        <v>0</v>
      </c>
      <c r="F220" s="85">
        <v>0</v>
      </c>
      <c r="G220" s="85">
        <v>0</v>
      </c>
      <c r="H220" s="85">
        <v>0</v>
      </c>
      <c r="I220" s="85">
        <v>0</v>
      </c>
      <c r="J220" s="85">
        <v>4</v>
      </c>
      <c r="K220" s="85">
        <v>0</v>
      </c>
      <c r="L220" s="85">
        <v>0</v>
      </c>
      <c r="M220" s="85">
        <v>9</v>
      </c>
    </row>
    <row r="221" spans="1:13" s="82" customFormat="1" ht="15.75" customHeight="1">
      <c r="A221" s="158"/>
      <c r="B221" s="84" t="s">
        <v>252</v>
      </c>
      <c r="C221" s="127" t="s">
        <v>83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 s="82" customFormat="1" ht="15.75" customHeight="1">
      <c r="A222" s="158"/>
      <c r="B222" s="84" t="s">
        <v>253</v>
      </c>
      <c r="C222" s="127" t="s">
        <v>85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  <c r="M222" s="85">
        <v>0</v>
      </c>
    </row>
    <row r="223" spans="1:13" s="82" customFormat="1" ht="15.75" customHeight="1">
      <c r="A223" s="159" t="s">
        <v>254</v>
      </c>
      <c r="B223" s="79" t="s">
        <v>248</v>
      </c>
      <c r="C223" s="80" t="s">
        <v>77</v>
      </c>
      <c r="D223" s="81">
        <v>37</v>
      </c>
      <c r="E223" s="81">
        <v>0</v>
      </c>
      <c r="F223" s="81">
        <v>0</v>
      </c>
      <c r="G223" s="81">
        <v>3</v>
      </c>
      <c r="H223" s="81">
        <v>12</v>
      </c>
      <c r="I223" s="81">
        <v>30</v>
      </c>
      <c r="J223" s="81">
        <v>48</v>
      </c>
      <c r="K223" s="81">
        <v>3</v>
      </c>
      <c r="L223" s="81">
        <v>12</v>
      </c>
      <c r="M223" s="81">
        <v>33</v>
      </c>
    </row>
    <row r="224" spans="1:13" s="82" customFormat="1" ht="15.75" customHeight="1">
      <c r="A224" s="159"/>
      <c r="B224" s="87" t="s">
        <v>249</v>
      </c>
      <c r="C224" s="88" t="s">
        <v>79</v>
      </c>
      <c r="D224" s="89">
        <v>37</v>
      </c>
      <c r="E224" s="89">
        <v>0</v>
      </c>
      <c r="F224" s="89">
        <v>0</v>
      </c>
      <c r="G224" s="89">
        <v>3</v>
      </c>
      <c r="H224" s="89">
        <v>12</v>
      </c>
      <c r="I224" s="89">
        <v>30</v>
      </c>
      <c r="J224" s="89">
        <v>48</v>
      </c>
      <c r="K224" s="89">
        <v>3</v>
      </c>
      <c r="L224" s="89">
        <v>12</v>
      </c>
      <c r="M224" s="89">
        <v>33</v>
      </c>
    </row>
    <row r="225" spans="1:13" s="82" customFormat="1" ht="15.75" customHeight="1">
      <c r="A225" s="159"/>
      <c r="B225" s="86" t="s">
        <v>250</v>
      </c>
      <c r="C225" s="88" t="s">
        <v>80</v>
      </c>
      <c r="D225" s="89">
        <v>35</v>
      </c>
      <c r="E225" s="89">
        <v>0</v>
      </c>
      <c r="F225" s="89">
        <v>0</v>
      </c>
      <c r="G225" s="89">
        <v>2</v>
      </c>
      <c r="H225" s="89">
        <v>5</v>
      </c>
      <c r="I225" s="89">
        <v>10</v>
      </c>
      <c r="J225" s="89">
        <v>27</v>
      </c>
      <c r="K225" s="89">
        <v>0</v>
      </c>
      <c r="L225" s="89">
        <v>8</v>
      </c>
      <c r="M225" s="89">
        <v>13</v>
      </c>
    </row>
    <row r="226" spans="1:13" s="82" customFormat="1" ht="15.75" customHeight="1">
      <c r="A226" s="159"/>
      <c r="B226" s="86" t="s">
        <v>251</v>
      </c>
      <c r="C226" s="88" t="s">
        <v>82</v>
      </c>
      <c r="D226" s="89">
        <v>2</v>
      </c>
      <c r="E226" s="89">
        <v>0</v>
      </c>
      <c r="F226" s="89">
        <v>0</v>
      </c>
      <c r="G226" s="89">
        <v>1</v>
      </c>
      <c r="H226" s="89">
        <v>7</v>
      </c>
      <c r="I226" s="89">
        <v>20</v>
      </c>
      <c r="J226" s="89">
        <v>21</v>
      </c>
      <c r="K226" s="89">
        <v>3</v>
      </c>
      <c r="L226" s="89">
        <v>4</v>
      </c>
      <c r="M226" s="89">
        <v>20</v>
      </c>
    </row>
    <row r="227" spans="1:13" s="82" customFormat="1" ht="15.75" customHeight="1">
      <c r="A227" s="159"/>
      <c r="B227" s="87" t="s">
        <v>252</v>
      </c>
      <c r="C227" s="88" t="s">
        <v>83</v>
      </c>
      <c r="D227" s="89">
        <v>0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</row>
    <row r="228" spans="1:13" s="82" customFormat="1" ht="15.75" customHeight="1">
      <c r="A228" s="160"/>
      <c r="B228" s="90" t="s">
        <v>253</v>
      </c>
      <c r="C228" s="91" t="s">
        <v>85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</row>
    <row r="229" spans="1:13" s="78" customFormat="1" ht="15.75" customHeight="1">
      <c r="A229" s="155" t="s">
        <v>410</v>
      </c>
      <c r="B229" s="156"/>
      <c r="C229" s="76" t="s">
        <v>51</v>
      </c>
      <c r="D229" s="77">
        <v>48</v>
      </c>
      <c r="E229" s="77">
        <v>0</v>
      </c>
      <c r="F229" s="77">
        <v>7</v>
      </c>
      <c r="G229" s="77">
        <v>18</v>
      </c>
      <c r="H229" s="77">
        <v>2</v>
      </c>
      <c r="I229" s="77">
        <v>5</v>
      </c>
      <c r="J229" s="77">
        <v>42</v>
      </c>
      <c r="K229" s="77">
        <v>1</v>
      </c>
      <c r="L229" s="77">
        <v>2</v>
      </c>
      <c r="M229" s="77">
        <v>0</v>
      </c>
    </row>
    <row r="230" spans="1:13" s="82" customFormat="1" ht="15.75" customHeight="1">
      <c r="A230" s="157" t="s">
        <v>247</v>
      </c>
      <c r="B230" s="79" t="s">
        <v>248</v>
      </c>
      <c r="C230" s="80" t="s">
        <v>77</v>
      </c>
      <c r="D230" s="81">
        <v>5</v>
      </c>
      <c r="E230" s="81">
        <v>0</v>
      </c>
      <c r="F230" s="81">
        <v>2</v>
      </c>
      <c r="G230" s="81">
        <v>1</v>
      </c>
      <c r="H230" s="81">
        <v>0</v>
      </c>
      <c r="I230" s="81">
        <v>0</v>
      </c>
      <c r="J230" s="81">
        <v>5</v>
      </c>
      <c r="K230" s="81">
        <v>0</v>
      </c>
      <c r="L230" s="81">
        <v>0</v>
      </c>
      <c r="M230" s="81">
        <v>0</v>
      </c>
    </row>
    <row r="231" spans="1:13" s="82" customFormat="1" ht="15.75" customHeight="1">
      <c r="A231" s="158"/>
      <c r="B231" s="84" t="s">
        <v>249</v>
      </c>
      <c r="C231" s="127" t="s">
        <v>79</v>
      </c>
      <c r="D231" s="85">
        <v>5</v>
      </c>
      <c r="E231" s="85">
        <v>0</v>
      </c>
      <c r="F231" s="85">
        <v>2</v>
      </c>
      <c r="G231" s="85">
        <v>1</v>
      </c>
      <c r="H231" s="85">
        <v>0</v>
      </c>
      <c r="I231" s="85">
        <v>0</v>
      </c>
      <c r="J231" s="85">
        <v>5</v>
      </c>
      <c r="K231" s="85">
        <v>0</v>
      </c>
      <c r="L231" s="85">
        <v>0</v>
      </c>
      <c r="M231" s="85">
        <v>0</v>
      </c>
    </row>
    <row r="232" spans="1:13" s="82" customFormat="1" ht="15.75" customHeight="1">
      <c r="A232" s="158"/>
      <c r="B232" s="86" t="s">
        <v>250</v>
      </c>
      <c r="C232" s="127" t="s">
        <v>80</v>
      </c>
      <c r="D232" s="85">
        <v>5</v>
      </c>
      <c r="E232" s="85">
        <v>0</v>
      </c>
      <c r="F232" s="85">
        <v>2</v>
      </c>
      <c r="G232" s="85">
        <v>1</v>
      </c>
      <c r="H232" s="85">
        <v>0</v>
      </c>
      <c r="I232" s="85">
        <v>0</v>
      </c>
      <c r="J232" s="85">
        <v>5</v>
      </c>
      <c r="K232" s="85">
        <v>0</v>
      </c>
      <c r="L232" s="85">
        <v>0</v>
      </c>
      <c r="M232" s="85">
        <v>0</v>
      </c>
    </row>
    <row r="233" spans="1:13" s="82" customFormat="1" ht="15.75" customHeight="1">
      <c r="A233" s="158"/>
      <c r="B233" s="86" t="s">
        <v>251</v>
      </c>
      <c r="C233" s="127" t="s">
        <v>82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</row>
    <row r="234" spans="1:13" s="82" customFormat="1" ht="15.75" customHeight="1">
      <c r="A234" s="158"/>
      <c r="B234" s="84" t="s">
        <v>252</v>
      </c>
      <c r="C234" s="127" t="s">
        <v>83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</row>
    <row r="235" spans="1:13" s="82" customFormat="1" ht="15.75" customHeight="1">
      <c r="A235" s="158"/>
      <c r="B235" s="84" t="s">
        <v>253</v>
      </c>
      <c r="C235" s="127" t="s">
        <v>85</v>
      </c>
      <c r="D235" s="85">
        <v>0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</row>
    <row r="236" spans="1:13" s="82" customFormat="1" ht="15.75" customHeight="1">
      <c r="A236" s="159" t="s">
        <v>254</v>
      </c>
      <c r="B236" s="79" t="s">
        <v>248</v>
      </c>
      <c r="C236" s="80" t="s">
        <v>77</v>
      </c>
      <c r="D236" s="81">
        <v>43</v>
      </c>
      <c r="E236" s="81">
        <v>0</v>
      </c>
      <c r="F236" s="81">
        <v>5</v>
      </c>
      <c r="G236" s="81">
        <v>17</v>
      </c>
      <c r="H236" s="81">
        <v>2</v>
      </c>
      <c r="I236" s="81">
        <v>5</v>
      </c>
      <c r="J236" s="81">
        <v>37</v>
      </c>
      <c r="K236" s="81">
        <v>1</v>
      </c>
      <c r="L236" s="81">
        <v>2</v>
      </c>
      <c r="M236" s="81">
        <v>0</v>
      </c>
    </row>
    <row r="237" spans="1:13" s="82" customFormat="1" ht="15.75" customHeight="1">
      <c r="A237" s="159"/>
      <c r="B237" s="87" t="s">
        <v>249</v>
      </c>
      <c r="C237" s="88" t="s">
        <v>79</v>
      </c>
      <c r="D237" s="89">
        <v>43</v>
      </c>
      <c r="E237" s="89">
        <v>0</v>
      </c>
      <c r="F237" s="89">
        <v>5</v>
      </c>
      <c r="G237" s="89">
        <v>17</v>
      </c>
      <c r="H237" s="89">
        <v>2</v>
      </c>
      <c r="I237" s="89">
        <v>5</v>
      </c>
      <c r="J237" s="89">
        <v>37</v>
      </c>
      <c r="K237" s="89">
        <v>1</v>
      </c>
      <c r="L237" s="89">
        <v>2</v>
      </c>
      <c r="M237" s="89">
        <v>0</v>
      </c>
    </row>
    <row r="238" spans="1:13" s="82" customFormat="1" ht="15.75" customHeight="1">
      <c r="A238" s="159"/>
      <c r="B238" s="86" t="s">
        <v>250</v>
      </c>
      <c r="C238" s="88" t="s">
        <v>80</v>
      </c>
      <c r="D238" s="89">
        <v>42</v>
      </c>
      <c r="E238" s="89">
        <v>0</v>
      </c>
      <c r="F238" s="89">
        <v>5</v>
      </c>
      <c r="G238" s="89">
        <v>17</v>
      </c>
      <c r="H238" s="89">
        <v>2</v>
      </c>
      <c r="I238" s="89">
        <v>4</v>
      </c>
      <c r="J238" s="89">
        <v>35</v>
      </c>
      <c r="K238" s="89">
        <v>1</v>
      </c>
      <c r="L238" s="89">
        <v>2</v>
      </c>
      <c r="M238" s="89">
        <v>0</v>
      </c>
    </row>
    <row r="239" spans="1:13" s="82" customFormat="1" ht="15.75" customHeight="1">
      <c r="A239" s="159"/>
      <c r="B239" s="86" t="s">
        <v>251</v>
      </c>
      <c r="C239" s="88" t="s">
        <v>82</v>
      </c>
      <c r="D239" s="89">
        <v>1</v>
      </c>
      <c r="E239" s="89">
        <v>0</v>
      </c>
      <c r="F239" s="89">
        <v>0</v>
      </c>
      <c r="G239" s="89">
        <v>0</v>
      </c>
      <c r="H239" s="89">
        <v>0</v>
      </c>
      <c r="I239" s="89">
        <v>1</v>
      </c>
      <c r="J239" s="89">
        <v>2</v>
      </c>
      <c r="K239" s="89">
        <v>0</v>
      </c>
      <c r="L239" s="89">
        <v>0</v>
      </c>
      <c r="M239" s="89">
        <v>0</v>
      </c>
    </row>
    <row r="240" spans="1:13" s="82" customFormat="1" ht="15.75" customHeight="1">
      <c r="A240" s="159"/>
      <c r="B240" s="87" t="s">
        <v>252</v>
      </c>
      <c r="C240" s="88" t="s">
        <v>83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</row>
    <row r="241" spans="1:13" s="82" customFormat="1" ht="15.75" customHeight="1">
      <c r="A241" s="160"/>
      <c r="B241" s="90" t="s">
        <v>253</v>
      </c>
      <c r="C241" s="91" t="s">
        <v>85</v>
      </c>
      <c r="D241" s="92">
        <v>0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92">
        <v>0</v>
      </c>
    </row>
    <row r="242" spans="1:13" s="78" customFormat="1" ht="15.75" customHeight="1">
      <c r="A242" s="155" t="s">
        <v>411</v>
      </c>
      <c r="B242" s="156"/>
      <c r="C242" s="76" t="s">
        <v>53</v>
      </c>
      <c r="D242" s="77">
        <v>73</v>
      </c>
      <c r="E242" s="77">
        <v>1</v>
      </c>
      <c r="F242" s="77">
        <v>14</v>
      </c>
      <c r="G242" s="77">
        <v>26</v>
      </c>
      <c r="H242" s="77">
        <v>13</v>
      </c>
      <c r="I242" s="77">
        <v>34</v>
      </c>
      <c r="J242" s="77">
        <v>30</v>
      </c>
      <c r="K242" s="77">
        <v>2</v>
      </c>
      <c r="L242" s="77">
        <v>9</v>
      </c>
      <c r="M242" s="77">
        <v>4</v>
      </c>
    </row>
    <row r="243" spans="1:13" s="82" customFormat="1" ht="15.75" customHeight="1">
      <c r="A243" s="157" t="s">
        <v>247</v>
      </c>
      <c r="B243" s="79" t="s">
        <v>248</v>
      </c>
      <c r="C243" s="80" t="s">
        <v>77</v>
      </c>
      <c r="D243" s="81">
        <v>10</v>
      </c>
      <c r="E243" s="81">
        <v>0</v>
      </c>
      <c r="F243" s="81">
        <v>2</v>
      </c>
      <c r="G243" s="81">
        <v>1</v>
      </c>
      <c r="H243" s="81">
        <v>0</v>
      </c>
      <c r="I243" s="81">
        <v>0</v>
      </c>
      <c r="J243" s="81">
        <v>4</v>
      </c>
      <c r="K243" s="81">
        <v>1</v>
      </c>
      <c r="L243" s="81">
        <v>1</v>
      </c>
      <c r="M243" s="81">
        <v>2</v>
      </c>
    </row>
    <row r="244" spans="1:13" s="82" customFormat="1" ht="15.75" customHeight="1">
      <c r="A244" s="158"/>
      <c r="B244" s="84" t="s">
        <v>249</v>
      </c>
      <c r="C244" s="127" t="s">
        <v>79</v>
      </c>
      <c r="D244" s="85">
        <v>10</v>
      </c>
      <c r="E244" s="85">
        <v>0</v>
      </c>
      <c r="F244" s="85">
        <v>2</v>
      </c>
      <c r="G244" s="85">
        <v>1</v>
      </c>
      <c r="H244" s="85">
        <v>0</v>
      </c>
      <c r="I244" s="85">
        <v>0</v>
      </c>
      <c r="J244" s="85">
        <v>4</v>
      </c>
      <c r="K244" s="85">
        <v>1</v>
      </c>
      <c r="L244" s="85">
        <v>1</v>
      </c>
      <c r="M244" s="85">
        <v>2</v>
      </c>
    </row>
    <row r="245" spans="1:13" s="82" customFormat="1" ht="15.75" customHeight="1">
      <c r="A245" s="158"/>
      <c r="B245" s="86" t="s">
        <v>250</v>
      </c>
      <c r="C245" s="127" t="s">
        <v>80</v>
      </c>
      <c r="D245" s="85">
        <v>10</v>
      </c>
      <c r="E245" s="85">
        <v>0</v>
      </c>
      <c r="F245" s="85">
        <v>2</v>
      </c>
      <c r="G245" s="85">
        <v>1</v>
      </c>
      <c r="H245" s="85">
        <v>0</v>
      </c>
      <c r="I245" s="85">
        <v>0</v>
      </c>
      <c r="J245" s="85">
        <v>4</v>
      </c>
      <c r="K245" s="85">
        <v>1</v>
      </c>
      <c r="L245" s="85">
        <v>1</v>
      </c>
      <c r="M245" s="85">
        <v>2</v>
      </c>
    </row>
    <row r="246" spans="1:13" s="82" customFormat="1" ht="15.75" customHeight="1">
      <c r="A246" s="158"/>
      <c r="B246" s="86" t="s">
        <v>251</v>
      </c>
      <c r="C246" s="127" t="s">
        <v>82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</row>
    <row r="247" spans="1:13" s="82" customFormat="1" ht="15.75" customHeight="1">
      <c r="A247" s="158"/>
      <c r="B247" s="84" t="s">
        <v>252</v>
      </c>
      <c r="C247" s="127" t="s">
        <v>83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</row>
    <row r="248" spans="1:13" s="82" customFormat="1" ht="15.75" customHeight="1">
      <c r="A248" s="158"/>
      <c r="B248" s="84" t="s">
        <v>253</v>
      </c>
      <c r="C248" s="127" t="s">
        <v>85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</row>
    <row r="249" spans="1:13" s="82" customFormat="1" ht="15.75" customHeight="1">
      <c r="A249" s="159" t="s">
        <v>254</v>
      </c>
      <c r="B249" s="79" t="s">
        <v>248</v>
      </c>
      <c r="C249" s="80" t="s">
        <v>77</v>
      </c>
      <c r="D249" s="81">
        <v>63</v>
      </c>
      <c r="E249" s="81">
        <v>1</v>
      </c>
      <c r="F249" s="81">
        <v>12</v>
      </c>
      <c r="G249" s="81">
        <v>25</v>
      </c>
      <c r="H249" s="81">
        <v>13</v>
      </c>
      <c r="I249" s="81">
        <v>34</v>
      </c>
      <c r="J249" s="81">
        <v>26</v>
      </c>
      <c r="K249" s="81">
        <v>1</v>
      </c>
      <c r="L249" s="81">
        <v>8</v>
      </c>
      <c r="M249" s="81">
        <v>2</v>
      </c>
    </row>
    <row r="250" spans="1:13" s="82" customFormat="1" ht="15.75" customHeight="1">
      <c r="A250" s="159"/>
      <c r="B250" s="87" t="s">
        <v>249</v>
      </c>
      <c r="C250" s="88" t="s">
        <v>79</v>
      </c>
      <c r="D250" s="89">
        <v>63</v>
      </c>
      <c r="E250" s="89">
        <v>1</v>
      </c>
      <c r="F250" s="89">
        <v>12</v>
      </c>
      <c r="G250" s="89">
        <v>25</v>
      </c>
      <c r="H250" s="89">
        <v>13</v>
      </c>
      <c r="I250" s="89">
        <v>34</v>
      </c>
      <c r="J250" s="89">
        <v>26</v>
      </c>
      <c r="K250" s="89">
        <v>1</v>
      </c>
      <c r="L250" s="89">
        <v>8</v>
      </c>
      <c r="M250" s="89">
        <v>2</v>
      </c>
    </row>
    <row r="251" spans="1:13" s="82" customFormat="1" ht="15.75" customHeight="1">
      <c r="A251" s="159"/>
      <c r="B251" s="86" t="s">
        <v>250</v>
      </c>
      <c r="C251" s="88" t="s">
        <v>80</v>
      </c>
      <c r="D251" s="89">
        <v>58</v>
      </c>
      <c r="E251" s="89">
        <v>1</v>
      </c>
      <c r="F251" s="89">
        <v>12</v>
      </c>
      <c r="G251" s="89">
        <v>24</v>
      </c>
      <c r="H251" s="89">
        <v>13</v>
      </c>
      <c r="I251" s="89">
        <v>29</v>
      </c>
      <c r="J251" s="89">
        <v>25</v>
      </c>
      <c r="K251" s="89">
        <v>1</v>
      </c>
      <c r="L251" s="89">
        <v>8</v>
      </c>
      <c r="M251" s="89">
        <v>2</v>
      </c>
    </row>
    <row r="252" spans="1:13" s="82" customFormat="1" ht="15.75" customHeight="1">
      <c r="A252" s="159"/>
      <c r="B252" s="86" t="s">
        <v>251</v>
      </c>
      <c r="C252" s="88" t="s">
        <v>82</v>
      </c>
      <c r="D252" s="89">
        <v>5</v>
      </c>
      <c r="E252" s="89">
        <v>0</v>
      </c>
      <c r="F252" s="89">
        <v>0</v>
      </c>
      <c r="G252" s="89">
        <v>1</v>
      </c>
      <c r="H252" s="89">
        <v>0</v>
      </c>
      <c r="I252" s="89">
        <v>5</v>
      </c>
      <c r="J252" s="89">
        <v>1</v>
      </c>
      <c r="K252" s="89">
        <v>0</v>
      </c>
      <c r="L252" s="89">
        <v>0</v>
      </c>
      <c r="M252" s="89">
        <v>0</v>
      </c>
    </row>
    <row r="253" spans="1:13" s="82" customFormat="1" ht="15.75" customHeight="1">
      <c r="A253" s="159"/>
      <c r="B253" s="87" t="s">
        <v>252</v>
      </c>
      <c r="C253" s="88" t="s">
        <v>83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</row>
    <row r="254" spans="1:13" s="82" customFormat="1" ht="15.75" customHeight="1">
      <c r="A254" s="160"/>
      <c r="B254" s="90" t="s">
        <v>253</v>
      </c>
      <c r="C254" s="91" t="s">
        <v>85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</row>
    <row r="255" spans="1:13" s="78" customFormat="1" ht="15.75" customHeight="1">
      <c r="A255" s="155" t="s">
        <v>412</v>
      </c>
      <c r="B255" s="156"/>
      <c r="C255" s="76" t="s">
        <v>55</v>
      </c>
      <c r="D255" s="77">
        <v>55</v>
      </c>
      <c r="E255" s="77">
        <v>0</v>
      </c>
      <c r="F255" s="77">
        <v>6</v>
      </c>
      <c r="G255" s="77">
        <v>9</v>
      </c>
      <c r="H255" s="77">
        <v>12</v>
      </c>
      <c r="I255" s="77">
        <v>35</v>
      </c>
      <c r="J255" s="77">
        <v>68</v>
      </c>
      <c r="K255" s="77">
        <v>0</v>
      </c>
      <c r="L255" s="77">
        <v>15</v>
      </c>
      <c r="M255" s="77">
        <v>4</v>
      </c>
    </row>
    <row r="256" spans="1:13" s="82" customFormat="1" ht="15.75" customHeight="1">
      <c r="A256" s="157" t="s">
        <v>247</v>
      </c>
      <c r="B256" s="79" t="s">
        <v>248</v>
      </c>
      <c r="C256" s="80" t="s">
        <v>77</v>
      </c>
      <c r="D256" s="81">
        <v>3</v>
      </c>
      <c r="E256" s="81">
        <v>0</v>
      </c>
      <c r="F256" s="81">
        <v>1</v>
      </c>
      <c r="G256" s="81">
        <v>0</v>
      </c>
      <c r="H256" s="81">
        <v>0</v>
      </c>
      <c r="I256" s="81">
        <v>0</v>
      </c>
      <c r="J256" s="81">
        <v>9</v>
      </c>
      <c r="K256" s="81">
        <v>0</v>
      </c>
      <c r="L256" s="81">
        <v>0</v>
      </c>
      <c r="M256" s="81">
        <v>0</v>
      </c>
    </row>
    <row r="257" spans="1:13" s="82" customFormat="1" ht="15.75" customHeight="1">
      <c r="A257" s="158"/>
      <c r="B257" s="84" t="s">
        <v>249</v>
      </c>
      <c r="C257" s="127" t="s">
        <v>79</v>
      </c>
      <c r="D257" s="85">
        <v>3</v>
      </c>
      <c r="E257" s="85">
        <v>0</v>
      </c>
      <c r="F257" s="85">
        <v>1</v>
      </c>
      <c r="G257" s="85">
        <v>0</v>
      </c>
      <c r="H257" s="85">
        <v>0</v>
      </c>
      <c r="I257" s="85">
        <v>0</v>
      </c>
      <c r="J257" s="85">
        <v>9</v>
      </c>
      <c r="K257" s="85">
        <v>0</v>
      </c>
      <c r="L257" s="85">
        <v>0</v>
      </c>
      <c r="M257" s="85">
        <v>0</v>
      </c>
    </row>
    <row r="258" spans="1:13" s="82" customFormat="1" ht="15.75" customHeight="1">
      <c r="A258" s="158"/>
      <c r="B258" s="86" t="s">
        <v>250</v>
      </c>
      <c r="C258" s="127" t="s">
        <v>80</v>
      </c>
      <c r="D258" s="85">
        <v>3</v>
      </c>
      <c r="E258" s="85">
        <v>0</v>
      </c>
      <c r="F258" s="85">
        <v>1</v>
      </c>
      <c r="G258" s="85">
        <v>0</v>
      </c>
      <c r="H258" s="85">
        <v>0</v>
      </c>
      <c r="I258" s="85">
        <v>0</v>
      </c>
      <c r="J258" s="85">
        <v>9</v>
      </c>
      <c r="K258" s="85">
        <v>0</v>
      </c>
      <c r="L258" s="85">
        <v>0</v>
      </c>
      <c r="M258" s="85">
        <v>0</v>
      </c>
    </row>
    <row r="259" spans="1:13" s="82" customFormat="1" ht="15.75" customHeight="1">
      <c r="A259" s="158"/>
      <c r="B259" s="86" t="s">
        <v>251</v>
      </c>
      <c r="C259" s="127" t="s">
        <v>82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</row>
    <row r="260" spans="1:13" s="82" customFormat="1" ht="15.75" customHeight="1">
      <c r="A260" s="158"/>
      <c r="B260" s="84" t="s">
        <v>252</v>
      </c>
      <c r="C260" s="127" t="s">
        <v>83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</row>
    <row r="261" spans="1:13" s="82" customFormat="1" ht="15.75" customHeight="1">
      <c r="A261" s="158"/>
      <c r="B261" s="84" t="s">
        <v>253</v>
      </c>
      <c r="C261" s="127" t="s">
        <v>85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</row>
    <row r="262" spans="1:13" s="82" customFormat="1" ht="15.75" customHeight="1">
      <c r="A262" s="159" t="s">
        <v>254</v>
      </c>
      <c r="B262" s="79" t="s">
        <v>248</v>
      </c>
      <c r="C262" s="80" t="s">
        <v>77</v>
      </c>
      <c r="D262" s="81">
        <v>52</v>
      </c>
      <c r="E262" s="81">
        <v>0</v>
      </c>
      <c r="F262" s="81">
        <v>5</v>
      </c>
      <c r="G262" s="81">
        <v>9</v>
      </c>
      <c r="H262" s="81">
        <v>12</v>
      </c>
      <c r="I262" s="81">
        <v>35</v>
      </c>
      <c r="J262" s="81">
        <v>59</v>
      </c>
      <c r="K262" s="81">
        <v>0</v>
      </c>
      <c r="L262" s="81">
        <v>15</v>
      </c>
      <c r="M262" s="81">
        <v>4</v>
      </c>
    </row>
    <row r="263" spans="1:13" s="82" customFormat="1" ht="15.75" customHeight="1">
      <c r="A263" s="159"/>
      <c r="B263" s="87" t="s">
        <v>249</v>
      </c>
      <c r="C263" s="88" t="s">
        <v>79</v>
      </c>
      <c r="D263" s="89">
        <v>52</v>
      </c>
      <c r="E263" s="89">
        <v>0</v>
      </c>
      <c r="F263" s="89">
        <v>5</v>
      </c>
      <c r="G263" s="89">
        <v>9</v>
      </c>
      <c r="H263" s="89">
        <v>12</v>
      </c>
      <c r="I263" s="89">
        <v>35</v>
      </c>
      <c r="J263" s="89">
        <v>59</v>
      </c>
      <c r="K263" s="89">
        <v>0</v>
      </c>
      <c r="L263" s="89">
        <v>15</v>
      </c>
      <c r="M263" s="89">
        <v>4</v>
      </c>
    </row>
    <row r="264" spans="1:13" s="82" customFormat="1" ht="15.75" customHeight="1">
      <c r="A264" s="159"/>
      <c r="B264" s="86" t="s">
        <v>250</v>
      </c>
      <c r="C264" s="88" t="s">
        <v>80</v>
      </c>
      <c r="D264" s="89">
        <v>50</v>
      </c>
      <c r="E264" s="89">
        <v>0</v>
      </c>
      <c r="F264" s="89">
        <v>5</v>
      </c>
      <c r="G264" s="89">
        <v>9</v>
      </c>
      <c r="H264" s="89">
        <v>12</v>
      </c>
      <c r="I264" s="89">
        <v>34</v>
      </c>
      <c r="J264" s="89">
        <v>56</v>
      </c>
      <c r="K264" s="89">
        <v>0</v>
      </c>
      <c r="L264" s="89">
        <v>15</v>
      </c>
      <c r="M264" s="89">
        <v>4</v>
      </c>
    </row>
    <row r="265" spans="1:13" s="82" customFormat="1" ht="15.75" customHeight="1">
      <c r="A265" s="159"/>
      <c r="B265" s="86" t="s">
        <v>251</v>
      </c>
      <c r="C265" s="88" t="s">
        <v>82</v>
      </c>
      <c r="D265" s="89">
        <v>2</v>
      </c>
      <c r="E265" s="89">
        <v>0</v>
      </c>
      <c r="F265" s="89">
        <v>0</v>
      </c>
      <c r="G265" s="89">
        <v>0</v>
      </c>
      <c r="H265" s="89">
        <v>0</v>
      </c>
      <c r="I265" s="89">
        <v>1</v>
      </c>
      <c r="J265" s="89">
        <v>3</v>
      </c>
      <c r="K265" s="89">
        <v>0</v>
      </c>
      <c r="L265" s="89">
        <v>0</v>
      </c>
      <c r="M265" s="89">
        <v>0</v>
      </c>
    </row>
    <row r="266" spans="1:13" s="82" customFormat="1" ht="15.75" customHeight="1">
      <c r="A266" s="159"/>
      <c r="B266" s="87" t="s">
        <v>252</v>
      </c>
      <c r="C266" s="88" t="s">
        <v>83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</row>
    <row r="267" spans="1:13" s="82" customFormat="1" ht="15.75" customHeight="1">
      <c r="A267" s="160"/>
      <c r="B267" s="90" t="s">
        <v>253</v>
      </c>
      <c r="C267" s="91" t="s">
        <v>85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</row>
    <row r="268" spans="1:13" s="78" customFormat="1" ht="15.75" customHeight="1">
      <c r="A268" s="155" t="s">
        <v>413</v>
      </c>
      <c r="B268" s="156"/>
      <c r="C268" s="76" t="s">
        <v>57</v>
      </c>
      <c r="D268" s="77">
        <v>71</v>
      </c>
      <c r="E268" s="77">
        <v>0</v>
      </c>
      <c r="F268" s="77">
        <v>11</v>
      </c>
      <c r="G268" s="77">
        <v>34</v>
      </c>
      <c r="H268" s="77">
        <v>26</v>
      </c>
      <c r="I268" s="77">
        <v>13</v>
      </c>
      <c r="J268" s="77">
        <v>26</v>
      </c>
      <c r="K268" s="77">
        <v>7</v>
      </c>
      <c r="L268" s="77">
        <v>15</v>
      </c>
      <c r="M268" s="77">
        <v>15</v>
      </c>
    </row>
    <row r="269" spans="1:13" s="82" customFormat="1" ht="15.75" customHeight="1">
      <c r="A269" s="157" t="s">
        <v>247</v>
      </c>
      <c r="B269" s="79" t="s">
        <v>248</v>
      </c>
      <c r="C269" s="80" t="s">
        <v>77</v>
      </c>
      <c r="D269" s="81">
        <v>8</v>
      </c>
      <c r="E269" s="81">
        <v>0</v>
      </c>
      <c r="F269" s="81">
        <v>4</v>
      </c>
      <c r="G269" s="81">
        <v>2</v>
      </c>
      <c r="H269" s="81">
        <v>2</v>
      </c>
      <c r="I269" s="81">
        <v>0</v>
      </c>
      <c r="J269" s="81">
        <v>1</v>
      </c>
      <c r="K269" s="81">
        <v>2</v>
      </c>
      <c r="L269" s="81">
        <v>0</v>
      </c>
      <c r="M269" s="81">
        <v>7</v>
      </c>
    </row>
    <row r="270" spans="1:13" s="82" customFormat="1" ht="15.75" customHeight="1">
      <c r="A270" s="158"/>
      <c r="B270" s="84" t="s">
        <v>249</v>
      </c>
      <c r="C270" s="127" t="s">
        <v>79</v>
      </c>
      <c r="D270" s="85">
        <v>8</v>
      </c>
      <c r="E270" s="85">
        <v>0</v>
      </c>
      <c r="F270" s="85">
        <v>4</v>
      </c>
      <c r="G270" s="85">
        <v>2</v>
      </c>
      <c r="H270" s="85">
        <v>1</v>
      </c>
      <c r="I270" s="85">
        <v>0</v>
      </c>
      <c r="J270" s="85">
        <v>1</v>
      </c>
      <c r="K270" s="85">
        <v>2</v>
      </c>
      <c r="L270" s="85">
        <v>0</v>
      </c>
      <c r="M270" s="85">
        <v>7</v>
      </c>
    </row>
    <row r="271" spans="1:13" s="82" customFormat="1" ht="15.75" customHeight="1">
      <c r="A271" s="158"/>
      <c r="B271" s="86" t="s">
        <v>250</v>
      </c>
      <c r="C271" s="127" t="s">
        <v>80</v>
      </c>
      <c r="D271" s="85">
        <v>8</v>
      </c>
      <c r="E271" s="85">
        <v>0</v>
      </c>
      <c r="F271" s="85">
        <v>4</v>
      </c>
      <c r="G271" s="85">
        <v>2</v>
      </c>
      <c r="H271" s="85">
        <v>1</v>
      </c>
      <c r="I271" s="85">
        <v>0</v>
      </c>
      <c r="J271" s="85">
        <v>1</v>
      </c>
      <c r="K271" s="85">
        <v>2</v>
      </c>
      <c r="L271" s="85">
        <v>0</v>
      </c>
      <c r="M271" s="85">
        <v>7</v>
      </c>
    </row>
    <row r="272" spans="1:13" s="82" customFormat="1" ht="15.75" customHeight="1">
      <c r="A272" s="158"/>
      <c r="B272" s="86" t="s">
        <v>251</v>
      </c>
      <c r="C272" s="127" t="s">
        <v>82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</row>
    <row r="273" spans="1:13" s="82" customFormat="1" ht="15.75" customHeight="1">
      <c r="A273" s="158"/>
      <c r="B273" s="84" t="s">
        <v>252</v>
      </c>
      <c r="C273" s="127" t="s">
        <v>83</v>
      </c>
      <c r="D273" s="85">
        <v>0</v>
      </c>
      <c r="E273" s="85">
        <v>0</v>
      </c>
      <c r="F273" s="85">
        <v>0</v>
      </c>
      <c r="G273" s="85">
        <v>0</v>
      </c>
      <c r="H273" s="85">
        <v>1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</row>
    <row r="274" spans="1:13" s="82" customFormat="1" ht="15.75" customHeight="1">
      <c r="A274" s="158"/>
      <c r="B274" s="84" t="s">
        <v>253</v>
      </c>
      <c r="C274" s="127" t="s">
        <v>85</v>
      </c>
      <c r="D274" s="85">
        <v>0</v>
      </c>
      <c r="E274" s="85">
        <v>0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</row>
    <row r="275" spans="1:13" s="82" customFormat="1" ht="15.75" customHeight="1">
      <c r="A275" s="159" t="s">
        <v>254</v>
      </c>
      <c r="B275" s="79" t="s">
        <v>248</v>
      </c>
      <c r="C275" s="80" t="s">
        <v>77</v>
      </c>
      <c r="D275" s="81">
        <v>63</v>
      </c>
      <c r="E275" s="81">
        <v>0</v>
      </c>
      <c r="F275" s="81">
        <v>7</v>
      </c>
      <c r="G275" s="81">
        <v>32</v>
      </c>
      <c r="H275" s="81">
        <v>24</v>
      </c>
      <c r="I275" s="81">
        <v>13</v>
      </c>
      <c r="J275" s="81">
        <v>25</v>
      </c>
      <c r="K275" s="81">
        <v>5</v>
      </c>
      <c r="L275" s="81">
        <v>15</v>
      </c>
      <c r="M275" s="81">
        <v>8</v>
      </c>
    </row>
    <row r="276" spans="1:13" s="82" customFormat="1" ht="15.75" customHeight="1">
      <c r="A276" s="159"/>
      <c r="B276" s="87" t="s">
        <v>249</v>
      </c>
      <c r="C276" s="88" t="s">
        <v>79</v>
      </c>
      <c r="D276" s="89">
        <v>61</v>
      </c>
      <c r="E276" s="89">
        <v>0</v>
      </c>
      <c r="F276" s="89">
        <v>7</v>
      </c>
      <c r="G276" s="89">
        <v>32</v>
      </c>
      <c r="H276" s="89">
        <v>23</v>
      </c>
      <c r="I276" s="89">
        <v>13</v>
      </c>
      <c r="J276" s="89">
        <v>25</v>
      </c>
      <c r="K276" s="89">
        <v>5</v>
      </c>
      <c r="L276" s="89">
        <v>15</v>
      </c>
      <c r="M276" s="89">
        <v>7</v>
      </c>
    </row>
    <row r="277" spans="1:13" s="82" customFormat="1" ht="15.75" customHeight="1">
      <c r="A277" s="159"/>
      <c r="B277" s="86" t="s">
        <v>250</v>
      </c>
      <c r="C277" s="88" t="s">
        <v>80</v>
      </c>
      <c r="D277" s="89">
        <v>61</v>
      </c>
      <c r="E277" s="89">
        <v>0</v>
      </c>
      <c r="F277" s="89">
        <v>7</v>
      </c>
      <c r="G277" s="89">
        <v>32</v>
      </c>
      <c r="H277" s="89">
        <v>23</v>
      </c>
      <c r="I277" s="89">
        <v>13</v>
      </c>
      <c r="J277" s="89">
        <v>25</v>
      </c>
      <c r="K277" s="89">
        <v>5</v>
      </c>
      <c r="L277" s="89">
        <v>15</v>
      </c>
      <c r="M277" s="89">
        <v>7</v>
      </c>
    </row>
    <row r="278" spans="1:13" s="82" customFormat="1" ht="15.75" customHeight="1">
      <c r="A278" s="159"/>
      <c r="B278" s="86" t="s">
        <v>251</v>
      </c>
      <c r="C278" s="88" t="s">
        <v>82</v>
      </c>
      <c r="D278" s="89">
        <v>0</v>
      </c>
      <c r="E278" s="89">
        <v>0</v>
      </c>
      <c r="F278" s="89">
        <v>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</row>
    <row r="279" spans="1:13" s="82" customFormat="1" ht="15.75" customHeight="1">
      <c r="A279" s="159"/>
      <c r="B279" s="87" t="s">
        <v>252</v>
      </c>
      <c r="C279" s="88" t="s">
        <v>83</v>
      </c>
      <c r="D279" s="89">
        <v>1</v>
      </c>
      <c r="E279" s="89">
        <v>0</v>
      </c>
      <c r="F279" s="89">
        <v>0</v>
      </c>
      <c r="G279" s="89">
        <v>0</v>
      </c>
      <c r="H279" s="89">
        <v>1</v>
      </c>
      <c r="I279" s="89">
        <v>0</v>
      </c>
      <c r="J279" s="89">
        <v>0</v>
      </c>
      <c r="K279" s="89">
        <v>0</v>
      </c>
      <c r="L279" s="89">
        <v>0</v>
      </c>
      <c r="M279" s="89">
        <v>1</v>
      </c>
    </row>
    <row r="280" spans="1:13" s="82" customFormat="1" ht="15.75" customHeight="1">
      <c r="A280" s="160"/>
      <c r="B280" s="90" t="s">
        <v>253</v>
      </c>
      <c r="C280" s="91" t="s">
        <v>85</v>
      </c>
      <c r="D280" s="92">
        <v>1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</row>
    <row r="281" spans="1:13" s="78" customFormat="1" ht="15.75" customHeight="1">
      <c r="A281" s="155" t="s">
        <v>414</v>
      </c>
      <c r="B281" s="156"/>
      <c r="C281" s="76" t="s">
        <v>60</v>
      </c>
      <c r="D281" s="77">
        <v>42</v>
      </c>
      <c r="E281" s="77">
        <v>0</v>
      </c>
      <c r="F281" s="77">
        <v>8</v>
      </c>
      <c r="G281" s="77">
        <v>12</v>
      </c>
      <c r="H281" s="77">
        <v>2</v>
      </c>
      <c r="I281" s="77">
        <v>1</v>
      </c>
      <c r="J281" s="77">
        <v>3</v>
      </c>
      <c r="K281" s="77">
        <v>3</v>
      </c>
      <c r="L281" s="77">
        <v>2</v>
      </c>
      <c r="M281" s="77">
        <v>1</v>
      </c>
    </row>
    <row r="282" spans="1:13" s="82" customFormat="1" ht="15.75" customHeight="1">
      <c r="A282" s="157" t="s">
        <v>247</v>
      </c>
      <c r="B282" s="79" t="s">
        <v>248</v>
      </c>
      <c r="C282" s="80" t="s">
        <v>77</v>
      </c>
      <c r="D282" s="81">
        <v>9</v>
      </c>
      <c r="E282" s="81">
        <v>0</v>
      </c>
      <c r="F282" s="81">
        <v>1</v>
      </c>
      <c r="G282" s="81">
        <v>0</v>
      </c>
      <c r="H282" s="81">
        <v>0</v>
      </c>
      <c r="I282" s="81">
        <v>0</v>
      </c>
      <c r="J282" s="81">
        <v>0</v>
      </c>
      <c r="K282" s="81">
        <v>1</v>
      </c>
      <c r="L282" s="81">
        <v>0</v>
      </c>
      <c r="M282" s="81">
        <v>0</v>
      </c>
    </row>
    <row r="283" spans="1:13" s="82" customFormat="1" ht="15.75" customHeight="1">
      <c r="A283" s="158"/>
      <c r="B283" s="84" t="s">
        <v>249</v>
      </c>
      <c r="C283" s="127" t="s">
        <v>79</v>
      </c>
      <c r="D283" s="85">
        <v>9</v>
      </c>
      <c r="E283" s="85">
        <v>0</v>
      </c>
      <c r="F283" s="85">
        <v>1</v>
      </c>
      <c r="G283" s="85">
        <v>0</v>
      </c>
      <c r="H283" s="85">
        <v>0</v>
      </c>
      <c r="I283" s="85">
        <v>0</v>
      </c>
      <c r="J283" s="85">
        <v>0</v>
      </c>
      <c r="K283" s="85">
        <v>1</v>
      </c>
      <c r="L283" s="85">
        <v>0</v>
      </c>
      <c r="M283" s="85">
        <v>0</v>
      </c>
    </row>
    <row r="284" spans="1:13" s="82" customFormat="1" ht="15.75" customHeight="1">
      <c r="A284" s="158"/>
      <c r="B284" s="86" t="s">
        <v>250</v>
      </c>
      <c r="C284" s="127" t="s">
        <v>80</v>
      </c>
      <c r="D284" s="85">
        <v>9</v>
      </c>
      <c r="E284" s="85">
        <v>0</v>
      </c>
      <c r="F284" s="85">
        <v>1</v>
      </c>
      <c r="G284" s="85">
        <v>0</v>
      </c>
      <c r="H284" s="85">
        <v>0</v>
      </c>
      <c r="I284" s="85">
        <v>0</v>
      </c>
      <c r="J284" s="85">
        <v>0</v>
      </c>
      <c r="K284" s="85">
        <v>1</v>
      </c>
      <c r="L284" s="85">
        <v>0</v>
      </c>
      <c r="M284" s="85">
        <v>0</v>
      </c>
    </row>
    <row r="285" spans="1:13" s="82" customFormat="1" ht="15.75" customHeight="1">
      <c r="A285" s="158"/>
      <c r="B285" s="86" t="s">
        <v>251</v>
      </c>
      <c r="C285" s="127" t="s">
        <v>82</v>
      </c>
      <c r="D285" s="85">
        <v>0</v>
      </c>
      <c r="E285" s="85">
        <v>0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0</v>
      </c>
    </row>
    <row r="286" spans="1:13" s="82" customFormat="1" ht="15.75" customHeight="1">
      <c r="A286" s="158"/>
      <c r="B286" s="84" t="s">
        <v>252</v>
      </c>
      <c r="C286" s="127" t="s">
        <v>83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</row>
    <row r="287" spans="1:13" s="82" customFormat="1" ht="15.75" customHeight="1">
      <c r="A287" s="158"/>
      <c r="B287" s="84" t="s">
        <v>253</v>
      </c>
      <c r="C287" s="127" t="s">
        <v>85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 s="82" customFormat="1" ht="15.75" customHeight="1">
      <c r="A288" s="159" t="s">
        <v>254</v>
      </c>
      <c r="B288" s="79" t="s">
        <v>248</v>
      </c>
      <c r="C288" s="80" t="s">
        <v>77</v>
      </c>
      <c r="D288" s="81">
        <v>33</v>
      </c>
      <c r="E288" s="81">
        <v>0</v>
      </c>
      <c r="F288" s="81">
        <v>7</v>
      </c>
      <c r="G288" s="81">
        <v>12</v>
      </c>
      <c r="H288" s="81">
        <v>2</v>
      </c>
      <c r="I288" s="81">
        <v>1</v>
      </c>
      <c r="J288" s="81">
        <v>3</v>
      </c>
      <c r="K288" s="81">
        <v>2</v>
      </c>
      <c r="L288" s="81">
        <v>2</v>
      </c>
      <c r="M288" s="81">
        <v>1</v>
      </c>
    </row>
    <row r="289" spans="1:13" s="82" customFormat="1" ht="15.75" customHeight="1">
      <c r="A289" s="159"/>
      <c r="B289" s="87" t="s">
        <v>249</v>
      </c>
      <c r="C289" s="88" t="s">
        <v>79</v>
      </c>
      <c r="D289" s="89">
        <v>33</v>
      </c>
      <c r="E289" s="89">
        <v>0</v>
      </c>
      <c r="F289" s="89">
        <v>7</v>
      </c>
      <c r="G289" s="89">
        <v>12</v>
      </c>
      <c r="H289" s="89">
        <v>2</v>
      </c>
      <c r="I289" s="89">
        <v>1</v>
      </c>
      <c r="J289" s="89">
        <v>3</v>
      </c>
      <c r="K289" s="89">
        <v>2</v>
      </c>
      <c r="L289" s="89">
        <v>2</v>
      </c>
      <c r="M289" s="89">
        <v>1</v>
      </c>
    </row>
    <row r="290" spans="1:13" s="82" customFormat="1" ht="15.75" customHeight="1">
      <c r="A290" s="159"/>
      <c r="B290" s="86" t="s">
        <v>250</v>
      </c>
      <c r="C290" s="88" t="s">
        <v>80</v>
      </c>
      <c r="D290" s="89">
        <v>31</v>
      </c>
      <c r="E290" s="89">
        <v>0</v>
      </c>
      <c r="F290" s="89">
        <v>7</v>
      </c>
      <c r="G290" s="89">
        <v>12</v>
      </c>
      <c r="H290" s="89">
        <v>2</v>
      </c>
      <c r="I290" s="89">
        <v>1</v>
      </c>
      <c r="J290" s="89">
        <v>3</v>
      </c>
      <c r="K290" s="89">
        <v>2</v>
      </c>
      <c r="L290" s="89">
        <v>2</v>
      </c>
      <c r="M290" s="89">
        <v>1</v>
      </c>
    </row>
    <row r="291" spans="1:13" s="82" customFormat="1" ht="15.75" customHeight="1">
      <c r="A291" s="159"/>
      <c r="B291" s="86" t="s">
        <v>251</v>
      </c>
      <c r="C291" s="88" t="s">
        <v>82</v>
      </c>
      <c r="D291" s="89">
        <v>2</v>
      </c>
      <c r="E291" s="89">
        <v>0</v>
      </c>
      <c r="F291" s="89">
        <v>0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</row>
    <row r="292" spans="1:13" s="82" customFormat="1" ht="15.75" customHeight="1">
      <c r="A292" s="159"/>
      <c r="B292" s="87" t="s">
        <v>252</v>
      </c>
      <c r="C292" s="88" t="s">
        <v>83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</row>
    <row r="293" spans="1:13" s="82" customFormat="1" ht="15.75" customHeight="1">
      <c r="A293" s="160"/>
      <c r="B293" s="90" t="s">
        <v>253</v>
      </c>
      <c r="C293" s="91" t="s">
        <v>85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</row>
    <row r="294" spans="1:13" s="78" customFormat="1" ht="15.75" customHeight="1">
      <c r="A294" s="155" t="s">
        <v>415</v>
      </c>
      <c r="B294" s="156"/>
      <c r="C294" s="76" t="s">
        <v>62</v>
      </c>
      <c r="D294" s="77">
        <v>5</v>
      </c>
      <c r="E294" s="77">
        <v>0</v>
      </c>
      <c r="F294" s="77">
        <v>0</v>
      </c>
      <c r="G294" s="77">
        <v>0</v>
      </c>
      <c r="H294" s="77">
        <v>0</v>
      </c>
      <c r="I294" s="77">
        <v>3</v>
      </c>
      <c r="J294" s="77">
        <v>26</v>
      </c>
      <c r="K294" s="77">
        <v>0</v>
      </c>
      <c r="L294" s="77">
        <v>1</v>
      </c>
      <c r="M294" s="77">
        <v>0</v>
      </c>
    </row>
    <row r="295" spans="1:13" s="82" customFormat="1" ht="15.75" customHeight="1">
      <c r="A295" s="157" t="s">
        <v>247</v>
      </c>
      <c r="B295" s="79" t="s">
        <v>248</v>
      </c>
      <c r="C295" s="80" t="s">
        <v>77</v>
      </c>
      <c r="D295" s="81">
        <v>0</v>
      </c>
      <c r="E295" s="81">
        <v>0</v>
      </c>
      <c r="F295" s="81">
        <v>0</v>
      </c>
      <c r="G295" s="81">
        <v>0</v>
      </c>
      <c r="H295" s="81">
        <v>0</v>
      </c>
      <c r="I295" s="81">
        <v>0</v>
      </c>
      <c r="J295" s="81">
        <v>8</v>
      </c>
      <c r="K295" s="81">
        <v>0</v>
      </c>
      <c r="L295" s="81">
        <v>0</v>
      </c>
      <c r="M295" s="81">
        <v>0</v>
      </c>
    </row>
    <row r="296" spans="1:13" s="82" customFormat="1" ht="15.75" customHeight="1">
      <c r="A296" s="158"/>
      <c r="B296" s="84" t="s">
        <v>249</v>
      </c>
      <c r="C296" s="127" t="s">
        <v>79</v>
      </c>
      <c r="D296" s="85">
        <v>0</v>
      </c>
      <c r="E296" s="85">
        <v>0</v>
      </c>
      <c r="F296" s="85">
        <v>0</v>
      </c>
      <c r="G296" s="85">
        <v>0</v>
      </c>
      <c r="H296" s="85">
        <v>0</v>
      </c>
      <c r="I296" s="85">
        <v>0</v>
      </c>
      <c r="J296" s="85">
        <v>8</v>
      </c>
      <c r="K296" s="85">
        <v>0</v>
      </c>
      <c r="L296" s="85">
        <v>0</v>
      </c>
      <c r="M296" s="85">
        <v>0</v>
      </c>
    </row>
    <row r="297" spans="1:13" s="82" customFormat="1" ht="15.75" customHeight="1">
      <c r="A297" s="158"/>
      <c r="B297" s="86" t="s">
        <v>250</v>
      </c>
      <c r="C297" s="127" t="s">
        <v>80</v>
      </c>
      <c r="D297" s="85">
        <v>0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8</v>
      </c>
      <c r="K297" s="85">
        <v>0</v>
      </c>
      <c r="L297" s="85">
        <v>0</v>
      </c>
      <c r="M297" s="85">
        <v>0</v>
      </c>
    </row>
    <row r="298" spans="1:13" s="82" customFormat="1" ht="15.75" customHeight="1">
      <c r="A298" s="158"/>
      <c r="B298" s="86" t="s">
        <v>251</v>
      </c>
      <c r="C298" s="127" t="s">
        <v>82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 s="82" customFormat="1" ht="15.75" customHeight="1">
      <c r="A299" s="158"/>
      <c r="B299" s="84" t="s">
        <v>252</v>
      </c>
      <c r="C299" s="127" t="s">
        <v>83</v>
      </c>
      <c r="D299" s="85">
        <v>0</v>
      </c>
      <c r="E299" s="85">
        <v>0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</row>
    <row r="300" spans="1:13" s="82" customFormat="1" ht="15.75" customHeight="1">
      <c r="A300" s="158"/>
      <c r="B300" s="84" t="s">
        <v>253</v>
      </c>
      <c r="C300" s="127" t="s">
        <v>85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</row>
    <row r="301" spans="1:13" s="82" customFormat="1" ht="15.75" customHeight="1">
      <c r="A301" s="159" t="s">
        <v>254</v>
      </c>
      <c r="B301" s="79" t="s">
        <v>248</v>
      </c>
      <c r="C301" s="80" t="s">
        <v>77</v>
      </c>
      <c r="D301" s="81">
        <v>5</v>
      </c>
      <c r="E301" s="81">
        <v>0</v>
      </c>
      <c r="F301" s="81">
        <v>0</v>
      </c>
      <c r="G301" s="81">
        <v>0</v>
      </c>
      <c r="H301" s="81">
        <v>0</v>
      </c>
      <c r="I301" s="81">
        <v>3</v>
      </c>
      <c r="J301" s="81">
        <v>18</v>
      </c>
      <c r="K301" s="81">
        <v>0</v>
      </c>
      <c r="L301" s="81">
        <v>1</v>
      </c>
      <c r="M301" s="81">
        <v>0</v>
      </c>
    </row>
    <row r="302" spans="1:13" s="82" customFormat="1" ht="15.75" customHeight="1">
      <c r="A302" s="159"/>
      <c r="B302" s="87" t="s">
        <v>249</v>
      </c>
      <c r="C302" s="88" t="s">
        <v>79</v>
      </c>
      <c r="D302" s="89">
        <v>5</v>
      </c>
      <c r="E302" s="89">
        <v>0</v>
      </c>
      <c r="F302" s="89">
        <v>0</v>
      </c>
      <c r="G302" s="89">
        <v>0</v>
      </c>
      <c r="H302" s="89">
        <v>0</v>
      </c>
      <c r="I302" s="89">
        <v>3</v>
      </c>
      <c r="J302" s="89">
        <v>18</v>
      </c>
      <c r="K302" s="89">
        <v>0</v>
      </c>
      <c r="L302" s="89">
        <v>1</v>
      </c>
      <c r="M302" s="89">
        <v>0</v>
      </c>
    </row>
    <row r="303" spans="1:13" s="82" customFormat="1" ht="15.75" customHeight="1">
      <c r="A303" s="159"/>
      <c r="B303" s="86" t="s">
        <v>250</v>
      </c>
      <c r="C303" s="88" t="s">
        <v>80</v>
      </c>
      <c r="D303" s="89">
        <v>5</v>
      </c>
      <c r="E303" s="89">
        <v>0</v>
      </c>
      <c r="F303" s="89">
        <v>0</v>
      </c>
      <c r="G303" s="89">
        <v>0</v>
      </c>
      <c r="H303" s="89">
        <v>0</v>
      </c>
      <c r="I303" s="89">
        <v>3</v>
      </c>
      <c r="J303" s="89">
        <v>17</v>
      </c>
      <c r="K303" s="89">
        <v>0</v>
      </c>
      <c r="L303" s="89">
        <v>1</v>
      </c>
      <c r="M303" s="89">
        <v>0</v>
      </c>
    </row>
    <row r="304" spans="1:13" s="82" customFormat="1" ht="15.75" customHeight="1">
      <c r="A304" s="159"/>
      <c r="B304" s="86" t="s">
        <v>251</v>
      </c>
      <c r="C304" s="88" t="s">
        <v>82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1</v>
      </c>
      <c r="K304" s="89">
        <v>0</v>
      </c>
      <c r="L304" s="89">
        <v>0</v>
      </c>
      <c r="M304" s="89">
        <v>0</v>
      </c>
    </row>
    <row r="305" spans="1:13" s="82" customFormat="1" ht="15.75" customHeight="1">
      <c r="A305" s="159"/>
      <c r="B305" s="87" t="s">
        <v>252</v>
      </c>
      <c r="C305" s="88" t="s">
        <v>83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</row>
    <row r="306" spans="1:13" s="82" customFormat="1" ht="15.75" customHeight="1">
      <c r="A306" s="160"/>
      <c r="B306" s="90" t="s">
        <v>253</v>
      </c>
      <c r="C306" s="91" t="s">
        <v>85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</row>
    <row r="307" spans="1:13">
      <c r="A307" s="93" t="s">
        <v>230</v>
      </c>
    </row>
    <row r="308" spans="1:13">
      <c r="A308" s="93" t="s">
        <v>21</v>
      </c>
    </row>
    <row r="309" spans="1:13">
      <c r="A309" s="65" t="s">
        <v>231</v>
      </c>
    </row>
    <row r="310" spans="1:13">
      <c r="A310" s="66" t="s">
        <v>332</v>
      </c>
    </row>
  </sheetData>
  <mergeCells count="75">
    <mergeCell ref="A3:B3"/>
    <mergeCell ref="A4:C7"/>
    <mergeCell ref="D4:M4"/>
    <mergeCell ref="D5:E5"/>
    <mergeCell ref="F5:G5"/>
    <mergeCell ref="J5:K5"/>
    <mergeCell ref="A8:B8"/>
    <mergeCell ref="A9:A14"/>
    <mergeCell ref="A15:A20"/>
    <mergeCell ref="A21:B21"/>
    <mergeCell ref="A22:A27"/>
    <mergeCell ref="A28:A33"/>
    <mergeCell ref="A34:B34"/>
    <mergeCell ref="A35:A40"/>
    <mergeCell ref="A41:A46"/>
    <mergeCell ref="A47:B47"/>
    <mergeCell ref="A48:A53"/>
    <mergeCell ref="A54:A59"/>
    <mergeCell ref="A60:B60"/>
    <mergeCell ref="A61:A66"/>
    <mergeCell ref="A67:A72"/>
    <mergeCell ref="A73:B73"/>
    <mergeCell ref="A74:A79"/>
    <mergeCell ref="A80:A85"/>
    <mergeCell ref="A86:B86"/>
    <mergeCell ref="A87:A92"/>
    <mergeCell ref="A93:A98"/>
    <mergeCell ref="A99:B99"/>
    <mergeCell ref="A100:A105"/>
    <mergeCell ref="A106:A111"/>
    <mergeCell ref="A112:B112"/>
    <mergeCell ref="A113:A118"/>
    <mergeCell ref="A119:A124"/>
    <mergeCell ref="A125:B125"/>
    <mergeCell ref="A126:A131"/>
    <mergeCell ref="A132:A137"/>
    <mergeCell ref="A138:B138"/>
    <mergeCell ref="A139:A144"/>
    <mergeCell ref="A145:A150"/>
    <mergeCell ref="A151:B151"/>
    <mergeCell ref="A152:A157"/>
    <mergeCell ref="A158:A163"/>
    <mergeCell ref="A164:B164"/>
    <mergeCell ref="A165:A170"/>
    <mergeCell ref="A171:A176"/>
    <mergeCell ref="A177:B177"/>
    <mergeCell ref="A178:A183"/>
    <mergeCell ref="A184:A189"/>
    <mergeCell ref="A190:B190"/>
    <mergeCell ref="A191:A196"/>
    <mergeCell ref="A197:A202"/>
    <mergeCell ref="A203:B203"/>
    <mergeCell ref="A204:A209"/>
    <mergeCell ref="A210:A215"/>
    <mergeCell ref="A216:B216"/>
    <mergeCell ref="A217:A222"/>
    <mergeCell ref="A223:A228"/>
    <mergeCell ref="A229:B229"/>
    <mergeCell ref="A230:A235"/>
    <mergeCell ref="A236:A241"/>
    <mergeCell ref="A242:B242"/>
    <mergeCell ref="A243:A248"/>
    <mergeCell ref="A249:A254"/>
    <mergeCell ref="A255:B255"/>
    <mergeCell ref="A256:A261"/>
    <mergeCell ref="A262:A267"/>
    <mergeCell ref="A294:B294"/>
    <mergeCell ref="A295:A300"/>
    <mergeCell ref="A301:A306"/>
    <mergeCell ref="A268:B268"/>
    <mergeCell ref="A269:A274"/>
    <mergeCell ref="A275:A280"/>
    <mergeCell ref="A281:B281"/>
    <mergeCell ref="A282:A287"/>
    <mergeCell ref="A288:A29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13" orientation="landscape" verticalDpi="0" r:id="rId1"/>
  <rowBreaks count="8" manualBreakCount="8">
    <brk id="46" max="16383" man="1"/>
    <brk id="85" max="16383" man="1"/>
    <brk id="111" max="16383" man="1"/>
    <brk id="150" max="16383" man="1"/>
    <brk id="189" max="16383" man="1"/>
    <brk id="228" max="16383" man="1"/>
    <brk id="267" max="16383" man="1"/>
    <brk id="2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已命名的範圍</vt:lpstr>
      </vt:variant>
      <vt:variant>
        <vt:i4>21</vt:i4>
      </vt:variant>
    </vt:vector>
  </HeadingPairs>
  <TitlesOfParts>
    <vt:vector size="44" baseType="lpstr">
      <vt:lpstr>歷年</vt:lpstr>
      <vt:lpstr>112</vt:lpstr>
      <vt:lpstr>112Q4</vt:lpstr>
      <vt:lpstr>112Q3</vt:lpstr>
      <vt:lpstr>112Q2</vt:lpstr>
      <vt:lpstr>112Q1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'100'!Print_Titles</vt:lpstr>
      <vt:lpstr>'101'!Print_Titles</vt:lpstr>
      <vt:lpstr>'102'!Print_Titles</vt:lpstr>
      <vt:lpstr>'103'!Print_Titles</vt:lpstr>
      <vt:lpstr>'104'!Print_Titles</vt:lpstr>
      <vt:lpstr>'105'!Print_Titles</vt:lpstr>
      <vt:lpstr>'106'!Print_Titles</vt:lpstr>
      <vt:lpstr>'107'!Print_Titles</vt:lpstr>
      <vt:lpstr>'108'!Print_Titles</vt:lpstr>
      <vt:lpstr>'109'!Print_Titles</vt:lpstr>
      <vt:lpstr>'110'!Print_Titles</vt:lpstr>
      <vt:lpstr>'111'!Print_Titles</vt:lpstr>
      <vt:lpstr>'112'!Print_Titles</vt:lpstr>
      <vt:lpstr>'112Q1'!Print_Titles</vt:lpstr>
      <vt:lpstr>'112Q2'!Print_Titles</vt:lpstr>
      <vt:lpstr>'112Q3'!Print_Titles</vt:lpstr>
      <vt:lpstr>'112Q4'!Print_Titles</vt:lpstr>
      <vt:lpstr>'96'!Print_Titles</vt:lpstr>
      <vt:lpstr>'97'!Print_Titles</vt:lpstr>
      <vt:lpstr>'99'!Print_Titles</vt:lpstr>
      <vt:lpstr>歷年!Print_Titles</vt:lpstr>
    </vt:vector>
  </TitlesOfParts>
  <Company>內政部統計處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統計處黃素滿</dc:creator>
  <cp:lastModifiedBy>統計處黃素滿</cp:lastModifiedBy>
  <cp:lastPrinted>2016-07-20T06:44:56Z</cp:lastPrinted>
  <dcterms:created xsi:type="dcterms:W3CDTF">2001-10-30T06:38:08Z</dcterms:created>
  <dcterms:modified xsi:type="dcterms:W3CDTF">2024-03-11T05:38:34Z</dcterms:modified>
</cp:coreProperties>
</file>