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社會福利統計報表網頁(新版)\1130222\"/>
    </mc:Choice>
  </mc:AlternateContent>
  <bookViews>
    <workbookView xWindow="120" yWindow="60" windowWidth="15480" windowHeight="7170" tabRatio="254"/>
  </bookViews>
  <sheets>
    <sheet name="歷年" sheetId="13" r:id="rId1"/>
    <sheet name="2023" sheetId="21" r:id="rId2"/>
    <sheet name="2022" sheetId="20" r:id="rId3"/>
    <sheet name="2021" sheetId="19" r:id="rId4"/>
    <sheet name="2020" sheetId="18" r:id="rId5"/>
    <sheet name="2019" sheetId="17" r:id="rId6"/>
    <sheet name="2018" sheetId="16" r:id="rId7"/>
    <sheet name="2017" sheetId="15" r:id="rId8"/>
    <sheet name="2016" sheetId="14" r:id="rId9"/>
  </sheets>
  <calcPr calcId="152511"/>
</workbook>
</file>

<file path=xl/calcChain.xml><?xml version="1.0" encoding="utf-8"?>
<calcChain xmlns="http://schemas.openxmlformats.org/spreadsheetml/2006/main">
  <c r="E31" i="17" l="1"/>
  <c r="B31" i="17" s="1"/>
  <c r="F31" i="17"/>
  <c r="G31" i="17"/>
  <c r="D31" i="17" s="1"/>
  <c r="D30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8" i="17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8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D8" i="15"/>
  <c r="C8" i="15"/>
</calcChain>
</file>

<file path=xl/sharedStrings.xml><?xml version="1.0" encoding="utf-8"?>
<sst xmlns="http://schemas.openxmlformats.org/spreadsheetml/2006/main" count="1001" uniqueCount="107">
  <si>
    <t>Source : Social and Family Affairs Administration, MOHW and County and City Government.</t>
    <phoneticPr fontId="3" type="noConversion"/>
  </si>
  <si>
    <t>Total</t>
    <phoneticPr fontId="2" type="noConversion"/>
  </si>
  <si>
    <t>Male</t>
    <phoneticPr fontId="2" type="noConversion"/>
  </si>
  <si>
    <t>Female</t>
    <phoneticPr fontId="2" type="noConversion"/>
  </si>
  <si>
    <t>Grand Total</t>
    <phoneticPr fontId="2" type="noConversion"/>
  </si>
  <si>
    <r>
      <rPr>
        <b/>
        <sz val="14"/>
        <rFont val="標楷體"/>
        <family val="4"/>
        <charset val="136"/>
      </rPr>
      <t>身心障礙者福利機構服務使用者人數按類別及縣市別分</t>
    </r>
    <r>
      <rPr>
        <b/>
        <sz val="14"/>
        <rFont val="Times New Roman"/>
        <family val="1"/>
      </rPr>
      <t>Number of users of welfare institutions for people with disabilities by Classification and Locality</t>
    </r>
    <phoneticPr fontId="5" type="noConversion"/>
  </si>
  <si>
    <r>
      <t>2.3.15</t>
    </r>
    <r>
      <rPr>
        <b/>
        <sz val="14"/>
        <rFont val="標楷體"/>
        <family val="4"/>
        <charset val="136"/>
      </rPr>
      <t>身心障礙者福利機構服務使用者人數按類別及縣市別分</t>
    </r>
    <r>
      <rPr>
        <b/>
        <sz val="14"/>
        <rFont val="Times New Roman"/>
        <family val="1"/>
      </rPr>
      <t>Number of users of welfare institutions for people with disabilities by Classification and Locality</t>
    </r>
    <phoneticPr fontId="5" type="noConversion"/>
  </si>
  <si>
    <r>
      <rPr>
        <b/>
        <sz val="11"/>
        <rFont val="標楷體"/>
        <family val="4"/>
        <charset val="136"/>
      </rPr>
      <t>中華民國</t>
    </r>
    <r>
      <rPr>
        <b/>
        <sz val="11"/>
        <rFont val="Times New Roman"/>
        <family val="1"/>
      </rPr>
      <t xml:space="preserve"> 110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2021</t>
    </r>
    <phoneticPr fontId="3" type="noConversion"/>
  </si>
  <si>
    <r>
      <rPr>
        <b/>
        <sz val="11"/>
        <rFont val="標楷體"/>
        <family val="4"/>
        <charset val="136"/>
      </rPr>
      <t>單位：人</t>
    </r>
    <r>
      <rPr>
        <b/>
        <sz val="11"/>
        <rFont val="Times New Roman"/>
        <family val="1"/>
      </rPr>
      <t xml:space="preserve"> </t>
    </r>
    <phoneticPr fontId="3" type="noConversion"/>
  </si>
  <si>
    <r>
      <rPr>
        <sz val="11"/>
        <rFont val="標楷體"/>
        <family val="4"/>
        <charset val="136"/>
      </rPr>
      <t>地區別</t>
    </r>
    <r>
      <rPr>
        <sz val="11"/>
        <rFont val="Times New Roman"/>
        <family val="1"/>
      </rPr>
      <t xml:space="preserve"> 
Locality</t>
    </r>
    <phoneticPr fontId="2" type="noConversion"/>
  </si>
  <si>
    <r>
      <rPr>
        <sz val="11"/>
        <rFont val="標楷體"/>
        <family val="4"/>
        <charset val="136"/>
      </rPr>
      <t>總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計</t>
    </r>
    <phoneticPr fontId="2" type="noConversion"/>
  </si>
  <si>
    <r>
      <rPr>
        <sz val="11"/>
        <rFont val="標楷體"/>
        <family val="4"/>
        <charset val="136"/>
      </rPr>
      <t>領有新制身心障礙證明者</t>
    </r>
    <r>
      <rPr>
        <sz val="11"/>
        <rFont val="Times New Roman"/>
        <family val="1"/>
      </rPr>
      <t xml:space="preserve"> With Disability Identification</t>
    </r>
    <phoneticPr fontId="2" type="noConversion"/>
  </si>
  <si>
    <r>
      <rPr>
        <sz val="11"/>
        <rFont val="標楷體"/>
        <family val="4"/>
        <charset val="136"/>
      </rPr>
      <t>總計</t>
    </r>
    <phoneticPr fontId="2" type="noConversion"/>
  </si>
  <si>
    <r>
      <rPr>
        <sz val="11"/>
        <rFont val="標楷體"/>
        <family val="4"/>
        <charset val="136"/>
      </rPr>
      <t>男</t>
    </r>
    <phoneticPr fontId="2" type="noConversion"/>
  </si>
  <si>
    <r>
      <rPr>
        <sz val="11"/>
        <rFont val="標楷體"/>
        <family val="4"/>
        <charset val="136"/>
      </rPr>
      <t>女</t>
    </r>
    <phoneticPr fontId="2" type="noConversion"/>
  </si>
  <si>
    <r>
      <rPr>
        <sz val="11"/>
        <rFont val="標楷體"/>
        <family val="4"/>
        <charset val="136"/>
      </rPr>
      <t xml:space="preserve">神經系統構造及精神
、心智功能
</t>
    </r>
    <r>
      <rPr>
        <sz val="11"/>
        <rFont val="Times New Roman"/>
        <family val="1"/>
      </rPr>
      <t>Mental Functions &amp; Structures of the Nervous System</t>
    </r>
    <phoneticPr fontId="10" type="noConversion"/>
  </si>
  <si>
    <r>
      <rPr>
        <sz val="11"/>
        <rFont val="標楷體"/>
        <family val="4"/>
        <charset val="136"/>
      </rPr>
      <t>眼、耳及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 xml:space="preserve">相關構造與感官功能及疼痛
</t>
    </r>
    <r>
      <rPr>
        <sz val="11"/>
        <rFont val="Times New Roman"/>
        <family val="1"/>
      </rPr>
      <t>Sensory Functions &amp; Pain</t>
    </r>
    <r>
      <rPr>
        <sz val="11"/>
        <rFont val="標楷體"/>
        <family val="4"/>
        <charset val="136"/>
      </rPr>
      <t>；</t>
    </r>
    <r>
      <rPr>
        <sz val="11"/>
        <rFont val="Times New Roman"/>
        <family val="1"/>
      </rPr>
      <t>The Eye,Ear and Related  Structures</t>
    </r>
    <phoneticPr fontId="10" type="noConversion"/>
  </si>
  <si>
    <r>
      <rPr>
        <sz val="11"/>
        <rFont val="標楷體"/>
        <family val="4"/>
        <charset val="136"/>
      </rPr>
      <t xml:space="preserve">涉及聲音與言語構造
及其功能
</t>
    </r>
    <r>
      <rPr>
        <sz val="11"/>
        <rFont val="Times New Roman"/>
        <family val="1"/>
      </rPr>
      <t>Functions &amp; Structures of/ involved in Voice and Speech</t>
    </r>
    <phoneticPr fontId="10" type="noConversion"/>
  </si>
  <si>
    <r>
      <rPr>
        <sz val="11"/>
        <rFont val="標楷體"/>
        <family val="4"/>
        <charset val="136"/>
      </rPr>
      <t xml:space="preserve">循環、造血、免疫與
呼吸系統構造及其功能
</t>
    </r>
    <r>
      <rPr>
        <sz val="11"/>
        <rFont val="Times New Roman"/>
        <family val="1"/>
      </rPr>
      <t>Functions &amp; Structures of/ related to the Cardiovascular, Haematological, Immunological and Respiratory Systems</t>
    </r>
    <phoneticPr fontId="10" type="noConversion"/>
  </si>
  <si>
    <r>
      <rPr>
        <sz val="11"/>
        <rFont val="標楷體"/>
        <family val="4"/>
        <charset val="136"/>
      </rPr>
      <t xml:space="preserve">消化、新陳代謝與內分泌系統相關構造及其功能
</t>
    </r>
    <r>
      <rPr>
        <sz val="11"/>
        <rFont val="Times New Roman"/>
        <family val="1"/>
      </rPr>
      <t>Functions &amp; Structures of/ related to the Digestive, Metabolic and Endocrine Systems</t>
    </r>
    <phoneticPr fontId="10" type="noConversion"/>
  </si>
  <si>
    <r>
      <rPr>
        <sz val="11"/>
        <rFont val="標楷體"/>
        <family val="4"/>
        <charset val="136"/>
      </rPr>
      <t xml:space="preserve">泌尿與生殖系統相關構造及其功能
</t>
    </r>
    <r>
      <rPr>
        <sz val="11"/>
        <rFont val="Times New Roman"/>
        <family val="1"/>
      </rPr>
      <t>Functions &amp; Structures of / related to the Genitourinary  and Reproductive Systems</t>
    </r>
    <phoneticPr fontId="10" type="noConversion"/>
  </si>
  <si>
    <r>
      <rPr>
        <sz val="11"/>
        <rFont val="標楷體"/>
        <family val="4"/>
        <charset val="136"/>
      </rPr>
      <t>神經、肌肉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 xml:space="preserve">、骨骼之移動相關構造及其功能
</t>
    </r>
    <r>
      <rPr>
        <sz val="11"/>
        <rFont val="Times New Roman"/>
        <family val="1"/>
      </rPr>
      <t>Neuromusculo- skeletal and Movement related Functions &amp; Structures</t>
    </r>
    <phoneticPr fontId="10" type="noConversion"/>
  </si>
  <si>
    <r>
      <rPr>
        <sz val="11"/>
        <rFont val="標楷體"/>
        <family val="4"/>
        <charset val="136"/>
      </rPr>
      <t xml:space="preserve">皮膚與相關構造及其功能
</t>
    </r>
    <r>
      <rPr>
        <sz val="11"/>
        <rFont val="Times New Roman"/>
        <family val="1"/>
      </rPr>
      <t>Functions &amp; Related
 Structures of the Skin</t>
    </r>
    <phoneticPr fontId="10" type="noConversion"/>
  </si>
  <si>
    <r>
      <rPr>
        <sz val="11"/>
        <rFont val="標楷體"/>
        <family val="4"/>
        <charset val="136"/>
      </rPr>
      <t xml:space="preserve">跨兩類別以上者
</t>
    </r>
    <r>
      <rPr>
        <sz val="11"/>
        <rFont val="Times New Roman"/>
        <family val="1"/>
      </rPr>
      <t>More than two Classifications</t>
    </r>
    <phoneticPr fontId="10" type="noConversion"/>
  </si>
  <si>
    <r>
      <rPr>
        <sz val="11"/>
        <rFont val="標楷體"/>
        <family val="4"/>
        <charset val="136"/>
      </rPr>
      <t xml:space="preserve">舊制轉換新制暫無法歸類者
</t>
    </r>
    <r>
      <rPr>
        <sz val="11"/>
        <rFont val="Times New Roman"/>
        <family val="1"/>
      </rPr>
      <t>Cannot transfer to ICF's Classification</t>
    </r>
    <phoneticPr fontId="10" type="noConversion"/>
  </si>
  <si>
    <r>
      <rPr>
        <sz val="11"/>
        <rFont val="標楷體"/>
        <family val="4"/>
        <charset val="136"/>
      </rPr>
      <t xml:space="preserve">男
</t>
    </r>
    <r>
      <rPr>
        <sz val="11"/>
        <rFont val="Times New Roman"/>
        <family val="1"/>
      </rPr>
      <t>Male</t>
    </r>
    <phoneticPr fontId="2" type="noConversion"/>
  </si>
  <si>
    <r>
      <rPr>
        <sz val="11"/>
        <rFont val="標楷體"/>
        <family val="4"/>
        <charset val="136"/>
      </rPr>
      <t xml:space="preserve">女
</t>
    </r>
    <r>
      <rPr>
        <sz val="11"/>
        <rFont val="Times New Roman"/>
        <family val="1"/>
      </rPr>
      <t>Female</t>
    </r>
    <phoneticPr fontId="2" type="noConversion"/>
  </si>
  <si>
    <r>
      <rPr>
        <sz val="11"/>
        <rFont val="標楷體"/>
        <family val="4"/>
        <charset val="136"/>
      </rPr>
      <t>衛福部直轄</t>
    </r>
    <r>
      <rPr>
        <sz val="11"/>
        <rFont val="Times New Roman"/>
        <family val="1"/>
      </rPr>
      <t>MOHW</t>
    </r>
    <phoneticPr fontId="2" type="noConversion"/>
  </si>
  <si>
    <r>
      <rPr>
        <sz val="11"/>
        <rFont val="標楷體"/>
        <family val="4"/>
        <charset val="136"/>
      </rPr>
      <t>新北市</t>
    </r>
    <r>
      <rPr>
        <sz val="11"/>
        <rFont val="Times New Roman"/>
        <family val="1"/>
      </rPr>
      <t xml:space="preserve"> New Taipei City </t>
    </r>
    <phoneticPr fontId="2" type="noConversion"/>
  </si>
  <si>
    <r>
      <rPr>
        <sz val="11"/>
        <rFont val="標楷體"/>
        <family val="4"/>
        <charset val="136"/>
      </rPr>
      <t>臺北市</t>
    </r>
    <r>
      <rPr>
        <sz val="11"/>
        <rFont val="Times New Roman"/>
        <family val="1"/>
      </rPr>
      <t xml:space="preserve"> Taipei City </t>
    </r>
    <phoneticPr fontId="2" type="noConversion"/>
  </si>
  <si>
    <r>
      <rPr>
        <sz val="11"/>
        <rFont val="標楷體"/>
        <family val="4"/>
        <charset val="136"/>
      </rPr>
      <t>桃園市</t>
    </r>
    <r>
      <rPr>
        <sz val="11"/>
        <rFont val="Times New Roman"/>
        <family val="1"/>
      </rPr>
      <t xml:space="preserve"> Taoyuan City  </t>
    </r>
    <phoneticPr fontId="2" type="noConversion"/>
  </si>
  <si>
    <r>
      <rPr>
        <sz val="11"/>
        <rFont val="標楷體"/>
        <family val="4"/>
        <charset val="136"/>
      </rPr>
      <t>臺中市</t>
    </r>
    <r>
      <rPr>
        <sz val="11"/>
        <rFont val="Times New Roman"/>
        <family val="1"/>
      </rPr>
      <t xml:space="preserve"> Taichung City </t>
    </r>
    <phoneticPr fontId="2" type="noConversion"/>
  </si>
  <si>
    <r>
      <rPr>
        <sz val="11"/>
        <rFont val="標楷體"/>
        <family val="4"/>
        <charset val="136"/>
      </rPr>
      <t>臺南市</t>
    </r>
    <r>
      <rPr>
        <sz val="11"/>
        <rFont val="Times New Roman"/>
        <family val="1"/>
      </rPr>
      <t xml:space="preserve"> Tainan City </t>
    </r>
    <phoneticPr fontId="2" type="noConversion"/>
  </si>
  <si>
    <r>
      <rPr>
        <sz val="11"/>
        <rFont val="標楷體"/>
        <family val="4"/>
        <charset val="136"/>
      </rPr>
      <t>高雄市</t>
    </r>
    <r>
      <rPr>
        <sz val="11"/>
        <rFont val="Times New Roman"/>
        <family val="1"/>
      </rPr>
      <t xml:space="preserve"> Kaohsiung City </t>
    </r>
    <phoneticPr fontId="2" type="noConversion"/>
  </si>
  <si>
    <r>
      <rPr>
        <sz val="11"/>
        <rFont val="標楷體"/>
        <family val="4"/>
        <charset val="136"/>
      </rPr>
      <t>宜蘭縣</t>
    </r>
    <r>
      <rPr>
        <sz val="11"/>
        <rFont val="Times New Roman"/>
        <family val="1"/>
      </rPr>
      <t xml:space="preserve"> Yilan County  </t>
    </r>
    <phoneticPr fontId="2" type="noConversion"/>
  </si>
  <si>
    <r>
      <rPr>
        <sz val="11"/>
        <rFont val="標楷體"/>
        <family val="4"/>
        <charset val="136"/>
      </rPr>
      <t>新竹縣</t>
    </r>
    <r>
      <rPr>
        <sz val="11"/>
        <rFont val="Times New Roman"/>
        <family val="1"/>
      </rPr>
      <t xml:space="preserve"> Hsinchu County  </t>
    </r>
    <phoneticPr fontId="2" type="noConversion"/>
  </si>
  <si>
    <r>
      <rPr>
        <sz val="11"/>
        <rFont val="標楷體"/>
        <family val="4"/>
        <charset val="136"/>
      </rPr>
      <t>苗栗縣</t>
    </r>
    <r>
      <rPr>
        <sz val="11"/>
        <rFont val="Times New Roman"/>
        <family val="1"/>
      </rPr>
      <t xml:space="preserve"> Miaoli County  </t>
    </r>
    <phoneticPr fontId="2" type="noConversion"/>
  </si>
  <si>
    <r>
      <rPr>
        <sz val="11"/>
        <rFont val="標楷體"/>
        <family val="4"/>
        <charset val="136"/>
      </rPr>
      <t>彰化縣</t>
    </r>
    <r>
      <rPr>
        <sz val="11"/>
        <rFont val="Times New Roman"/>
        <family val="1"/>
      </rPr>
      <t xml:space="preserve"> Changhua County  </t>
    </r>
    <phoneticPr fontId="2" type="noConversion"/>
  </si>
  <si>
    <r>
      <rPr>
        <sz val="11"/>
        <rFont val="標楷體"/>
        <family val="4"/>
        <charset val="136"/>
      </rPr>
      <t>南投縣</t>
    </r>
    <r>
      <rPr>
        <sz val="11"/>
        <rFont val="Times New Roman"/>
        <family val="1"/>
      </rPr>
      <t xml:space="preserve"> Nantou County  </t>
    </r>
    <phoneticPr fontId="2" type="noConversion"/>
  </si>
  <si>
    <r>
      <rPr>
        <sz val="11"/>
        <rFont val="標楷體"/>
        <family val="4"/>
        <charset val="136"/>
      </rPr>
      <t>雲林縣</t>
    </r>
    <r>
      <rPr>
        <sz val="11"/>
        <rFont val="Times New Roman"/>
        <family val="1"/>
      </rPr>
      <t xml:space="preserve"> Yunlin County  </t>
    </r>
    <phoneticPr fontId="2" type="noConversion"/>
  </si>
  <si>
    <r>
      <rPr>
        <sz val="11"/>
        <rFont val="標楷體"/>
        <family val="4"/>
        <charset val="136"/>
      </rPr>
      <t>嘉義縣</t>
    </r>
    <r>
      <rPr>
        <sz val="11"/>
        <rFont val="Times New Roman"/>
        <family val="1"/>
      </rPr>
      <t xml:space="preserve"> Chiayi County  </t>
    </r>
    <phoneticPr fontId="2" type="noConversion"/>
  </si>
  <si>
    <r>
      <rPr>
        <sz val="11"/>
        <rFont val="標楷體"/>
        <family val="4"/>
        <charset val="136"/>
      </rPr>
      <t>屏東縣</t>
    </r>
    <r>
      <rPr>
        <sz val="11"/>
        <rFont val="Times New Roman"/>
        <family val="1"/>
      </rPr>
      <t xml:space="preserve"> Pingtung County  </t>
    </r>
    <phoneticPr fontId="2" type="noConversion"/>
  </si>
  <si>
    <r>
      <rPr>
        <sz val="11"/>
        <rFont val="標楷體"/>
        <family val="4"/>
        <charset val="136"/>
      </rPr>
      <t>臺東縣</t>
    </r>
    <r>
      <rPr>
        <sz val="11"/>
        <rFont val="Times New Roman"/>
        <family val="1"/>
      </rPr>
      <t xml:space="preserve"> Taitung County  </t>
    </r>
    <phoneticPr fontId="2" type="noConversion"/>
  </si>
  <si>
    <r>
      <rPr>
        <sz val="11"/>
        <rFont val="標楷體"/>
        <family val="4"/>
        <charset val="136"/>
      </rPr>
      <t>花蓮縣</t>
    </r>
    <r>
      <rPr>
        <sz val="11"/>
        <rFont val="Times New Roman"/>
        <family val="1"/>
      </rPr>
      <t xml:space="preserve"> Hualien County  </t>
    </r>
    <phoneticPr fontId="2" type="noConversion"/>
  </si>
  <si>
    <r>
      <rPr>
        <sz val="11"/>
        <rFont val="標楷體"/>
        <family val="4"/>
        <charset val="136"/>
      </rPr>
      <t>澎湖縣</t>
    </r>
    <r>
      <rPr>
        <sz val="11"/>
        <rFont val="Times New Roman"/>
        <family val="1"/>
      </rPr>
      <t xml:space="preserve"> Penghu County  </t>
    </r>
    <phoneticPr fontId="2" type="noConversion"/>
  </si>
  <si>
    <r>
      <rPr>
        <sz val="11"/>
        <rFont val="標楷體"/>
        <family val="4"/>
        <charset val="136"/>
      </rPr>
      <t>基隆市</t>
    </r>
    <r>
      <rPr>
        <sz val="11"/>
        <rFont val="Times New Roman"/>
        <family val="1"/>
      </rPr>
      <t xml:space="preserve"> Keelung City </t>
    </r>
    <phoneticPr fontId="2" type="noConversion"/>
  </si>
  <si>
    <r>
      <rPr>
        <sz val="11"/>
        <rFont val="標楷體"/>
        <family val="4"/>
        <charset val="136"/>
      </rPr>
      <t>新竹市</t>
    </r>
    <r>
      <rPr>
        <sz val="11"/>
        <rFont val="Times New Roman"/>
        <family val="1"/>
      </rPr>
      <t xml:space="preserve"> Hsinchu City </t>
    </r>
    <phoneticPr fontId="2" type="noConversion"/>
  </si>
  <si>
    <r>
      <rPr>
        <sz val="11"/>
        <rFont val="標楷體"/>
        <family val="4"/>
        <charset val="136"/>
      </rPr>
      <t>嘉義市</t>
    </r>
    <r>
      <rPr>
        <sz val="11"/>
        <rFont val="Times New Roman"/>
        <family val="1"/>
      </rPr>
      <t xml:space="preserve"> Chiayi City </t>
    </r>
    <phoneticPr fontId="2" type="noConversion"/>
  </si>
  <si>
    <r>
      <rPr>
        <sz val="11"/>
        <rFont val="標楷體"/>
        <family val="4"/>
        <charset val="136"/>
      </rPr>
      <t>金門縣</t>
    </r>
    <r>
      <rPr>
        <sz val="11"/>
        <rFont val="Times New Roman"/>
        <family val="1"/>
      </rPr>
      <t xml:space="preserve"> Kinmen County </t>
    </r>
    <phoneticPr fontId="2" type="noConversion"/>
  </si>
  <si>
    <r>
      <rPr>
        <sz val="11"/>
        <rFont val="標楷體"/>
        <family val="4"/>
        <charset val="136"/>
      </rPr>
      <t>連江縣</t>
    </r>
    <r>
      <rPr>
        <sz val="11"/>
        <rFont val="Times New Roman"/>
        <family val="1"/>
      </rPr>
      <t xml:space="preserve"> Lienchiang County  </t>
    </r>
    <phoneticPr fontId="2" type="noConversion"/>
  </si>
  <si>
    <r>
      <rPr>
        <sz val="11"/>
        <rFont val="標楷體"/>
        <family val="4"/>
        <charset val="136"/>
      </rPr>
      <t>資料來源：本部社會及家庭署與直轄市、縣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政府。</t>
    </r>
    <phoneticPr fontId="3" type="noConversion"/>
  </si>
  <si>
    <r>
      <rPr>
        <b/>
        <sz val="11"/>
        <rFont val="標楷體"/>
        <family val="4"/>
        <charset val="136"/>
      </rPr>
      <t>中華民國</t>
    </r>
    <r>
      <rPr>
        <b/>
        <sz val="11"/>
        <rFont val="Times New Roman"/>
        <family val="1"/>
      </rPr>
      <t xml:space="preserve"> 109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2020</t>
    </r>
    <phoneticPr fontId="3" type="noConversion"/>
  </si>
  <si>
    <r>
      <rPr>
        <sz val="11"/>
        <rFont val="標楷體"/>
        <family val="4"/>
        <charset val="136"/>
      </rPr>
      <t>領</t>
    </r>
    <r>
      <rPr>
        <sz val="11"/>
        <rFont val="Times New Roman"/>
        <family val="1"/>
      </rPr>
      <t xml:space="preserve">               </t>
    </r>
    <r>
      <rPr>
        <sz val="11"/>
        <rFont val="標楷體"/>
        <family val="4"/>
        <charset val="136"/>
      </rPr>
      <t>有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  <charset val="136"/>
      </rPr>
      <t>舊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  <charset val="136"/>
      </rPr>
      <t>制</t>
    </r>
    <r>
      <rPr>
        <sz val="11"/>
        <rFont val="Times New Roman"/>
        <family val="1"/>
      </rPr>
      <t xml:space="preserve">             </t>
    </r>
    <r>
      <rPr>
        <sz val="11"/>
        <rFont val="標楷體"/>
        <family val="4"/>
        <charset val="136"/>
      </rPr>
      <t>身</t>
    </r>
    <r>
      <rPr>
        <sz val="11"/>
        <rFont val="Times New Roman"/>
        <family val="1"/>
      </rPr>
      <t xml:space="preserve">             </t>
    </r>
    <r>
      <rPr>
        <sz val="11"/>
        <rFont val="標楷體"/>
        <family val="4"/>
        <charset val="136"/>
      </rPr>
      <t>心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  <charset val="136"/>
      </rPr>
      <t>障</t>
    </r>
    <r>
      <rPr>
        <sz val="11"/>
        <rFont val="Times New Roman"/>
        <family val="1"/>
      </rPr>
      <t xml:space="preserve">                </t>
    </r>
    <r>
      <rPr>
        <sz val="11"/>
        <rFont val="標楷體"/>
        <family val="4"/>
        <charset val="136"/>
      </rPr>
      <t>礙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  <charset val="136"/>
      </rPr>
      <t>手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  <charset val="136"/>
      </rPr>
      <t>冊</t>
    </r>
    <r>
      <rPr>
        <sz val="11"/>
        <rFont val="Times New Roman"/>
        <family val="1"/>
      </rPr>
      <t xml:space="preserve">             </t>
    </r>
    <r>
      <rPr>
        <sz val="11"/>
        <rFont val="標楷體"/>
        <family val="4"/>
        <charset val="136"/>
      </rPr>
      <t>者</t>
    </r>
    <r>
      <rPr>
        <sz val="11"/>
        <rFont val="Times New Roman"/>
        <family val="1"/>
      </rPr>
      <t xml:space="preserve">            With        Disability        Manual</t>
    </r>
    <phoneticPr fontId="2" type="noConversion"/>
  </si>
  <si>
    <r>
      <rPr>
        <sz val="11"/>
        <rFont val="標楷體"/>
        <family val="4"/>
        <charset val="136"/>
      </rPr>
      <t>計</t>
    </r>
    <phoneticPr fontId="2" type="noConversion"/>
  </si>
  <si>
    <r>
      <rPr>
        <sz val="11"/>
        <rFont val="標楷體"/>
        <family val="4"/>
        <charset val="136"/>
      </rPr>
      <t>視覺障礙者</t>
    </r>
    <r>
      <rPr>
        <sz val="11"/>
        <rFont val="Times New Roman"/>
        <family val="1"/>
      </rPr>
      <t xml:space="preserve"> 
Visual
Impairment</t>
    </r>
    <phoneticPr fontId="2" type="noConversion"/>
  </si>
  <si>
    <r>
      <t xml:space="preserve"> </t>
    </r>
    <r>
      <rPr>
        <sz val="11"/>
        <rFont val="標楷體"/>
        <family val="4"/>
        <charset val="136"/>
      </rPr>
      <t>聽覺機能障礙者</t>
    </r>
    <r>
      <rPr>
        <sz val="11"/>
        <rFont val="Times New Roman"/>
        <family val="1"/>
      </rPr>
      <t xml:space="preserve"> 
Hearing
Impairment </t>
    </r>
    <phoneticPr fontId="2" type="noConversion"/>
  </si>
  <si>
    <r>
      <rPr>
        <sz val="11"/>
        <rFont val="標楷體"/>
        <family val="4"/>
        <charset val="136"/>
      </rPr>
      <t xml:space="preserve">平衡機能障礙者
</t>
    </r>
    <r>
      <rPr>
        <sz val="11"/>
        <rFont val="Times New Roman"/>
        <family val="1"/>
      </rPr>
      <t xml:space="preserve"> Motion and
Balance Impairment</t>
    </r>
    <phoneticPr fontId="2" type="noConversion"/>
  </si>
  <si>
    <r>
      <rPr>
        <sz val="11"/>
        <rFont val="標楷體"/>
        <family val="4"/>
        <charset val="136"/>
      </rPr>
      <t>聲音機能或語言機能障礙者</t>
    </r>
    <r>
      <rPr>
        <sz val="11"/>
        <rFont val="Times New Roman"/>
        <family val="1"/>
      </rPr>
      <t xml:space="preserve"> 
Vocal and  Speech Impairment</t>
    </r>
    <phoneticPr fontId="2" type="noConversion"/>
  </si>
  <si>
    <r>
      <t xml:space="preserve">  </t>
    </r>
    <r>
      <rPr>
        <sz val="11"/>
        <rFont val="標楷體"/>
        <family val="4"/>
        <charset val="136"/>
      </rPr>
      <t xml:space="preserve">肢體障礙者
</t>
    </r>
    <r>
      <rPr>
        <sz val="11"/>
        <rFont val="Times New Roman"/>
        <family val="1"/>
      </rPr>
      <t xml:space="preserve"> Moving Functional
Limitation</t>
    </r>
    <phoneticPr fontId="2" type="noConversion"/>
  </si>
  <si>
    <r>
      <t xml:space="preserve"> </t>
    </r>
    <r>
      <rPr>
        <sz val="11"/>
        <rFont val="標楷體"/>
        <family val="4"/>
        <charset val="136"/>
      </rPr>
      <t>智能障礙者</t>
    </r>
    <r>
      <rPr>
        <sz val="11"/>
        <rFont val="Times New Roman"/>
        <family val="1"/>
      </rPr>
      <t xml:space="preserve"> 
Intellectual and Developmental </t>
    </r>
    <phoneticPr fontId="2" type="noConversion"/>
  </si>
  <si>
    <r>
      <rPr>
        <sz val="11"/>
        <rFont val="標楷體"/>
        <family val="4"/>
        <charset val="136"/>
      </rPr>
      <t xml:space="preserve">重要器官失去功能者
</t>
    </r>
    <r>
      <rPr>
        <sz val="11"/>
        <rFont val="Times New Roman"/>
        <family val="1"/>
      </rPr>
      <t>Internal Organ Loss Function and Related Disabilities</t>
    </r>
    <phoneticPr fontId="2" type="noConversion"/>
  </si>
  <si>
    <r>
      <rPr>
        <sz val="11"/>
        <rFont val="標楷體"/>
        <family val="4"/>
        <charset val="136"/>
      </rPr>
      <t xml:space="preserve">顏面損傷者
</t>
    </r>
    <r>
      <rPr>
        <sz val="11"/>
        <rFont val="Times New Roman"/>
        <family val="1"/>
      </rPr>
      <t xml:space="preserve"> Facial Disfigurements</t>
    </r>
    <phoneticPr fontId="2" type="noConversion"/>
  </si>
  <si>
    <r>
      <rPr>
        <sz val="11"/>
        <rFont val="標楷體"/>
        <family val="4"/>
        <charset val="136"/>
      </rPr>
      <t>植物人</t>
    </r>
    <r>
      <rPr>
        <sz val="11"/>
        <rFont val="Times New Roman"/>
        <family val="1"/>
      </rPr>
      <t xml:space="preserve"> 
Persistent
 Vegetative State </t>
    </r>
    <phoneticPr fontId="2" type="noConversion"/>
  </si>
  <si>
    <r>
      <rPr>
        <sz val="11"/>
        <rFont val="標楷體"/>
        <family val="4"/>
        <charset val="136"/>
      </rPr>
      <t xml:space="preserve">失智症者
</t>
    </r>
    <r>
      <rPr>
        <sz val="11"/>
        <rFont val="Times New Roman"/>
        <family val="1"/>
      </rPr>
      <t>Dementia</t>
    </r>
    <phoneticPr fontId="2" type="noConversion"/>
  </si>
  <si>
    <r>
      <rPr>
        <sz val="11"/>
        <rFont val="標楷體"/>
        <family val="4"/>
        <charset val="136"/>
      </rPr>
      <t xml:space="preserve">自閉症者
</t>
    </r>
    <r>
      <rPr>
        <sz val="11"/>
        <rFont val="Times New Roman"/>
        <family val="1"/>
      </rPr>
      <t>Autism</t>
    </r>
    <phoneticPr fontId="2" type="noConversion"/>
  </si>
  <si>
    <r>
      <rPr>
        <sz val="11"/>
        <rFont val="標楷體"/>
        <family val="4"/>
        <charset val="136"/>
      </rPr>
      <t xml:space="preserve">慢性精神病患者
</t>
    </r>
    <r>
      <rPr>
        <sz val="11"/>
        <rFont val="Times New Roman"/>
        <family val="1"/>
      </rPr>
      <t>Chronic Mental
Health Conditions</t>
    </r>
    <phoneticPr fontId="2" type="noConversion"/>
  </si>
  <si>
    <r>
      <t xml:space="preserve"> </t>
    </r>
    <r>
      <rPr>
        <sz val="11"/>
        <rFont val="標楷體"/>
        <family val="4"/>
        <charset val="136"/>
      </rPr>
      <t>多重障礙者</t>
    </r>
    <r>
      <rPr>
        <sz val="11"/>
        <rFont val="Times New Roman"/>
        <family val="1"/>
      </rPr>
      <t xml:space="preserve"> 
Multiple
Disabilities</t>
    </r>
    <phoneticPr fontId="2" type="noConversion"/>
  </si>
  <si>
    <r>
      <rPr>
        <sz val="11"/>
        <rFont val="標楷體"/>
        <family val="4"/>
        <charset val="136"/>
      </rPr>
      <t>頑性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難治型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癲癇症者</t>
    </r>
    <r>
      <rPr>
        <sz val="11"/>
        <rFont val="Times New Roman"/>
        <family val="1"/>
      </rPr>
      <t xml:space="preserve"> 
Intractable
Epilepsy</t>
    </r>
    <phoneticPr fontId="10" type="noConversion"/>
  </si>
  <si>
    <r>
      <rPr>
        <sz val="11"/>
        <rFont val="標楷體"/>
        <family val="4"/>
        <charset val="136"/>
      </rPr>
      <t xml:space="preserve">因罕見疾病而致
身心功能障礙者
</t>
    </r>
    <r>
      <rPr>
        <sz val="11"/>
        <rFont val="Times New Roman"/>
        <family val="1"/>
      </rPr>
      <t>Rare Diseases</t>
    </r>
    <phoneticPr fontId="10" type="noConversion"/>
  </si>
  <si>
    <r>
      <t xml:space="preserve"> </t>
    </r>
    <r>
      <rPr>
        <sz val="11"/>
        <rFont val="標楷體"/>
        <family val="4"/>
        <charset val="136"/>
      </rPr>
      <t xml:space="preserve">其他障礙者
</t>
    </r>
    <r>
      <rPr>
        <sz val="11"/>
        <rFont val="Times New Roman"/>
        <family val="1"/>
      </rPr>
      <t xml:space="preserve">Others </t>
    </r>
    <phoneticPr fontId="2" type="noConversion"/>
  </si>
  <si>
    <r>
      <rPr>
        <b/>
        <sz val="11"/>
        <rFont val="標楷體"/>
        <family val="4"/>
        <charset val="136"/>
      </rPr>
      <t>總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  <charset val="136"/>
      </rPr>
      <t>計</t>
    </r>
    <r>
      <rPr>
        <b/>
        <sz val="11"/>
        <rFont val="Times New Roman"/>
        <family val="1"/>
      </rPr>
      <t xml:space="preserve">      Total</t>
    </r>
    <phoneticPr fontId="2" type="noConversion"/>
  </si>
  <si>
    <r>
      <rPr>
        <b/>
        <sz val="11"/>
        <rFont val="標楷體"/>
        <family val="4"/>
        <charset val="136"/>
      </rPr>
      <t>中華民國</t>
    </r>
    <r>
      <rPr>
        <b/>
        <sz val="11"/>
        <rFont val="Times New Roman"/>
        <family val="1"/>
      </rPr>
      <t xml:space="preserve"> 108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2019</t>
    </r>
    <phoneticPr fontId="3" type="noConversion"/>
  </si>
  <si>
    <r>
      <rPr>
        <sz val="11"/>
        <rFont val="標楷體"/>
        <family val="4"/>
        <charset val="136"/>
      </rPr>
      <t>平衡機能障礙者</t>
    </r>
    <r>
      <rPr>
        <sz val="11"/>
        <rFont val="Times New Roman"/>
        <family val="1"/>
      </rPr>
      <t xml:space="preserve">
 Motion and
Balance Impairment</t>
    </r>
    <phoneticPr fontId="2" type="noConversion"/>
  </si>
  <si>
    <r>
      <t xml:space="preserve">  </t>
    </r>
    <r>
      <rPr>
        <sz val="11"/>
        <rFont val="標楷體"/>
        <family val="4"/>
        <charset val="136"/>
      </rPr>
      <t>肢體障礙者</t>
    </r>
    <r>
      <rPr>
        <sz val="11"/>
        <rFont val="Times New Roman"/>
        <family val="1"/>
      </rPr>
      <t xml:space="preserve">
 Moving Functional
Limitation</t>
    </r>
    <phoneticPr fontId="2" type="noConversion"/>
  </si>
  <si>
    <r>
      <rPr>
        <sz val="11"/>
        <rFont val="標楷體"/>
        <family val="4"/>
        <charset val="136"/>
      </rPr>
      <t>重要器官失去功能者</t>
    </r>
    <r>
      <rPr>
        <sz val="11"/>
        <rFont val="Times New Roman"/>
        <family val="1"/>
      </rPr>
      <t xml:space="preserve">
Internal Organ Loss Function and Related Disabilities</t>
    </r>
    <phoneticPr fontId="2" type="noConversion"/>
  </si>
  <si>
    <r>
      <rPr>
        <sz val="11"/>
        <rFont val="標楷體"/>
        <family val="4"/>
        <charset val="136"/>
      </rPr>
      <t>顏面損傷者</t>
    </r>
    <r>
      <rPr>
        <sz val="11"/>
        <rFont val="Times New Roman"/>
        <family val="1"/>
      </rPr>
      <t xml:space="preserve">
 Facial Disfigurements</t>
    </r>
    <phoneticPr fontId="2" type="noConversion"/>
  </si>
  <si>
    <r>
      <rPr>
        <sz val="11"/>
        <rFont val="標楷體"/>
        <family val="4"/>
        <charset val="136"/>
      </rPr>
      <t>慢性精神病患者</t>
    </r>
    <r>
      <rPr>
        <sz val="11"/>
        <rFont val="Times New Roman"/>
        <family val="1"/>
      </rPr>
      <t xml:space="preserve">
Chronic Mental
Health Conditions</t>
    </r>
    <phoneticPr fontId="2" type="noConversion"/>
  </si>
  <si>
    <r>
      <rPr>
        <sz val="11"/>
        <rFont val="標楷體"/>
        <family val="4"/>
        <charset val="136"/>
      </rPr>
      <t>神經系統構造及精神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  <charset val="136"/>
      </rPr>
      <t xml:space="preserve">、心智功能
</t>
    </r>
    <r>
      <rPr>
        <sz val="11"/>
        <rFont val="Times New Roman"/>
        <family val="1"/>
      </rPr>
      <t>Mental Functions &amp; Structures of the Nervous System</t>
    </r>
    <phoneticPr fontId="10" type="noConversion"/>
  </si>
  <si>
    <r>
      <rPr>
        <sz val="11"/>
        <rFont val="標楷體"/>
        <family val="4"/>
        <charset val="136"/>
      </rPr>
      <t>眼、耳及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相關構造與感官功能及疼痛</t>
    </r>
    <r>
      <rPr>
        <sz val="11"/>
        <rFont val="Times New Roman"/>
        <family val="1"/>
      </rPr>
      <t xml:space="preserve">
Sensory Functions &amp; Pain</t>
    </r>
    <r>
      <rPr>
        <sz val="11"/>
        <rFont val="標楷體"/>
        <family val="4"/>
        <charset val="136"/>
      </rPr>
      <t>；</t>
    </r>
    <r>
      <rPr>
        <sz val="11"/>
        <rFont val="Times New Roman"/>
        <family val="1"/>
      </rPr>
      <t>The Eye,Ear and Related  Structures</t>
    </r>
    <phoneticPr fontId="10" type="noConversion"/>
  </si>
  <si>
    <r>
      <rPr>
        <sz val="11"/>
        <rFont val="標楷體"/>
        <family val="4"/>
        <charset val="136"/>
      </rPr>
      <t>涉及聲音與言語構造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  <charset val="136"/>
      </rPr>
      <t xml:space="preserve">及其功能
</t>
    </r>
    <r>
      <rPr>
        <sz val="11"/>
        <rFont val="Times New Roman"/>
        <family val="1"/>
      </rPr>
      <t>Functions &amp; Structures of/ involved in Voice and Speech</t>
    </r>
    <phoneticPr fontId="10" type="noConversion"/>
  </si>
  <si>
    <r>
      <rPr>
        <sz val="11"/>
        <rFont val="標楷體"/>
        <family val="4"/>
        <charset val="136"/>
      </rPr>
      <t>泌尿與生殖系統相關構造及其功能</t>
    </r>
    <r>
      <rPr>
        <sz val="11"/>
        <rFont val="Times New Roman"/>
        <family val="1"/>
      </rPr>
      <t xml:space="preserve">
Functions &amp; Structures of / related to the Genitourinary  and Reproductive Systems</t>
    </r>
    <phoneticPr fontId="10" type="noConversion"/>
  </si>
  <si>
    <r>
      <rPr>
        <sz val="11"/>
        <rFont val="標楷體"/>
        <family val="4"/>
        <charset val="136"/>
      </rPr>
      <t>神經、肌肉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、骨骼之移動相關構造及其功能</t>
    </r>
    <r>
      <rPr>
        <sz val="11"/>
        <rFont val="Times New Roman"/>
        <family val="1"/>
      </rPr>
      <t xml:space="preserve">
Neuromusculo- skeletal and Movement related Functions &amp; Structures</t>
    </r>
    <phoneticPr fontId="10" type="noConversion"/>
  </si>
  <si>
    <r>
      <rPr>
        <sz val="11"/>
        <rFont val="標楷體"/>
        <family val="4"/>
        <charset val="136"/>
      </rPr>
      <t>皮膚與相關構造及其功能</t>
    </r>
    <r>
      <rPr>
        <sz val="11"/>
        <rFont val="Times New Roman"/>
        <family val="1"/>
      </rPr>
      <t xml:space="preserve">
Functions &amp; Related
 Structures of the Skin</t>
    </r>
    <phoneticPr fontId="10" type="noConversion"/>
  </si>
  <si>
    <r>
      <rPr>
        <sz val="11"/>
        <rFont val="標楷體"/>
        <family val="4"/>
        <charset val="136"/>
      </rPr>
      <t>跨兩類別以上者</t>
    </r>
    <r>
      <rPr>
        <sz val="11"/>
        <rFont val="Times New Roman"/>
        <family val="1"/>
      </rPr>
      <t xml:space="preserve">
More than two Classifications</t>
    </r>
    <phoneticPr fontId="10" type="noConversion"/>
  </si>
  <si>
    <r>
      <rPr>
        <sz val="11"/>
        <rFont val="標楷體"/>
        <family val="4"/>
        <charset val="136"/>
      </rPr>
      <t>舊制轉換新制暫無法歸類者</t>
    </r>
    <r>
      <rPr>
        <sz val="11"/>
        <rFont val="Times New Roman"/>
        <family val="1"/>
      </rPr>
      <t xml:space="preserve">
Cannot transfer to ICF's Classification</t>
    </r>
    <phoneticPr fontId="10" type="noConversion"/>
  </si>
  <si>
    <r>
      <rPr>
        <b/>
        <sz val="11"/>
        <rFont val="標楷體"/>
        <family val="4"/>
        <charset val="136"/>
      </rPr>
      <t>中華民國</t>
    </r>
    <r>
      <rPr>
        <b/>
        <sz val="11"/>
        <rFont val="Times New Roman"/>
        <family val="1"/>
      </rPr>
      <t xml:space="preserve"> 107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2018</t>
    </r>
    <phoneticPr fontId="3" type="noConversion"/>
  </si>
  <si>
    <r>
      <rPr>
        <b/>
        <sz val="11"/>
        <rFont val="標楷體"/>
        <family val="4"/>
        <charset val="136"/>
      </rPr>
      <t>中華民國</t>
    </r>
    <r>
      <rPr>
        <b/>
        <sz val="11"/>
        <rFont val="Times New Roman"/>
        <family val="1"/>
      </rPr>
      <t xml:space="preserve"> 106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2017</t>
    </r>
    <phoneticPr fontId="3" type="noConversion"/>
  </si>
  <si>
    <r>
      <rPr>
        <sz val="11"/>
        <rFont val="標楷體"/>
        <family val="4"/>
        <charset val="136"/>
      </rPr>
      <t>中華民國</t>
    </r>
    <r>
      <rPr>
        <sz val="11"/>
        <rFont val="Times New Roman"/>
        <family val="1"/>
      </rPr>
      <t xml:space="preserve"> 105 </t>
    </r>
    <r>
      <rPr>
        <sz val="11"/>
        <rFont val="標楷體"/>
        <family val="4"/>
        <charset val="136"/>
      </rPr>
      <t>年底</t>
    </r>
    <r>
      <rPr>
        <sz val="11"/>
        <rFont val="Times New Roman"/>
        <family val="1"/>
      </rPr>
      <t xml:space="preserve">    2016</t>
    </r>
    <phoneticPr fontId="3" type="noConversion"/>
  </si>
  <si>
    <r>
      <rPr>
        <sz val="11"/>
        <rFont val="標楷體"/>
        <family val="4"/>
        <charset val="136"/>
      </rPr>
      <t>單位：人</t>
    </r>
    <r>
      <rPr>
        <sz val="11"/>
        <rFont val="Times New Roman"/>
        <family val="1"/>
      </rPr>
      <t xml:space="preserve"> </t>
    </r>
    <phoneticPr fontId="3" type="noConversion"/>
  </si>
  <si>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 xml:space="preserve">別
</t>
    </r>
    <r>
      <rPr>
        <sz val="11"/>
        <rFont val="Times New Roman"/>
        <family val="1"/>
      </rPr>
      <t>End of Year</t>
    </r>
    <phoneticPr fontId="2" type="noConversion"/>
  </si>
  <si>
    <r>
      <rPr>
        <sz val="11"/>
        <rFont val="標楷體"/>
        <family val="4"/>
        <charset val="136"/>
      </rP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計</t>
    </r>
    <phoneticPr fontId="2" type="noConversion"/>
  </si>
  <si>
    <r>
      <rPr>
        <sz val="11"/>
        <rFont val="標楷體"/>
        <family val="4"/>
        <charset val="136"/>
      </rPr>
      <t>聲音機能或語言機能
障礙者</t>
    </r>
    <r>
      <rPr>
        <sz val="11"/>
        <rFont val="Times New Roman"/>
        <family val="1"/>
      </rPr>
      <t xml:space="preserve"> 
Vocal and  Speech Impairment</t>
    </r>
    <phoneticPr fontId="2" type="noConversion"/>
  </si>
  <si>
    <r>
      <rPr>
        <sz val="11"/>
        <rFont val="標楷體"/>
        <family val="4"/>
        <charset val="136"/>
      </rPr>
      <t>循環、造血、免疫與
呼吸系統構造及其功能</t>
    </r>
    <r>
      <rPr>
        <sz val="11"/>
        <rFont val="Times New Roman"/>
        <family val="1"/>
      </rPr>
      <t>Functions &amp; Structures of/ related to the Cardiovascular, Haematological, Immunological and Respiratory Systems</t>
    </r>
    <phoneticPr fontId="10" type="noConversion"/>
  </si>
  <si>
    <r>
      <t>105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   2016</t>
    </r>
    <phoneticPr fontId="7" type="noConversion"/>
  </si>
  <si>
    <r>
      <t>106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   2017</t>
    </r>
    <phoneticPr fontId="7" type="noConversion"/>
  </si>
  <si>
    <r>
      <t>107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   2018</t>
    </r>
    <phoneticPr fontId="7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</si>
  <si>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   2019</t>
    </r>
    <phoneticPr fontId="7" type="noConversion"/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</si>
  <si>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   2020</t>
    </r>
    <phoneticPr fontId="7" type="noConversion"/>
  </si>
  <si>
    <r>
      <rPr>
        <sz val="11"/>
        <rFont val="標楷體"/>
        <family val="4"/>
        <charset val="136"/>
      </rPr>
      <t>領有新制身心障礙證明者</t>
    </r>
    <r>
      <rPr>
        <sz val="11"/>
        <rFont val="Times New Roman"/>
        <family val="1"/>
      </rPr>
      <t xml:space="preserve"> With Disability Identification</t>
    </r>
  </si>
  <si>
    <r>
      <rPr>
        <sz val="11"/>
        <rFont val="標楷體"/>
        <family val="4"/>
        <charset val="136"/>
      </rPr>
      <t xml:space="preserve">涉及聲音與言語
構造及其功能
</t>
    </r>
    <r>
      <rPr>
        <sz val="11"/>
        <rFont val="Times New Roman"/>
        <family val="1"/>
      </rPr>
      <t>Functions &amp; Structures of/ involved in Voice and Speech</t>
    </r>
    <phoneticPr fontId="10" type="noConversion"/>
  </si>
  <si>
    <r>
      <rPr>
        <sz val="11"/>
        <rFont val="標楷體"/>
        <family val="4"/>
        <charset val="136"/>
      </rPr>
      <t>循環、造血、免疫與呼吸系統構造及其功能</t>
    </r>
    <r>
      <rPr>
        <sz val="11"/>
        <rFont val="Times New Roman"/>
        <family val="1"/>
      </rPr>
      <t>Functions &amp; Structures of/ related to the Cardiovascular, Haematological, Immunological and Respiratory Systems</t>
    </r>
    <phoneticPr fontId="10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</si>
  <si>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   2021</t>
    </r>
    <phoneticPr fontId="7" type="noConversion"/>
  </si>
  <si>
    <r>
      <rPr>
        <b/>
        <sz val="11"/>
        <rFont val="標楷體"/>
        <family val="4"/>
        <charset val="136"/>
      </rPr>
      <t>中華民國</t>
    </r>
    <r>
      <rPr>
        <b/>
        <sz val="11"/>
        <rFont val="Times New Roman"/>
        <family val="1"/>
      </rPr>
      <t xml:space="preserve"> 111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2022</t>
    </r>
    <phoneticPr fontId="3" type="noConversion"/>
  </si>
  <si>
    <r>
      <t>111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   2022</t>
    </r>
    <phoneticPr fontId="7" type="noConversion"/>
  </si>
  <si>
    <r>
      <rPr>
        <sz val="11"/>
        <rFont val="標楷體"/>
        <family val="4"/>
        <charset val="136"/>
      </rPr>
      <t>更新日期：</t>
    </r>
    <r>
      <rPr>
        <sz val="11"/>
        <rFont val="Times New Roman"/>
        <family val="1"/>
      </rPr>
      <t>2024/ 02/22</t>
    </r>
    <phoneticPr fontId="3" type="noConversion"/>
  </si>
  <si>
    <r>
      <rPr>
        <b/>
        <sz val="11"/>
        <rFont val="標楷體"/>
        <family val="4"/>
        <charset val="136"/>
      </rPr>
      <t>中華民國</t>
    </r>
    <r>
      <rPr>
        <b/>
        <sz val="11"/>
        <rFont val="Times New Roman"/>
        <family val="1"/>
      </rPr>
      <t xml:space="preserve"> 112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2023</t>
    </r>
    <phoneticPr fontId="3" type="noConversion"/>
  </si>
  <si>
    <r>
      <t xml:space="preserve">   112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2023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</si>
</sst>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76" formatCode="###,##0"/>
    <numFmt numFmtId="177" formatCode="_-* #,##0_-;\-* #,##0_-;_-* &quot;-&quot;??_-;_-@_-"/>
    <numFmt numFmtId="178" formatCode="###,##0;\-###,##0;&quot;     －&quot;"/>
    <numFmt numFmtId="179" formatCode="###,###,##0"/>
    <numFmt numFmtId="180" formatCode="###,###,##0;\-###,###,##0;&quot;         －&quot;"/>
  </numFmts>
  <fonts count="34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sz val="8"/>
      <name val="Times New Roman"/>
      <family val="1"/>
    </font>
    <font>
      <sz val="9"/>
      <name val="新細明體"/>
      <family val="1"/>
      <charset val="13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indexed="8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name val="新細明體"/>
      <family val="1"/>
      <charset val="136"/>
      <scheme val="minor"/>
    </font>
    <font>
      <b/>
      <sz val="11"/>
      <name val="Times New Roman"/>
      <family val="4"/>
      <charset val="136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26" fillId="0" borderId="0">
      <alignment vertical="center"/>
    </xf>
    <xf numFmtId="0" fontId="8" fillId="0" borderId="0"/>
    <xf numFmtId="43" fontId="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177" fontId="9" fillId="0" borderId="0" xfId="0" applyNumberFormat="1" applyFont="1">
      <alignment vertical="center"/>
    </xf>
    <xf numFmtId="0" fontId="15" fillId="0" borderId="0" xfId="0" applyFont="1" applyAlignment="1"/>
    <xf numFmtId="0" fontId="2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20" fillId="0" borderId="0" xfId="0" applyFont="1" applyAlignment="1"/>
    <xf numFmtId="0" fontId="12" fillId="0" borderId="0" xfId="0" applyFont="1" applyAlignment="1"/>
    <xf numFmtId="0" fontId="21" fillId="0" borderId="0" xfId="0" applyFont="1" applyBorder="1" applyAlignment="1"/>
    <xf numFmtId="0" fontId="23" fillId="0" borderId="0" xfId="0" applyFont="1" applyAlignment="1"/>
    <xf numFmtId="0" fontId="29" fillId="0" borderId="0" xfId="0" applyFont="1">
      <alignment vertical="center"/>
    </xf>
    <xf numFmtId="0" fontId="21" fillId="0" borderId="0" xfId="0" applyFo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7" fontId="23" fillId="0" borderId="0" xfId="3" applyNumberFormat="1" applyFont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77" fontId="23" fillId="0" borderId="0" xfId="3" applyNumberFormat="1" applyFont="1" applyBorder="1" applyAlignment="1">
      <alignment horizontal="center" vertical="center" wrapText="1"/>
    </xf>
    <xf numFmtId="177" fontId="23" fillId="0" borderId="6" xfId="3" applyNumberFormat="1" applyFont="1" applyBorder="1" applyAlignment="1">
      <alignment horizontal="center" vertical="center" wrapText="1"/>
    </xf>
    <xf numFmtId="177" fontId="23" fillId="0" borderId="0" xfId="3" applyNumberFormat="1" applyFont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49" fontId="23" fillId="0" borderId="8" xfId="0" applyNumberFormat="1" applyFont="1" applyFill="1" applyBorder="1" applyAlignment="1"/>
    <xf numFmtId="0" fontId="23" fillId="0" borderId="0" xfId="0" applyNumberFormat="1" applyFont="1" applyBorder="1" applyAlignment="1"/>
    <xf numFmtId="49" fontId="23" fillId="0" borderId="0" xfId="0" applyNumberFormat="1" applyFont="1" applyBorder="1" applyAlignment="1"/>
    <xf numFmtId="0" fontId="23" fillId="0" borderId="0" xfId="0" applyNumberFormat="1" applyFont="1" applyAlignment="1"/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77" fontId="23" fillId="0" borderId="0" xfId="3" applyNumberFormat="1" applyFont="1" applyBorder="1" applyAlignment="1">
      <alignment horizontal="center"/>
    </xf>
    <xf numFmtId="177" fontId="23" fillId="0" borderId="9" xfId="3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23" fillId="0" borderId="0" xfId="0" applyFont="1" applyBorder="1">
      <alignment vertical="center"/>
    </xf>
    <xf numFmtId="0" fontId="23" fillId="0" borderId="0" xfId="0" applyFont="1">
      <alignment vertical="center"/>
    </xf>
    <xf numFmtId="0" fontId="21" fillId="0" borderId="0" xfId="0" applyFont="1" applyAlignment="1"/>
    <xf numFmtId="176" fontId="23" fillId="0" borderId="0" xfId="2" applyNumberFormat="1" applyFont="1" applyBorder="1" applyAlignment="1">
      <alignment horizontal="right" vertical="center"/>
    </xf>
    <xf numFmtId="178" fontId="23" fillId="0" borderId="0" xfId="2" applyNumberFormat="1" applyFont="1" applyBorder="1" applyAlignment="1">
      <alignment horizontal="right" vertical="center"/>
    </xf>
    <xf numFmtId="177" fontId="23" fillId="0" borderId="0" xfId="0" applyNumberFormat="1" applyFont="1">
      <alignment vertical="center"/>
    </xf>
    <xf numFmtId="177" fontId="23" fillId="0" borderId="10" xfId="3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8" xfId="0" applyNumberFormat="1" applyFont="1" applyBorder="1" applyAlignment="1"/>
    <xf numFmtId="0" fontId="23" fillId="0" borderId="0" xfId="0" applyFont="1" applyBorder="1" applyAlignment="1"/>
    <xf numFmtId="177" fontId="21" fillId="0" borderId="0" xfId="3" applyNumberFormat="1" applyFont="1" applyAlignment="1">
      <alignment horizontal="center"/>
    </xf>
    <xf numFmtId="0" fontId="23" fillId="0" borderId="11" xfId="0" applyFont="1" applyBorder="1" applyAlignment="1">
      <alignment horizontal="left" vertical="center" indent="1"/>
    </xf>
    <xf numFmtId="41" fontId="23" fillId="0" borderId="0" xfId="0" applyNumberFormat="1" applyFont="1" applyBorder="1" applyAlignment="1">
      <alignment horizontal="right" vertical="center"/>
    </xf>
    <xf numFmtId="41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3" fillId="0" borderId="12" xfId="0" applyFont="1" applyBorder="1" applyAlignment="1">
      <alignment horizontal="left" vertical="center" indent="1"/>
    </xf>
    <xf numFmtId="41" fontId="23" fillId="0" borderId="7" xfId="0" applyNumberFormat="1" applyFont="1" applyBorder="1" applyAlignment="1">
      <alignment horizontal="right" vertical="center"/>
    </xf>
    <xf numFmtId="41" fontId="29" fillId="0" borderId="7" xfId="0" applyNumberFormat="1" applyFont="1" applyBorder="1" applyAlignment="1">
      <alignment horizontal="right" vertical="center"/>
    </xf>
    <xf numFmtId="49" fontId="23" fillId="0" borderId="0" xfId="0" applyNumberFormat="1" applyFont="1" applyFill="1" applyBorder="1" applyAlignment="1"/>
    <xf numFmtId="0" fontId="25" fillId="0" borderId="0" xfId="0" applyNumberFormat="1" applyFont="1" applyBorder="1" applyAlignment="1"/>
    <xf numFmtId="0" fontId="29" fillId="0" borderId="0" xfId="0" applyFont="1" applyAlignment="1"/>
    <xf numFmtId="49" fontId="29" fillId="0" borderId="0" xfId="0" applyNumberFormat="1" applyFont="1" applyAlignment="1"/>
    <xf numFmtId="0" fontId="25" fillId="0" borderId="0" xfId="0" applyNumberFormat="1" applyFont="1" applyAlignment="1"/>
    <xf numFmtId="176" fontId="21" fillId="0" borderId="8" xfId="2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 wrapText="1"/>
    </xf>
    <xf numFmtId="3" fontId="30" fillId="0" borderId="0" xfId="0" applyNumberFormat="1" applyFont="1" applyAlignment="1">
      <alignment vertical="center"/>
    </xf>
    <xf numFmtId="179" fontId="21" fillId="0" borderId="8" xfId="4" applyNumberFormat="1" applyFont="1" applyBorder="1" applyAlignment="1">
      <alignment vertical="center"/>
    </xf>
    <xf numFmtId="179" fontId="21" fillId="0" borderId="8" xfId="4" applyNumberFormat="1" applyFont="1" applyBorder="1" applyAlignment="1" applyProtection="1">
      <alignment vertical="center"/>
    </xf>
    <xf numFmtId="180" fontId="21" fillId="0" borderId="8" xfId="4" applyNumberFormat="1" applyFont="1" applyBorder="1" applyAlignment="1" applyProtection="1">
      <alignment vertical="center"/>
    </xf>
    <xf numFmtId="177" fontId="21" fillId="0" borderId="0" xfId="3" applyNumberFormat="1" applyFont="1" applyBorder="1" applyAlignment="1">
      <alignment vertical="center"/>
    </xf>
    <xf numFmtId="179" fontId="23" fillId="0" borderId="15" xfId="4" applyNumberFormat="1" applyFont="1" applyFill="1" applyBorder="1" applyAlignment="1">
      <alignment vertical="center"/>
    </xf>
    <xf numFmtId="179" fontId="23" fillId="0" borderId="0" xfId="4" applyNumberFormat="1" applyFont="1" applyBorder="1" applyAlignment="1">
      <alignment vertical="center"/>
    </xf>
    <xf numFmtId="179" fontId="23" fillId="0" borderId="0" xfId="4" applyNumberFormat="1" applyFont="1" applyBorder="1" applyAlignment="1" applyProtection="1">
      <alignment vertical="center"/>
    </xf>
    <xf numFmtId="180" fontId="23" fillId="0" borderId="0" xfId="4" applyNumberFormat="1" applyFont="1" applyBorder="1" applyAlignment="1" applyProtection="1">
      <alignment vertical="center"/>
    </xf>
    <xf numFmtId="177" fontId="23" fillId="0" borderId="0" xfId="3" applyNumberFormat="1" applyFont="1" applyBorder="1" applyAlignment="1">
      <alignment vertical="center"/>
    </xf>
    <xf numFmtId="179" fontId="23" fillId="0" borderId="15" xfId="4" applyNumberFormat="1" applyFont="1" applyBorder="1" applyAlignment="1" applyProtection="1">
      <alignment vertical="center"/>
    </xf>
    <xf numFmtId="177" fontId="23" fillId="0" borderId="0" xfId="3" applyNumberFormat="1" applyFont="1" applyBorder="1" applyAlignment="1">
      <alignment horizontal="left" vertical="center"/>
    </xf>
    <xf numFmtId="179" fontId="23" fillId="0" borderId="15" xfId="4" applyNumberFormat="1" applyFont="1" applyBorder="1" applyAlignment="1">
      <alignment vertical="center"/>
    </xf>
    <xf numFmtId="180" fontId="23" fillId="0" borderId="14" xfId="4" applyNumberFormat="1" applyFont="1" applyBorder="1" applyAlignment="1">
      <alignment vertical="center"/>
    </xf>
    <xf numFmtId="180" fontId="23" fillId="0" borderId="7" xfId="4" applyNumberFormat="1" applyFont="1" applyBorder="1" applyAlignment="1">
      <alignment vertical="center"/>
    </xf>
    <xf numFmtId="180" fontId="23" fillId="0" borderId="7" xfId="4" applyNumberFormat="1" applyFont="1" applyBorder="1" applyAlignment="1" applyProtection="1">
      <alignment vertical="center"/>
    </xf>
    <xf numFmtId="49" fontId="23" fillId="0" borderId="8" xfId="0" applyNumberFormat="1" applyFont="1" applyFill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79" fontId="21" fillId="0" borderId="5" xfId="4" applyNumberFormat="1" applyFont="1" applyFill="1" applyBorder="1" applyAlignment="1">
      <alignment vertical="center"/>
    </xf>
    <xf numFmtId="180" fontId="21" fillId="0" borderId="8" xfId="4" applyNumberFormat="1" applyFont="1" applyBorder="1" applyAlignment="1">
      <alignment vertical="center"/>
    </xf>
    <xf numFmtId="180" fontId="21" fillId="0" borderId="13" xfId="4" applyNumberFormat="1" applyFont="1" applyBorder="1" applyAlignment="1">
      <alignment vertical="center"/>
    </xf>
    <xf numFmtId="179" fontId="21" fillId="0" borderId="5" xfId="4" applyNumberFormat="1" applyFont="1" applyBorder="1" applyAlignment="1" applyProtection="1">
      <alignment vertical="center"/>
    </xf>
    <xf numFmtId="179" fontId="21" fillId="0" borderId="13" xfId="4" applyNumberFormat="1" applyFont="1" applyBorder="1" applyAlignment="1" applyProtection="1">
      <alignment vertical="center"/>
    </xf>
    <xf numFmtId="180" fontId="23" fillId="0" borderId="0" xfId="4" applyNumberFormat="1" applyFont="1" applyBorder="1" applyAlignment="1">
      <alignment vertical="center"/>
    </xf>
    <xf numFmtId="180" fontId="23" fillId="0" borderId="11" xfId="4" applyNumberFormat="1" applyFont="1" applyBorder="1" applyAlignment="1">
      <alignment vertical="center"/>
    </xf>
    <xf numFmtId="179" fontId="23" fillId="0" borderId="11" xfId="4" applyNumberFormat="1" applyFont="1" applyBorder="1" applyAlignment="1" applyProtection="1">
      <alignment vertical="center"/>
    </xf>
    <xf numFmtId="180" fontId="23" fillId="0" borderId="0" xfId="4" applyNumberFormat="1" applyFont="1" applyBorder="1" applyAlignment="1" applyProtection="1">
      <alignment horizontal="right" vertical="center"/>
    </xf>
    <xf numFmtId="180" fontId="23" fillId="0" borderId="11" xfId="4" applyNumberFormat="1" applyFont="1" applyBorder="1" applyAlignment="1" applyProtection="1">
      <alignment vertical="center"/>
    </xf>
    <xf numFmtId="180" fontId="23" fillId="0" borderId="12" xfId="4" applyNumberFormat="1" applyFont="1" applyBorder="1" applyAlignment="1">
      <alignment vertical="center"/>
    </xf>
    <xf numFmtId="180" fontId="23" fillId="0" borderId="14" xfId="4" applyNumberFormat="1" applyFont="1" applyBorder="1" applyAlignment="1" applyProtection="1">
      <alignment vertical="center"/>
    </xf>
    <xf numFmtId="180" fontId="23" fillId="0" borderId="12" xfId="4" applyNumberFormat="1" applyFont="1" applyBorder="1" applyAlignment="1" applyProtection="1">
      <alignment vertical="center"/>
    </xf>
    <xf numFmtId="177" fontId="21" fillId="0" borderId="8" xfId="3" applyNumberFormat="1" applyFont="1" applyBorder="1" applyAlignment="1">
      <alignment horizontal="right" vertical="center"/>
    </xf>
    <xf numFmtId="177" fontId="21" fillId="0" borderId="8" xfId="3" applyNumberFormat="1" applyFont="1" applyBorder="1" applyAlignment="1" applyProtection="1">
      <alignment horizontal="right" vertical="center"/>
    </xf>
    <xf numFmtId="177" fontId="23" fillId="0" borderId="0" xfId="3" applyNumberFormat="1" applyFont="1" applyBorder="1" applyAlignment="1">
      <alignment horizontal="right" vertical="center"/>
    </xf>
    <xf numFmtId="177" fontId="23" fillId="0" borderId="0" xfId="3" applyNumberFormat="1" applyFont="1" applyBorder="1" applyAlignment="1" applyProtection="1">
      <alignment horizontal="right" vertical="center"/>
    </xf>
    <xf numFmtId="177" fontId="23" fillId="0" borderId="0" xfId="3" applyNumberFormat="1" applyFont="1" applyBorder="1" applyAlignment="1" applyProtection="1">
      <alignment horizontal="left" vertical="center"/>
    </xf>
    <xf numFmtId="177" fontId="23" fillId="0" borderId="7" xfId="3" applyNumberFormat="1" applyFont="1" applyBorder="1" applyAlignment="1">
      <alignment horizontal="right" vertical="center"/>
    </xf>
    <xf numFmtId="177" fontId="23" fillId="0" borderId="7" xfId="3" applyNumberFormat="1" applyFont="1" applyBorder="1" applyAlignment="1" applyProtection="1">
      <alignment horizontal="right" vertical="center"/>
    </xf>
    <xf numFmtId="177" fontId="21" fillId="0" borderId="8" xfId="3" applyNumberFormat="1" applyFont="1" applyBorder="1" applyAlignment="1">
      <alignment vertical="center"/>
    </xf>
    <xf numFmtId="177" fontId="21" fillId="0" borderId="8" xfId="3" applyNumberFormat="1" applyFont="1" applyFill="1" applyBorder="1" applyAlignment="1">
      <alignment vertical="center"/>
    </xf>
    <xf numFmtId="177" fontId="21" fillId="0" borderId="13" xfId="3" applyNumberFormat="1" applyFont="1" applyBorder="1" applyAlignment="1">
      <alignment vertical="center"/>
    </xf>
    <xf numFmtId="177" fontId="21" fillId="0" borderId="5" xfId="3" applyNumberFormat="1" applyFont="1" applyBorder="1" applyAlignment="1" applyProtection="1">
      <alignment vertical="center"/>
    </xf>
    <xf numFmtId="177" fontId="21" fillId="0" borderId="8" xfId="3" applyNumberFormat="1" applyFont="1" applyBorder="1" applyAlignment="1" applyProtection="1">
      <alignment vertical="center"/>
    </xf>
    <xf numFmtId="177" fontId="23" fillId="0" borderId="0" xfId="3" applyNumberFormat="1" applyFont="1" applyFill="1" applyBorder="1" applyAlignment="1">
      <alignment vertical="center"/>
    </xf>
    <xf numFmtId="177" fontId="23" fillId="0" borderId="11" xfId="3" applyNumberFormat="1" applyFont="1" applyBorder="1" applyAlignment="1">
      <alignment vertical="center"/>
    </xf>
    <xf numFmtId="177" fontId="23" fillId="0" borderId="15" xfId="3" applyNumberFormat="1" applyFont="1" applyBorder="1" applyAlignment="1" applyProtection="1">
      <alignment vertical="center"/>
    </xf>
    <xf numFmtId="177" fontId="23" fillId="0" borderId="0" xfId="3" applyNumberFormat="1" applyFont="1" applyBorder="1" applyAlignment="1" applyProtection="1">
      <alignment vertical="center"/>
    </xf>
    <xf numFmtId="177" fontId="23" fillId="0" borderId="0" xfId="3" applyNumberFormat="1" applyFont="1" applyFill="1" applyBorder="1" applyAlignment="1">
      <alignment horizontal="left" vertical="center"/>
    </xf>
    <xf numFmtId="177" fontId="23" fillId="0" borderId="11" xfId="3" applyNumberFormat="1" applyFont="1" applyBorder="1" applyAlignment="1" applyProtection="1">
      <alignment horizontal="left" vertical="center"/>
    </xf>
    <xf numFmtId="177" fontId="23" fillId="0" borderId="15" xfId="3" applyNumberFormat="1" applyFont="1" applyBorder="1" applyAlignment="1" applyProtection="1">
      <alignment horizontal="left" vertical="center"/>
    </xf>
    <xf numFmtId="177" fontId="23" fillId="0" borderId="11" xfId="3" applyNumberFormat="1" applyFont="1" applyBorder="1" applyAlignment="1" applyProtection="1">
      <alignment vertical="center"/>
    </xf>
    <xf numFmtId="177" fontId="23" fillId="0" borderId="7" xfId="3" applyNumberFormat="1" applyFont="1" applyBorder="1" applyAlignment="1">
      <alignment vertical="center"/>
    </xf>
    <xf numFmtId="177" fontId="23" fillId="0" borderId="7" xfId="3" applyNumberFormat="1" applyFont="1" applyFill="1" applyBorder="1" applyAlignment="1">
      <alignment vertical="center"/>
    </xf>
    <xf numFmtId="177" fontId="23" fillId="0" borderId="12" xfId="3" applyNumberFormat="1" applyFont="1" applyBorder="1" applyAlignment="1">
      <alignment vertical="center"/>
    </xf>
    <xf numFmtId="177" fontId="23" fillId="0" borderId="14" xfId="3" applyNumberFormat="1" applyFont="1" applyBorder="1" applyAlignment="1" applyProtection="1">
      <alignment vertical="center"/>
    </xf>
    <xf numFmtId="177" fontId="23" fillId="0" borderId="7" xfId="3" applyNumberFormat="1" applyFont="1" applyBorder="1" applyAlignment="1" applyProtection="1">
      <alignment vertical="center"/>
    </xf>
    <xf numFmtId="177" fontId="21" fillId="0" borderId="5" xfId="3" applyNumberFormat="1" applyFont="1" applyFill="1" applyBorder="1" applyAlignment="1">
      <alignment vertical="center"/>
    </xf>
    <xf numFmtId="177" fontId="23" fillId="0" borderId="15" xfId="3" applyNumberFormat="1" applyFont="1" applyFill="1" applyBorder="1" applyAlignment="1">
      <alignment vertical="center"/>
    </xf>
    <xf numFmtId="177" fontId="23" fillId="0" borderId="15" xfId="3" applyNumberFormat="1" applyFont="1" applyFill="1" applyBorder="1" applyAlignment="1">
      <alignment horizontal="left" vertical="center"/>
    </xf>
    <xf numFmtId="177" fontId="23" fillId="0" borderId="14" xfId="3" applyNumberFormat="1" applyFont="1" applyFill="1" applyBorder="1" applyAlignment="1">
      <alignment vertical="center"/>
    </xf>
    <xf numFmtId="177" fontId="23" fillId="0" borderId="0" xfId="3" applyNumberFormat="1" applyFont="1" applyBorder="1" applyAlignment="1" applyProtection="1">
      <alignment horizontal="center" vertical="center"/>
    </xf>
    <xf numFmtId="177" fontId="23" fillId="0" borderId="15" xfId="3" applyNumberFormat="1" applyFont="1" applyBorder="1" applyAlignment="1">
      <alignment vertical="center"/>
    </xf>
    <xf numFmtId="177" fontId="23" fillId="0" borderId="14" xfId="3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2" fillId="0" borderId="0" xfId="0" applyFont="1" applyBorder="1" applyAlignment="1"/>
    <xf numFmtId="0" fontId="23" fillId="0" borderId="11" xfId="0" applyFont="1" applyBorder="1" applyAlignment="1">
      <alignment horizontal="right" vertical="center" indent="1"/>
    </xf>
    <xf numFmtId="177" fontId="23" fillId="0" borderId="8" xfId="3" applyNumberFormat="1" applyFont="1" applyBorder="1" applyAlignment="1">
      <alignment horizontal="right" vertical="center" wrapText="1"/>
    </xf>
    <xf numFmtId="177" fontId="23" fillId="0" borderId="0" xfId="3" applyNumberFormat="1" applyFont="1" applyBorder="1" applyAlignment="1">
      <alignment horizontal="right" vertical="center" wrapText="1"/>
    </xf>
    <xf numFmtId="0" fontId="23" fillId="0" borderId="8" xfId="0" applyFont="1" applyBorder="1" applyAlignment="1">
      <alignment horizontal="right" vertical="center" wrapText="1"/>
    </xf>
    <xf numFmtId="0" fontId="25" fillId="0" borderId="0" xfId="0" applyNumberFormat="1" applyFont="1" applyAlignment="1">
      <alignment horizontal="right"/>
    </xf>
    <xf numFmtId="177" fontId="21" fillId="0" borderId="0" xfId="3" applyNumberFormat="1" applyFont="1" applyAlignment="1">
      <alignment horizontal="right"/>
    </xf>
    <xf numFmtId="0" fontId="23" fillId="0" borderId="0" xfId="0" applyFont="1" applyBorder="1" applyAlignment="1">
      <alignment horizontal="right" vertical="center" wrapText="1"/>
    </xf>
    <xf numFmtId="177" fontId="23" fillId="0" borderId="0" xfId="3" applyNumberFormat="1" applyFont="1" applyAlignment="1">
      <alignment horizontal="right"/>
    </xf>
    <xf numFmtId="0" fontId="21" fillId="0" borderId="12" xfId="0" applyFont="1" applyBorder="1" applyAlignment="1">
      <alignment horizontal="right" vertical="center" indent="1"/>
    </xf>
    <xf numFmtId="0" fontId="33" fillId="0" borderId="0" xfId="0" applyNumberFormat="1" applyFont="1" applyAlignment="1">
      <alignment horizontal="right"/>
    </xf>
    <xf numFmtId="177" fontId="21" fillId="0" borderId="0" xfId="3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vertical="center"/>
    </xf>
    <xf numFmtId="179" fontId="21" fillId="0" borderId="7" xfId="4" applyNumberFormat="1" applyFont="1" applyBorder="1" applyAlignment="1">
      <alignment vertical="center"/>
    </xf>
    <xf numFmtId="179" fontId="21" fillId="0" borderId="7" xfId="4" applyNumberFormat="1" applyFont="1" applyBorder="1" applyAlignment="1" applyProtection="1">
      <alignment vertical="center"/>
    </xf>
    <xf numFmtId="180" fontId="21" fillId="0" borderId="7" xfId="4" applyNumberFormat="1" applyFont="1" applyBorder="1" applyAlignment="1" applyProtection="1">
      <alignment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3" xfId="2"/>
    <cellStyle name="千分位" xfId="3" builtinId="3"/>
    <cellStyle name="千分位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tabSelected="1" zoomScaleNormal="100" workbookViewId="0">
      <pane xSplit="4" ySplit="16" topLeftCell="E17" activePane="bottomRight" state="frozen"/>
      <selection pane="topRight" activeCell="E1" sqref="E1"/>
      <selection pane="bottomLeft" activeCell="A17" sqref="A17"/>
      <selection pane="bottomRight" activeCell="A32" sqref="A32"/>
    </sheetView>
  </sheetViews>
  <sheetFormatPr defaultColWidth="8.875" defaultRowHeight="15.75" x14ac:dyDescent="0.25"/>
  <cols>
    <col min="1" max="1" width="17.375" style="1" customWidth="1"/>
    <col min="2" max="3" width="10.5" style="1" bestFit="1" customWidth="1"/>
    <col min="4" max="7" width="9.375" style="1" bestFit="1" customWidth="1"/>
    <col min="8" max="8" width="9.125" style="1" bestFit="1" customWidth="1"/>
    <col min="9" max="9" width="10.375" style="1" customWidth="1"/>
    <col min="10" max="12" width="9.125" style="1" bestFit="1" customWidth="1"/>
    <col min="13" max="13" width="7.25" style="1" customWidth="1"/>
    <col min="14" max="14" width="9.125" style="1" bestFit="1" customWidth="1"/>
    <col min="15" max="15" width="12.875" style="1" customWidth="1"/>
    <col min="16" max="17" width="9.125" style="1" bestFit="1" customWidth="1"/>
    <col min="18" max="19" width="9.375" style="1" bestFit="1" customWidth="1"/>
    <col min="20" max="31" width="9.125" style="1" bestFit="1" customWidth="1"/>
    <col min="32" max="32" width="9.375" style="1" bestFit="1" customWidth="1"/>
    <col min="33" max="39" width="9.125" style="1" bestFit="1" customWidth="1"/>
    <col min="40" max="40" width="10.5" style="1" bestFit="1" customWidth="1"/>
    <col min="41" max="44" width="9.375" style="1" bestFit="1" customWidth="1"/>
    <col min="45" max="58" width="9.125" style="1" bestFit="1" customWidth="1"/>
    <col min="59" max="60" width="9.375" style="1" bestFit="1" customWidth="1"/>
    <col min="61" max="62" width="9.125" style="1" bestFit="1" customWidth="1"/>
    <col min="63" max="63" width="10.5" style="1" customWidth="1"/>
    <col min="64" max="16384" width="8.875" style="1"/>
  </cols>
  <sheetData>
    <row r="1" spans="1:63" s="8" customFormat="1" ht="21" customHeight="1" x14ac:dyDescent="0.3">
      <c r="A1" s="12" t="s">
        <v>5</v>
      </c>
      <c r="B1" s="7"/>
      <c r="C1" s="7"/>
      <c r="D1" s="7"/>
      <c r="E1" s="7"/>
    </row>
    <row r="2" spans="1:63" s="15" customFormat="1" x14ac:dyDescent="0.25">
      <c r="A2" s="50" t="s">
        <v>88</v>
      </c>
    </row>
    <row r="3" spans="1:63" s="19" customFormat="1" ht="21" hidden="1" customHeight="1" x14ac:dyDescent="0.25">
      <c r="A3" s="157" t="s">
        <v>89</v>
      </c>
      <c r="B3" s="166" t="s">
        <v>90</v>
      </c>
      <c r="C3" s="167"/>
      <c r="D3" s="168"/>
      <c r="E3" s="166" t="s">
        <v>52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8"/>
      <c r="AN3" s="166" t="s">
        <v>11</v>
      </c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36"/>
    </row>
    <row r="4" spans="1:63" s="19" customFormat="1" ht="25.5" hidden="1" customHeight="1" x14ac:dyDescent="0.25">
      <c r="A4" s="163"/>
      <c r="B4" s="164" t="s">
        <v>12</v>
      </c>
      <c r="C4" s="164" t="s">
        <v>13</v>
      </c>
      <c r="D4" s="164" t="s">
        <v>14</v>
      </c>
      <c r="E4" s="164" t="s">
        <v>53</v>
      </c>
      <c r="F4" s="164" t="s">
        <v>13</v>
      </c>
      <c r="G4" s="164" t="s">
        <v>14</v>
      </c>
      <c r="H4" s="156" t="s">
        <v>54</v>
      </c>
      <c r="I4" s="157"/>
      <c r="J4" s="156" t="s">
        <v>55</v>
      </c>
      <c r="K4" s="157"/>
      <c r="L4" s="156" t="s">
        <v>56</v>
      </c>
      <c r="M4" s="157"/>
      <c r="N4" s="156" t="s">
        <v>91</v>
      </c>
      <c r="O4" s="157"/>
      <c r="P4" s="156" t="s">
        <v>58</v>
      </c>
      <c r="Q4" s="157"/>
      <c r="R4" s="156" t="s">
        <v>59</v>
      </c>
      <c r="S4" s="157"/>
      <c r="T4" s="156" t="s">
        <v>60</v>
      </c>
      <c r="U4" s="157"/>
      <c r="V4" s="156" t="s">
        <v>61</v>
      </c>
      <c r="W4" s="157"/>
      <c r="X4" s="156" t="s">
        <v>62</v>
      </c>
      <c r="Y4" s="157"/>
      <c r="Z4" s="156" t="s">
        <v>63</v>
      </c>
      <c r="AA4" s="157"/>
      <c r="AB4" s="156" t="s">
        <v>64</v>
      </c>
      <c r="AC4" s="157"/>
      <c r="AD4" s="156" t="s">
        <v>65</v>
      </c>
      <c r="AE4" s="157"/>
      <c r="AF4" s="156" t="s">
        <v>66</v>
      </c>
      <c r="AG4" s="157"/>
      <c r="AH4" s="156" t="s">
        <v>67</v>
      </c>
      <c r="AI4" s="157"/>
      <c r="AJ4" s="156" t="s">
        <v>68</v>
      </c>
      <c r="AK4" s="157"/>
      <c r="AL4" s="156" t="s">
        <v>69</v>
      </c>
      <c r="AM4" s="157"/>
      <c r="AN4" s="164" t="s">
        <v>53</v>
      </c>
      <c r="AO4" s="164" t="s">
        <v>13</v>
      </c>
      <c r="AP4" s="164" t="s">
        <v>14</v>
      </c>
      <c r="AQ4" s="156" t="s">
        <v>15</v>
      </c>
      <c r="AR4" s="157"/>
      <c r="AS4" s="156" t="s">
        <v>16</v>
      </c>
      <c r="AT4" s="157"/>
      <c r="AU4" s="156" t="s">
        <v>17</v>
      </c>
      <c r="AV4" s="157"/>
      <c r="AW4" s="156" t="s">
        <v>92</v>
      </c>
      <c r="AX4" s="157"/>
      <c r="AY4" s="156" t="s">
        <v>19</v>
      </c>
      <c r="AZ4" s="157"/>
      <c r="BA4" s="156" t="s">
        <v>20</v>
      </c>
      <c r="BB4" s="157"/>
      <c r="BC4" s="156" t="s">
        <v>21</v>
      </c>
      <c r="BD4" s="157"/>
      <c r="BE4" s="156" t="s">
        <v>22</v>
      </c>
      <c r="BF4" s="157"/>
      <c r="BG4" s="156" t="s">
        <v>23</v>
      </c>
      <c r="BH4" s="157"/>
      <c r="BI4" s="156" t="s">
        <v>24</v>
      </c>
      <c r="BJ4" s="160"/>
      <c r="BK4" s="22"/>
    </row>
    <row r="5" spans="1:63" s="22" customFormat="1" ht="46.5" hidden="1" customHeight="1" x14ac:dyDescent="0.25">
      <c r="A5" s="163"/>
      <c r="B5" s="165"/>
      <c r="C5" s="165"/>
      <c r="D5" s="165"/>
      <c r="E5" s="165"/>
      <c r="F5" s="165"/>
      <c r="G5" s="165"/>
      <c r="H5" s="162"/>
      <c r="I5" s="163"/>
      <c r="J5" s="162"/>
      <c r="K5" s="163"/>
      <c r="L5" s="162"/>
      <c r="M5" s="163"/>
      <c r="N5" s="162"/>
      <c r="O5" s="163"/>
      <c r="P5" s="162"/>
      <c r="Q5" s="163"/>
      <c r="R5" s="162"/>
      <c r="S5" s="163"/>
      <c r="T5" s="162"/>
      <c r="U5" s="163"/>
      <c r="V5" s="162"/>
      <c r="W5" s="163"/>
      <c r="X5" s="162"/>
      <c r="Y5" s="163"/>
      <c r="Z5" s="162"/>
      <c r="AA5" s="163"/>
      <c r="AB5" s="158"/>
      <c r="AC5" s="159"/>
      <c r="AD5" s="158"/>
      <c r="AE5" s="159"/>
      <c r="AF5" s="158"/>
      <c r="AG5" s="159"/>
      <c r="AH5" s="158"/>
      <c r="AI5" s="159"/>
      <c r="AJ5" s="158"/>
      <c r="AK5" s="159"/>
      <c r="AL5" s="158"/>
      <c r="AM5" s="159"/>
      <c r="AN5" s="165"/>
      <c r="AO5" s="165"/>
      <c r="AP5" s="165"/>
      <c r="AQ5" s="158"/>
      <c r="AR5" s="159"/>
      <c r="AS5" s="158"/>
      <c r="AT5" s="159"/>
      <c r="AU5" s="158"/>
      <c r="AV5" s="159"/>
      <c r="AW5" s="158"/>
      <c r="AX5" s="159"/>
      <c r="AY5" s="158"/>
      <c r="AZ5" s="159"/>
      <c r="BA5" s="158"/>
      <c r="BB5" s="159"/>
      <c r="BC5" s="158"/>
      <c r="BD5" s="159"/>
      <c r="BE5" s="158"/>
      <c r="BF5" s="159"/>
      <c r="BG5" s="158"/>
      <c r="BH5" s="159"/>
      <c r="BI5" s="158"/>
      <c r="BJ5" s="161"/>
    </row>
    <row r="6" spans="1:63" s="51" customFormat="1" ht="30.75" hidden="1" x14ac:dyDescent="0.2">
      <c r="A6" s="159"/>
      <c r="B6" s="23" t="s">
        <v>4</v>
      </c>
      <c r="C6" s="23" t="s">
        <v>2</v>
      </c>
      <c r="D6" s="23" t="s">
        <v>3</v>
      </c>
      <c r="E6" s="23" t="s">
        <v>1</v>
      </c>
      <c r="F6" s="23" t="s">
        <v>2</v>
      </c>
      <c r="G6" s="23" t="s">
        <v>3</v>
      </c>
      <c r="H6" s="46" t="s">
        <v>25</v>
      </c>
      <c r="I6" s="46" t="s">
        <v>26</v>
      </c>
      <c r="J6" s="46" t="s">
        <v>25</v>
      </c>
      <c r="K6" s="46" t="s">
        <v>26</v>
      </c>
      <c r="L6" s="46" t="s">
        <v>25</v>
      </c>
      <c r="M6" s="46" t="s">
        <v>26</v>
      </c>
      <c r="N6" s="46" t="s">
        <v>25</v>
      </c>
      <c r="O6" s="46" t="s">
        <v>26</v>
      </c>
      <c r="P6" s="46" t="s">
        <v>25</v>
      </c>
      <c r="Q6" s="46" t="s">
        <v>26</v>
      </c>
      <c r="R6" s="46" t="s">
        <v>25</v>
      </c>
      <c r="S6" s="46" t="s">
        <v>26</v>
      </c>
      <c r="T6" s="46" t="s">
        <v>25</v>
      </c>
      <c r="U6" s="46" t="s">
        <v>26</v>
      </c>
      <c r="V6" s="46" t="s">
        <v>25</v>
      </c>
      <c r="W6" s="46" t="s">
        <v>26</v>
      </c>
      <c r="X6" s="46" t="s">
        <v>25</v>
      </c>
      <c r="Y6" s="46" t="s">
        <v>26</v>
      </c>
      <c r="Z6" s="46" t="s">
        <v>25</v>
      </c>
      <c r="AA6" s="46" t="s">
        <v>26</v>
      </c>
      <c r="AB6" s="46" t="s">
        <v>25</v>
      </c>
      <c r="AC6" s="46" t="s">
        <v>26</v>
      </c>
      <c r="AD6" s="46" t="s">
        <v>25</v>
      </c>
      <c r="AE6" s="46" t="s">
        <v>26</v>
      </c>
      <c r="AF6" s="46" t="s">
        <v>25</v>
      </c>
      <c r="AG6" s="46" t="s">
        <v>26</v>
      </c>
      <c r="AH6" s="46" t="s">
        <v>25</v>
      </c>
      <c r="AI6" s="46" t="s">
        <v>26</v>
      </c>
      <c r="AJ6" s="46" t="s">
        <v>25</v>
      </c>
      <c r="AK6" s="46" t="s">
        <v>26</v>
      </c>
      <c r="AL6" s="46" t="s">
        <v>25</v>
      </c>
      <c r="AM6" s="46" t="s">
        <v>26</v>
      </c>
      <c r="AN6" s="45" t="s">
        <v>1</v>
      </c>
      <c r="AO6" s="45" t="s">
        <v>2</v>
      </c>
      <c r="AP6" s="45" t="s">
        <v>3</v>
      </c>
      <c r="AQ6" s="46" t="s">
        <v>25</v>
      </c>
      <c r="AR6" s="46" t="s">
        <v>26</v>
      </c>
      <c r="AS6" s="46" t="s">
        <v>25</v>
      </c>
      <c r="AT6" s="46" t="s">
        <v>26</v>
      </c>
      <c r="AU6" s="46" t="s">
        <v>25</v>
      </c>
      <c r="AV6" s="46" t="s">
        <v>26</v>
      </c>
      <c r="AW6" s="46" t="s">
        <v>25</v>
      </c>
      <c r="AX6" s="46" t="s">
        <v>26</v>
      </c>
      <c r="AY6" s="46" t="s">
        <v>25</v>
      </c>
      <c r="AZ6" s="46" t="s">
        <v>26</v>
      </c>
      <c r="BA6" s="46" t="s">
        <v>25</v>
      </c>
      <c r="BB6" s="46" t="s">
        <v>26</v>
      </c>
      <c r="BC6" s="46" t="s">
        <v>25</v>
      </c>
      <c r="BD6" s="46" t="s">
        <v>26</v>
      </c>
      <c r="BE6" s="46" t="s">
        <v>25</v>
      </c>
      <c r="BF6" s="46" t="s">
        <v>26</v>
      </c>
      <c r="BG6" s="46" t="s">
        <v>25</v>
      </c>
      <c r="BH6" s="46" t="s">
        <v>26</v>
      </c>
      <c r="BI6" s="46" t="s">
        <v>25</v>
      </c>
      <c r="BJ6" s="150" t="s">
        <v>26</v>
      </c>
      <c r="BK6" s="22"/>
    </row>
    <row r="7" spans="1:63" s="55" customFormat="1" ht="31.5" hidden="1" customHeight="1" x14ac:dyDescent="0.25">
      <c r="A7" s="52" t="s">
        <v>93</v>
      </c>
      <c r="B7" s="53">
        <v>18687</v>
      </c>
      <c r="C7" s="53">
        <v>11282</v>
      </c>
      <c r="D7" s="53">
        <v>7405</v>
      </c>
      <c r="E7" s="53">
        <v>11517</v>
      </c>
      <c r="F7" s="54">
        <v>6909</v>
      </c>
      <c r="G7" s="54">
        <v>4608</v>
      </c>
      <c r="H7" s="54">
        <v>17</v>
      </c>
      <c r="I7" s="54">
        <v>9</v>
      </c>
      <c r="J7" s="54">
        <v>24</v>
      </c>
      <c r="K7" s="54">
        <v>16</v>
      </c>
      <c r="L7" s="54">
        <v>0</v>
      </c>
      <c r="M7" s="54">
        <v>0</v>
      </c>
      <c r="N7" s="54">
        <v>4</v>
      </c>
      <c r="O7" s="54">
        <v>2</v>
      </c>
      <c r="P7" s="54">
        <v>193</v>
      </c>
      <c r="Q7" s="54">
        <v>77</v>
      </c>
      <c r="R7" s="54">
        <v>3055</v>
      </c>
      <c r="S7" s="54">
        <v>2370</v>
      </c>
      <c r="T7" s="54">
        <v>6</v>
      </c>
      <c r="U7" s="54">
        <v>1</v>
      </c>
      <c r="V7" s="54">
        <v>0</v>
      </c>
      <c r="W7" s="54">
        <v>0</v>
      </c>
      <c r="X7" s="54">
        <v>189</v>
      </c>
      <c r="Y7" s="54">
        <v>83</v>
      </c>
      <c r="Z7" s="54">
        <v>61</v>
      </c>
      <c r="AA7" s="54">
        <v>77</v>
      </c>
      <c r="AB7" s="54">
        <v>155</v>
      </c>
      <c r="AC7" s="54">
        <v>34</v>
      </c>
      <c r="AD7" s="54">
        <v>877</v>
      </c>
      <c r="AE7" s="54">
        <v>514</v>
      </c>
      <c r="AF7" s="54">
        <v>2150</v>
      </c>
      <c r="AG7" s="54">
        <v>1348</v>
      </c>
      <c r="AH7" s="54">
        <v>1</v>
      </c>
      <c r="AI7" s="54">
        <v>0</v>
      </c>
      <c r="AJ7" s="54">
        <v>14</v>
      </c>
      <c r="AK7" s="54">
        <v>9</v>
      </c>
      <c r="AL7" s="54">
        <v>163</v>
      </c>
      <c r="AM7" s="54">
        <v>68</v>
      </c>
      <c r="AN7" s="54">
        <v>7170</v>
      </c>
      <c r="AO7" s="54">
        <v>4373</v>
      </c>
      <c r="AP7" s="54">
        <v>2797</v>
      </c>
      <c r="AQ7" s="54">
        <v>2250</v>
      </c>
      <c r="AR7" s="54">
        <v>1429</v>
      </c>
      <c r="AS7" s="54">
        <v>151</v>
      </c>
      <c r="AT7" s="54">
        <v>108</v>
      </c>
      <c r="AU7" s="54">
        <v>17</v>
      </c>
      <c r="AV7" s="54">
        <v>7</v>
      </c>
      <c r="AW7" s="54">
        <v>1</v>
      </c>
      <c r="AX7" s="54">
        <v>4</v>
      </c>
      <c r="AY7" s="54">
        <v>4</v>
      </c>
      <c r="AZ7" s="54">
        <v>2</v>
      </c>
      <c r="BA7" s="54">
        <v>1</v>
      </c>
      <c r="BB7" s="54">
        <v>0</v>
      </c>
      <c r="BC7" s="54">
        <v>233</v>
      </c>
      <c r="BD7" s="54">
        <v>93</v>
      </c>
      <c r="BE7" s="54">
        <v>22</v>
      </c>
      <c r="BF7" s="54">
        <v>18</v>
      </c>
      <c r="BG7" s="54">
        <v>1197</v>
      </c>
      <c r="BH7" s="54">
        <v>900</v>
      </c>
      <c r="BI7" s="54">
        <v>497</v>
      </c>
      <c r="BJ7" s="54">
        <v>236</v>
      </c>
    </row>
    <row r="8" spans="1:63" s="56" customFormat="1" ht="31.5" hidden="1" customHeight="1" x14ac:dyDescent="0.25">
      <c r="A8" s="52" t="s">
        <v>94</v>
      </c>
      <c r="B8" s="53">
        <v>18450</v>
      </c>
      <c r="C8" s="53">
        <v>11162</v>
      </c>
      <c r="D8" s="53">
        <v>7288</v>
      </c>
      <c r="E8" s="53">
        <v>5336</v>
      </c>
      <c r="F8" s="54">
        <v>3192</v>
      </c>
      <c r="G8" s="54">
        <v>2144</v>
      </c>
      <c r="H8" s="54">
        <v>14</v>
      </c>
      <c r="I8" s="54">
        <v>3</v>
      </c>
      <c r="J8" s="54">
        <v>2</v>
      </c>
      <c r="K8" s="54">
        <v>1</v>
      </c>
      <c r="L8" s="54">
        <v>0</v>
      </c>
      <c r="M8" s="54">
        <v>0</v>
      </c>
      <c r="N8" s="54">
        <v>10</v>
      </c>
      <c r="O8" s="54">
        <v>5</v>
      </c>
      <c r="P8" s="54">
        <v>123</v>
      </c>
      <c r="Q8" s="54">
        <v>48</v>
      </c>
      <c r="R8" s="54">
        <v>1338</v>
      </c>
      <c r="S8" s="54">
        <v>1040</v>
      </c>
      <c r="T8" s="54">
        <v>3</v>
      </c>
      <c r="U8" s="54">
        <v>0</v>
      </c>
      <c r="V8" s="54">
        <v>0</v>
      </c>
      <c r="W8" s="54">
        <v>0</v>
      </c>
      <c r="X8" s="54">
        <v>105</v>
      </c>
      <c r="Y8" s="54">
        <v>53</v>
      </c>
      <c r="Z8" s="54">
        <v>18</v>
      </c>
      <c r="AA8" s="54">
        <v>30</v>
      </c>
      <c r="AB8" s="54">
        <v>72</v>
      </c>
      <c r="AC8" s="54">
        <v>11</v>
      </c>
      <c r="AD8" s="54">
        <v>420</v>
      </c>
      <c r="AE8" s="54">
        <v>260</v>
      </c>
      <c r="AF8" s="54">
        <v>1031</v>
      </c>
      <c r="AG8" s="54">
        <v>668</v>
      </c>
      <c r="AH8" s="54">
        <v>1</v>
      </c>
      <c r="AI8" s="54">
        <v>0</v>
      </c>
      <c r="AJ8" s="54">
        <v>8</v>
      </c>
      <c r="AK8" s="54">
        <v>2</v>
      </c>
      <c r="AL8" s="54">
        <v>47</v>
      </c>
      <c r="AM8" s="54">
        <v>23</v>
      </c>
      <c r="AN8" s="54">
        <v>13114</v>
      </c>
      <c r="AO8" s="54">
        <v>7970</v>
      </c>
      <c r="AP8" s="54">
        <v>5144</v>
      </c>
      <c r="AQ8" s="54">
        <v>4799</v>
      </c>
      <c r="AR8" s="54">
        <v>3135</v>
      </c>
      <c r="AS8" s="54">
        <v>183</v>
      </c>
      <c r="AT8" s="54">
        <v>113</v>
      </c>
      <c r="AU8" s="54">
        <v>4</v>
      </c>
      <c r="AV8" s="54">
        <v>3</v>
      </c>
      <c r="AW8" s="54">
        <v>4</v>
      </c>
      <c r="AX8" s="54">
        <v>2</v>
      </c>
      <c r="AY8" s="54">
        <v>3</v>
      </c>
      <c r="AZ8" s="54">
        <v>1</v>
      </c>
      <c r="BA8" s="54">
        <v>3</v>
      </c>
      <c r="BB8" s="54">
        <v>3</v>
      </c>
      <c r="BC8" s="54">
        <v>268</v>
      </c>
      <c r="BD8" s="54">
        <v>117</v>
      </c>
      <c r="BE8" s="54">
        <v>12</v>
      </c>
      <c r="BF8" s="54">
        <v>8</v>
      </c>
      <c r="BG8" s="54">
        <v>2100</v>
      </c>
      <c r="BH8" s="54">
        <v>1478</v>
      </c>
      <c r="BI8" s="54">
        <v>594</v>
      </c>
      <c r="BJ8" s="54">
        <v>284</v>
      </c>
      <c r="BK8" s="55"/>
    </row>
    <row r="9" spans="1:63" s="56" customFormat="1" ht="31.5" hidden="1" customHeight="1" x14ac:dyDescent="0.25">
      <c r="A9" s="52" t="s">
        <v>95</v>
      </c>
      <c r="B9" s="53">
        <v>18221</v>
      </c>
      <c r="C9" s="53">
        <v>10997</v>
      </c>
      <c r="D9" s="53">
        <v>7224</v>
      </c>
      <c r="E9" s="53">
        <v>2753</v>
      </c>
      <c r="F9" s="54">
        <v>1641</v>
      </c>
      <c r="G9" s="54">
        <v>1112</v>
      </c>
      <c r="H9" s="54">
        <v>0</v>
      </c>
      <c r="I9" s="54">
        <v>1</v>
      </c>
      <c r="J9" s="54">
        <v>1</v>
      </c>
      <c r="K9" s="54">
        <v>0</v>
      </c>
      <c r="L9" s="54">
        <v>0</v>
      </c>
      <c r="M9" s="54">
        <v>0</v>
      </c>
      <c r="N9" s="54">
        <v>1</v>
      </c>
      <c r="O9" s="54">
        <v>0</v>
      </c>
      <c r="P9" s="54">
        <v>96</v>
      </c>
      <c r="Q9" s="54">
        <v>26</v>
      </c>
      <c r="R9" s="54">
        <v>621</v>
      </c>
      <c r="S9" s="54">
        <v>501</v>
      </c>
      <c r="T9" s="54">
        <v>2</v>
      </c>
      <c r="U9" s="54">
        <v>0</v>
      </c>
      <c r="V9" s="54">
        <v>0</v>
      </c>
      <c r="W9" s="54">
        <v>0</v>
      </c>
      <c r="X9" s="54">
        <v>63</v>
      </c>
      <c r="Y9" s="54">
        <v>32</v>
      </c>
      <c r="Z9" s="54">
        <v>11</v>
      </c>
      <c r="AA9" s="54">
        <v>19</v>
      </c>
      <c r="AB9" s="54">
        <v>59</v>
      </c>
      <c r="AC9" s="54">
        <v>9</v>
      </c>
      <c r="AD9" s="54">
        <v>211</v>
      </c>
      <c r="AE9" s="54">
        <v>137</v>
      </c>
      <c r="AF9" s="54">
        <v>536</v>
      </c>
      <c r="AG9" s="54">
        <v>364</v>
      </c>
      <c r="AH9" s="54">
        <v>0</v>
      </c>
      <c r="AI9" s="54">
        <v>0</v>
      </c>
      <c r="AJ9" s="54">
        <v>3</v>
      </c>
      <c r="AK9" s="54">
        <v>0</v>
      </c>
      <c r="AL9" s="54">
        <v>37</v>
      </c>
      <c r="AM9" s="54">
        <v>23</v>
      </c>
      <c r="AN9" s="54">
        <v>15468</v>
      </c>
      <c r="AO9" s="54">
        <v>9356</v>
      </c>
      <c r="AP9" s="54">
        <v>6112</v>
      </c>
      <c r="AQ9" s="54">
        <v>5828</v>
      </c>
      <c r="AR9" s="54">
        <v>3852</v>
      </c>
      <c r="AS9" s="54">
        <v>165</v>
      </c>
      <c r="AT9" s="54">
        <v>105</v>
      </c>
      <c r="AU9" s="54">
        <v>2</v>
      </c>
      <c r="AV9" s="54">
        <v>3</v>
      </c>
      <c r="AW9" s="54">
        <v>6</v>
      </c>
      <c r="AX9" s="54">
        <v>2</v>
      </c>
      <c r="AY9" s="54">
        <v>2</v>
      </c>
      <c r="AZ9" s="54">
        <v>3</v>
      </c>
      <c r="BA9" s="54">
        <v>0</v>
      </c>
      <c r="BB9" s="54">
        <v>3</v>
      </c>
      <c r="BC9" s="54">
        <v>266</v>
      </c>
      <c r="BD9" s="54">
        <v>120</v>
      </c>
      <c r="BE9" s="54">
        <v>13</v>
      </c>
      <c r="BF9" s="54">
        <v>8</v>
      </c>
      <c r="BG9" s="54">
        <v>2500</v>
      </c>
      <c r="BH9" s="54">
        <v>1718</v>
      </c>
      <c r="BI9" s="54">
        <v>574</v>
      </c>
      <c r="BJ9" s="54">
        <v>298</v>
      </c>
      <c r="BK9" s="55"/>
    </row>
    <row r="10" spans="1:63" s="56" customFormat="1" ht="31.5" hidden="1" customHeight="1" x14ac:dyDescent="0.25">
      <c r="A10" s="52" t="s">
        <v>96</v>
      </c>
      <c r="B10" s="53">
        <v>18043</v>
      </c>
      <c r="C10" s="53">
        <v>10832</v>
      </c>
      <c r="D10" s="53">
        <v>7211</v>
      </c>
      <c r="E10" s="53">
        <v>1169</v>
      </c>
      <c r="F10" s="54">
        <v>677</v>
      </c>
      <c r="G10" s="54">
        <v>492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46</v>
      </c>
      <c r="Q10" s="54">
        <v>12</v>
      </c>
      <c r="R10" s="54">
        <v>318</v>
      </c>
      <c r="S10" s="54">
        <v>250</v>
      </c>
      <c r="T10" s="54">
        <v>3</v>
      </c>
      <c r="U10" s="54">
        <v>0</v>
      </c>
      <c r="V10" s="54">
        <v>0</v>
      </c>
      <c r="W10" s="54">
        <v>0</v>
      </c>
      <c r="X10" s="54">
        <v>31</v>
      </c>
      <c r="Y10" s="54">
        <v>12</v>
      </c>
      <c r="Z10" s="54">
        <v>0</v>
      </c>
      <c r="AA10" s="54">
        <v>1</v>
      </c>
      <c r="AB10" s="54">
        <v>15</v>
      </c>
      <c r="AC10" s="54">
        <v>8</v>
      </c>
      <c r="AD10" s="54">
        <v>15</v>
      </c>
      <c r="AE10" s="54">
        <v>20</v>
      </c>
      <c r="AF10" s="54">
        <v>226</v>
      </c>
      <c r="AG10" s="54">
        <v>173</v>
      </c>
      <c r="AH10" s="54">
        <v>0</v>
      </c>
      <c r="AI10" s="54">
        <v>0</v>
      </c>
      <c r="AJ10" s="54">
        <v>5</v>
      </c>
      <c r="AK10" s="54">
        <v>0</v>
      </c>
      <c r="AL10" s="54">
        <v>18</v>
      </c>
      <c r="AM10" s="54">
        <v>16</v>
      </c>
      <c r="AN10" s="54">
        <v>16874</v>
      </c>
      <c r="AO10" s="54">
        <v>10155</v>
      </c>
      <c r="AP10" s="54">
        <v>6719</v>
      </c>
      <c r="AQ10" s="54">
        <v>6356</v>
      </c>
      <c r="AR10" s="54">
        <v>4325</v>
      </c>
      <c r="AS10" s="54">
        <v>178</v>
      </c>
      <c r="AT10" s="54">
        <v>108</v>
      </c>
      <c r="AU10" s="54">
        <v>7</v>
      </c>
      <c r="AV10" s="54">
        <v>2</v>
      </c>
      <c r="AW10" s="54">
        <v>1</v>
      </c>
      <c r="AX10" s="54">
        <v>1</v>
      </c>
      <c r="AY10" s="54">
        <v>3</v>
      </c>
      <c r="AZ10" s="54">
        <v>1</v>
      </c>
      <c r="BA10" s="54">
        <v>3</v>
      </c>
      <c r="BB10" s="54">
        <v>0</v>
      </c>
      <c r="BC10" s="54">
        <v>297</v>
      </c>
      <c r="BD10" s="54">
        <v>135</v>
      </c>
      <c r="BE10" s="54">
        <v>7</v>
      </c>
      <c r="BF10" s="54">
        <v>3</v>
      </c>
      <c r="BG10" s="54">
        <v>2842</v>
      </c>
      <c r="BH10" s="54">
        <v>1883</v>
      </c>
      <c r="BI10" s="54">
        <v>461</v>
      </c>
      <c r="BJ10" s="54">
        <v>261</v>
      </c>
      <c r="BK10" s="55"/>
    </row>
    <row r="11" spans="1:63" s="56" customFormat="1" ht="26.25" hidden="1" customHeight="1" x14ac:dyDescent="0.25">
      <c r="A11" s="57" t="s">
        <v>97</v>
      </c>
      <c r="B11" s="58">
        <v>18230</v>
      </c>
      <c r="C11" s="58">
        <v>10909</v>
      </c>
      <c r="D11" s="58">
        <v>7321</v>
      </c>
      <c r="E11" s="58">
        <v>406</v>
      </c>
      <c r="F11" s="59">
        <v>272</v>
      </c>
      <c r="G11" s="59">
        <v>134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5</v>
      </c>
      <c r="Q11" s="59">
        <v>4</v>
      </c>
      <c r="R11" s="59">
        <v>107</v>
      </c>
      <c r="S11" s="59">
        <v>55</v>
      </c>
      <c r="T11" s="59">
        <v>0</v>
      </c>
      <c r="U11" s="59">
        <v>0</v>
      </c>
      <c r="V11" s="59">
        <v>0</v>
      </c>
      <c r="W11" s="59">
        <v>0</v>
      </c>
      <c r="X11" s="59">
        <v>8</v>
      </c>
      <c r="Y11" s="59">
        <v>0</v>
      </c>
      <c r="Z11" s="59">
        <v>5</v>
      </c>
      <c r="AA11" s="59">
        <v>1</v>
      </c>
      <c r="AB11" s="59">
        <v>4</v>
      </c>
      <c r="AC11" s="59">
        <v>2</v>
      </c>
      <c r="AD11" s="59">
        <v>71</v>
      </c>
      <c r="AE11" s="59">
        <v>32</v>
      </c>
      <c r="AF11" s="59">
        <v>58</v>
      </c>
      <c r="AG11" s="59">
        <v>40</v>
      </c>
      <c r="AH11" s="59">
        <v>0</v>
      </c>
      <c r="AI11" s="59">
        <v>0</v>
      </c>
      <c r="AJ11" s="59">
        <v>4</v>
      </c>
      <c r="AK11" s="59">
        <v>0</v>
      </c>
      <c r="AL11" s="59">
        <v>10</v>
      </c>
      <c r="AM11" s="59">
        <v>0</v>
      </c>
      <c r="AN11" s="59">
        <v>17824</v>
      </c>
      <c r="AO11" s="59">
        <v>10637</v>
      </c>
      <c r="AP11" s="59">
        <v>7187</v>
      </c>
      <c r="AQ11" s="59">
        <v>6586</v>
      </c>
      <c r="AR11" s="59">
        <v>4584</v>
      </c>
      <c r="AS11" s="59">
        <v>175</v>
      </c>
      <c r="AT11" s="59">
        <v>113</v>
      </c>
      <c r="AU11" s="59">
        <v>2</v>
      </c>
      <c r="AV11" s="59">
        <v>1</v>
      </c>
      <c r="AW11" s="59">
        <v>9</v>
      </c>
      <c r="AX11" s="59">
        <v>0</v>
      </c>
      <c r="AY11" s="59">
        <v>1</v>
      </c>
      <c r="AZ11" s="59">
        <v>0</v>
      </c>
      <c r="BA11" s="59">
        <v>1</v>
      </c>
      <c r="BB11" s="59">
        <v>1</v>
      </c>
      <c r="BC11" s="59">
        <v>327</v>
      </c>
      <c r="BD11" s="59">
        <v>164</v>
      </c>
      <c r="BE11" s="59">
        <v>16</v>
      </c>
      <c r="BF11" s="59">
        <v>6</v>
      </c>
      <c r="BG11" s="59">
        <v>3070</v>
      </c>
      <c r="BH11" s="59">
        <v>2064</v>
      </c>
      <c r="BI11" s="59">
        <v>450</v>
      </c>
      <c r="BJ11" s="59">
        <v>254</v>
      </c>
      <c r="BK11" s="55"/>
    </row>
    <row r="12" spans="1:63" s="56" customFormat="1" ht="13.5" hidden="1" customHeight="1" x14ac:dyDescent="0.25">
      <c r="A12" s="52"/>
      <c r="B12" s="58"/>
      <c r="C12" s="58"/>
      <c r="D12" s="58"/>
      <c r="E12" s="53"/>
      <c r="F12" s="54"/>
      <c r="G12" s="54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55"/>
    </row>
    <row r="13" spans="1:63" s="19" customFormat="1" ht="23.25" customHeight="1" x14ac:dyDescent="0.25">
      <c r="A13" s="157" t="s">
        <v>89</v>
      </c>
      <c r="B13" s="166" t="s">
        <v>90</v>
      </c>
      <c r="C13" s="167"/>
      <c r="D13" s="168"/>
      <c r="E13" s="166" t="s">
        <v>98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36"/>
    </row>
    <row r="14" spans="1:63" s="19" customFormat="1" ht="42" customHeight="1" x14ac:dyDescent="0.25">
      <c r="A14" s="163"/>
      <c r="B14" s="164" t="s">
        <v>12</v>
      </c>
      <c r="C14" s="164" t="s">
        <v>13</v>
      </c>
      <c r="D14" s="164" t="s">
        <v>14</v>
      </c>
      <c r="E14" s="157" t="s">
        <v>15</v>
      </c>
      <c r="F14" s="164"/>
      <c r="G14" s="164" t="s">
        <v>16</v>
      </c>
      <c r="H14" s="164"/>
      <c r="I14" s="164" t="s">
        <v>99</v>
      </c>
      <c r="J14" s="164"/>
      <c r="K14" s="164" t="s">
        <v>100</v>
      </c>
      <c r="L14" s="164"/>
      <c r="M14" s="164" t="s">
        <v>19</v>
      </c>
      <c r="N14" s="164"/>
      <c r="O14" s="164" t="s">
        <v>20</v>
      </c>
      <c r="P14" s="164"/>
      <c r="Q14" s="164" t="s">
        <v>21</v>
      </c>
      <c r="R14" s="164"/>
      <c r="S14" s="164" t="s">
        <v>22</v>
      </c>
      <c r="T14" s="164"/>
      <c r="U14" s="164" t="s">
        <v>23</v>
      </c>
      <c r="V14" s="164"/>
      <c r="W14" s="164" t="s">
        <v>24</v>
      </c>
      <c r="X14" s="156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</row>
    <row r="15" spans="1:63" s="22" customFormat="1" ht="46.5" customHeight="1" x14ac:dyDescent="0.25">
      <c r="A15" s="163"/>
      <c r="B15" s="165"/>
      <c r="C15" s="165"/>
      <c r="D15" s="165"/>
      <c r="E15" s="15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58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</row>
    <row r="16" spans="1:63" s="51" customFormat="1" ht="39" customHeight="1" x14ac:dyDescent="0.25">
      <c r="A16" s="159"/>
      <c r="B16" s="23" t="s">
        <v>4</v>
      </c>
      <c r="C16" s="23" t="s">
        <v>2</v>
      </c>
      <c r="D16" s="23" t="s">
        <v>3</v>
      </c>
      <c r="E16" s="151" t="s">
        <v>25</v>
      </c>
      <c r="F16" s="46" t="s">
        <v>26</v>
      </c>
      <c r="G16" s="46" t="s">
        <v>25</v>
      </c>
      <c r="H16" s="46" t="s">
        <v>26</v>
      </c>
      <c r="I16" s="46" t="s">
        <v>25</v>
      </c>
      <c r="J16" s="46" t="s">
        <v>26</v>
      </c>
      <c r="K16" s="46" t="s">
        <v>25</v>
      </c>
      <c r="L16" s="46" t="s">
        <v>26</v>
      </c>
      <c r="M16" s="46" t="s">
        <v>25</v>
      </c>
      <c r="N16" s="46" t="s">
        <v>26</v>
      </c>
      <c r="O16" s="46" t="s">
        <v>25</v>
      </c>
      <c r="P16" s="46" t="s">
        <v>26</v>
      </c>
      <c r="Q16" s="46" t="s">
        <v>25</v>
      </c>
      <c r="R16" s="46" t="s">
        <v>26</v>
      </c>
      <c r="S16" s="46" t="s">
        <v>25</v>
      </c>
      <c r="T16" s="46" t="s">
        <v>26</v>
      </c>
      <c r="U16" s="46" t="s">
        <v>25</v>
      </c>
      <c r="V16" s="46" t="s">
        <v>26</v>
      </c>
      <c r="W16" s="46" t="s">
        <v>25</v>
      </c>
      <c r="X16" s="150" t="s">
        <v>26</v>
      </c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</row>
    <row r="17" spans="1:63" s="142" customFormat="1" ht="25.5" customHeight="1" x14ac:dyDescent="0.25">
      <c r="A17" s="137" t="s">
        <v>101</v>
      </c>
      <c r="B17" s="138">
        <v>17779</v>
      </c>
      <c r="C17" s="138">
        <v>10636</v>
      </c>
      <c r="D17" s="138">
        <v>7143</v>
      </c>
      <c r="E17" s="139">
        <v>6547</v>
      </c>
      <c r="F17" s="139">
        <v>4558</v>
      </c>
      <c r="G17" s="139">
        <v>143</v>
      </c>
      <c r="H17" s="140">
        <v>82</v>
      </c>
      <c r="I17" s="140">
        <v>3</v>
      </c>
      <c r="J17" s="140">
        <v>2</v>
      </c>
      <c r="K17" s="140">
        <v>7</v>
      </c>
      <c r="L17" s="140">
        <v>4</v>
      </c>
      <c r="M17" s="140">
        <v>1</v>
      </c>
      <c r="N17" s="54">
        <v>0</v>
      </c>
      <c r="O17" s="140">
        <v>1</v>
      </c>
      <c r="P17" s="140">
        <v>4</v>
      </c>
      <c r="Q17" s="140">
        <v>338</v>
      </c>
      <c r="R17" s="140">
        <v>163</v>
      </c>
      <c r="S17" s="140">
        <v>10</v>
      </c>
      <c r="T17" s="140">
        <v>6</v>
      </c>
      <c r="U17" s="140">
        <v>3066</v>
      </c>
      <c r="V17" s="140">
        <v>2054</v>
      </c>
      <c r="W17" s="140">
        <v>520</v>
      </c>
      <c r="X17" s="140">
        <v>270</v>
      </c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39"/>
    </row>
    <row r="18" spans="1:63" s="144" customFormat="1" ht="25.5" customHeight="1" x14ac:dyDescent="0.25">
      <c r="A18" s="137" t="s">
        <v>103</v>
      </c>
      <c r="B18" s="139">
        <v>17534</v>
      </c>
      <c r="C18" s="139">
        <v>10451</v>
      </c>
      <c r="D18" s="139">
        <v>7083</v>
      </c>
      <c r="E18" s="139">
        <v>6504</v>
      </c>
      <c r="F18" s="139">
        <v>4537</v>
      </c>
      <c r="G18" s="139">
        <v>147</v>
      </c>
      <c r="H18" s="143">
        <v>87</v>
      </c>
      <c r="I18" s="143">
        <v>2</v>
      </c>
      <c r="J18" s="143">
        <v>2</v>
      </c>
      <c r="K18" s="143">
        <v>11</v>
      </c>
      <c r="L18" s="143">
        <v>7</v>
      </c>
      <c r="M18" s="143">
        <v>0</v>
      </c>
      <c r="N18" s="54">
        <v>2</v>
      </c>
      <c r="O18" s="143">
        <v>1</v>
      </c>
      <c r="P18" s="143">
        <v>7</v>
      </c>
      <c r="Q18" s="143">
        <v>316</v>
      </c>
      <c r="R18" s="143">
        <v>154</v>
      </c>
      <c r="S18" s="143">
        <v>4</v>
      </c>
      <c r="T18" s="143">
        <v>2</v>
      </c>
      <c r="U18" s="143">
        <v>2965</v>
      </c>
      <c r="V18" s="143">
        <v>2025</v>
      </c>
      <c r="W18" s="143">
        <v>501</v>
      </c>
      <c r="X18" s="143">
        <v>260</v>
      </c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39"/>
    </row>
    <row r="19" spans="1:63" s="142" customFormat="1" ht="25.5" customHeight="1" x14ac:dyDescent="0.2">
      <c r="A19" s="145" t="s">
        <v>106</v>
      </c>
      <c r="B19" s="152">
        <v>17375</v>
      </c>
      <c r="C19" s="153">
        <v>10285</v>
      </c>
      <c r="D19" s="153">
        <v>7090</v>
      </c>
      <c r="E19" s="154">
        <v>6331</v>
      </c>
      <c r="F19" s="154">
        <v>4462</v>
      </c>
      <c r="G19" s="154">
        <v>128</v>
      </c>
      <c r="H19" s="154">
        <v>95</v>
      </c>
      <c r="I19" s="154">
        <v>1</v>
      </c>
      <c r="J19" s="154">
        <v>2</v>
      </c>
      <c r="K19" s="154">
        <v>6</v>
      </c>
      <c r="L19" s="155">
        <v>5</v>
      </c>
      <c r="M19" s="82">
        <v>2</v>
      </c>
      <c r="N19" s="155">
        <v>1</v>
      </c>
      <c r="O19" s="154">
        <v>1</v>
      </c>
      <c r="P19" s="154">
        <v>7</v>
      </c>
      <c r="Q19" s="154">
        <v>299</v>
      </c>
      <c r="R19" s="154">
        <v>160</v>
      </c>
      <c r="S19" s="154">
        <v>2</v>
      </c>
      <c r="T19" s="154">
        <v>3</v>
      </c>
      <c r="U19" s="154">
        <v>3004</v>
      </c>
      <c r="V19" s="154">
        <v>2059</v>
      </c>
      <c r="W19" s="154">
        <v>511</v>
      </c>
      <c r="X19" s="154">
        <v>296</v>
      </c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7"/>
    </row>
    <row r="20" spans="1:63" s="62" customFormat="1" ht="19.5" customHeight="1" x14ac:dyDescent="0.25">
      <c r="A20" s="60" t="s">
        <v>50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63" s="62" customFormat="1" ht="22.5" customHeight="1" x14ac:dyDescent="0.25">
      <c r="A21" s="63" t="s">
        <v>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1:63" s="15" customFormat="1" ht="15" x14ac:dyDescent="0.25"/>
    <row r="23" spans="1:63" s="62" customFormat="1" x14ac:dyDescent="0.25">
      <c r="A23" s="14" t="s">
        <v>104</v>
      </c>
    </row>
  </sheetData>
  <mergeCells count="55">
    <mergeCell ref="AN3:BJ3"/>
    <mergeCell ref="Q14:R15"/>
    <mergeCell ref="S14:T15"/>
    <mergeCell ref="U14:V15"/>
    <mergeCell ref="W14:X15"/>
    <mergeCell ref="V4:W5"/>
    <mergeCell ref="X4:Y5"/>
    <mergeCell ref="Z4:AA5"/>
    <mergeCell ref="E13:X13"/>
    <mergeCell ref="E14:F15"/>
    <mergeCell ref="G14:H15"/>
    <mergeCell ref="I14:J15"/>
    <mergeCell ref="K14:L15"/>
    <mergeCell ref="M14:N15"/>
    <mergeCell ref="O14:P15"/>
    <mergeCell ref="T4:U5"/>
    <mergeCell ref="A13:A16"/>
    <mergeCell ref="B13:D13"/>
    <mergeCell ref="B14:B15"/>
    <mergeCell ref="C14:C15"/>
    <mergeCell ref="D14:D15"/>
    <mergeCell ref="A3:A6"/>
    <mergeCell ref="B3:D3"/>
    <mergeCell ref="E3:AM3"/>
    <mergeCell ref="B4:B5"/>
    <mergeCell ref="C4:C5"/>
    <mergeCell ref="D4:D5"/>
    <mergeCell ref="E4:E5"/>
    <mergeCell ref="F4:F5"/>
    <mergeCell ref="G4:G5"/>
    <mergeCell ref="H4:I5"/>
    <mergeCell ref="AD4:AE5"/>
    <mergeCell ref="AB4:AC5"/>
    <mergeCell ref="J4:K5"/>
    <mergeCell ref="L4:M5"/>
    <mergeCell ref="N4:O5"/>
    <mergeCell ref="P4:Q5"/>
    <mergeCell ref="R4:S5"/>
    <mergeCell ref="AY4:AZ5"/>
    <mergeCell ref="AF4:AG5"/>
    <mergeCell ref="AH4:AI5"/>
    <mergeCell ref="AJ4:AK5"/>
    <mergeCell ref="AL4:AM5"/>
    <mergeCell ref="AN4:AN5"/>
    <mergeCell ref="AO4:AO5"/>
    <mergeCell ref="AP4:AP5"/>
    <mergeCell ref="AQ4:AR5"/>
    <mergeCell ref="AS4:AT5"/>
    <mergeCell ref="AU4:AV5"/>
    <mergeCell ref="AW4:AX5"/>
    <mergeCell ref="BA4:BB5"/>
    <mergeCell ref="BC4:BD5"/>
    <mergeCell ref="BE4:BF5"/>
    <mergeCell ref="BG4:BH5"/>
    <mergeCell ref="BI4:BJ5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="90" zoomScaleNormal="90"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B15" sqref="B15"/>
    </sheetView>
  </sheetViews>
  <sheetFormatPr defaultColWidth="8.875" defaultRowHeight="15.75" x14ac:dyDescent="0.25"/>
  <cols>
    <col min="1" max="1" width="22.5" style="3" customWidth="1"/>
    <col min="2" max="2" width="12.75" style="2" customWidth="1"/>
    <col min="3" max="3" width="10.375" style="2" customWidth="1"/>
    <col min="4" max="4" width="10" style="2" customWidth="1"/>
    <col min="5" max="6" width="12.875" style="2" bestFit="1" customWidth="1"/>
    <col min="7" max="7" width="10" style="2" bestFit="1" customWidth="1"/>
    <col min="8" max="8" width="11.375" style="2" bestFit="1" customWidth="1"/>
    <col min="9" max="9" width="12.75" style="2" bestFit="1" customWidth="1"/>
    <col min="10" max="10" width="12.875" style="2" bestFit="1" customWidth="1"/>
    <col min="11" max="12" width="11.375" style="2" bestFit="1" customWidth="1"/>
    <col min="13" max="13" width="12.875" style="2" bestFit="1" customWidth="1"/>
    <col min="14" max="14" width="14.5" style="2" bestFit="1" customWidth="1"/>
    <col min="15" max="15" width="12.875" style="2" bestFit="1" customWidth="1"/>
    <col min="16" max="16" width="11.375" style="2" bestFit="1" customWidth="1"/>
    <col min="17" max="17" width="10.25" style="2" customWidth="1"/>
    <col min="18" max="18" width="10" style="2" bestFit="1" customWidth="1"/>
    <col min="19" max="19" width="12.875" style="2" bestFit="1" customWidth="1"/>
    <col min="20" max="20" width="12" style="2" customWidth="1"/>
    <col min="21" max="21" width="9.5" style="2" customWidth="1"/>
    <col min="22" max="22" width="12.875" style="2" bestFit="1" customWidth="1"/>
    <col min="23" max="23" width="12.125" style="2" customWidth="1"/>
    <col min="24" max="24" width="10.625" style="2" customWidth="1"/>
    <col min="25" max="16384" width="8.875" style="2"/>
  </cols>
  <sheetData>
    <row r="1" spans="1:27" s="133" customFormat="1" ht="27" customHeight="1" x14ac:dyDescent="0.25">
      <c r="A1" s="131" t="s">
        <v>6</v>
      </c>
      <c r="B1" s="132"/>
      <c r="C1" s="132"/>
      <c r="D1" s="132"/>
      <c r="E1" s="132"/>
    </row>
    <row r="2" spans="1:27" s="15" customFormat="1" ht="15.75" customHeight="1" x14ac:dyDescent="0.25">
      <c r="A2" s="13" t="s">
        <v>105</v>
      </c>
      <c r="B2" s="14"/>
      <c r="C2" s="14"/>
      <c r="D2" s="14"/>
    </row>
    <row r="3" spans="1:27" s="16" customFormat="1" x14ac:dyDescent="0.25">
      <c r="A3" s="13" t="s">
        <v>8</v>
      </c>
      <c r="B3" s="13"/>
      <c r="C3" s="13"/>
      <c r="D3" s="13"/>
    </row>
    <row r="4" spans="1:27" s="19" customFormat="1" ht="22.5" customHeight="1" x14ac:dyDescent="0.25">
      <c r="A4" s="157" t="s">
        <v>9</v>
      </c>
      <c r="B4" s="166" t="s">
        <v>10</v>
      </c>
      <c r="C4" s="167"/>
      <c r="D4" s="168"/>
      <c r="E4" s="166" t="s">
        <v>11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8"/>
      <c r="Z4" s="18"/>
      <c r="AA4" s="18"/>
    </row>
    <row r="5" spans="1:27" s="19" customFormat="1" ht="55.9" customHeight="1" x14ac:dyDescent="0.25">
      <c r="A5" s="163"/>
      <c r="B5" s="164" t="s">
        <v>12</v>
      </c>
      <c r="C5" s="164" t="s">
        <v>13</v>
      </c>
      <c r="D5" s="164" t="s">
        <v>14</v>
      </c>
      <c r="E5" s="164" t="s">
        <v>15</v>
      </c>
      <c r="F5" s="164"/>
      <c r="G5" s="164" t="s">
        <v>16</v>
      </c>
      <c r="H5" s="164"/>
      <c r="I5" s="164" t="s">
        <v>17</v>
      </c>
      <c r="J5" s="164"/>
      <c r="K5" s="164" t="s">
        <v>18</v>
      </c>
      <c r="L5" s="164"/>
      <c r="M5" s="164" t="s">
        <v>19</v>
      </c>
      <c r="N5" s="164"/>
      <c r="O5" s="164" t="s">
        <v>20</v>
      </c>
      <c r="P5" s="164"/>
      <c r="Q5" s="164" t="s">
        <v>21</v>
      </c>
      <c r="R5" s="164"/>
      <c r="S5" s="164" t="s">
        <v>22</v>
      </c>
      <c r="T5" s="164"/>
      <c r="U5" s="164" t="s">
        <v>23</v>
      </c>
      <c r="V5" s="164"/>
      <c r="W5" s="164" t="s">
        <v>24</v>
      </c>
      <c r="X5" s="156"/>
      <c r="Y5" s="22"/>
    </row>
    <row r="6" spans="1:27" s="22" customFormat="1" ht="49.9" customHeight="1" x14ac:dyDescent="0.25">
      <c r="A6" s="163"/>
      <c r="B6" s="165"/>
      <c r="C6" s="165"/>
      <c r="D6" s="165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58"/>
    </row>
    <row r="7" spans="1:27" s="24" customFormat="1" ht="30.75" x14ac:dyDescent="0.25">
      <c r="A7" s="159"/>
      <c r="B7" s="23" t="s">
        <v>4</v>
      </c>
      <c r="C7" s="23" t="s">
        <v>2</v>
      </c>
      <c r="D7" s="23" t="s">
        <v>3</v>
      </c>
      <c r="E7" s="149" t="s">
        <v>25</v>
      </c>
      <c r="F7" s="149" t="s">
        <v>26</v>
      </c>
      <c r="G7" s="149" t="s">
        <v>25</v>
      </c>
      <c r="H7" s="149" t="s">
        <v>26</v>
      </c>
      <c r="I7" s="149" t="s">
        <v>25</v>
      </c>
      <c r="J7" s="149" t="s">
        <v>26</v>
      </c>
      <c r="K7" s="149" t="s">
        <v>25</v>
      </c>
      <c r="L7" s="149" t="s">
        <v>26</v>
      </c>
      <c r="M7" s="149" t="s">
        <v>25</v>
      </c>
      <c r="N7" s="149" t="s">
        <v>26</v>
      </c>
      <c r="O7" s="149" t="s">
        <v>25</v>
      </c>
      <c r="P7" s="149" t="s">
        <v>26</v>
      </c>
      <c r="Q7" s="149" t="s">
        <v>25</v>
      </c>
      <c r="R7" s="149" t="s">
        <v>26</v>
      </c>
      <c r="S7" s="149" t="s">
        <v>25</v>
      </c>
      <c r="T7" s="149" t="s">
        <v>26</v>
      </c>
      <c r="U7" s="149" t="s">
        <v>25</v>
      </c>
      <c r="V7" s="149" t="s">
        <v>26</v>
      </c>
      <c r="W7" s="149" t="s">
        <v>25</v>
      </c>
      <c r="X7" s="148" t="s">
        <v>26</v>
      </c>
      <c r="Y7" s="22"/>
    </row>
    <row r="8" spans="1:27" s="71" customFormat="1" ht="19.899999999999999" customHeight="1" x14ac:dyDescent="0.25">
      <c r="A8" s="66" t="s">
        <v>70</v>
      </c>
      <c r="B8" s="67">
        <v>17375</v>
      </c>
      <c r="C8" s="68">
        <v>10285</v>
      </c>
      <c r="D8" s="68">
        <v>7090</v>
      </c>
      <c r="E8" s="69">
        <v>6331</v>
      </c>
      <c r="F8" s="69">
        <v>4462</v>
      </c>
      <c r="G8" s="69">
        <v>128</v>
      </c>
      <c r="H8" s="69">
        <v>95</v>
      </c>
      <c r="I8" s="69">
        <v>1</v>
      </c>
      <c r="J8" s="69">
        <v>2</v>
      </c>
      <c r="K8" s="69">
        <v>6</v>
      </c>
      <c r="L8" s="70">
        <v>5</v>
      </c>
      <c r="M8" s="75">
        <v>2</v>
      </c>
      <c r="N8" s="70">
        <v>1</v>
      </c>
      <c r="O8" s="69">
        <v>1</v>
      </c>
      <c r="P8" s="69">
        <v>7</v>
      </c>
      <c r="Q8" s="69">
        <v>299</v>
      </c>
      <c r="R8" s="69">
        <v>160</v>
      </c>
      <c r="S8" s="69">
        <v>2</v>
      </c>
      <c r="T8" s="69">
        <v>3</v>
      </c>
      <c r="U8" s="69">
        <v>3004</v>
      </c>
      <c r="V8" s="69">
        <v>2059</v>
      </c>
      <c r="W8" s="69">
        <v>511</v>
      </c>
      <c r="X8" s="69">
        <v>296</v>
      </c>
    </row>
    <row r="9" spans="1:27" s="76" customFormat="1" ht="19.899999999999999" customHeight="1" x14ac:dyDescent="0.25">
      <c r="A9" s="25" t="s">
        <v>27</v>
      </c>
      <c r="B9" s="72">
        <v>3274</v>
      </c>
      <c r="C9" s="73">
        <v>1918</v>
      </c>
      <c r="D9" s="73">
        <v>1356</v>
      </c>
      <c r="E9" s="74">
        <v>1417</v>
      </c>
      <c r="F9" s="74">
        <v>1027</v>
      </c>
      <c r="G9" s="74">
        <v>3</v>
      </c>
      <c r="H9" s="74">
        <v>5</v>
      </c>
      <c r="I9" s="75">
        <v>0</v>
      </c>
      <c r="J9" s="74">
        <v>2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4">
        <v>21</v>
      </c>
      <c r="R9" s="74">
        <v>10</v>
      </c>
      <c r="S9" s="75">
        <v>0</v>
      </c>
      <c r="T9" s="75">
        <v>0</v>
      </c>
      <c r="U9" s="74">
        <v>422</v>
      </c>
      <c r="V9" s="74">
        <v>256</v>
      </c>
      <c r="W9" s="74">
        <v>55</v>
      </c>
      <c r="X9" s="74">
        <v>56</v>
      </c>
    </row>
    <row r="10" spans="1:27" s="78" customFormat="1" ht="19.899999999999999" customHeight="1" x14ac:dyDescent="0.25">
      <c r="A10" s="25" t="s">
        <v>28</v>
      </c>
      <c r="B10" s="77">
        <v>1558</v>
      </c>
      <c r="C10" s="74">
        <v>969</v>
      </c>
      <c r="D10" s="74">
        <v>589</v>
      </c>
      <c r="E10" s="74">
        <v>406</v>
      </c>
      <c r="F10" s="74">
        <v>243</v>
      </c>
      <c r="G10" s="74">
        <v>4</v>
      </c>
      <c r="H10" s="75">
        <v>1</v>
      </c>
      <c r="I10" s="74">
        <v>1</v>
      </c>
      <c r="J10" s="75">
        <v>0</v>
      </c>
      <c r="K10" s="74">
        <v>1</v>
      </c>
      <c r="L10" s="75">
        <v>0</v>
      </c>
      <c r="M10" s="75">
        <v>0</v>
      </c>
      <c r="N10" s="75">
        <v>0</v>
      </c>
      <c r="O10" s="75">
        <v>0</v>
      </c>
      <c r="P10" s="75">
        <v>2</v>
      </c>
      <c r="Q10" s="74">
        <v>98</v>
      </c>
      <c r="R10" s="74">
        <v>41</v>
      </c>
      <c r="S10" s="75">
        <v>0</v>
      </c>
      <c r="T10" s="75">
        <v>0</v>
      </c>
      <c r="U10" s="74">
        <v>385</v>
      </c>
      <c r="V10" s="74">
        <v>258</v>
      </c>
      <c r="W10" s="74">
        <v>74</v>
      </c>
      <c r="X10" s="74">
        <v>44</v>
      </c>
    </row>
    <row r="11" spans="1:27" s="78" customFormat="1" ht="19.899999999999999" customHeight="1" x14ac:dyDescent="0.25">
      <c r="A11" s="25" t="s">
        <v>29</v>
      </c>
      <c r="B11" s="77">
        <v>2077</v>
      </c>
      <c r="C11" s="74">
        <v>1230</v>
      </c>
      <c r="D11" s="74">
        <v>847</v>
      </c>
      <c r="E11" s="74">
        <v>688</v>
      </c>
      <c r="F11" s="74">
        <v>473</v>
      </c>
      <c r="G11" s="74">
        <v>23</v>
      </c>
      <c r="H11" s="74">
        <v>28</v>
      </c>
      <c r="I11" s="75">
        <v>0</v>
      </c>
      <c r="J11" s="75">
        <v>0</v>
      </c>
      <c r="K11" s="74">
        <v>1</v>
      </c>
      <c r="L11" s="75">
        <v>0</v>
      </c>
      <c r="M11" s="75">
        <v>1</v>
      </c>
      <c r="N11" s="75">
        <v>0</v>
      </c>
      <c r="O11" s="75">
        <v>0</v>
      </c>
      <c r="P11" s="75">
        <v>0</v>
      </c>
      <c r="Q11" s="74">
        <v>48</v>
      </c>
      <c r="R11" s="74">
        <v>34</v>
      </c>
      <c r="S11" s="74">
        <v>1</v>
      </c>
      <c r="T11" s="74">
        <v>3</v>
      </c>
      <c r="U11" s="74">
        <v>380</v>
      </c>
      <c r="V11" s="74">
        <v>263</v>
      </c>
      <c r="W11" s="74">
        <v>88</v>
      </c>
      <c r="X11" s="74">
        <v>46</v>
      </c>
    </row>
    <row r="12" spans="1:27" s="78" customFormat="1" ht="19.899999999999999" customHeight="1" x14ac:dyDescent="0.25">
      <c r="A12" s="25" t="s">
        <v>30</v>
      </c>
      <c r="B12" s="77">
        <v>1309</v>
      </c>
      <c r="C12" s="74">
        <v>710</v>
      </c>
      <c r="D12" s="74">
        <v>599</v>
      </c>
      <c r="E12" s="74">
        <v>517</v>
      </c>
      <c r="F12" s="74">
        <v>434</v>
      </c>
      <c r="G12" s="75">
        <v>3</v>
      </c>
      <c r="H12" s="75">
        <v>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4">
        <v>9</v>
      </c>
      <c r="R12" s="74">
        <v>7</v>
      </c>
      <c r="S12" s="75">
        <v>0</v>
      </c>
      <c r="T12" s="75">
        <v>0</v>
      </c>
      <c r="U12" s="74">
        <v>162</v>
      </c>
      <c r="V12" s="74">
        <v>146</v>
      </c>
      <c r="W12" s="74">
        <v>19</v>
      </c>
      <c r="X12" s="74">
        <v>11</v>
      </c>
    </row>
    <row r="13" spans="1:27" s="78" customFormat="1" ht="19.899999999999999" customHeight="1" x14ac:dyDescent="0.25">
      <c r="A13" s="25" t="s">
        <v>31</v>
      </c>
      <c r="B13" s="77">
        <v>1386</v>
      </c>
      <c r="C13" s="74">
        <v>821</v>
      </c>
      <c r="D13" s="74">
        <v>565</v>
      </c>
      <c r="E13" s="74">
        <v>393</v>
      </c>
      <c r="F13" s="74">
        <v>268</v>
      </c>
      <c r="G13" s="74">
        <v>65</v>
      </c>
      <c r="H13" s="74">
        <v>46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4">
        <v>11</v>
      </c>
      <c r="R13" s="74">
        <v>5</v>
      </c>
      <c r="S13" s="75">
        <v>1</v>
      </c>
      <c r="T13" s="75">
        <v>0</v>
      </c>
      <c r="U13" s="74">
        <v>323</v>
      </c>
      <c r="V13" s="74">
        <v>228</v>
      </c>
      <c r="W13" s="74">
        <v>28</v>
      </c>
      <c r="X13" s="74">
        <v>18</v>
      </c>
    </row>
    <row r="14" spans="1:27" s="78" customFormat="1" ht="19.899999999999999" customHeight="1" x14ac:dyDescent="0.25">
      <c r="A14" s="25" t="s">
        <v>32</v>
      </c>
      <c r="B14" s="77">
        <v>1470</v>
      </c>
      <c r="C14" s="74">
        <v>901</v>
      </c>
      <c r="D14" s="74">
        <v>569</v>
      </c>
      <c r="E14" s="74">
        <v>639</v>
      </c>
      <c r="F14" s="74">
        <v>422</v>
      </c>
      <c r="G14" s="74">
        <v>3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4">
        <v>7</v>
      </c>
      <c r="R14" s="74">
        <v>4</v>
      </c>
      <c r="S14" s="75">
        <v>0</v>
      </c>
      <c r="T14" s="75">
        <v>0</v>
      </c>
      <c r="U14" s="74">
        <v>187</v>
      </c>
      <c r="V14" s="74">
        <v>113</v>
      </c>
      <c r="W14" s="74">
        <v>65</v>
      </c>
      <c r="X14" s="74">
        <v>30</v>
      </c>
    </row>
    <row r="15" spans="1:27" s="78" customFormat="1" ht="19.899999999999999" customHeight="1" x14ac:dyDescent="0.25">
      <c r="A15" s="25" t="s">
        <v>33</v>
      </c>
      <c r="B15" s="77">
        <v>1277</v>
      </c>
      <c r="C15" s="74">
        <v>775</v>
      </c>
      <c r="D15" s="74">
        <v>502</v>
      </c>
      <c r="E15" s="74">
        <v>422</v>
      </c>
      <c r="F15" s="74">
        <v>285</v>
      </c>
      <c r="G15" s="74">
        <v>14</v>
      </c>
      <c r="H15" s="74">
        <v>9</v>
      </c>
      <c r="I15" s="75">
        <v>0</v>
      </c>
      <c r="J15" s="75">
        <v>0</v>
      </c>
      <c r="K15" s="74">
        <v>0</v>
      </c>
      <c r="L15" s="75">
        <v>2</v>
      </c>
      <c r="M15" s="75">
        <v>0</v>
      </c>
      <c r="N15" s="75">
        <v>1</v>
      </c>
      <c r="O15" s="75">
        <v>0</v>
      </c>
      <c r="P15" s="75">
        <v>1</v>
      </c>
      <c r="Q15" s="74">
        <v>31</v>
      </c>
      <c r="R15" s="74">
        <v>24</v>
      </c>
      <c r="S15" s="75">
        <v>0</v>
      </c>
      <c r="T15" s="75">
        <v>0</v>
      </c>
      <c r="U15" s="74">
        <v>199</v>
      </c>
      <c r="V15" s="74">
        <v>134</v>
      </c>
      <c r="W15" s="74">
        <v>109</v>
      </c>
      <c r="X15" s="74">
        <v>46</v>
      </c>
    </row>
    <row r="16" spans="1:27" s="76" customFormat="1" ht="19.899999999999999" customHeight="1" x14ac:dyDescent="0.25">
      <c r="A16" s="25" t="s">
        <v>34</v>
      </c>
      <c r="B16" s="79">
        <v>607</v>
      </c>
      <c r="C16" s="74">
        <v>360</v>
      </c>
      <c r="D16" s="74">
        <v>247</v>
      </c>
      <c r="E16" s="74">
        <v>232</v>
      </c>
      <c r="F16" s="74">
        <v>155</v>
      </c>
      <c r="G16" s="74">
        <v>9</v>
      </c>
      <c r="H16" s="74">
        <v>2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6</v>
      </c>
      <c r="R16" s="74">
        <v>2</v>
      </c>
      <c r="S16" s="74">
        <v>0</v>
      </c>
      <c r="T16" s="75">
        <v>0</v>
      </c>
      <c r="U16" s="74">
        <v>110</v>
      </c>
      <c r="V16" s="74">
        <v>87</v>
      </c>
      <c r="W16" s="74">
        <v>3</v>
      </c>
      <c r="X16" s="74">
        <v>1</v>
      </c>
    </row>
    <row r="17" spans="1:24" s="76" customFormat="1" ht="19.899999999999999" customHeight="1" x14ac:dyDescent="0.25">
      <c r="A17" s="25" t="s">
        <v>35</v>
      </c>
      <c r="B17" s="79">
        <v>317</v>
      </c>
      <c r="C17" s="74">
        <v>171</v>
      </c>
      <c r="D17" s="74">
        <v>146</v>
      </c>
      <c r="E17" s="74">
        <v>113</v>
      </c>
      <c r="F17" s="74">
        <v>99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4">
        <v>1</v>
      </c>
      <c r="R17" s="75">
        <v>0</v>
      </c>
      <c r="S17" s="75">
        <v>0</v>
      </c>
      <c r="T17" s="75">
        <v>0</v>
      </c>
      <c r="U17" s="74">
        <v>52</v>
      </c>
      <c r="V17" s="74">
        <v>42</v>
      </c>
      <c r="W17" s="74">
        <v>5</v>
      </c>
      <c r="X17" s="74">
        <v>5</v>
      </c>
    </row>
    <row r="18" spans="1:24" s="76" customFormat="1" ht="19.899999999999999" customHeight="1" x14ac:dyDescent="0.25">
      <c r="A18" s="25" t="s">
        <v>36</v>
      </c>
      <c r="B18" s="79">
        <v>480</v>
      </c>
      <c r="C18" s="74">
        <v>274</v>
      </c>
      <c r="D18" s="74">
        <v>206</v>
      </c>
      <c r="E18" s="74">
        <v>167</v>
      </c>
      <c r="F18" s="74">
        <v>147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4">
        <v>1</v>
      </c>
      <c r="R18" s="75">
        <v>1</v>
      </c>
      <c r="S18" s="75">
        <v>0</v>
      </c>
      <c r="T18" s="75">
        <v>0</v>
      </c>
      <c r="U18" s="74">
        <v>103</v>
      </c>
      <c r="V18" s="74">
        <v>57</v>
      </c>
      <c r="W18" s="75">
        <v>3</v>
      </c>
      <c r="X18" s="74">
        <v>1</v>
      </c>
    </row>
    <row r="19" spans="1:24" s="76" customFormat="1" ht="19.899999999999999" customHeight="1" x14ac:dyDescent="0.25">
      <c r="A19" s="25" t="s">
        <v>37</v>
      </c>
      <c r="B19" s="79">
        <v>786</v>
      </c>
      <c r="C19" s="74">
        <v>493</v>
      </c>
      <c r="D19" s="74">
        <v>293</v>
      </c>
      <c r="E19" s="74">
        <v>340</v>
      </c>
      <c r="F19" s="74">
        <v>204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1</v>
      </c>
      <c r="M19" s="75">
        <v>0</v>
      </c>
      <c r="N19" s="75">
        <v>0</v>
      </c>
      <c r="O19" s="75">
        <v>0</v>
      </c>
      <c r="P19" s="75">
        <v>0</v>
      </c>
      <c r="Q19" s="74">
        <v>5</v>
      </c>
      <c r="R19" s="74">
        <v>2</v>
      </c>
      <c r="S19" s="75">
        <v>0</v>
      </c>
      <c r="T19" s="75">
        <v>0</v>
      </c>
      <c r="U19" s="74">
        <v>144</v>
      </c>
      <c r="V19" s="74">
        <v>84</v>
      </c>
      <c r="W19" s="74">
        <v>4</v>
      </c>
      <c r="X19" s="74">
        <v>2</v>
      </c>
    </row>
    <row r="20" spans="1:24" s="76" customFormat="1" ht="19.899999999999999" customHeight="1" x14ac:dyDescent="0.25">
      <c r="A20" s="25" t="s">
        <v>38</v>
      </c>
      <c r="B20" s="79">
        <v>350</v>
      </c>
      <c r="C20" s="74">
        <v>191</v>
      </c>
      <c r="D20" s="74">
        <v>159</v>
      </c>
      <c r="E20" s="74">
        <v>117</v>
      </c>
      <c r="F20" s="74">
        <v>104</v>
      </c>
      <c r="G20" s="75">
        <v>0</v>
      </c>
      <c r="H20" s="75">
        <v>0</v>
      </c>
      <c r="I20" s="75">
        <v>0</v>
      </c>
      <c r="J20" s="75">
        <v>0</v>
      </c>
      <c r="K20" s="75">
        <v>1</v>
      </c>
      <c r="L20" s="75">
        <v>0</v>
      </c>
      <c r="M20" s="75">
        <v>0</v>
      </c>
      <c r="N20" s="75">
        <v>0</v>
      </c>
      <c r="O20" s="74">
        <v>1</v>
      </c>
      <c r="P20" s="75">
        <v>2</v>
      </c>
      <c r="Q20" s="74">
        <v>7</v>
      </c>
      <c r="R20" s="74">
        <v>8</v>
      </c>
      <c r="S20" s="75">
        <v>0</v>
      </c>
      <c r="T20" s="75">
        <v>0</v>
      </c>
      <c r="U20" s="74">
        <v>60</v>
      </c>
      <c r="V20" s="74">
        <v>44</v>
      </c>
      <c r="W20" s="74">
        <v>5</v>
      </c>
      <c r="X20" s="74">
        <v>1</v>
      </c>
    </row>
    <row r="21" spans="1:24" s="76" customFormat="1" ht="19.899999999999999" customHeight="1" x14ac:dyDescent="0.25">
      <c r="A21" s="25" t="s">
        <v>39</v>
      </c>
      <c r="B21" s="79">
        <v>212</v>
      </c>
      <c r="C21" s="74">
        <v>142</v>
      </c>
      <c r="D21" s="74">
        <v>70</v>
      </c>
      <c r="E21" s="74">
        <v>72</v>
      </c>
      <c r="F21" s="74">
        <v>43</v>
      </c>
      <c r="G21" s="74">
        <v>2</v>
      </c>
      <c r="H21" s="74">
        <v>1</v>
      </c>
      <c r="I21" s="75">
        <v>0</v>
      </c>
      <c r="J21" s="75">
        <v>0</v>
      </c>
      <c r="K21" s="75">
        <v>1</v>
      </c>
      <c r="L21" s="75">
        <v>0</v>
      </c>
      <c r="M21" s="75">
        <v>0</v>
      </c>
      <c r="N21" s="75">
        <v>0</v>
      </c>
      <c r="O21" s="75">
        <v>0</v>
      </c>
      <c r="P21" s="75">
        <v>1</v>
      </c>
      <c r="Q21" s="74">
        <v>12</v>
      </c>
      <c r="R21" s="74">
        <v>5</v>
      </c>
      <c r="S21" s="75">
        <v>0</v>
      </c>
      <c r="T21" s="75">
        <v>0</v>
      </c>
      <c r="U21" s="74">
        <v>55</v>
      </c>
      <c r="V21" s="74">
        <v>20</v>
      </c>
      <c r="W21" s="75">
        <v>0</v>
      </c>
      <c r="X21" s="75">
        <v>0</v>
      </c>
    </row>
    <row r="22" spans="1:24" s="76" customFormat="1" ht="19.899999999999999" customHeight="1" x14ac:dyDescent="0.25">
      <c r="A22" s="25" t="s">
        <v>40</v>
      </c>
      <c r="B22" s="79">
        <v>362</v>
      </c>
      <c r="C22" s="74">
        <v>191</v>
      </c>
      <c r="D22" s="74">
        <v>171</v>
      </c>
      <c r="E22" s="74">
        <v>119</v>
      </c>
      <c r="F22" s="74">
        <v>107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4">
        <v>1</v>
      </c>
      <c r="R22" s="75">
        <v>0</v>
      </c>
      <c r="S22" s="75">
        <v>0</v>
      </c>
      <c r="T22" s="75">
        <v>0</v>
      </c>
      <c r="U22" s="74">
        <v>67</v>
      </c>
      <c r="V22" s="74">
        <v>62</v>
      </c>
      <c r="W22" s="74">
        <v>4</v>
      </c>
      <c r="X22" s="75">
        <v>2</v>
      </c>
    </row>
    <row r="23" spans="1:24" s="76" customFormat="1" ht="19.899999999999999" customHeight="1" x14ac:dyDescent="0.25">
      <c r="A23" s="25" t="s">
        <v>41</v>
      </c>
      <c r="B23" s="79">
        <v>598</v>
      </c>
      <c r="C23" s="74">
        <v>350</v>
      </c>
      <c r="D23" s="74">
        <v>248</v>
      </c>
      <c r="E23" s="74">
        <v>239</v>
      </c>
      <c r="F23" s="74">
        <v>173</v>
      </c>
      <c r="G23" s="75">
        <v>1</v>
      </c>
      <c r="H23" s="75">
        <v>0</v>
      </c>
      <c r="I23" s="75">
        <v>0</v>
      </c>
      <c r="J23" s="75">
        <v>0</v>
      </c>
      <c r="K23" s="75">
        <v>2</v>
      </c>
      <c r="L23" s="75">
        <v>1</v>
      </c>
      <c r="M23" s="75">
        <v>1</v>
      </c>
      <c r="N23" s="75">
        <v>0</v>
      </c>
      <c r="O23" s="75">
        <v>0</v>
      </c>
      <c r="P23" s="75">
        <v>1</v>
      </c>
      <c r="Q23" s="74">
        <v>9</v>
      </c>
      <c r="R23" s="74">
        <v>2</v>
      </c>
      <c r="S23" s="75">
        <v>0</v>
      </c>
      <c r="T23" s="75">
        <v>0</v>
      </c>
      <c r="U23" s="74">
        <v>88</v>
      </c>
      <c r="V23" s="74">
        <v>62</v>
      </c>
      <c r="W23" s="74">
        <v>10</v>
      </c>
      <c r="X23" s="74">
        <v>9</v>
      </c>
    </row>
    <row r="24" spans="1:24" s="76" customFormat="1" ht="19.899999999999999" customHeight="1" x14ac:dyDescent="0.25">
      <c r="A24" s="25" t="s">
        <v>42</v>
      </c>
      <c r="B24" s="79">
        <v>189</v>
      </c>
      <c r="C24" s="74">
        <v>108</v>
      </c>
      <c r="D24" s="74">
        <v>81</v>
      </c>
      <c r="E24" s="74">
        <v>64</v>
      </c>
      <c r="F24" s="74">
        <v>39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4">
        <v>3</v>
      </c>
      <c r="R24" s="75">
        <v>1</v>
      </c>
      <c r="S24" s="75">
        <v>0</v>
      </c>
      <c r="T24" s="75">
        <v>0</v>
      </c>
      <c r="U24" s="74">
        <v>38</v>
      </c>
      <c r="V24" s="74">
        <v>37</v>
      </c>
      <c r="W24" s="74">
        <v>3</v>
      </c>
      <c r="X24" s="74">
        <v>4</v>
      </c>
    </row>
    <row r="25" spans="1:24" s="76" customFormat="1" ht="19.899999999999999" customHeight="1" x14ac:dyDescent="0.25">
      <c r="A25" s="25" t="s">
        <v>43</v>
      </c>
      <c r="B25" s="79">
        <v>292</v>
      </c>
      <c r="C25" s="74">
        <v>155</v>
      </c>
      <c r="D25" s="74">
        <v>137</v>
      </c>
      <c r="E25" s="74">
        <v>93</v>
      </c>
      <c r="F25" s="74">
        <v>78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4">
        <v>1</v>
      </c>
      <c r="R25" s="74">
        <v>2</v>
      </c>
      <c r="S25" s="75">
        <v>0</v>
      </c>
      <c r="T25" s="75">
        <v>0</v>
      </c>
      <c r="U25" s="74">
        <v>49</v>
      </c>
      <c r="V25" s="74">
        <v>43</v>
      </c>
      <c r="W25" s="74">
        <v>12</v>
      </c>
      <c r="X25" s="74">
        <v>14</v>
      </c>
    </row>
    <row r="26" spans="1:24" s="76" customFormat="1" ht="19.899999999999999" customHeight="1" x14ac:dyDescent="0.25">
      <c r="A26" s="25" t="s">
        <v>44</v>
      </c>
      <c r="B26" s="79">
        <v>55</v>
      </c>
      <c r="C26" s="74">
        <v>35</v>
      </c>
      <c r="D26" s="74">
        <v>20</v>
      </c>
      <c r="E26" s="74">
        <v>24</v>
      </c>
      <c r="F26" s="74">
        <v>14</v>
      </c>
      <c r="G26" s="75">
        <v>0</v>
      </c>
      <c r="H26" s="74">
        <v>1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4">
        <v>7</v>
      </c>
      <c r="V26" s="74">
        <v>5</v>
      </c>
      <c r="W26" s="74">
        <v>4</v>
      </c>
      <c r="X26" s="75">
        <v>0</v>
      </c>
    </row>
    <row r="27" spans="1:24" s="76" customFormat="1" ht="19.899999999999999" customHeight="1" x14ac:dyDescent="0.25">
      <c r="A27" s="25" t="s">
        <v>45</v>
      </c>
      <c r="B27" s="79">
        <v>211</v>
      </c>
      <c r="C27" s="74">
        <v>126</v>
      </c>
      <c r="D27" s="74">
        <v>85</v>
      </c>
      <c r="E27" s="74">
        <v>43</v>
      </c>
      <c r="F27" s="74">
        <v>35</v>
      </c>
      <c r="G27" s="75">
        <v>0</v>
      </c>
      <c r="H27" s="75">
        <v>0</v>
      </c>
      <c r="I27" s="75">
        <v>0</v>
      </c>
      <c r="J27" s="75">
        <v>0</v>
      </c>
      <c r="K27" s="74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4">
        <v>23</v>
      </c>
      <c r="R27" s="74">
        <v>6</v>
      </c>
      <c r="S27" s="75">
        <v>0</v>
      </c>
      <c r="T27" s="75">
        <v>0</v>
      </c>
      <c r="U27" s="74">
        <v>60</v>
      </c>
      <c r="V27" s="74">
        <v>44</v>
      </c>
      <c r="W27" s="75">
        <v>0</v>
      </c>
      <c r="X27" s="75">
        <v>0</v>
      </c>
    </row>
    <row r="28" spans="1:24" s="76" customFormat="1" ht="19.899999999999999" customHeight="1" x14ac:dyDescent="0.25">
      <c r="A28" s="25" t="s">
        <v>46</v>
      </c>
      <c r="B28" s="79">
        <v>278</v>
      </c>
      <c r="C28" s="74">
        <v>174</v>
      </c>
      <c r="D28" s="74">
        <v>104</v>
      </c>
      <c r="E28" s="74">
        <v>102</v>
      </c>
      <c r="F28" s="74">
        <v>53</v>
      </c>
      <c r="G28" s="75">
        <v>1</v>
      </c>
      <c r="H28" s="74">
        <v>0</v>
      </c>
      <c r="I28" s="75">
        <v>0</v>
      </c>
      <c r="J28" s="75">
        <v>0</v>
      </c>
      <c r="K28" s="75">
        <v>0</v>
      </c>
      <c r="L28" s="75">
        <v>1</v>
      </c>
      <c r="M28" s="75">
        <v>0</v>
      </c>
      <c r="N28" s="75">
        <v>0</v>
      </c>
      <c r="O28" s="75">
        <v>0</v>
      </c>
      <c r="P28" s="75">
        <v>0</v>
      </c>
      <c r="Q28" s="74">
        <v>2</v>
      </c>
      <c r="R28" s="75">
        <v>3</v>
      </c>
      <c r="S28" s="75">
        <v>0</v>
      </c>
      <c r="T28" s="75">
        <v>0</v>
      </c>
      <c r="U28" s="74">
        <v>55</v>
      </c>
      <c r="V28" s="74">
        <v>42</v>
      </c>
      <c r="W28" s="74">
        <v>14</v>
      </c>
      <c r="X28" s="74">
        <v>5</v>
      </c>
    </row>
    <row r="29" spans="1:24" s="76" customFormat="1" ht="19.899999999999999" customHeight="1" x14ac:dyDescent="0.25">
      <c r="A29" s="25" t="s">
        <v>47</v>
      </c>
      <c r="B29" s="79">
        <v>182</v>
      </c>
      <c r="C29" s="74">
        <v>128</v>
      </c>
      <c r="D29" s="74">
        <v>54</v>
      </c>
      <c r="E29" s="74">
        <v>84</v>
      </c>
      <c r="F29" s="74">
        <v>33</v>
      </c>
      <c r="G29" s="75">
        <v>0</v>
      </c>
      <c r="H29" s="75">
        <v>1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4">
        <v>1</v>
      </c>
      <c r="R29" s="74">
        <v>1</v>
      </c>
      <c r="S29" s="75">
        <v>0</v>
      </c>
      <c r="T29" s="75">
        <v>0</v>
      </c>
      <c r="U29" s="74">
        <v>39</v>
      </c>
      <c r="V29" s="74">
        <v>18</v>
      </c>
      <c r="W29" s="74">
        <v>4</v>
      </c>
      <c r="X29" s="74">
        <v>1</v>
      </c>
    </row>
    <row r="30" spans="1:24" s="76" customFormat="1" ht="19.899999999999999" customHeight="1" x14ac:dyDescent="0.25">
      <c r="A30" s="25" t="s">
        <v>48</v>
      </c>
      <c r="B30" s="79">
        <v>105</v>
      </c>
      <c r="C30" s="73">
        <v>63</v>
      </c>
      <c r="D30" s="73">
        <v>42</v>
      </c>
      <c r="E30" s="74">
        <v>40</v>
      </c>
      <c r="F30" s="74">
        <v>26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4">
        <v>2</v>
      </c>
      <c r="R30" s="74">
        <v>2</v>
      </c>
      <c r="S30" s="75">
        <v>0</v>
      </c>
      <c r="T30" s="75">
        <v>0</v>
      </c>
      <c r="U30" s="74">
        <v>19</v>
      </c>
      <c r="V30" s="74">
        <v>14</v>
      </c>
      <c r="W30" s="74">
        <v>2</v>
      </c>
      <c r="X30" s="75">
        <v>0</v>
      </c>
    </row>
    <row r="31" spans="1:24" s="76" customFormat="1" ht="19.899999999999999" customHeight="1" x14ac:dyDescent="0.25">
      <c r="A31" s="26" t="s">
        <v>49</v>
      </c>
      <c r="B31" s="80">
        <v>0</v>
      </c>
      <c r="C31" s="81">
        <v>0</v>
      </c>
      <c r="D31" s="81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</row>
    <row r="32" spans="1:24" s="85" customFormat="1" ht="23.45" customHeight="1" x14ac:dyDescent="0.25">
      <c r="A32" s="83" t="s">
        <v>50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s="14" customFormat="1" ht="21.6" customHeight="1" x14ac:dyDescent="0.25">
      <c r="A33" s="29" t="s">
        <v>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s="5" customFormat="1" ht="11.25" x14ac:dyDescent="0.25">
      <c r="A34" s="4"/>
    </row>
  </sheetData>
  <mergeCells count="16">
    <mergeCell ref="W5:X6"/>
    <mergeCell ref="A4:A7"/>
    <mergeCell ref="B4:D4"/>
    <mergeCell ref="E4:X4"/>
    <mergeCell ref="B5:B6"/>
    <mergeCell ref="C5:C6"/>
    <mergeCell ref="D5:D6"/>
    <mergeCell ref="E5:F6"/>
    <mergeCell ref="G5:H6"/>
    <mergeCell ref="I5:J6"/>
    <mergeCell ref="K5:L6"/>
    <mergeCell ref="M5:N6"/>
    <mergeCell ref="O5:P6"/>
    <mergeCell ref="Q5:R6"/>
    <mergeCell ref="S5:T6"/>
    <mergeCell ref="U5:V6"/>
  </mergeCells>
  <phoneticPr fontId="3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2" sqref="C22"/>
    </sheetView>
  </sheetViews>
  <sheetFormatPr defaultColWidth="8.875" defaultRowHeight="15.75" x14ac:dyDescent="0.25"/>
  <cols>
    <col min="1" max="1" width="22.5" style="3" customWidth="1"/>
    <col min="2" max="2" width="12.75" style="2" customWidth="1"/>
    <col min="3" max="3" width="10.375" style="2" customWidth="1"/>
    <col min="4" max="4" width="10" style="2" customWidth="1"/>
    <col min="5" max="6" width="12.75" style="2" bestFit="1" customWidth="1"/>
    <col min="7" max="7" width="9.875" style="2" bestFit="1" customWidth="1"/>
    <col min="8" max="9" width="11.25" style="2" bestFit="1" customWidth="1"/>
    <col min="10" max="10" width="12.75" style="2" bestFit="1" customWidth="1"/>
    <col min="11" max="12" width="11.25" style="2" bestFit="1" customWidth="1"/>
    <col min="13" max="13" width="12.75" style="2" bestFit="1" customWidth="1"/>
    <col min="14" max="14" width="14.375" style="2" bestFit="1" customWidth="1"/>
    <col min="15" max="15" width="12.75" style="2" bestFit="1" customWidth="1"/>
    <col min="16" max="16" width="11.25" style="2" bestFit="1" customWidth="1"/>
    <col min="17" max="17" width="10.25" style="2" customWidth="1"/>
    <col min="18" max="18" width="9.875" style="2" bestFit="1" customWidth="1"/>
    <col min="19" max="19" width="12.75" style="2" bestFit="1" customWidth="1"/>
    <col min="20" max="20" width="12" style="2" customWidth="1"/>
    <col min="21" max="21" width="9.5" style="2" customWidth="1"/>
    <col min="22" max="22" width="12.75" style="2" bestFit="1" customWidth="1"/>
    <col min="23" max="23" width="12.125" style="2" customWidth="1"/>
    <col min="24" max="24" width="10.625" style="2" customWidth="1"/>
    <col min="25" max="16384" width="8.875" style="2"/>
  </cols>
  <sheetData>
    <row r="1" spans="1:27" s="133" customFormat="1" ht="27" customHeight="1" x14ac:dyDescent="0.25">
      <c r="A1" s="131" t="s">
        <v>6</v>
      </c>
      <c r="B1" s="132"/>
      <c r="C1" s="132"/>
      <c r="D1" s="132"/>
      <c r="E1" s="132"/>
    </row>
    <row r="2" spans="1:27" s="15" customFormat="1" ht="15.75" customHeight="1" x14ac:dyDescent="0.25">
      <c r="A2" s="136" t="s">
        <v>102</v>
      </c>
      <c r="B2" s="14"/>
      <c r="C2" s="14"/>
      <c r="D2" s="14"/>
    </row>
    <row r="3" spans="1:27" s="16" customFormat="1" x14ac:dyDescent="0.25">
      <c r="A3" s="13" t="s">
        <v>8</v>
      </c>
      <c r="B3" s="13"/>
      <c r="C3" s="13"/>
      <c r="D3" s="13"/>
    </row>
    <row r="4" spans="1:27" s="19" customFormat="1" ht="22.5" customHeight="1" x14ac:dyDescent="0.25">
      <c r="A4" s="157" t="s">
        <v>9</v>
      </c>
      <c r="B4" s="166" t="s">
        <v>10</v>
      </c>
      <c r="C4" s="167"/>
      <c r="D4" s="168"/>
      <c r="E4" s="166" t="s">
        <v>11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8"/>
      <c r="Z4" s="18"/>
      <c r="AA4" s="18"/>
    </row>
    <row r="5" spans="1:27" s="19" customFormat="1" ht="55.9" customHeight="1" x14ac:dyDescent="0.25">
      <c r="A5" s="163"/>
      <c r="B5" s="164" t="s">
        <v>12</v>
      </c>
      <c r="C5" s="164" t="s">
        <v>13</v>
      </c>
      <c r="D5" s="164" t="s">
        <v>14</v>
      </c>
      <c r="E5" s="164" t="s">
        <v>15</v>
      </c>
      <c r="F5" s="164"/>
      <c r="G5" s="164" t="s">
        <v>16</v>
      </c>
      <c r="H5" s="164"/>
      <c r="I5" s="164" t="s">
        <v>17</v>
      </c>
      <c r="J5" s="164"/>
      <c r="K5" s="164" t="s">
        <v>18</v>
      </c>
      <c r="L5" s="164"/>
      <c r="M5" s="164" t="s">
        <v>19</v>
      </c>
      <c r="N5" s="164"/>
      <c r="O5" s="164" t="s">
        <v>20</v>
      </c>
      <c r="P5" s="164"/>
      <c r="Q5" s="164" t="s">
        <v>21</v>
      </c>
      <c r="R5" s="164"/>
      <c r="S5" s="164" t="s">
        <v>22</v>
      </c>
      <c r="T5" s="164"/>
      <c r="U5" s="164" t="s">
        <v>23</v>
      </c>
      <c r="V5" s="164"/>
      <c r="W5" s="164" t="s">
        <v>24</v>
      </c>
      <c r="X5" s="156"/>
      <c r="Y5" s="22"/>
    </row>
    <row r="6" spans="1:27" s="22" customFormat="1" ht="49.9" customHeight="1" x14ac:dyDescent="0.25">
      <c r="A6" s="163"/>
      <c r="B6" s="165"/>
      <c r="C6" s="165"/>
      <c r="D6" s="165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58"/>
    </row>
    <row r="7" spans="1:27" s="24" customFormat="1" ht="30.75" x14ac:dyDescent="0.25">
      <c r="A7" s="159"/>
      <c r="B7" s="23" t="s">
        <v>4</v>
      </c>
      <c r="C7" s="23" t="s">
        <v>2</v>
      </c>
      <c r="D7" s="23" t="s">
        <v>3</v>
      </c>
      <c r="E7" s="134" t="s">
        <v>25</v>
      </c>
      <c r="F7" s="134" t="s">
        <v>26</v>
      </c>
      <c r="G7" s="134" t="s">
        <v>25</v>
      </c>
      <c r="H7" s="134" t="s">
        <v>26</v>
      </c>
      <c r="I7" s="134" t="s">
        <v>25</v>
      </c>
      <c r="J7" s="134" t="s">
        <v>26</v>
      </c>
      <c r="K7" s="134" t="s">
        <v>25</v>
      </c>
      <c r="L7" s="134" t="s">
        <v>26</v>
      </c>
      <c r="M7" s="134" t="s">
        <v>25</v>
      </c>
      <c r="N7" s="134" t="s">
        <v>26</v>
      </c>
      <c r="O7" s="134" t="s">
        <v>25</v>
      </c>
      <c r="P7" s="134" t="s">
        <v>26</v>
      </c>
      <c r="Q7" s="134" t="s">
        <v>25</v>
      </c>
      <c r="R7" s="134" t="s">
        <v>26</v>
      </c>
      <c r="S7" s="134" t="s">
        <v>25</v>
      </c>
      <c r="T7" s="134" t="s">
        <v>26</v>
      </c>
      <c r="U7" s="134" t="s">
        <v>25</v>
      </c>
      <c r="V7" s="134" t="s">
        <v>26</v>
      </c>
      <c r="W7" s="134" t="s">
        <v>25</v>
      </c>
      <c r="X7" s="135" t="s">
        <v>26</v>
      </c>
      <c r="Y7" s="22"/>
    </row>
    <row r="8" spans="1:27" s="71" customFormat="1" ht="19.899999999999999" customHeight="1" x14ac:dyDescent="0.25">
      <c r="A8" s="66" t="s">
        <v>70</v>
      </c>
      <c r="B8" s="67">
        <v>17534</v>
      </c>
      <c r="C8" s="68">
        <v>10451</v>
      </c>
      <c r="D8" s="68">
        <v>7083</v>
      </c>
      <c r="E8" s="69">
        <v>6504</v>
      </c>
      <c r="F8" s="69">
        <v>4537</v>
      </c>
      <c r="G8" s="69">
        <v>147</v>
      </c>
      <c r="H8" s="69">
        <v>87</v>
      </c>
      <c r="I8" s="69">
        <v>2</v>
      </c>
      <c r="J8" s="69">
        <v>2</v>
      </c>
      <c r="K8" s="69">
        <v>11</v>
      </c>
      <c r="L8" s="70">
        <v>7</v>
      </c>
      <c r="M8" s="75">
        <v>0</v>
      </c>
      <c r="N8" s="70">
        <v>2</v>
      </c>
      <c r="O8" s="69">
        <v>1</v>
      </c>
      <c r="P8" s="69">
        <v>7</v>
      </c>
      <c r="Q8" s="69">
        <v>316</v>
      </c>
      <c r="R8" s="69">
        <v>154</v>
      </c>
      <c r="S8" s="69">
        <v>4</v>
      </c>
      <c r="T8" s="69">
        <v>2</v>
      </c>
      <c r="U8" s="69">
        <v>2965</v>
      </c>
      <c r="V8" s="69">
        <v>2025</v>
      </c>
      <c r="W8" s="69">
        <v>501</v>
      </c>
      <c r="X8" s="69">
        <v>260</v>
      </c>
    </row>
    <row r="9" spans="1:27" s="76" customFormat="1" ht="19.899999999999999" customHeight="1" x14ac:dyDescent="0.25">
      <c r="A9" s="25" t="s">
        <v>27</v>
      </c>
      <c r="B9" s="72">
        <v>3376</v>
      </c>
      <c r="C9" s="73">
        <v>1985</v>
      </c>
      <c r="D9" s="73">
        <v>1391</v>
      </c>
      <c r="E9" s="74">
        <v>1464</v>
      </c>
      <c r="F9" s="74">
        <v>1062</v>
      </c>
      <c r="G9" s="74">
        <v>9</v>
      </c>
      <c r="H9" s="74">
        <v>7</v>
      </c>
      <c r="I9" s="75">
        <v>0</v>
      </c>
      <c r="J9" s="74">
        <v>2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4">
        <v>26</v>
      </c>
      <c r="R9" s="74">
        <v>10</v>
      </c>
      <c r="S9" s="75">
        <v>0</v>
      </c>
      <c r="T9" s="75">
        <v>0</v>
      </c>
      <c r="U9" s="74">
        <v>432</v>
      </c>
      <c r="V9" s="74">
        <v>261</v>
      </c>
      <c r="W9" s="74">
        <v>54</v>
      </c>
      <c r="X9" s="74">
        <v>49</v>
      </c>
    </row>
    <row r="10" spans="1:27" s="78" customFormat="1" ht="19.899999999999999" customHeight="1" x14ac:dyDescent="0.25">
      <c r="A10" s="25" t="s">
        <v>28</v>
      </c>
      <c r="B10" s="77">
        <v>1544</v>
      </c>
      <c r="C10" s="74">
        <v>972</v>
      </c>
      <c r="D10" s="74">
        <v>572</v>
      </c>
      <c r="E10" s="74">
        <v>402</v>
      </c>
      <c r="F10" s="74">
        <v>245</v>
      </c>
      <c r="G10" s="74">
        <v>5</v>
      </c>
      <c r="H10" s="75">
        <v>1</v>
      </c>
      <c r="I10" s="74">
        <v>2</v>
      </c>
      <c r="J10" s="75">
        <v>0</v>
      </c>
      <c r="K10" s="74">
        <v>2</v>
      </c>
      <c r="L10" s="75">
        <v>0</v>
      </c>
      <c r="M10" s="75">
        <v>0</v>
      </c>
      <c r="N10" s="75">
        <v>0</v>
      </c>
      <c r="O10" s="75">
        <v>0</v>
      </c>
      <c r="P10" s="75">
        <v>1</v>
      </c>
      <c r="Q10" s="74">
        <v>100</v>
      </c>
      <c r="R10" s="74">
        <v>36</v>
      </c>
      <c r="S10" s="75">
        <v>0</v>
      </c>
      <c r="T10" s="75">
        <v>0</v>
      </c>
      <c r="U10" s="74">
        <v>378</v>
      </c>
      <c r="V10" s="74">
        <v>247</v>
      </c>
      <c r="W10" s="74">
        <v>83</v>
      </c>
      <c r="X10" s="74">
        <v>42</v>
      </c>
    </row>
    <row r="11" spans="1:27" s="78" customFormat="1" ht="19.899999999999999" customHeight="1" x14ac:dyDescent="0.25">
      <c r="A11" s="25" t="s">
        <v>29</v>
      </c>
      <c r="B11" s="77">
        <v>2007</v>
      </c>
      <c r="C11" s="74">
        <v>1202</v>
      </c>
      <c r="D11" s="74">
        <v>805</v>
      </c>
      <c r="E11" s="74">
        <v>685</v>
      </c>
      <c r="F11" s="74">
        <v>463</v>
      </c>
      <c r="G11" s="74">
        <v>24</v>
      </c>
      <c r="H11" s="74">
        <v>23</v>
      </c>
      <c r="I11" s="75">
        <v>0</v>
      </c>
      <c r="J11" s="75">
        <v>0</v>
      </c>
      <c r="K11" s="74">
        <v>2</v>
      </c>
      <c r="L11" s="75">
        <v>0</v>
      </c>
      <c r="M11" s="75">
        <v>0</v>
      </c>
      <c r="N11" s="75">
        <v>1</v>
      </c>
      <c r="O11" s="75">
        <v>0</v>
      </c>
      <c r="P11" s="75">
        <v>0</v>
      </c>
      <c r="Q11" s="74">
        <v>52</v>
      </c>
      <c r="R11" s="74">
        <v>31</v>
      </c>
      <c r="S11" s="74">
        <v>2</v>
      </c>
      <c r="T11" s="74">
        <v>2</v>
      </c>
      <c r="U11" s="74">
        <v>364</v>
      </c>
      <c r="V11" s="74">
        <v>253</v>
      </c>
      <c r="W11" s="74">
        <v>73</v>
      </c>
      <c r="X11" s="74">
        <v>32</v>
      </c>
    </row>
    <row r="12" spans="1:27" s="78" customFormat="1" ht="19.899999999999999" customHeight="1" x14ac:dyDescent="0.25">
      <c r="A12" s="25" t="s">
        <v>30</v>
      </c>
      <c r="B12" s="77">
        <v>1324</v>
      </c>
      <c r="C12" s="74">
        <v>725</v>
      </c>
      <c r="D12" s="74">
        <v>599</v>
      </c>
      <c r="E12" s="74">
        <v>540</v>
      </c>
      <c r="F12" s="74">
        <v>451</v>
      </c>
      <c r="G12" s="75">
        <v>3</v>
      </c>
      <c r="H12" s="75">
        <v>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4">
        <v>13</v>
      </c>
      <c r="R12" s="74">
        <v>5</v>
      </c>
      <c r="S12" s="75">
        <v>0</v>
      </c>
      <c r="T12" s="75">
        <v>0</v>
      </c>
      <c r="U12" s="74">
        <v>161</v>
      </c>
      <c r="V12" s="74">
        <v>138</v>
      </c>
      <c r="W12" s="74">
        <v>8</v>
      </c>
      <c r="X12" s="74">
        <v>4</v>
      </c>
    </row>
    <row r="13" spans="1:27" s="78" customFormat="1" ht="19.899999999999999" customHeight="1" x14ac:dyDescent="0.25">
      <c r="A13" s="25" t="s">
        <v>31</v>
      </c>
      <c r="B13" s="77">
        <v>1400</v>
      </c>
      <c r="C13" s="74">
        <v>843</v>
      </c>
      <c r="D13" s="74">
        <v>557</v>
      </c>
      <c r="E13" s="74">
        <v>408</v>
      </c>
      <c r="F13" s="74">
        <v>280</v>
      </c>
      <c r="G13" s="74">
        <v>67</v>
      </c>
      <c r="H13" s="74">
        <v>40</v>
      </c>
      <c r="I13" s="75">
        <v>0</v>
      </c>
      <c r="J13" s="75">
        <v>0</v>
      </c>
      <c r="K13" s="75">
        <v>1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4">
        <v>12</v>
      </c>
      <c r="R13" s="74">
        <v>6</v>
      </c>
      <c r="S13" s="75">
        <v>1</v>
      </c>
      <c r="T13" s="75">
        <v>0</v>
      </c>
      <c r="U13" s="74">
        <v>322</v>
      </c>
      <c r="V13" s="74">
        <v>215</v>
      </c>
      <c r="W13" s="74">
        <v>32</v>
      </c>
      <c r="X13" s="74">
        <v>16</v>
      </c>
    </row>
    <row r="14" spans="1:27" s="78" customFormat="1" ht="19.899999999999999" customHeight="1" x14ac:dyDescent="0.25">
      <c r="A14" s="25" t="s">
        <v>32</v>
      </c>
      <c r="B14" s="77">
        <v>1492</v>
      </c>
      <c r="C14" s="74">
        <v>919</v>
      </c>
      <c r="D14" s="74">
        <v>573</v>
      </c>
      <c r="E14" s="74">
        <v>653</v>
      </c>
      <c r="F14" s="74">
        <v>426</v>
      </c>
      <c r="G14" s="74">
        <v>4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4">
        <v>10</v>
      </c>
      <c r="R14" s="74">
        <v>4</v>
      </c>
      <c r="S14" s="75">
        <v>0</v>
      </c>
      <c r="T14" s="75">
        <v>0</v>
      </c>
      <c r="U14" s="74">
        <v>192</v>
      </c>
      <c r="V14" s="74">
        <v>113</v>
      </c>
      <c r="W14" s="74">
        <v>60</v>
      </c>
      <c r="X14" s="74">
        <v>30</v>
      </c>
    </row>
    <row r="15" spans="1:27" s="78" customFormat="1" ht="19.899999999999999" customHeight="1" x14ac:dyDescent="0.25">
      <c r="A15" s="25" t="s">
        <v>33</v>
      </c>
      <c r="B15" s="77">
        <v>1296</v>
      </c>
      <c r="C15" s="74">
        <v>795</v>
      </c>
      <c r="D15" s="74">
        <v>501</v>
      </c>
      <c r="E15" s="74">
        <v>463</v>
      </c>
      <c r="F15" s="74">
        <v>293</v>
      </c>
      <c r="G15" s="74">
        <v>23</v>
      </c>
      <c r="H15" s="74">
        <v>8</v>
      </c>
      <c r="I15" s="75">
        <v>0</v>
      </c>
      <c r="J15" s="75">
        <v>0</v>
      </c>
      <c r="K15" s="74">
        <v>2</v>
      </c>
      <c r="L15" s="75">
        <v>3</v>
      </c>
      <c r="M15" s="75">
        <v>0</v>
      </c>
      <c r="N15" s="75">
        <v>1</v>
      </c>
      <c r="O15" s="75">
        <v>0</v>
      </c>
      <c r="P15" s="75">
        <v>1</v>
      </c>
      <c r="Q15" s="74">
        <v>26</v>
      </c>
      <c r="R15" s="74">
        <v>23</v>
      </c>
      <c r="S15" s="75">
        <v>0</v>
      </c>
      <c r="T15" s="75">
        <v>0</v>
      </c>
      <c r="U15" s="74">
        <v>175</v>
      </c>
      <c r="V15" s="74">
        <v>135</v>
      </c>
      <c r="W15" s="74">
        <v>106</v>
      </c>
      <c r="X15" s="74">
        <v>37</v>
      </c>
    </row>
    <row r="16" spans="1:27" s="76" customFormat="1" ht="19.899999999999999" customHeight="1" x14ac:dyDescent="0.25">
      <c r="A16" s="25" t="s">
        <v>34</v>
      </c>
      <c r="B16" s="79">
        <v>644</v>
      </c>
      <c r="C16" s="74">
        <v>387</v>
      </c>
      <c r="D16" s="74">
        <v>257</v>
      </c>
      <c r="E16" s="74">
        <v>251</v>
      </c>
      <c r="F16" s="74">
        <v>161</v>
      </c>
      <c r="G16" s="74">
        <v>6</v>
      </c>
      <c r="H16" s="74">
        <v>3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4">
        <v>2</v>
      </c>
      <c r="S16" s="74">
        <v>1</v>
      </c>
      <c r="T16" s="75">
        <v>0</v>
      </c>
      <c r="U16" s="74">
        <v>126</v>
      </c>
      <c r="V16" s="74">
        <v>90</v>
      </c>
      <c r="W16" s="74">
        <v>3</v>
      </c>
      <c r="X16" s="74">
        <v>1</v>
      </c>
    </row>
    <row r="17" spans="1:24" s="76" customFormat="1" ht="19.899999999999999" customHeight="1" x14ac:dyDescent="0.25">
      <c r="A17" s="25" t="s">
        <v>35</v>
      </c>
      <c r="B17" s="79">
        <v>326</v>
      </c>
      <c r="C17" s="74">
        <v>177</v>
      </c>
      <c r="D17" s="74">
        <v>149</v>
      </c>
      <c r="E17" s="74">
        <v>116</v>
      </c>
      <c r="F17" s="74">
        <v>101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4">
        <v>1</v>
      </c>
      <c r="R17" s="75">
        <v>0</v>
      </c>
      <c r="S17" s="75">
        <v>0</v>
      </c>
      <c r="T17" s="75">
        <v>0</v>
      </c>
      <c r="U17" s="74">
        <v>55</v>
      </c>
      <c r="V17" s="74">
        <v>43</v>
      </c>
      <c r="W17" s="74">
        <v>5</v>
      </c>
      <c r="X17" s="74">
        <v>5</v>
      </c>
    </row>
    <row r="18" spans="1:24" s="76" customFormat="1" ht="19.899999999999999" customHeight="1" x14ac:dyDescent="0.25">
      <c r="A18" s="25" t="s">
        <v>36</v>
      </c>
      <c r="B18" s="79">
        <v>476</v>
      </c>
      <c r="C18" s="74">
        <v>273</v>
      </c>
      <c r="D18" s="74">
        <v>203</v>
      </c>
      <c r="E18" s="74">
        <v>177</v>
      </c>
      <c r="F18" s="74">
        <v>143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4">
        <v>1</v>
      </c>
      <c r="R18" s="75">
        <v>1</v>
      </c>
      <c r="S18" s="75">
        <v>0</v>
      </c>
      <c r="T18" s="75">
        <v>0</v>
      </c>
      <c r="U18" s="74">
        <v>95</v>
      </c>
      <c r="V18" s="74">
        <v>57</v>
      </c>
      <c r="W18" s="75">
        <v>0</v>
      </c>
      <c r="X18" s="74">
        <v>2</v>
      </c>
    </row>
    <row r="19" spans="1:24" s="76" customFormat="1" ht="19.899999999999999" customHeight="1" x14ac:dyDescent="0.25">
      <c r="A19" s="25" t="s">
        <v>37</v>
      </c>
      <c r="B19" s="79">
        <v>802</v>
      </c>
      <c r="C19" s="74">
        <v>500</v>
      </c>
      <c r="D19" s="74">
        <v>302</v>
      </c>
      <c r="E19" s="74">
        <v>346</v>
      </c>
      <c r="F19" s="74">
        <v>213</v>
      </c>
      <c r="G19" s="75">
        <v>2</v>
      </c>
      <c r="H19" s="75">
        <v>0</v>
      </c>
      <c r="I19" s="75">
        <v>0</v>
      </c>
      <c r="J19" s="75">
        <v>0</v>
      </c>
      <c r="K19" s="75">
        <v>0</v>
      </c>
      <c r="L19" s="75">
        <v>1</v>
      </c>
      <c r="M19" s="75">
        <v>0</v>
      </c>
      <c r="N19" s="75">
        <v>0</v>
      </c>
      <c r="O19" s="75">
        <v>0</v>
      </c>
      <c r="P19" s="75">
        <v>0</v>
      </c>
      <c r="Q19" s="74">
        <v>8</v>
      </c>
      <c r="R19" s="74">
        <v>3</v>
      </c>
      <c r="S19" s="75">
        <v>0</v>
      </c>
      <c r="T19" s="75">
        <v>0</v>
      </c>
      <c r="U19" s="74">
        <v>131</v>
      </c>
      <c r="V19" s="74">
        <v>80</v>
      </c>
      <c r="W19" s="74">
        <v>13</v>
      </c>
      <c r="X19" s="74">
        <v>5</v>
      </c>
    </row>
    <row r="20" spans="1:24" s="76" customFormat="1" ht="19.899999999999999" customHeight="1" x14ac:dyDescent="0.25">
      <c r="A20" s="25" t="s">
        <v>38</v>
      </c>
      <c r="B20" s="79">
        <v>347</v>
      </c>
      <c r="C20" s="74">
        <v>188</v>
      </c>
      <c r="D20" s="74">
        <v>159</v>
      </c>
      <c r="E20" s="74">
        <v>113</v>
      </c>
      <c r="F20" s="74">
        <v>107</v>
      </c>
      <c r="G20" s="75">
        <v>0</v>
      </c>
      <c r="H20" s="75">
        <v>0</v>
      </c>
      <c r="I20" s="75">
        <v>0</v>
      </c>
      <c r="J20" s="75">
        <v>0</v>
      </c>
      <c r="K20" s="75">
        <v>1</v>
      </c>
      <c r="L20" s="75">
        <v>0</v>
      </c>
      <c r="M20" s="75">
        <v>0</v>
      </c>
      <c r="N20" s="75">
        <v>0</v>
      </c>
      <c r="O20" s="74">
        <v>1</v>
      </c>
      <c r="P20" s="75">
        <v>3</v>
      </c>
      <c r="Q20" s="74">
        <v>5</v>
      </c>
      <c r="R20" s="74">
        <v>8</v>
      </c>
      <c r="S20" s="75">
        <v>0</v>
      </c>
      <c r="T20" s="75">
        <v>0</v>
      </c>
      <c r="U20" s="74">
        <v>63</v>
      </c>
      <c r="V20" s="74">
        <v>40</v>
      </c>
      <c r="W20" s="74">
        <v>5</v>
      </c>
      <c r="X20" s="74">
        <v>1</v>
      </c>
    </row>
    <row r="21" spans="1:24" s="76" customFormat="1" ht="19.899999999999999" customHeight="1" x14ac:dyDescent="0.25">
      <c r="A21" s="25" t="s">
        <v>39</v>
      </c>
      <c r="B21" s="79">
        <v>217</v>
      </c>
      <c r="C21" s="74">
        <v>142</v>
      </c>
      <c r="D21" s="74">
        <v>75</v>
      </c>
      <c r="E21" s="74">
        <v>73</v>
      </c>
      <c r="F21" s="74">
        <v>44</v>
      </c>
      <c r="G21" s="74">
        <v>2</v>
      </c>
      <c r="H21" s="74">
        <v>1</v>
      </c>
      <c r="I21" s="75">
        <v>0</v>
      </c>
      <c r="J21" s="75">
        <v>0</v>
      </c>
      <c r="K21" s="75">
        <v>1</v>
      </c>
      <c r="L21" s="75">
        <v>0</v>
      </c>
      <c r="M21" s="75">
        <v>0</v>
      </c>
      <c r="N21" s="75">
        <v>0</v>
      </c>
      <c r="O21" s="75">
        <v>0</v>
      </c>
      <c r="P21" s="75">
        <v>1</v>
      </c>
      <c r="Q21" s="74">
        <v>13</v>
      </c>
      <c r="R21" s="74">
        <v>5</v>
      </c>
      <c r="S21" s="75">
        <v>0</v>
      </c>
      <c r="T21" s="75">
        <v>0</v>
      </c>
      <c r="U21" s="74">
        <v>49</v>
      </c>
      <c r="V21" s="74">
        <v>21</v>
      </c>
      <c r="W21" s="75">
        <v>4</v>
      </c>
      <c r="X21" s="75">
        <v>3</v>
      </c>
    </row>
    <row r="22" spans="1:24" s="76" customFormat="1" ht="19.899999999999999" customHeight="1" x14ac:dyDescent="0.25">
      <c r="A22" s="25" t="s">
        <v>40</v>
      </c>
      <c r="B22" s="79">
        <v>375</v>
      </c>
      <c r="C22" s="74">
        <v>199</v>
      </c>
      <c r="D22" s="74">
        <v>176</v>
      </c>
      <c r="E22" s="74">
        <v>125</v>
      </c>
      <c r="F22" s="74">
        <v>108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4">
        <v>1</v>
      </c>
      <c r="R22" s="75">
        <v>0</v>
      </c>
      <c r="S22" s="75">
        <v>0</v>
      </c>
      <c r="T22" s="75">
        <v>0</v>
      </c>
      <c r="U22" s="74">
        <v>68</v>
      </c>
      <c r="V22" s="74">
        <v>66</v>
      </c>
      <c r="W22" s="74">
        <v>5</v>
      </c>
      <c r="X22" s="75">
        <v>2</v>
      </c>
    </row>
    <row r="23" spans="1:24" s="76" customFormat="1" ht="19.899999999999999" customHeight="1" x14ac:dyDescent="0.25">
      <c r="A23" s="25" t="s">
        <v>41</v>
      </c>
      <c r="B23" s="79">
        <v>596</v>
      </c>
      <c r="C23" s="74">
        <v>352</v>
      </c>
      <c r="D23" s="74">
        <v>244</v>
      </c>
      <c r="E23" s="74">
        <v>237</v>
      </c>
      <c r="F23" s="74">
        <v>170</v>
      </c>
      <c r="G23" s="75">
        <v>0</v>
      </c>
      <c r="H23" s="75">
        <v>0</v>
      </c>
      <c r="I23" s="75">
        <v>0</v>
      </c>
      <c r="J23" s="75">
        <v>0</v>
      </c>
      <c r="K23" s="75">
        <v>1</v>
      </c>
      <c r="L23" s="75">
        <v>1</v>
      </c>
      <c r="M23" s="75">
        <v>0</v>
      </c>
      <c r="N23" s="75">
        <v>0</v>
      </c>
      <c r="O23" s="75">
        <v>0</v>
      </c>
      <c r="P23" s="75">
        <v>1</v>
      </c>
      <c r="Q23" s="74">
        <v>10</v>
      </c>
      <c r="R23" s="74">
        <v>3</v>
      </c>
      <c r="S23" s="75">
        <v>0</v>
      </c>
      <c r="T23" s="75">
        <v>0</v>
      </c>
      <c r="U23" s="74">
        <v>94</v>
      </c>
      <c r="V23" s="74">
        <v>61</v>
      </c>
      <c r="W23" s="74">
        <v>10</v>
      </c>
      <c r="X23" s="74">
        <v>8</v>
      </c>
    </row>
    <row r="24" spans="1:24" s="76" customFormat="1" ht="19.899999999999999" customHeight="1" x14ac:dyDescent="0.25">
      <c r="A24" s="25" t="s">
        <v>42</v>
      </c>
      <c r="B24" s="79">
        <v>158</v>
      </c>
      <c r="C24" s="74">
        <v>91</v>
      </c>
      <c r="D24" s="74">
        <v>67</v>
      </c>
      <c r="E24" s="74">
        <v>46</v>
      </c>
      <c r="F24" s="74">
        <v>26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4">
        <v>3</v>
      </c>
      <c r="R24" s="75">
        <v>1</v>
      </c>
      <c r="S24" s="75">
        <v>0</v>
      </c>
      <c r="T24" s="75">
        <v>0</v>
      </c>
      <c r="U24" s="74">
        <v>39</v>
      </c>
      <c r="V24" s="74">
        <v>35</v>
      </c>
      <c r="W24" s="74">
        <v>3</v>
      </c>
      <c r="X24" s="74">
        <v>5</v>
      </c>
    </row>
    <row r="25" spans="1:24" s="76" customFormat="1" ht="19.899999999999999" customHeight="1" x14ac:dyDescent="0.25">
      <c r="A25" s="25" t="s">
        <v>43</v>
      </c>
      <c r="B25" s="79">
        <v>286</v>
      </c>
      <c r="C25" s="74">
        <v>150</v>
      </c>
      <c r="D25" s="74">
        <v>136</v>
      </c>
      <c r="E25" s="74">
        <v>90</v>
      </c>
      <c r="F25" s="74">
        <v>76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4">
        <v>1</v>
      </c>
      <c r="R25" s="74">
        <v>2</v>
      </c>
      <c r="S25" s="75">
        <v>0</v>
      </c>
      <c r="T25" s="75">
        <v>0</v>
      </c>
      <c r="U25" s="74">
        <v>45</v>
      </c>
      <c r="V25" s="74">
        <v>45</v>
      </c>
      <c r="W25" s="74">
        <v>14</v>
      </c>
      <c r="X25" s="74">
        <v>13</v>
      </c>
    </row>
    <row r="26" spans="1:24" s="76" customFormat="1" ht="19.899999999999999" customHeight="1" x14ac:dyDescent="0.25">
      <c r="A26" s="25" t="s">
        <v>44</v>
      </c>
      <c r="B26" s="79">
        <v>55</v>
      </c>
      <c r="C26" s="74">
        <v>36</v>
      </c>
      <c r="D26" s="74">
        <v>19</v>
      </c>
      <c r="E26" s="74">
        <v>26</v>
      </c>
      <c r="F26" s="74">
        <v>14</v>
      </c>
      <c r="G26" s="75">
        <v>0</v>
      </c>
      <c r="H26" s="74">
        <v>1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4">
        <v>6</v>
      </c>
      <c r="V26" s="74">
        <v>4</v>
      </c>
      <c r="W26" s="74">
        <v>4</v>
      </c>
      <c r="X26" s="75">
        <v>0</v>
      </c>
    </row>
    <row r="27" spans="1:24" s="76" customFormat="1" ht="19.899999999999999" customHeight="1" x14ac:dyDescent="0.25">
      <c r="A27" s="25" t="s">
        <v>45</v>
      </c>
      <c r="B27" s="79">
        <v>191</v>
      </c>
      <c r="C27" s="74">
        <v>113</v>
      </c>
      <c r="D27" s="74">
        <v>78</v>
      </c>
      <c r="E27" s="74">
        <v>37</v>
      </c>
      <c r="F27" s="74">
        <v>35</v>
      </c>
      <c r="G27" s="75">
        <v>0</v>
      </c>
      <c r="H27" s="75">
        <v>0</v>
      </c>
      <c r="I27" s="75">
        <v>0</v>
      </c>
      <c r="J27" s="75">
        <v>0</v>
      </c>
      <c r="K27" s="74">
        <v>1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4">
        <v>20</v>
      </c>
      <c r="R27" s="74">
        <v>4</v>
      </c>
      <c r="S27" s="75">
        <v>0</v>
      </c>
      <c r="T27" s="75">
        <v>0</v>
      </c>
      <c r="U27" s="74">
        <v>55</v>
      </c>
      <c r="V27" s="74">
        <v>39</v>
      </c>
      <c r="W27" s="75">
        <v>0</v>
      </c>
      <c r="X27" s="75">
        <v>0</v>
      </c>
    </row>
    <row r="28" spans="1:24" s="76" customFormat="1" ht="19.899999999999999" customHeight="1" x14ac:dyDescent="0.25">
      <c r="A28" s="25" t="s">
        <v>46</v>
      </c>
      <c r="B28" s="79">
        <v>312</v>
      </c>
      <c r="C28" s="74">
        <v>198</v>
      </c>
      <c r="D28" s="74">
        <v>114</v>
      </c>
      <c r="E28" s="74">
        <v>123</v>
      </c>
      <c r="F28" s="74">
        <v>63</v>
      </c>
      <c r="G28" s="75">
        <v>1</v>
      </c>
      <c r="H28" s="74">
        <v>1</v>
      </c>
      <c r="I28" s="75">
        <v>0</v>
      </c>
      <c r="J28" s="75">
        <v>0</v>
      </c>
      <c r="K28" s="75">
        <v>0</v>
      </c>
      <c r="L28" s="75">
        <v>2</v>
      </c>
      <c r="M28" s="75">
        <v>0</v>
      </c>
      <c r="N28" s="75">
        <v>0</v>
      </c>
      <c r="O28" s="75">
        <v>0</v>
      </c>
      <c r="P28" s="75">
        <v>0</v>
      </c>
      <c r="Q28" s="74">
        <v>4</v>
      </c>
      <c r="R28" s="75">
        <v>2</v>
      </c>
      <c r="S28" s="75">
        <v>0</v>
      </c>
      <c r="T28" s="75">
        <v>0</v>
      </c>
      <c r="U28" s="74">
        <v>58</v>
      </c>
      <c r="V28" s="74">
        <v>42</v>
      </c>
      <c r="W28" s="74">
        <v>12</v>
      </c>
      <c r="X28" s="74">
        <v>4</v>
      </c>
    </row>
    <row r="29" spans="1:24" s="76" customFormat="1" ht="19.899999999999999" customHeight="1" x14ac:dyDescent="0.25">
      <c r="A29" s="25" t="s">
        <v>47</v>
      </c>
      <c r="B29" s="79">
        <v>204</v>
      </c>
      <c r="C29" s="74">
        <v>141</v>
      </c>
      <c r="D29" s="74">
        <v>63</v>
      </c>
      <c r="E29" s="74">
        <v>91</v>
      </c>
      <c r="F29" s="74">
        <v>30</v>
      </c>
      <c r="G29" s="75">
        <v>1</v>
      </c>
      <c r="H29" s="75">
        <v>1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4">
        <v>8</v>
      </c>
      <c r="R29" s="74">
        <v>6</v>
      </c>
      <c r="S29" s="75">
        <v>0</v>
      </c>
      <c r="T29" s="75">
        <v>0</v>
      </c>
      <c r="U29" s="74">
        <v>36</v>
      </c>
      <c r="V29" s="74">
        <v>25</v>
      </c>
      <c r="W29" s="74">
        <v>5</v>
      </c>
      <c r="X29" s="74">
        <v>1</v>
      </c>
    </row>
    <row r="30" spans="1:24" s="76" customFormat="1" ht="19.899999999999999" customHeight="1" x14ac:dyDescent="0.25">
      <c r="A30" s="25" t="s">
        <v>48</v>
      </c>
      <c r="B30" s="79">
        <v>106</v>
      </c>
      <c r="C30" s="73">
        <v>63</v>
      </c>
      <c r="D30" s="73">
        <v>43</v>
      </c>
      <c r="E30" s="74">
        <v>38</v>
      </c>
      <c r="F30" s="74">
        <v>26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4">
        <v>2</v>
      </c>
      <c r="R30" s="74">
        <v>2</v>
      </c>
      <c r="S30" s="75">
        <v>0</v>
      </c>
      <c r="T30" s="75">
        <v>0</v>
      </c>
      <c r="U30" s="74">
        <v>21</v>
      </c>
      <c r="V30" s="74">
        <v>15</v>
      </c>
      <c r="W30" s="74">
        <v>2</v>
      </c>
      <c r="X30" s="75">
        <v>0</v>
      </c>
    </row>
    <row r="31" spans="1:24" s="76" customFormat="1" ht="19.899999999999999" customHeight="1" x14ac:dyDescent="0.25">
      <c r="A31" s="26" t="s">
        <v>49</v>
      </c>
      <c r="B31" s="80">
        <v>0</v>
      </c>
      <c r="C31" s="81">
        <v>0</v>
      </c>
      <c r="D31" s="81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</row>
    <row r="32" spans="1:24" s="85" customFormat="1" ht="23.45" customHeight="1" x14ac:dyDescent="0.25">
      <c r="A32" s="83" t="s">
        <v>50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s="14" customFormat="1" ht="21.6" customHeight="1" x14ac:dyDescent="0.25">
      <c r="A33" s="29" t="s">
        <v>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s="5" customFormat="1" ht="11.25" x14ac:dyDescent="0.25">
      <c r="A34" s="4"/>
    </row>
    <row r="35" spans="1:19" s="5" customFormat="1" ht="11.25" x14ac:dyDescent="0.25">
      <c r="A35" s="4"/>
    </row>
  </sheetData>
  <mergeCells count="16">
    <mergeCell ref="W5:X6"/>
    <mergeCell ref="A4:A7"/>
    <mergeCell ref="B4:D4"/>
    <mergeCell ref="E4:X4"/>
    <mergeCell ref="B5:B6"/>
    <mergeCell ref="C5:C6"/>
    <mergeCell ref="D5:D6"/>
    <mergeCell ref="E5:F6"/>
    <mergeCell ref="G5:H6"/>
    <mergeCell ref="I5:J6"/>
    <mergeCell ref="K5:L6"/>
    <mergeCell ref="M5:N6"/>
    <mergeCell ref="O5:P6"/>
    <mergeCell ref="Q5:R6"/>
    <mergeCell ref="S5:T6"/>
    <mergeCell ref="U5:V6"/>
  </mergeCells>
  <phoneticPr fontId="3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7" sqref="F17"/>
    </sheetView>
  </sheetViews>
  <sheetFormatPr defaultColWidth="8.875" defaultRowHeight="15.75" x14ac:dyDescent="0.25"/>
  <cols>
    <col min="1" max="1" width="22.5" style="3" customWidth="1"/>
    <col min="2" max="2" width="12.75" style="2" customWidth="1"/>
    <col min="3" max="3" width="10.375" style="2" customWidth="1"/>
    <col min="4" max="4" width="10" style="2" customWidth="1"/>
    <col min="5" max="6" width="12.75" style="2" bestFit="1" customWidth="1"/>
    <col min="7" max="7" width="9.875" style="2" bestFit="1" customWidth="1"/>
    <col min="8" max="9" width="11.25" style="2" bestFit="1" customWidth="1"/>
    <col min="10" max="10" width="12.75" style="2" bestFit="1" customWidth="1"/>
    <col min="11" max="12" width="11.25" style="2" bestFit="1" customWidth="1"/>
    <col min="13" max="13" width="12.75" style="2" bestFit="1" customWidth="1"/>
    <col min="14" max="14" width="14.375" style="2" bestFit="1" customWidth="1"/>
    <col min="15" max="15" width="12.75" style="2" bestFit="1" customWidth="1"/>
    <col min="16" max="16" width="11.25" style="2" bestFit="1" customWidth="1"/>
    <col min="17" max="17" width="10.25" style="2" customWidth="1"/>
    <col min="18" max="18" width="9.875" style="2" bestFit="1" customWidth="1"/>
    <col min="19" max="19" width="12.75" style="2" bestFit="1" customWidth="1"/>
    <col min="20" max="20" width="12" style="2" customWidth="1"/>
    <col min="21" max="21" width="9.5" style="2" customWidth="1"/>
    <col min="22" max="22" width="12.75" style="2" bestFit="1" customWidth="1"/>
    <col min="23" max="23" width="12.125" style="2" customWidth="1"/>
    <col min="24" max="24" width="10.625" style="2" customWidth="1"/>
    <col min="25" max="16384" width="8.875" style="2"/>
  </cols>
  <sheetData>
    <row r="1" spans="1:27" s="133" customFormat="1" ht="27" customHeight="1" x14ac:dyDescent="0.25">
      <c r="A1" s="131" t="s">
        <v>6</v>
      </c>
      <c r="B1" s="132"/>
      <c r="C1" s="132"/>
      <c r="D1" s="132"/>
      <c r="E1" s="132"/>
    </row>
    <row r="2" spans="1:27" s="15" customFormat="1" ht="15.75" customHeight="1" x14ac:dyDescent="0.25">
      <c r="A2" s="13" t="s">
        <v>7</v>
      </c>
      <c r="B2" s="14"/>
      <c r="C2" s="14"/>
      <c r="D2" s="14"/>
    </row>
    <row r="3" spans="1:27" s="16" customFormat="1" x14ac:dyDescent="0.25">
      <c r="A3" s="13" t="s">
        <v>8</v>
      </c>
      <c r="B3" s="13"/>
      <c r="C3" s="13"/>
      <c r="D3" s="13"/>
    </row>
    <row r="4" spans="1:27" s="19" customFormat="1" ht="22.5" customHeight="1" x14ac:dyDescent="0.25">
      <c r="A4" s="157" t="s">
        <v>9</v>
      </c>
      <c r="B4" s="166" t="s">
        <v>10</v>
      </c>
      <c r="C4" s="167"/>
      <c r="D4" s="168"/>
      <c r="E4" s="166" t="s">
        <v>11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8"/>
      <c r="Z4" s="18"/>
      <c r="AA4" s="18"/>
    </row>
    <row r="5" spans="1:27" s="19" customFormat="1" ht="55.9" customHeight="1" x14ac:dyDescent="0.25">
      <c r="A5" s="163"/>
      <c r="B5" s="164" t="s">
        <v>12</v>
      </c>
      <c r="C5" s="164" t="s">
        <v>13</v>
      </c>
      <c r="D5" s="164" t="s">
        <v>14</v>
      </c>
      <c r="E5" s="164" t="s">
        <v>15</v>
      </c>
      <c r="F5" s="164"/>
      <c r="G5" s="164" t="s">
        <v>16</v>
      </c>
      <c r="H5" s="164"/>
      <c r="I5" s="164" t="s">
        <v>17</v>
      </c>
      <c r="J5" s="164"/>
      <c r="K5" s="164" t="s">
        <v>18</v>
      </c>
      <c r="L5" s="164"/>
      <c r="M5" s="164" t="s">
        <v>19</v>
      </c>
      <c r="N5" s="164"/>
      <c r="O5" s="164" t="s">
        <v>20</v>
      </c>
      <c r="P5" s="164"/>
      <c r="Q5" s="164" t="s">
        <v>21</v>
      </c>
      <c r="R5" s="164"/>
      <c r="S5" s="164" t="s">
        <v>22</v>
      </c>
      <c r="T5" s="164"/>
      <c r="U5" s="164" t="s">
        <v>23</v>
      </c>
      <c r="V5" s="164"/>
      <c r="W5" s="164" t="s">
        <v>24</v>
      </c>
      <c r="X5" s="156"/>
      <c r="Y5" s="22"/>
    </row>
    <row r="6" spans="1:27" s="22" customFormat="1" ht="49.9" customHeight="1" x14ac:dyDescent="0.25">
      <c r="A6" s="163"/>
      <c r="B6" s="165"/>
      <c r="C6" s="165"/>
      <c r="D6" s="165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58"/>
    </row>
    <row r="7" spans="1:27" s="24" customFormat="1" ht="30.75" x14ac:dyDescent="0.25">
      <c r="A7" s="159"/>
      <c r="B7" s="23" t="s">
        <v>4</v>
      </c>
      <c r="C7" s="23" t="s">
        <v>2</v>
      </c>
      <c r="D7" s="23" t="s">
        <v>3</v>
      </c>
      <c r="E7" s="20" t="s">
        <v>25</v>
      </c>
      <c r="F7" s="20" t="s">
        <v>26</v>
      </c>
      <c r="G7" s="20" t="s">
        <v>25</v>
      </c>
      <c r="H7" s="20" t="s">
        <v>26</v>
      </c>
      <c r="I7" s="20" t="s">
        <v>25</v>
      </c>
      <c r="J7" s="20" t="s">
        <v>26</v>
      </c>
      <c r="K7" s="20" t="s">
        <v>25</v>
      </c>
      <c r="L7" s="20" t="s">
        <v>26</v>
      </c>
      <c r="M7" s="20" t="s">
        <v>25</v>
      </c>
      <c r="N7" s="20" t="s">
        <v>26</v>
      </c>
      <c r="O7" s="20" t="s">
        <v>25</v>
      </c>
      <c r="P7" s="20" t="s">
        <v>26</v>
      </c>
      <c r="Q7" s="20" t="s">
        <v>25</v>
      </c>
      <c r="R7" s="20" t="s">
        <v>26</v>
      </c>
      <c r="S7" s="20" t="s">
        <v>25</v>
      </c>
      <c r="T7" s="20" t="s">
        <v>26</v>
      </c>
      <c r="U7" s="20" t="s">
        <v>25</v>
      </c>
      <c r="V7" s="20" t="s">
        <v>26</v>
      </c>
      <c r="W7" s="20" t="s">
        <v>25</v>
      </c>
      <c r="X7" s="21" t="s">
        <v>26</v>
      </c>
      <c r="Y7" s="22"/>
    </row>
    <row r="8" spans="1:27" s="71" customFormat="1" ht="19.899999999999999" customHeight="1" x14ac:dyDescent="0.25">
      <c r="A8" s="66" t="s">
        <v>70</v>
      </c>
      <c r="B8" s="67">
        <v>17779</v>
      </c>
      <c r="C8" s="68">
        <v>10636</v>
      </c>
      <c r="D8" s="68">
        <v>7143</v>
      </c>
      <c r="E8" s="69">
        <v>6547</v>
      </c>
      <c r="F8" s="69">
        <v>4558</v>
      </c>
      <c r="G8" s="69">
        <v>143</v>
      </c>
      <c r="H8" s="69">
        <v>82</v>
      </c>
      <c r="I8" s="69">
        <v>3</v>
      </c>
      <c r="J8" s="69">
        <v>2</v>
      </c>
      <c r="K8" s="69">
        <v>7</v>
      </c>
      <c r="L8" s="70">
        <v>4</v>
      </c>
      <c r="M8" s="69">
        <v>1</v>
      </c>
      <c r="N8" s="70">
        <v>0</v>
      </c>
      <c r="O8" s="69">
        <v>1</v>
      </c>
      <c r="P8" s="69">
        <v>4</v>
      </c>
      <c r="Q8" s="69">
        <v>338</v>
      </c>
      <c r="R8" s="69">
        <v>163</v>
      </c>
      <c r="S8" s="69">
        <v>10</v>
      </c>
      <c r="T8" s="69">
        <v>6</v>
      </c>
      <c r="U8" s="69">
        <v>3066</v>
      </c>
      <c r="V8" s="69">
        <v>2054</v>
      </c>
      <c r="W8" s="69">
        <v>520</v>
      </c>
      <c r="X8" s="69">
        <v>270</v>
      </c>
    </row>
    <row r="9" spans="1:27" s="76" customFormat="1" ht="19.899999999999999" customHeight="1" x14ac:dyDescent="0.25">
      <c r="A9" s="25" t="s">
        <v>27</v>
      </c>
      <c r="B9" s="72">
        <v>3465</v>
      </c>
      <c r="C9" s="73">
        <v>2041</v>
      </c>
      <c r="D9" s="73">
        <v>1424</v>
      </c>
      <c r="E9" s="74">
        <v>1499</v>
      </c>
      <c r="F9" s="74">
        <v>1094</v>
      </c>
      <c r="G9" s="74">
        <v>15</v>
      </c>
      <c r="H9" s="74">
        <v>7</v>
      </c>
      <c r="I9" s="75">
        <v>0</v>
      </c>
      <c r="J9" s="74">
        <v>2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4">
        <v>28</v>
      </c>
      <c r="R9" s="74">
        <v>12</v>
      </c>
      <c r="S9" s="75">
        <v>0</v>
      </c>
      <c r="T9" s="75">
        <v>0</v>
      </c>
      <c r="U9" s="74">
        <v>439</v>
      </c>
      <c r="V9" s="74">
        <v>262</v>
      </c>
      <c r="W9" s="74">
        <v>60</v>
      </c>
      <c r="X9" s="74">
        <v>47</v>
      </c>
    </row>
    <row r="10" spans="1:27" s="78" customFormat="1" ht="19.899999999999999" customHeight="1" x14ac:dyDescent="0.25">
      <c r="A10" s="25" t="s">
        <v>28</v>
      </c>
      <c r="B10" s="77">
        <v>1589</v>
      </c>
      <c r="C10" s="74">
        <v>992</v>
      </c>
      <c r="D10" s="74">
        <v>597</v>
      </c>
      <c r="E10" s="74">
        <v>433</v>
      </c>
      <c r="F10" s="74">
        <v>262</v>
      </c>
      <c r="G10" s="74">
        <v>5</v>
      </c>
      <c r="H10" s="75">
        <v>1</v>
      </c>
      <c r="I10" s="74">
        <v>2</v>
      </c>
      <c r="J10" s="75">
        <v>0</v>
      </c>
      <c r="K10" s="74">
        <v>2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4">
        <v>94</v>
      </c>
      <c r="R10" s="74">
        <v>35</v>
      </c>
      <c r="S10" s="74">
        <v>2</v>
      </c>
      <c r="T10" s="74">
        <v>2</v>
      </c>
      <c r="U10" s="74">
        <v>393</v>
      </c>
      <c r="V10" s="74">
        <v>260</v>
      </c>
      <c r="W10" s="74">
        <v>61</v>
      </c>
      <c r="X10" s="74">
        <v>37</v>
      </c>
    </row>
    <row r="11" spans="1:27" s="78" customFormat="1" ht="19.899999999999999" customHeight="1" x14ac:dyDescent="0.25">
      <c r="A11" s="25" t="s">
        <v>29</v>
      </c>
      <c r="B11" s="77">
        <v>2114</v>
      </c>
      <c r="C11" s="74">
        <v>1270</v>
      </c>
      <c r="D11" s="74">
        <v>844</v>
      </c>
      <c r="E11" s="74">
        <v>688</v>
      </c>
      <c r="F11" s="74">
        <v>471</v>
      </c>
      <c r="G11" s="74">
        <v>39</v>
      </c>
      <c r="H11" s="74">
        <v>32</v>
      </c>
      <c r="I11" s="75">
        <v>0</v>
      </c>
      <c r="J11" s="75">
        <v>0</v>
      </c>
      <c r="K11" s="74">
        <v>1</v>
      </c>
      <c r="L11" s="75">
        <v>0</v>
      </c>
      <c r="M11" s="74">
        <v>1</v>
      </c>
      <c r="N11" s="75">
        <v>0</v>
      </c>
      <c r="O11" s="75">
        <v>0</v>
      </c>
      <c r="P11" s="75">
        <v>0</v>
      </c>
      <c r="Q11" s="74">
        <v>58</v>
      </c>
      <c r="R11" s="74">
        <v>32</v>
      </c>
      <c r="S11" s="74">
        <v>7</v>
      </c>
      <c r="T11" s="74">
        <v>4</v>
      </c>
      <c r="U11" s="74">
        <v>379</v>
      </c>
      <c r="V11" s="74">
        <v>261</v>
      </c>
      <c r="W11" s="74">
        <v>97</v>
      </c>
      <c r="X11" s="74">
        <v>44</v>
      </c>
    </row>
    <row r="12" spans="1:27" s="78" customFormat="1" ht="19.899999999999999" customHeight="1" x14ac:dyDescent="0.25">
      <c r="A12" s="25" t="s">
        <v>30</v>
      </c>
      <c r="B12" s="77">
        <v>1349</v>
      </c>
      <c r="C12" s="74">
        <v>744</v>
      </c>
      <c r="D12" s="74">
        <v>605</v>
      </c>
      <c r="E12" s="74">
        <v>543</v>
      </c>
      <c r="F12" s="74">
        <v>453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4">
        <v>14</v>
      </c>
      <c r="R12" s="74">
        <v>4</v>
      </c>
      <c r="S12" s="75">
        <v>0</v>
      </c>
      <c r="T12" s="75">
        <v>0</v>
      </c>
      <c r="U12" s="74">
        <v>177</v>
      </c>
      <c r="V12" s="74">
        <v>143</v>
      </c>
      <c r="W12" s="74">
        <v>10</v>
      </c>
      <c r="X12" s="74">
        <v>5</v>
      </c>
    </row>
    <row r="13" spans="1:27" s="78" customFormat="1" ht="19.899999999999999" customHeight="1" x14ac:dyDescent="0.25">
      <c r="A13" s="25" t="s">
        <v>31</v>
      </c>
      <c r="B13" s="77">
        <v>1368</v>
      </c>
      <c r="C13" s="74">
        <v>835</v>
      </c>
      <c r="D13" s="74">
        <v>533</v>
      </c>
      <c r="E13" s="74">
        <v>395</v>
      </c>
      <c r="F13" s="74">
        <v>264</v>
      </c>
      <c r="G13" s="74">
        <v>40</v>
      </c>
      <c r="H13" s="74">
        <v>26</v>
      </c>
      <c r="I13" s="75">
        <v>1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4">
        <v>18</v>
      </c>
      <c r="R13" s="74">
        <v>7</v>
      </c>
      <c r="S13" s="75">
        <v>0</v>
      </c>
      <c r="T13" s="75">
        <v>0</v>
      </c>
      <c r="U13" s="74">
        <v>339</v>
      </c>
      <c r="V13" s="74">
        <v>213</v>
      </c>
      <c r="W13" s="74">
        <v>42</v>
      </c>
      <c r="X13" s="74">
        <v>23</v>
      </c>
    </row>
    <row r="14" spans="1:27" s="78" customFormat="1" ht="19.899999999999999" customHeight="1" x14ac:dyDescent="0.25">
      <c r="A14" s="25" t="s">
        <v>32</v>
      </c>
      <c r="B14" s="77">
        <v>1519</v>
      </c>
      <c r="C14" s="74">
        <v>946</v>
      </c>
      <c r="D14" s="74">
        <v>573</v>
      </c>
      <c r="E14" s="74">
        <v>676</v>
      </c>
      <c r="F14" s="74">
        <v>426</v>
      </c>
      <c r="G14" s="74">
        <v>2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4">
        <v>9</v>
      </c>
      <c r="R14" s="74">
        <v>1</v>
      </c>
      <c r="S14" s="75">
        <v>0</v>
      </c>
      <c r="T14" s="75">
        <v>0</v>
      </c>
      <c r="U14" s="74">
        <v>197</v>
      </c>
      <c r="V14" s="74">
        <v>123</v>
      </c>
      <c r="W14" s="74">
        <v>62</v>
      </c>
      <c r="X14" s="74">
        <v>23</v>
      </c>
    </row>
    <row r="15" spans="1:27" s="78" customFormat="1" ht="19.899999999999999" customHeight="1" x14ac:dyDescent="0.25">
      <c r="A15" s="25" t="s">
        <v>33</v>
      </c>
      <c r="B15" s="77">
        <v>1286</v>
      </c>
      <c r="C15" s="74">
        <v>796</v>
      </c>
      <c r="D15" s="74">
        <v>490</v>
      </c>
      <c r="E15" s="74">
        <v>475</v>
      </c>
      <c r="F15" s="74">
        <v>280</v>
      </c>
      <c r="G15" s="74">
        <v>33</v>
      </c>
      <c r="H15" s="74">
        <v>11</v>
      </c>
      <c r="I15" s="75">
        <v>0</v>
      </c>
      <c r="J15" s="75">
        <v>0</v>
      </c>
      <c r="K15" s="74">
        <v>1</v>
      </c>
      <c r="L15" s="75">
        <v>2</v>
      </c>
      <c r="M15" s="75">
        <v>0</v>
      </c>
      <c r="N15" s="75">
        <v>0</v>
      </c>
      <c r="O15" s="75">
        <v>0</v>
      </c>
      <c r="P15" s="75">
        <v>1</v>
      </c>
      <c r="Q15" s="74">
        <v>31</v>
      </c>
      <c r="R15" s="74">
        <v>24</v>
      </c>
      <c r="S15" s="75">
        <v>0</v>
      </c>
      <c r="T15" s="75">
        <v>0</v>
      </c>
      <c r="U15" s="74">
        <v>169</v>
      </c>
      <c r="V15" s="74">
        <v>136</v>
      </c>
      <c r="W15" s="74">
        <v>87</v>
      </c>
      <c r="X15" s="74">
        <v>36</v>
      </c>
    </row>
    <row r="16" spans="1:27" s="76" customFormat="1" ht="19.899999999999999" customHeight="1" x14ac:dyDescent="0.25">
      <c r="A16" s="25" t="s">
        <v>34</v>
      </c>
      <c r="B16" s="79">
        <v>588</v>
      </c>
      <c r="C16" s="74">
        <v>345</v>
      </c>
      <c r="D16" s="74">
        <v>243</v>
      </c>
      <c r="E16" s="74">
        <v>210</v>
      </c>
      <c r="F16" s="74">
        <v>155</v>
      </c>
      <c r="G16" s="74">
        <v>7</v>
      </c>
      <c r="H16" s="74">
        <v>2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4">
        <v>2</v>
      </c>
      <c r="S16" s="74">
        <v>1</v>
      </c>
      <c r="T16" s="75">
        <v>0</v>
      </c>
      <c r="U16" s="74">
        <v>123</v>
      </c>
      <c r="V16" s="74">
        <v>82</v>
      </c>
      <c r="W16" s="74">
        <v>4</v>
      </c>
      <c r="X16" s="74">
        <v>2</v>
      </c>
    </row>
    <row r="17" spans="1:24" s="76" customFormat="1" ht="19.899999999999999" customHeight="1" x14ac:dyDescent="0.25">
      <c r="A17" s="25" t="s">
        <v>35</v>
      </c>
      <c r="B17" s="79">
        <v>333</v>
      </c>
      <c r="C17" s="74">
        <v>183</v>
      </c>
      <c r="D17" s="74">
        <v>150</v>
      </c>
      <c r="E17" s="74">
        <v>120</v>
      </c>
      <c r="F17" s="74">
        <v>102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4">
        <v>1</v>
      </c>
      <c r="R17" s="75">
        <v>0</v>
      </c>
      <c r="S17" s="75">
        <v>0</v>
      </c>
      <c r="T17" s="75">
        <v>0</v>
      </c>
      <c r="U17" s="74">
        <v>57</v>
      </c>
      <c r="V17" s="74">
        <v>43</v>
      </c>
      <c r="W17" s="74">
        <v>5</v>
      </c>
      <c r="X17" s="74">
        <v>5</v>
      </c>
    </row>
    <row r="18" spans="1:24" s="76" customFormat="1" ht="19.899999999999999" customHeight="1" x14ac:dyDescent="0.25">
      <c r="A18" s="25" t="s">
        <v>36</v>
      </c>
      <c r="B18" s="79">
        <v>486</v>
      </c>
      <c r="C18" s="74">
        <v>281</v>
      </c>
      <c r="D18" s="74">
        <v>205</v>
      </c>
      <c r="E18" s="74">
        <v>184</v>
      </c>
      <c r="F18" s="74">
        <v>146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4">
        <v>1</v>
      </c>
      <c r="R18" s="75">
        <v>1</v>
      </c>
      <c r="S18" s="75">
        <v>0</v>
      </c>
      <c r="T18" s="75">
        <v>0</v>
      </c>
      <c r="U18" s="74">
        <v>96</v>
      </c>
      <c r="V18" s="74">
        <v>56</v>
      </c>
      <c r="W18" s="75">
        <v>0</v>
      </c>
      <c r="X18" s="74">
        <v>2</v>
      </c>
    </row>
    <row r="19" spans="1:24" s="76" customFormat="1" ht="19.899999999999999" customHeight="1" x14ac:dyDescent="0.25">
      <c r="A19" s="25" t="s">
        <v>37</v>
      </c>
      <c r="B19" s="79">
        <v>825</v>
      </c>
      <c r="C19" s="74">
        <v>520</v>
      </c>
      <c r="D19" s="74">
        <v>305</v>
      </c>
      <c r="E19" s="74">
        <v>332</v>
      </c>
      <c r="F19" s="74">
        <v>201</v>
      </c>
      <c r="G19" s="75">
        <v>1</v>
      </c>
      <c r="H19" s="75">
        <v>0</v>
      </c>
      <c r="I19" s="75">
        <v>0</v>
      </c>
      <c r="J19" s="75">
        <v>0</v>
      </c>
      <c r="K19" s="75">
        <v>0</v>
      </c>
      <c r="L19" s="75">
        <v>1</v>
      </c>
      <c r="M19" s="75">
        <v>0</v>
      </c>
      <c r="N19" s="75">
        <v>0</v>
      </c>
      <c r="O19" s="75">
        <v>0</v>
      </c>
      <c r="P19" s="75">
        <v>0</v>
      </c>
      <c r="Q19" s="74">
        <v>14</v>
      </c>
      <c r="R19" s="74">
        <v>11</v>
      </c>
      <c r="S19" s="75">
        <v>0</v>
      </c>
      <c r="T19" s="75">
        <v>0</v>
      </c>
      <c r="U19" s="74">
        <v>152</v>
      </c>
      <c r="V19" s="74">
        <v>85</v>
      </c>
      <c r="W19" s="74">
        <v>21</v>
      </c>
      <c r="X19" s="74">
        <v>7</v>
      </c>
    </row>
    <row r="20" spans="1:24" s="76" customFormat="1" ht="19.899999999999999" customHeight="1" x14ac:dyDescent="0.25">
      <c r="A20" s="25" t="s">
        <v>38</v>
      </c>
      <c r="B20" s="79">
        <v>339</v>
      </c>
      <c r="C20" s="74">
        <v>186</v>
      </c>
      <c r="D20" s="74">
        <v>153</v>
      </c>
      <c r="E20" s="74">
        <v>109</v>
      </c>
      <c r="F20" s="74">
        <v>105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4">
        <v>1</v>
      </c>
      <c r="P20" s="75">
        <v>2</v>
      </c>
      <c r="Q20" s="74">
        <v>6</v>
      </c>
      <c r="R20" s="74">
        <v>6</v>
      </c>
      <c r="S20" s="75">
        <v>0</v>
      </c>
      <c r="T20" s="75">
        <v>0</v>
      </c>
      <c r="U20" s="74">
        <v>66</v>
      </c>
      <c r="V20" s="74">
        <v>39</v>
      </c>
      <c r="W20" s="74">
        <v>4</v>
      </c>
      <c r="X20" s="74">
        <v>1</v>
      </c>
    </row>
    <row r="21" spans="1:24" s="76" customFormat="1" ht="19.899999999999999" customHeight="1" x14ac:dyDescent="0.25">
      <c r="A21" s="25" t="s">
        <v>39</v>
      </c>
      <c r="B21" s="79">
        <v>223</v>
      </c>
      <c r="C21" s="74">
        <v>143</v>
      </c>
      <c r="D21" s="74">
        <v>80</v>
      </c>
      <c r="E21" s="74">
        <v>70</v>
      </c>
      <c r="F21" s="74">
        <v>45</v>
      </c>
      <c r="G21" s="74">
        <v>1</v>
      </c>
      <c r="H21" s="74">
        <v>1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1</v>
      </c>
      <c r="Q21" s="74">
        <v>16</v>
      </c>
      <c r="R21" s="74">
        <v>5</v>
      </c>
      <c r="S21" s="75">
        <v>0</v>
      </c>
      <c r="T21" s="75">
        <v>0</v>
      </c>
      <c r="U21" s="74">
        <v>50</v>
      </c>
      <c r="V21" s="74">
        <v>25</v>
      </c>
      <c r="W21" s="75">
        <v>6</v>
      </c>
      <c r="X21" s="75">
        <v>3</v>
      </c>
    </row>
    <row r="22" spans="1:24" s="76" customFormat="1" ht="19.899999999999999" customHeight="1" x14ac:dyDescent="0.25">
      <c r="A22" s="25" t="s">
        <v>40</v>
      </c>
      <c r="B22" s="79">
        <v>375</v>
      </c>
      <c r="C22" s="74">
        <v>200</v>
      </c>
      <c r="D22" s="74">
        <v>175</v>
      </c>
      <c r="E22" s="74">
        <v>126</v>
      </c>
      <c r="F22" s="74">
        <v>109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4">
        <v>1</v>
      </c>
      <c r="R22" s="75">
        <v>0</v>
      </c>
      <c r="S22" s="75">
        <v>0</v>
      </c>
      <c r="T22" s="75">
        <v>0</v>
      </c>
      <c r="U22" s="74">
        <v>67</v>
      </c>
      <c r="V22" s="74">
        <v>64</v>
      </c>
      <c r="W22" s="74">
        <v>6</v>
      </c>
      <c r="X22" s="75">
        <v>2</v>
      </c>
    </row>
    <row r="23" spans="1:24" s="76" customFormat="1" ht="19.899999999999999" customHeight="1" x14ac:dyDescent="0.25">
      <c r="A23" s="25" t="s">
        <v>41</v>
      </c>
      <c r="B23" s="79">
        <v>590</v>
      </c>
      <c r="C23" s="74">
        <v>349</v>
      </c>
      <c r="D23" s="74">
        <v>241</v>
      </c>
      <c r="E23" s="74">
        <v>235</v>
      </c>
      <c r="F23" s="74">
        <v>170</v>
      </c>
      <c r="G23" s="75">
        <v>0</v>
      </c>
      <c r="H23" s="75">
        <v>0</v>
      </c>
      <c r="I23" s="75">
        <v>0</v>
      </c>
      <c r="J23" s="75">
        <v>0</v>
      </c>
      <c r="K23" s="75">
        <v>1</v>
      </c>
      <c r="L23" s="75">
        <v>1</v>
      </c>
      <c r="M23" s="75">
        <v>0</v>
      </c>
      <c r="N23" s="75">
        <v>0</v>
      </c>
      <c r="O23" s="75">
        <v>0</v>
      </c>
      <c r="P23" s="75">
        <v>0</v>
      </c>
      <c r="Q23" s="74">
        <v>8</v>
      </c>
      <c r="R23" s="74">
        <v>5</v>
      </c>
      <c r="S23" s="75">
        <v>0</v>
      </c>
      <c r="T23" s="75">
        <v>0</v>
      </c>
      <c r="U23" s="74">
        <v>91</v>
      </c>
      <c r="V23" s="74">
        <v>57</v>
      </c>
      <c r="W23" s="74">
        <v>14</v>
      </c>
      <c r="X23" s="74">
        <v>8</v>
      </c>
    </row>
    <row r="24" spans="1:24" s="76" customFormat="1" ht="19.899999999999999" customHeight="1" x14ac:dyDescent="0.25">
      <c r="A24" s="25" t="s">
        <v>42</v>
      </c>
      <c r="B24" s="79">
        <v>157</v>
      </c>
      <c r="C24" s="74">
        <v>91</v>
      </c>
      <c r="D24" s="74">
        <v>66</v>
      </c>
      <c r="E24" s="74">
        <v>45</v>
      </c>
      <c r="F24" s="74">
        <v>25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4">
        <v>2</v>
      </c>
      <c r="R24" s="75">
        <v>1</v>
      </c>
      <c r="S24" s="75">
        <v>0</v>
      </c>
      <c r="T24" s="75">
        <v>0</v>
      </c>
      <c r="U24" s="74">
        <v>41</v>
      </c>
      <c r="V24" s="74">
        <v>35</v>
      </c>
      <c r="W24" s="74">
        <v>3</v>
      </c>
      <c r="X24" s="74">
        <v>5</v>
      </c>
    </row>
    <row r="25" spans="1:24" s="76" customFormat="1" ht="19.899999999999999" customHeight="1" x14ac:dyDescent="0.25">
      <c r="A25" s="25" t="s">
        <v>43</v>
      </c>
      <c r="B25" s="79">
        <v>295</v>
      </c>
      <c r="C25" s="74">
        <v>159</v>
      </c>
      <c r="D25" s="74">
        <v>136</v>
      </c>
      <c r="E25" s="74">
        <v>91</v>
      </c>
      <c r="F25" s="74">
        <v>74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4">
        <v>2</v>
      </c>
      <c r="R25" s="74">
        <v>2</v>
      </c>
      <c r="S25" s="75">
        <v>0</v>
      </c>
      <c r="T25" s="75">
        <v>0</v>
      </c>
      <c r="U25" s="74">
        <v>51</v>
      </c>
      <c r="V25" s="74">
        <v>47</v>
      </c>
      <c r="W25" s="74">
        <v>15</v>
      </c>
      <c r="X25" s="74">
        <v>13</v>
      </c>
    </row>
    <row r="26" spans="1:24" s="76" customFormat="1" ht="19.899999999999999" customHeight="1" x14ac:dyDescent="0.25">
      <c r="A26" s="25" t="s">
        <v>44</v>
      </c>
      <c r="B26" s="79">
        <v>57</v>
      </c>
      <c r="C26" s="74">
        <v>38</v>
      </c>
      <c r="D26" s="74">
        <v>19</v>
      </c>
      <c r="E26" s="74">
        <v>27</v>
      </c>
      <c r="F26" s="74">
        <v>15</v>
      </c>
      <c r="G26" s="75">
        <v>0</v>
      </c>
      <c r="H26" s="74">
        <v>1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4">
        <v>7</v>
      </c>
      <c r="V26" s="74">
        <v>3</v>
      </c>
      <c r="W26" s="74">
        <v>4</v>
      </c>
      <c r="X26" s="75">
        <v>0</v>
      </c>
    </row>
    <row r="27" spans="1:24" s="76" customFormat="1" ht="19.899999999999999" customHeight="1" x14ac:dyDescent="0.25">
      <c r="A27" s="25" t="s">
        <v>45</v>
      </c>
      <c r="B27" s="79">
        <v>194</v>
      </c>
      <c r="C27" s="74">
        <v>117</v>
      </c>
      <c r="D27" s="74">
        <v>77</v>
      </c>
      <c r="E27" s="74">
        <v>35</v>
      </c>
      <c r="F27" s="74">
        <v>32</v>
      </c>
      <c r="G27" s="75">
        <v>0</v>
      </c>
      <c r="H27" s="75">
        <v>0</v>
      </c>
      <c r="I27" s="75">
        <v>0</v>
      </c>
      <c r="J27" s="75">
        <v>0</v>
      </c>
      <c r="K27" s="74">
        <v>1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4">
        <v>20</v>
      </c>
      <c r="R27" s="74">
        <v>4</v>
      </c>
      <c r="S27" s="75">
        <v>0</v>
      </c>
      <c r="T27" s="75">
        <v>0</v>
      </c>
      <c r="U27" s="74">
        <v>56</v>
      </c>
      <c r="V27" s="74">
        <v>39</v>
      </c>
      <c r="W27" s="74">
        <v>5</v>
      </c>
      <c r="X27" s="74">
        <v>2</v>
      </c>
    </row>
    <row r="28" spans="1:24" s="76" customFormat="1" ht="19.899999999999999" customHeight="1" x14ac:dyDescent="0.25">
      <c r="A28" s="25" t="s">
        <v>46</v>
      </c>
      <c r="B28" s="79">
        <v>311</v>
      </c>
      <c r="C28" s="74">
        <v>198</v>
      </c>
      <c r="D28" s="74">
        <v>113</v>
      </c>
      <c r="E28" s="74">
        <v>121</v>
      </c>
      <c r="F28" s="74">
        <v>63</v>
      </c>
      <c r="G28" s="75">
        <v>0</v>
      </c>
      <c r="H28" s="74">
        <v>1</v>
      </c>
      <c r="I28" s="75">
        <v>0</v>
      </c>
      <c r="J28" s="75">
        <v>0</v>
      </c>
      <c r="K28" s="75">
        <v>1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4">
        <v>3</v>
      </c>
      <c r="R28" s="75">
        <v>1</v>
      </c>
      <c r="S28" s="75">
        <v>0</v>
      </c>
      <c r="T28" s="75">
        <v>0</v>
      </c>
      <c r="U28" s="74">
        <v>63</v>
      </c>
      <c r="V28" s="74">
        <v>44</v>
      </c>
      <c r="W28" s="74">
        <v>10</v>
      </c>
      <c r="X28" s="74">
        <v>4</v>
      </c>
    </row>
    <row r="29" spans="1:24" s="76" customFormat="1" ht="19.899999999999999" customHeight="1" x14ac:dyDescent="0.25">
      <c r="A29" s="25" t="s">
        <v>47</v>
      </c>
      <c r="B29" s="79">
        <v>211</v>
      </c>
      <c r="C29" s="74">
        <v>140</v>
      </c>
      <c r="D29" s="74">
        <v>71</v>
      </c>
      <c r="E29" s="74">
        <v>97</v>
      </c>
      <c r="F29" s="74">
        <v>40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4">
        <v>9</v>
      </c>
      <c r="R29" s="74">
        <v>8</v>
      </c>
      <c r="S29" s="75">
        <v>0</v>
      </c>
      <c r="T29" s="75">
        <v>0</v>
      </c>
      <c r="U29" s="74">
        <v>32</v>
      </c>
      <c r="V29" s="74">
        <v>22</v>
      </c>
      <c r="W29" s="74">
        <v>2</v>
      </c>
      <c r="X29" s="74">
        <v>1</v>
      </c>
    </row>
    <row r="30" spans="1:24" s="76" customFormat="1" ht="19.899999999999999" customHeight="1" x14ac:dyDescent="0.25">
      <c r="A30" s="25" t="s">
        <v>48</v>
      </c>
      <c r="B30" s="79">
        <v>105</v>
      </c>
      <c r="C30" s="73">
        <v>62</v>
      </c>
      <c r="D30" s="73">
        <v>43</v>
      </c>
      <c r="E30" s="74">
        <v>36</v>
      </c>
      <c r="F30" s="74">
        <v>26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4">
        <v>3</v>
      </c>
      <c r="R30" s="74">
        <v>2</v>
      </c>
      <c r="S30" s="75">
        <v>0</v>
      </c>
      <c r="T30" s="75">
        <v>0</v>
      </c>
      <c r="U30" s="74">
        <v>21</v>
      </c>
      <c r="V30" s="74">
        <v>15</v>
      </c>
      <c r="W30" s="74">
        <v>2</v>
      </c>
      <c r="X30" s="75">
        <v>0</v>
      </c>
    </row>
    <row r="31" spans="1:24" s="76" customFormat="1" ht="19.899999999999999" customHeight="1" x14ac:dyDescent="0.25">
      <c r="A31" s="26" t="s">
        <v>49</v>
      </c>
      <c r="B31" s="80">
        <v>0</v>
      </c>
      <c r="C31" s="81">
        <v>0</v>
      </c>
      <c r="D31" s="81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</row>
    <row r="32" spans="1:24" s="85" customFormat="1" ht="23.45" customHeight="1" x14ac:dyDescent="0.25">
      <c r="A32" s="83" t="s">
        <v>50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s="14" customFormat="1" ht="21.6" customHeight="1" x14ac:dyDescent="0.25">
      <c r="A33" s="29" t="s">
        <v>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s="5" customFormat="1" ht="11.25" x14ac:dyDescent="0.25">
      <c r="A34" s="4"/>
    </row>
    <row r="35" spans="1:19" s="5" customFormat="1" ht="11.25" x14ac:dyDescent="0.25">
      <c r="A35" s="4"/>
    </row>
  </sheetData>
  <mergeCells count="16">
    <mergeCell ref="M5:N6"/>
    <mergeCell ref="A4:A7"/>
    <mergeCell ref="B4:D4"/>
    <mergeCell ref="B5:B6"/>
    <mergeCell ref="C5:C6"/>
    <mergeCell ref="D5:D6"/>
    <mergeCell ref="E4:X4"/>
    <mergeCell ref="E5:F6"/>
    <mergeCell ref="G5:H6"/>
    <mergeCell ref="I5:J6"/>
    <mergeCell ref="K5:L6"/>
    <mergeCell ref="O5:P6"/>
    <mergeCell ref="Q5:R6"/>
    <mergeCell ref="S5:T6"/>
    <mergeCell ref="U5:V6"/>
    <mergeCell ref="W5:X6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7" sqref="A27"/>
    </sheetView>
  </sheetViews>
  <sheetFormatPr defaultColWidth="8.875" defaultRowHeight="15.75" x14ac:dyDescent="0.25"/>
  <cols>
    <col min="1" max="1" width="22.5" style="3" customWidth="1"/>
    <col min="2" max="2" width="12.75" style="2" customWidth="1"/>
    <col min="3" max="3" width="10.375" style="2" customWidth="1"/>
    <col min="4" max="4" width="10" style="2" customWidth="1"/>
    <col min="5" max="7" width="11.125" style="2" bestFit="1" customWidth="1"/>
    <col min="8" max="8" width="10" style="2" customWidth="1"/>
    <col min="9" max="9" width="9.25" style="2" customWidth="1"/>
    <col min="10" max="14" width="11.125" style="2" bestFit="1" customWidth="1"/>
    <col min="15" max="16" width="9.875" style="2" customWidth="1"/>
    <col min="17" max="21" width="11.125" style="2" bestFit="1" customWidth="1"/>
    <col min="22" max="22" width="9.75" style="2" customWidth="1"/>
    <col min="23" max="24" width="8.625" style="2" customWidth="1"/>
    <col min="25" max="39" width="11.125" style="2" bestFit="1" customWidth="1"/>
    <col min="40" max="45" width="9.75" style="2" bestFit="1" customWidth="1"/>
    <col min="46" max="54" width="11.125" style="2" bestFit="1" customWidth="1"/>
    <col min="55" max="55" width="10.25" style="2" customWidth="1"/>
    <col min="56" max="56" width="9.75" style="2" bestFit="1" customWidth="1"/>
    <col min="57" max="57" width="11.125" style="2" bestFit="1" customWidth="1"/>
    <col min="58" max="58" width="12" style="2" customWidth="1"/>
    <col min="59" max="59" width="9.5" style="2" customWidth="1"/>
    <col min="60" max="60" width="9.75" style="2" bestFit="1" customWidth="1"/>
    <col min="61" max="61" width="12.125" style="2" customWidth="1"/>
    <col min="62" max="62" width="10.625" style="2" customWidth="1"/>
    <col min="63" max="16384" width="8.875" style="2"/>
  </cols>
  <sheetData>
    <row r="1" spans="1:63" s="32" customFormat="1" ht="27" customHeight="1" x14ac:dyDescent="0.25">
      <c r="A1" s="33" t="s">
        <v>5</v>
      </c>
      <c r="B1" s="31"/>
      <c r="C1" s="31"/>
      <c r="D1" s="31"/>
      <c r="E1" s="31"/>
    </row>
    <row r="2" spans="1:63" s="35" customFormat="1" x14ac:dyDescent="0.25">
      <c r="A2" s="34" t="s">
        <v>51</v>
      </c>
    </row>
    <row r="3" spans="1:63" s="35" customFormat="1" x14ac:dyDescent="0.25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</row>
    <row r="4" spans="1:63" s="19" customFormat="1" ht="22.5" customHeight="1" x14ac:dyDescent="0.25">
      <c r="A4" s="157" t="s">
        <v>9</v>
      </c>
      <c r="B4" s="166" t="s">
        <v>10</v>
      </c>
      <c r="C4" s="167"/>
      <c r="D4" s="168"/>
      <c r="E4" s="166" t="s">
        <v>52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8"/>
      <c r="AN4" s="166" t="s">
        <v>11</v>
      </c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36"/>
    </row>
    <row r="5" spans="1:63" s="19" customFormat="1" ht="55.9" customHeight="1" x14ac:dyDescent="0.25">
      <c r="A5" s="163"/>
      <c r="B5" s="164" t="s">
        <v>12</v>
      </c>
      <c r="C5" s="164" t="s">
        <v>13</v>
      </c>
      <c r="D5" s="164" t="s">
        <v>14</v>
      </c>
      <c r="E5" s="164" t="s">
        <v>53</v>
      </c>
      <c r="F5" s="164" t="s">
        <v>13</v>
      </c>
      <c r="G5" s="164" t="s">
        <v>14</v>
      </c>
      <c r="H5" s="156" t="s">
        <v>54</v>
      </c>
      <c r="I5" s="157"/>
      <c r="J5" s="156" t="s">
        <v>55</v>
      </c>
      <c r="K5" s="157"/>
      <c r="L5" s="156" t="s">
        <v>56</v>
      </c>
      <c r="M5" s="157"/>
      <c r="N5" s="156" t="s">
        <v>57</v>
      </c>
      <c r="O5" s="157"/>
      <c r="P5" s="156" t="s">
        <v>58</v>
      </c>
      <c r="Q5" s="157"/>
      <c r="R5" s="156" t="s">
        <v>59</v>
      </c>
      <c r="S5" s="157"/>
      <c r="T5" s="156" t="s">
        <v>60</v>
      </c>
      <c r="U5" s="157"/>
      <c r="V5" s="156" t="s">
        <v>61</v>
      </c>
      <c r="W5" s="157"/>
      <c r="X5" s="156" t="s">
        <v>62</v>
      </c>
      <c r="Y5" s="157"/>
      <c r="Z5" s="156" t="s">
        <v>63</v>
      </c>
      <c r="AA5" s="157"/>
      <c r="AB5" s="156" t="s">
        <v>64</v>
      </c>
      <c r="AC5" s="157"/>
      <c r="AD5" s="156" t="s">
        <v>65</v>
      </c>
      <c r="AE5" s="157"/>
      <c r="AF5" s="156" t="s">
        <v>66</v>
      </c>
      <c r="AG5" s="157"/>
      <c r="AH5" s="156" t="s">
        <v>67</v>
      </c>
      <c r="AI5" s="157"/>
      <c r="AJ5" s="156" t="s">
        <v>68</v>
      </c>
      <c r="AK5" s="157"/>
      <c r="AL5" s="156" t="s">
        <v>69</v>
      </c>
      <c r="AM5" s="157"/>
      <c r="AN5" s="164" t="s">
        <v>53</v>
      </c>
      <c r="AO5" s="164" t="s">
        <v>13</v>
      </c>
      <c r="AP5" s="164" t="s">
        <v>14</v>
      </c>
      <c r="AQ5" s="164" t="s">
        <v>15</v>
      </c>
      <c r="AR5" s="164"/>
      <c r="AS5" s="164" t="s">
        <v>16</v>
      </c>
      <c r="AT5" s="164"/>
      <c r="AU5" s="164" t="s">
        <v>17</v>
      </c>
      <c r="AV5" s="164"/>
      <c r="AW5" s="164" t="s">
        <v>18</v>
      </c>
      <c r="AX5" s="164"/>
      <c r="AY5" s="164" t="s">
        <v>19</v>
      </c>
      <c r="AZ5" s="164"/>
      <c r="BA5" s="164" t="s">
        <v>20</v>
      </c>
      <c r="BB5" s="164"/>
      <c r="BC5" s="164" t="s">
        <v>21</v>
      </c>
      <c r="BD5" s="164"/>
      <c r="BE5" s="164" t="s">
        <v>22</v>
      </c>
      <c r="BF5" s="164"/>
      <c r="BG5" s="164" t="s">
        <v>23</v>
      </c>
      <c r="BH5" s="164"/>
      <c r="BI5" s="164" t="s">
        <v>24</v>
      </c>
      <c r="BJ5" s="156"/>
      <c r="BK5" s="22"/>
    </row>
    <row r="6" spans="1:63" s="22" customFormat="1" ht="49.9" customHeight="1" x14ac:dyDescent="0.25">
      <c r="A6" s="163"/>
      <c r="B6" s="165"/>
      <c r="C6" s="165"/>
      <c r="D6" s="165"/>
      <c r="E6" s="165"/>
      <c r="F6" s="165"/>
      <c r="G6" s="165"/>
      <c r="H6" s="162"/>
      <c r="I6" s="163"/>
      <c r="J6" s="162"/>
      <c r="K6" s="163"/>
      <c r="L6" s="162"/>
      <c r="M6" s="163"/>
      <c r="N6" s="162"/>
      <c r="O6" s="163"/>
      <c r="P6" s="162"/>
      <c r="Q6" s="163"/>
      <c r="R6" s="162"/>
      <c r="S6" s="163"/>
      <c r="T6" s="162"/>
      <c r="U6" s="163"/>
      <c r="V6" s="162"/>
      <c r="W6" s="163"/>
      <c r="X6" s="162"/>
      <c r="Y6" s="163"/>
      <c r="Z6" s="162"/>
      <c r="AA6" s="163"/>
      <c r="AB6" s="162"/>
      <c r="AC6" s="163"/>
      <c r="AD6" s="162"/>
      <c r="AE6" s="163"/>
      <c r="AF6" s="162"/>
      <c r="AG6" s="163"/>
      <c r="AH6" s="162"/>
      <c r="AI6" s="163"/>
      <c r="AJ6" s="162"/>
      <c r="AK6" s="163"/>
      <c r="AL6" s="162"/>
      <c r="AM6" s="163"/>
      <c r="AN6" s="165"/>
      <c r="AO6" s="165"/>
      <c r="AP6" s="165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58"/>
    </row>
    <row r="7" spans="1:63" s="24" customFormat="1" ht="30.75" x14ac:dyDescent="0.25">
      <c r="A7" s="159"/>
      <c r="B7" s="37" t="s">
        <v>4</v>
      </c>
      <c r="C7" s="37" t="s">
        <v>2</v>
      </c>
      <c r="D7" s="37" t="s">
        <v>3</v>
      </c>
      <c r="E7" s="37" t="s">
        <v>1</v>
      </c>
      <c r="F7" s="37" t="s">
        <v>2</v>
      </c>
      <c r="G7" s="37" t="s">
        <v>3</v>
      </c>
      <c r="H7" s="20" t="s">
        <v>25</v>
      </c>
      <c r="I7" s="20" t="s">
        <v>26</v>
      </c>
      <c r="J7" s="20" t="s">
        <v>25</v>
      </c>
      <c r="K7" s="20" t="s">
        <v>26</v>
      </c>
      <c r="L7" s="20" t="s">
        <v>25</v>
      </c>
      <c r="M7" s="20" t="s">
        <v>26</v>
      </c>
      <c r="N7" s="20" t="s">
        <v>25</v>
      </c>
      <c r="O7" s="20" t="s">
        <v>26</v>
      </c>
      <c r="P7" s="20" t="s">
        <v>25</v>
      </c>
      <c r="Q7" s="20" t="s">
        <v>26</v>
      </c>
      <c r="R7" s="20" t="s">
        <v>25</v>
      </c>
      <c r="S7" s="20" t="s">
        <v>26</v>
      </c>
      <c r="T7" s="20" t="s">
        <v>25</v>
      </c>
      <c r="U7" s="20" t="s">
        <v>26</v>
      </c>
      <c r="V7" s="20" t="s">
        <v>25</v>
      </c>
      <c r="W7" s="20" t="s">
        <v>26</v>
      </c>
      <c r="X7" s="20" t="s">
        <v>25</v>
      </c>
      <c r="Y7" s="20" t="s">
        <v>26</v>
      </c>
      <c r="Z7" s="20" t="s">
        <v>25</v>
      </c>
      <c r="AA7" s="20" t="s">
        <v>26</v>
      </c>
      <c r="AB7" s="20" t="s">
        <v>25</v>
      </c>
      <c r="AC7" s="20" t="s">
        <v>26</v>
      </c>
      <c r="AD7" s="20" t="s">
        <v>25</v>
      </c>
      <c r="AE7" s="20" t="s">
        <v>26</v>
      </c>
      <c r="AF7" s="20" t="s">
        <v>25</v>
      </c>
      <c r="AG7" s="20" t="s">
        <v>26</v>
      </c>
      <c r="AH7" s="20" t="s">
        <v>25</v>
      </c>
      <c r="AI7" s="20" t="s">
        <v>26</v>
      </c>
      <c r="AJ7" s="20" t="s">
        <v>25</v>
      </c>
      <c r="AK7" s="20" t="s">
        <v>26</v>
      </c>
      <c r="AL7" s="20" t="s">
        <v>25</v>
      </c>
      <c r="AM7" s="20" t="s">
        <v>26</v>
      </c>
      <c r="AN7" s="37" t="s">
        <v>1</v>
      </c>
      <c r="AO7" s="37" t="s">
        <v>2</v>
      </c>
      <c r="AP7" s="37" t="s">
        <v>3</v>
      </c>
      <c r="AQ7" s="20" t="s">
        <v>25</v>
      </c>
      <c r="AR7" s="20" t="s">
        <v>26</v>
      </c>
      <c r="AS7" s="20" t="s">
        <v>25</v>
      </c>
      <c r="AT7" s="20" t="s">
        <v>26</v>
      </c>
      <c r="AU7" s="20" t="s">
        <v>25</v>
      </c>
      <c r="AV7" s="20" t="s">
        <v>26</v>
      </c>
      <c r="AW7" s="20" t="s">
        <v>25</v>
      </c>
      <c r="AX7" s="20" t="s">
        <v>26</v>
      </c>
      <c r="AY7" s="20" t="s">
        <v>25</v>
      </c>
      <c r="AZ7" s="20" t="s">
        <v>26</v>
      </c>
      <c r="BA7" s="20" t="s">
        <v>25</v>
      </c>
      <c r="BB7" s="20" t="s">
        <v>26</v>
      </c>
      <c r="BC7" s="20" t="s">
        <v>25</v>
      </c>
      <c r="BD7" s="20" t="s">
        <v>26</v>
      </c>
      <c r="BE7" s="20" t="s">
        <v>25</v>
      </c>
      <c r="BF7" s="20" t="s">
        <v>26</v>
      </c>
      <c r="BG7" s="20" t="s">
        <v>25</v>
      </c>
      <c r="BH7" s="20" t="s">
        <v>26</v>
      </c>
      <c r="BI7" s="20" t="s">
        <v>25</v>
      </c>
      <c r="BJ7" s="21" t="s">
        <v>26</v>
      </c>
      <c r="BK7" s="22"/>
    </row>
    <row r="8" spans="1:63" s="71" customFormat="1" ht="19.899999999999999" customHeight="1" x14ac:dyDescent="0.25">
      <c r="A8" s="38" t="s">
        <v>70</v>
      </c>
      <c r="B8" s="86">
        <v>18230</v>
      </c>
      <c r="C8" s="68">
        <v>10909</v>
      </c>
      <c r="D8" s="68">
        <v>7321</v>
      </c>
      <c r="E8" s="68">
        <v>406</v>
      </c>
      <c r="F8" s="68">
        <v>272</v>
      </c>
      <c r="G8" s="68">
        <v>134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68">
        <v>5</v>
      </c>
      <c r="Q8" s="68">
        <v>4</v>
      </c>
      <c r="R8" s="68">
        <v>107</v>
      </c>
      <c r="S8" s="68">
        <v>55</v>
      </c>
      <c r="T8" s="87">
        <v>0</v>
      </c>
      <c r="U8" s="87">
        <v>0</v>
      </c>
      <c r="V8" s="87">
        <v>0</v>
      </c>
      <c r="W8" s="87">
        <v>0</v>
      </c>
      <c r="X8" s="68">
        <v>8</v>
      </c>
      <c r="Y8" s="87">
        <v>0</v>
      </c>
      <c r="Z8" s="68">
        <v>5</v>
      </c>
      <c r="AA8" s="68">
        <v>1</v>
      </c>
      <c r="AB8" s="68">
        <v>4</v>
      </c>
      <c r="AC8" s="68">
        <v>2</v>
      </c>
      <c r="AD8" s="68">
        <v>71</v>
      </c>
      <c r="AE8" s="68">
        <v>32</v>
      </c>
      <c r="AF8" s="68">
        <v>58</v>
      </c>
      <c r="AG8" s="68">
        <v>40</v>
      </c>
      <c r="AH8" s="87">
        <v>0</v>
      </c>
      <c r="AI8" s="87">
        <v>0</v>
      </c>
      <c r="AJ8" s="68">
        <v>4</v>
      </c>
      <c r="AK8" s="87">
        <v>0</v>
      </c>
      <c r="AL8" s="68">
        <v>10</v>
      </c>
      <c r="AM8" s="88">
        <v>0</v>
      </c>
      <c r="AN8" s="89">
        <v>17824</v>
      </c>
      <c r="AO8" s="69">
        <v>10637</v>
      </c>
      <c r="AP8" s="69">
        <v>7187</v>
      </c>
      <c r="AQ8" s="69">
        <v>6586</v>
      </c>
      <c r="AR8" s="69">
        <v>4584</v>
      </c>
      <c r="AS8" s="69">
        <v>175</v>
      </c>
      <c r="AT8" s="69">
        <v>113</v>
      </c>
      <c r="AU8" s="69">
        <v>2</v>
      </c>
      <c r="AV8" s="69">
        <v>1</v>
      </c>
      <c r="AW8" s="69">
        <v>9</v>
      </c>
      <c r="AX8" s="70">
        <v>0</v>
      </c>
      <c r="AY8" s="69">
        <v>1</v>
      </c>
      <c r="AZ8" s="70">
        <v>0</v>
      </c>
      <c r="BA8" s="69">
        <v>1</v>
      </c>
      <c r="BB8" s="69">
        <v>1</v>
      </c>
      <c r="BC8" s="69">
        <v>327</v>
      </c>
      <c r="BD8" s="69">
        <v>164</v>
      </c>
      <c r="BE8" s="69">
        <v>16</v>
      </c>
      <c r="BF8" s="69">
        <v>6</v>
      </c>
      <c r="BG8" s="69">
        <v>3070</v>
      </c>
      <c r="BH8" s="69">
        <v>2064</v>
      </c>
      <c r="BI8" s="69">
        <v>450</v>
      </c>
      <c r="BJ8" s="90">
        <v>254</v>
      </c>
    </row>
    <row r="9" spans="1:63" s="76" customFormat="1" ht="19.899999999999999" customHeight="1" x14ac:dyDescent="0.25">
      <c r="A9" s="25" t="s">
        <v>27</v>
      </c>
      <c r="B9" s="72">
        <v>3528</v>
      </c>
      <c r="C9" s="73">
        <v>2083</v>
      </c>
      <c r="D9" s="73">
        <v>1445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2">
        <v>0</v>
      </c>
      <c r="AN9" s="77">
        <v>3528</v>
      </c>
      <c r="AO9" s="74">
        <v>2083</v>
      </c>
      <c r="AP9" s="74">
        <v>1445</v>
      </c>
      <c r="AQ9" s="74">
        <v>1539</v>
      </c>
      <c r="AR9" s="74">
        <v>1104</v>
      </c>
      <c r="AS9" s="74">
        <v>14</v>
      </c>
      <c r="AT9" s="74">
        <v>10</v>
      </c>
      <c r="AU9" s="75">
        <v>0</v>
      </c>
      <c r="AV9" s="74">
        <v>1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4">
        <v>30</v>
      </c>
      <c r="BD9" s="74">
        <v>12</v>
      </c>
      <c r="BE9" s="75">
        <v>0</v>
      </c>
      <c r="BF9" s="75">
        <v>0</v>
      </c>
      <c r="BG9" s="74">
        <v>439</v>
      </c>
      <c r="BH9" s="74">
        <v>269</v>
      </c>
      <c r="BI9" s="74">
        <v>61</v>
      </c>
      <c r="BJ9" s="93">
        <v>49</v>
      </c>
    </row>
    <row r="10" spans="1:63" s="78" customFormat="1" ht="19.899999999999999" customHeight="1" x14ac:dyDescent="0.25">
      <c r="A10" s="25" t="s">
        <v>28</v>
      </c>
      <c r="B10" s="77">
        <v>1827</v>
      </c>
      <c r="C10" s="74">
        <v>1140</v>
      </c>
      <c r="D10" s="74">
        <v>687</v>
      </c>
      <c r="E10" s="75">
        <v>0</v>
      </c>
      <c r="F10" s="94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95">
        <v>0</v>
      </c>
      <c r="AN10" s="77">
        <v>1827</v>
      </c>
      <c r="AO10" s="74">
        <v>1140</v>
      </c>
      <c r="AP10" s="74">
        <v>687</v>
      </c>
      <c r="AQ10" s="74">
        <v>534</v>
      </c>
      <c r="AR10" s="74">
        <v>325</v>
      </c>
      <c r="AS10" s="74">
        <v>1</v>
      </c>
      <c r="AT10" s="75">
        <v>0</v>
      </c>
      <c r="AU10" s="74">
        <v>2</v>
      </c>
      <c r="AV10" s="75">
        <v>0</v>
      </c>
      <c r="AW10" s="74">
        <v>2</v>
      </c>
      <c r="AX10" s="75">
        <v>0</v>
      </c>
      <c r="AY10" s="75">
        <v>0</v>
      </c>
      <c r="AZ10" s="75">
        <v>0</v>
      </c>
      <c r="BA10" s="75">
        <v>0</v>
      </c>
      <c r="BB10" s="74">
        <v>1</v>
      </c>
      <c r="BC10" s="74">
        <v>90</v>
      </c>
      <c r="BD10" s="74">
        <v>38</v>
      </c>
      <c r="BE10" s="74">
        <v>5</v>
      </c>
      <c r="BF10" s="74">
        <v>2</v>
      </c>
      <c r="BG10" s="74">
        <v>448</v>
      </c>
      <c r="BH10" s="74">
        <v>294</v>
      </c>
      <c r="BI10" s="74">
        <v>58</v>
      </c>
      <c r="BJ10" s="93">
        <v>27</v>
      </c>
    </row>
    <row r="11" spans="1:63" s="78" customFormat="1" ht="19.899999999999999" customHeight="1" x14ac:dyDescent="0.25">
      <c r="A11" s="25" t="s">
        <v>29</v>
      </c>
      <c r="B11" s="77">
        <v>2149</v>
      </c>
      <c r="C11" s="74">
        <v>1289</v>
      </c>
      <c r="D11" s="74">
        <v>860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95">
        <v>0</v>
      </c>
      <c r="AN11" s="77">
        <v>2149</v>
      </c>
      <c r="AO11" s="74">
        <v>1289</v>
      </c>
      <c r="AP11" s="74">
        <v>860</v>
      </c>
      <c r="AQ11" s="74">
        <v>690</v>
      </c>
      <c r="AR11" s="74">
        <v>474</v>
      </c>
      <c r="AS11" s="74">
        <v>47</v>
      </c>
      <c r="AT11" s="74">
        <v>32</v>
      </c>
      <c r="AU11" s="75">
        <v>0</v>
      </c>
      <c r="AV11" s="75">
        <v>0</v>
      </c>
      <c r="AW11" s="74">
        <v>2</v>
      </c>
      <c r="AX11" s="75">
        <v>0</v>
      </c>
      <c r="AY11" s="74">
        <v>1</v>
      </c>
      <c r="AZ11" s="75">
        <v>0</v>
      </c>
      <c r="BA11" s="75">
        <v>0</v>
      </c>
      <c r="BB11" s="75">
        <v>0</v>
      </c>
      <c r="BC11" s="74">
        <v>61</v>
      </c>
      <c r="BD11" s="74">
        <v>31</v>
      </c>
      <c r="BE11" s="74">
        <v>7</v>
      </c>
      <c r="BF11" s="74">
        <v>2</v>
      </c>
      <c r="BG11" s="74">
        <v>379</v>
      </c>
      <c r="BH11" s="74">
        <v>281</v>
      </c>
      <c r="BI11" s="74">
        <v>102</v>
      </c>
      <c r="BJ11" s="93">
        <v>40</v>
      </c>
    </row>
    <row r="12" spans="1:63" s="78" customFormat="1" ht="19.899999999999999" customHeight="1" x14ac:dyDescent="0.25">
      <c r="A12" s="25" t="s">
        <v>30</v>
      </c>
      <c r="B12" s="77">
        <v>1378</v>
      </c>
      <c r="C12" s="74">
        <v>760</v>
      </c>
      <c r="D12" s="74">
        <v>618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95">
        <v>0</v>
      </c>
      <c r="AN12" s="77">
        <v>1378</v>
      </c>
      <c r="AO12" s="74">
        <v>760</v>
      </c>
      <c r="AP12" s="74">
        <v>618</v>
      </c>
      <c r="AQ12" s="74">
        <v>554</v>
      </c>
      <c r="AR12" s="74">
        <v>446</v>
      </c>
      <c r="AS12" s="74">
        <v>1</v>
      </c>
      <c r="AT12" s="75"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4">
        <v>11</v>
      </c>
      <c r="BD12" s="74">
        <v>10</v>
      </c>
      <c r="BE12" s="75">
        <v>0</v>
      </c>
      <c r="BF12" s="75">
        <v>0</v>
      </c>
      <c r="BG12" s="74">
        <v>181</v>
      </c>
      <c r="BH12" s="74">
        <v>155</v>
      </c>
      <c r="BI12" s="74">
        <v>13</v>
      </c>
      <c r="BJ12" s="93">
        <v>7</v>
      </c>
    </row>
    <row r="13" spans="1:63" s="78" customFormat="1" ht="19.899999999999999" customHeight="1" x14ac:dyDescent="0.25">
      <c r="A13" s="25" t="s">
        <v>31</v>
      </c>
      <c r="B13" s="77">
        <v>1405</v>
      </c>
      <c r="C13" s="74">
        <v>839</v>
      </c>
      <c r="D13" s="74">
        <v>566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95">
        <v>0</v>
      </c>
      <c r="AN13" s="77">
        <v>1405</v>
      </c>
      <c r="AO13" s="74">
        <v>839</v>
      </c>
      <c r="AP13" s="74">
        <v>566</v>
      </c>
      <c r="AQ13" s="74">
        <v>410</v>
      </c>
      <c r="AR13" s="74">
        <v>269</v>
      </c>
      <c r="AS13" s="74">
        <v>56</v>
      </c>
      <c r="AT13" s="74">
        <v>42</v>
      </c>
      <c r="AU13" s="75">
        <v>0</v>
      </c>
      <c r="AV13" s="75">
        <v>0</v>
      </c>
      <c r="AW13" s="74">
        <v>1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4">
        <v>16</v>
      </c>
      <c r="BD13" s="74">
        <v>7</v>
      </c>
      <c r="BE13" s="74">
        <v>3</v>
      </c>
      <c r="BF13" s="74">
        <v>2</v>
      </c>
      <c r="BG13" s="74">
        <v>323</v>
      </c>
      <c r="BH13" s="74">
        <v>217</v>
      </c>
      <c r="BI13" s="74">
        <v>30</v>
      </c>
      <c r="BJ13" s="93">
        <v>29</v>
      </c>
    </row>
    <row r="14" spans="1:63" s="78" customFormat="1" ht="19.899999999999999" customHeight="1" x14ac:dyDescent="0.25">
      <c r="A14" s="25" t="s">
        <v>32</v>
      </c>
      <c r="B14" s="77">
        <v>1549</v>
      </c>
      <c r="C14" s="74">
        <v>957</v>
      </c>
      <c r="D14" s="74">
        <v>592</v>
      </c>
      <c r="E14" s="74">
        <v>225</v>
      </c>
      <c r="F14" s="74">
        <v>168</v>
      </c>
      <c r="G14" s="74">
        <v>57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4">
        <v>53</v>
      </c>
      <c r="S14" s="74">
        <v>15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4">
        <v>4</v>
      </c>
      <c r="AA14" s="74">
        <v>1</v>
      </c>
      <c r="AB14" s="74">
        <v>3</v>
      </c>
      <c r="AC14" s="75">
        <v>0</v>
      </c>
      <c r="AD14" s="74">
        <v>71</v>
      </c>
      <c r="AE14" s="74">
        <v>32</v>
      </c>
      <c r="AF14" s="74">
        <v>35</v>
      </c>
      <c r="AG14" s="74">
        <v>9</v>
      </c>
      <c r="AH14" s="75">
        <v>0</v>
      </c>
      <c r="AI14" s="75">
        <v>0</v>
      </c>
      <c r="AJ14" s="75">
        <v>0</v>
      </c>
      <c r="AK14" s="75">
        <v>0</v>
      </c>
      <c r="AL14" s="74">
        <v>2</v>
      </c>
      <c r="AM14" s="95">
        <v>0</v>
      </c>
      <c r="AN14" s="77">
        <v>1324</v>
      </c>
      <c r="AO14" s="74">
        <v>789</v>
      </c>
      <c r="AP14" s="74">
        <v>535</v>
      </c>
      <c r="AQ14" s="74">
        <v>578</v>
      </c>
      <c r="AR14" s="74">
        <v>399</v>
      </c>
      <c r="AS14" s="74">
        <v>2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4">
        <v>12</v>
      </c>
      <c r="BD14" s="74">
        <v>3</v>
      </c>
      <c r="BE14" s="75">
        <v>0</v>
      </c>
      <c r="BF14" s="75">
        <v>0</v>
      </c>
      <c r="BG14" s="74">
        <v>179</v>
      </c>
      <c r="BH14" s="74">
        <v>120</v>
      </c>
      <c r="BI14" s="74">
        <v>18</v>
      </c>
      <c r="BJ14" s="93">
        <v>13</v>
      </c>
    </row>
    <row r="15" spans="1:63" s="78" customFormat="1" ht="19.899999999999999" customHeight="1" x14ac:dyDescent="0.25">
      <c r="A15" s="25" t="s">
        <v>33</v>
      </c>
      <c r="B15" s="77">
        <v>1222</v>
      </c>
      <c r="C15" s="74">
        <v>761</v>
      </c>
      <c r="D15" s="74">
        <v>461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95">
        <v>0</v>
      </c>
      <c r="AN15" s="77">
        <v>1222</v>
      </c>
      <c r="AO15" s="74">
        <v>761</v>
      </c>
      <c r="AP15" s="74">
        <v>461</v>
      </c>
      <c r="AQ15" s="74">
        <v>431</v>
      </c>
      <c r="AR15" s="74">
        <v>269</v>
      </c>
      <c r="AS15" s="74">
        <v>41</v>
      </c>
      <c r="AT15" s="74">
        <v>23</v>
      </c>
      <c r="AU15" s="75">
        <v>0</v>
      </c>
      <c r="AV15" s="75">
        <v>0</v>
      </c>
      <c r="AW15" s="74">
        <v>2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4">
        <v>28</v>
      </c>
      <c r="BD15" s="74">
        <v>23</v>
      </c>
      <c r="BE15" s="75">
        <v>0</v>
      </c>
      <c r="BF15" s="75">
        <v>0</v>
      </c>
      <c r="BG15" s="74">
        <v>176</v>
      </c>
      <c r="BH15" s="74">
        <v>117</v>
      </c>
      <c r="BI15" s="74">
        <v>83</v>
      </c>
      <c r="BJ15" s="93">
        <v>29</v>
      </c>
    </row>
    <row r="16" spans="1:63" s="76" customFormat="1" ht="19.899999999999999" customHeight="1" x14ac:dyDescent="0.25">
      <c r="A16" s="25" t="s">
        <v>34</v>
      </c>
      <c r="B16" s="79">
        <v>593</v>
      </c>
      <c r="C16" s="74">
        <v>354</v>
      </c>
      <c r="D16" s="74">
        <v>239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95">
        <v>0</v>
      </c>
      <c r="AN16" s="77">
        <v>593</v>
      </c>
      <c r="AO16" s="74">
        <v>354</v>
      </c>
      <c r="AP16" s="74">
        <v>239</v>
      </c>
      <c r="AQ16" s="74">
        <v>212</v>
      </c>
      <c r="AR16" s="74">
        <v>152</v>
      </c>
      <c r="AS16" s="74">
        <v>8</v>
      </c>
      <c r="AT16" s="74">
        <v>2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4">
        <v>1</v>
      </c>
      <c r="BD16" s="74">
        <v>3</v>
      </c>
      <c r="BE16" s="74">
        <v>1</v>
      </c>
      <c r="BF16" s="75">
        <v>0</v>
      </c>
      <c r="BG16" s="74">
        <v>128</v>
      </c>
      <c r="BH16" s="74">
        <v>80</v>
      </c>
      <c r="BI16" s="74">
        <v>4</v>
      </c>
      <c r="BJ16" s="93">
        <v>2</v>
      </c>
    </row>
    <row r="17" spans="1:62" s="76" customFormat="1" ht="19.899999999999999" customHeight="1" x14ac:dyDescent="0.25">
      <c r="A17" s="25" t="s">
        <v>35</v>
      </c>
      <c r="B17" s="79">
        <v>346</v>
      </c>
      <c r="C17" s="74">
        <v>190</v>
      </c>
      <c r="D17" s="74">
        <v>156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95">
        <v>0</v>
      </c>
      <c r="AN17" s="77">
        <v>346</v>
      </c>
      <c r="AO17" s="74">
        <v>190</v>
      </c>
      <c r="AP17" s="74">
        <v>156</v>
      </c>
      <c r="AQ17" s="74">
        <v>125</v>
      </c>
      <c r="AR17" s="74">
        <v>108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4">
        <v>1</v>
      </c>
      <c r="BD17" s="75">
        <v>0</v>
      </c>
      <c r="BE17" s="75">
        <v>0</v>
      </c>
      <c r="BF17" s="75">
        <v>0</v>
      </c>
      <c r="BG17" s="74">
        <v>63</v>
      </c>
      <c r="BH17" s="74">
        <v>47</v>
      </c>
      <c r="BI17" s="74">
        <v>1</v>
      </c>
      <c r="BJ17" s="93">
        <v>1</v>
      </c>
    </row>
    <row r="18" spans="1:62" s="76" customFormat="1" ht="19.899999999999999" customHeight="1" x14ac:dyDescent="0.25">
      <c r="A18" s="25" t="s">
        <v>36</v>
      </c>
      <c r="B18" s="79">
        <v>499</v>
      </c>
      <c r="C18" s="74">
        <v>298</v>
      </c>
      <c r="D18" s="74">
        <v>201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95">
        <v>0</v>
      </c>
      <c r="AN18" s="77">
        <v>499</v>
      </c>
      <c r="AO18" s="74">
        <v>298</v>
      </c>
      <c r="AP18" s="74">
        <v>201</v>
      </c>
      <c r="AQ18" s="74">
        <v>201</v>
      </c>
      <c r="AR18" s="74">
        <v>145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4">
        <v>2</v>
      </c>
      <c r="BD18" s="75">
        <v>0</v>
      </c>
      <c r="BE18" s="75">
        <v>0</v>
      </c>
      <c r="BF18" s="75">
        <v>0</v>
      </c>
      <c r="BG18" s="74">
        <v>95</v>
      </c>
      <c r="BH18" s="74">
        <v>53</v>
      </c>
      <c r="BI18" s="75">
        <v>0</v>
      </c>
      <c r="BJ18" s="93">
        <v>3</v>
      </c>
    </row>
    <row r="19" spans="1:62" s="76" customFormat="1" ht="19.899999999999999" customHeight="1" x14ac:dyDescent="0.25">
      <c r="A19" s="25" t="s">
        <v>37</v>
      </c>
      <c r="B19" s="79">
        <v>848</v>
      </c>
      <c r="C19" s="74">
        <v>543</v>
      </c>
      <c r="D19" s="74">
        <v>305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95">
        <v>0</v>
      </c>
      <c r="AN19" s="77">
        <v>848</v>
      </c>
      <c r="AO19" s="74">
        <v>543</v>
      </c>
      <c r="AP19" s="74">
        <v>305</v>
      </c>
      <c r="AQ19" s="74">
        <v>358</v>
      </c>
      <c r="AR19" s="74">
        <v>195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4">
        <v>11</v>
      </c>
      <c r="BD19" s="74">
        <v>12</v>
      </c>
      <c r="BE19" s="75">
        <v>0</v>
      </c>
      <c r="BF19" s="75">
        <v>0</v>
      </c>
      <c r="BG19" s="74">
        <v>156</v>
      </c>
      <c r="BH19" s="74">
        <v>89</v>
      </c>
      <c r="BI19" s="74">
        <v>18</v>
      </c>
      <c r="BJ19" s="93">
        <v>9</v>
      </c>
    </row>
    <row r="20" spans="1:62" s="76" customFormat="1" ht="19.899999999999999" customHeight="1" x14ac:dyDescent="0.25">
      <c r="A20" s="25" t="s">
        <v>38</v>
      </c>
      <c r="B20" s="79">
        <v>348</v>
      </c>
      <c r="C20" s="74">
        <v>191</v>
      </c>
      <c r="D20" s="74">
        <v>157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95">
        <v>0</v>
      </c>
      <c r="AN20" s="77">
        <v>348</v>
      </c>
      <c r="AO20" s="74">
        <v>191</v>
      </c>
      <c r="AP20" s="74">
        <v>157</v>
      </c>
      <c r="AQ20" s="74">
        <v>112</v>
      </c>
      <c r="AR20" s="74">
        <v>106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4">
        <v>1</v>
      </c>
      <c r="BB20" s="75">
        <v>0</v>
      </c>
      <c r="BC20" s="74">
        <v>5</v>
      </c>
      <c r="BD20" s="74">
        <v>6</v>
      </c>
      <c r="BE20" s="75">
        <v>0</v>
      </c>
      <c r="BF20" s="75">
        <v>0</v>
      </c>
      <c r="BG20" s="74">
        <v>71</v>
      </c>
      <c r="BH20" s="74">
        <v>44</v>
      </c>
      <c r="BI20" s="74">
        <v>2</v>
      </c>
      <c r="BJ20" s="93">
        <v>1</v>
      </c>
    </row>
    <row r="21" spans="1:62" s="76" customFormat="1" ht="19.899999999999999" customHeight="1" x14ac:dyDescent="0.25">
      <c r="A21" s="25" t="s">
        <v>39</v>
      </c>
      <c r="B21" s="79">
        <v>229</v>
      </c>
      <c r="C21" s="74">
        <v>149</v>
      </c>
      <c r="D21" s="74">
        <v>80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95">
        <v>0</v>
      </c>
      <c r="AN21" s="77">
        <v>229</v>
      </c>
      <c r="AO21" s="74">
        <v>149</v>
      </c>
      <c r="AP21" s="74">
        <v>80</v>
      </c>
      <c r="AQ21" s="74">
        <v>72</v>
      </c>
      <c r="AR21" s="74">
        <v>45</v>
      </c>
      <c r="AS21" s="74">
        <v>2</v>
      </c>
      <c r="AT21" s="74">
        <v>1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4">
        <v>16</v>
      </c>
      <c r="BD21" s="74">
        <v>6</v>
      </c>
      <c r="BE21" s="75">
        <v>0</v>
      </c>
      <c r="BF21" s="75">
        <v>0</v>
      </c>
      <c r="BG21" s="74">
        <v>59</v>
      </c>
      <c r="BH21" s="74">
        <v>28</v>
      </c>
      <c r="BI21" s="75">
        <v>0</v>
      </c>
      <c r="BJ21" s="95">
        <v>0</v>
      </c>
    </row>
    <row r="22" spans="1:62" s="76" customFormat="1" ht="19.899999999999999" customHeight="1" x14ac:dyDescent="0.25">
      <c r="A22" s="25" t="s">
        <v>40</v>
      </c>
      <c r="B22" s="79">
        <v>375</v>
      </c>
      <c r="C22" s="74">
        <v>199</v>
      </c>
      <c r="D22" s="74">
        <v>176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95">
        <v>0</v>
      </c>
      <c r="AN22" s="77">
        <v>375</v>
      </c>
      <c r="AO22" s="74">
        <v>199</v>
      </c>
      <c r="AP22" s="74">
        <v>176</v>
      </c>
      <c r="AQ22" s="74">
        <v>125</v>
      </c>
      <c r="AR22" s="74">
        <v>110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4">
        <v>1</v>
      </c>
      <c r="BD22" s="75">
        <v>0</v>
      </c>
      <c r="BE22" s="75">
        <v>0</v>
      </c>
      <c r="BF22" s="75">
        <v>0</v>
      </c>
      <c r="BG22" s="74">
        <v>71</v>
      </c>
      <c r="BH22" s="74">
        <v>66</v>
      </c>
      <c r="BI22" s="74">
        <v>2</v>
      </c>
      <c r="BJ22" s="95">
        <v>0</v>
      </c>
    </row>
    <row r="23" spans="1:62" s="76" customFormat="1" ht="19.899999999999999" customHeight="1" x14ac:dyDescent="0.25">
      <c r="A23" s="25" t="s">
        <v>41</v>
      </c>
      <c r="B23" s="79">
        <v>583</v>
      </c>
      <c r="C23" s="74">
        <v>341</v>
      </c>
      <c r="D23" s="74">
        <v>242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95">
        <v>0</v>
      </c>
      <c r="AN23" s="77">
        <v>583</v>
      </c>
      <c r="AO23" s="74">
        <v>341</v>
      </c>
      <c r="AP23" s="74">
        <v>242</v>
      </c>
      <c r="AQ23" s="74">
        <v>239</v>
      </c>
      <c r="AR23" s="74">
        <v>184</v>
      </c>
      <c r="AS23" s="74">
        <v>3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4">
        <v>8</v>
      </c>
      <c r="BD23" s="74">
        <v>3</v>
      </c>
      <c r="BE23" s="75">
        <v>0</v>
      </c>
      <c r="BF23" s="75">
        <v>0</v>
      </c>
      <c r="BG23" s="74">
        <v>75</v>
      </c>
      <c r="BH23" s="74">
        <v>48</v>
      </c>
      <c r="BI23" s="74">
        <v>16</v>
      </c>
      <c r="BJ23" s="93">
        <v>7</v>
      </c>
    </row>
    <row r="24" spans="1:62" s="76" customFormat="1" ht="19.899999999999999" customHeight="1" x14ac:dyDescent="0.25">
      <c r="A24" s="25" t="s">
        <v>42</v>
      </c>
      <c r="B24" s="79">
        <v>162</v>
      </c>
      <c r="C24" s="74">
        <v>96</v>
      </c>
      <c r="D24" s="74">
        <v>66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95">
        <v>0</v>
      </c>
      <c r="AN24" s="77">
        <v>162</v>
      </c>
      <c r="AO24" s="74">
        <v>96</v>
      </c>
      <c r="AP24" s="74">
        <v>66</v>
      </c>
      <c r="AQ24" s="74">
        <v>46</v>
      </c>
      <c r="AR24" s="74">
        <v>25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4">
        <v>2</v>
      </c>
      <c r="BD24" s="75">
        <v>0</v>
      </c>
      <c r="BE24" s="75">
        <v>0</v>
      </c>
      <c r="BF24" s="75">
        <v>0</v>
      </c>
      <c r="BG24" s="74">
        <v>46</v>
      </c>
      <c r="BH24" s="74">
        <v>37</v>
      </c>
      <c r="BI24" s="74">
        <v>2</v>
      </c>
      <c r="BJ24" s="93">
        <v>4</v>
      </c>
    </row>
    <row r="25" spans="1:62" s="76" customFormat="1" ht="19.899999999999999" customHeight="1" x14ac:dyDescent="0.25">
      <c r="A25" s="25" t="s">
        <v>43</v>
      </c>
      <c r="B25" s="79">
        <v>319</v>
      </c>
      <c r="C25" s="74">
        <v>173</v>
      </c>
      <c r="D25" s="74">
        <v>146</v>
      </c>
      <c r="E25" s="74">
        <v>119</v>
      </c>
      <c r="F25" s="74">
        <v>63</v>
      </c>
      <c r="G25" s="74">
        <v>56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4">
        <v>3</v>
      </c>
      <c r="Q25" s="74">
        <v>2</v>
      </c>
      <c r="R25" s="74">
        <v>30</v>
      </c>
      <c r="S25" s="74">
        <v>26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4">
        <v>1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4">
        <v>22</v>
      </c>
      <c r="AG25" s="74">
        <v>28</v>
      </c>
      <c r="AH25" s="75">
        <v>0</v>
      </c>
      <c r="AI25" s="75">
        <v>0</v>
      </c>
      <c r="AJ25" s="75">
        <v>0</v>
      </c>
      <c r="AK25" s="75">
        <v>0</v>
      </c>
      <c r="AL25" s="74">
        <v>7</v>
      </c>
      <c r="AM25" s="95">
        <v>0</v>
      </c>
      <c r="AN25" s="77">
        <v>200</v>
      </c>
      <c r="AO25" s="74">
        <v>110</v>
      </c>
      <c r="AP25" s="74">
        <v>90</v>
      </c>
      <c r="AQ25" s="74">
        <v>75</v>
      </c>
      <c r="AR25" s="74">
        <v>52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4">
        <v>1</v>
      </c>
      <c r="BD25" s="74">
        <v>1</v>
      </c>
      <c r="BE25" s="75">
        <v>0</v>
      </c>
      <c r="BF25" s="75">
        <v>0</v>
      </c>
      <c r="BG25" s="74">
        <v>27</v>
      </c>
      <c r="BH25" s="74">
        <v>23</v>
      </c>
      <c r="BI25" s="74">
        <v>7</v>
      </c>
      <c r="BJ25" s="93">
        <v>14</v>
      </c>
    </row>
    <row r="26" spans="1:62" s="76" customFormat="1" ht="19.899999999999999" customHeight="1" x14ac:dyDescent="0.25">
      <c r="A26" s="25" t="s">
        <v>44</v>
      </c>
      <c r="B26" s="79">
        <v>53</v>
      </c>
      <c r="C26" s="74">
        <v>34</v>
      </c>
      <c r="D26" s="74">
        <v>19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95">
        <v>0</v>
      </c>
      <c r="AN26" s="77">
        <v>53</v>
      </c>
      <c r="AO26" s="74">
        <v>34</v>
      </c>
      <c r="AP26" s="74">
        <v>19</v>
      </c>
      <c r="AQ26" s="74">
        <v>24</v>
      </c>
      <c r="AR26" s="74">
        <v>16</v>
      </c>
      <c r="AS26" s="75">
        <v>0</v>
      </c>
      <c r="AT26" s="74">
        <v>1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74">
        <v>6</v>
      </c>
      <c r="BH26" s="74">
        <v>2</v>
      </c>
      <c r="BI26" s="74">
        <v>4</v>
      </c>
      <c r="BJ26" s="95">
        <v>0</v>
      </c>
    </row>
    <row r="27" spans="1:62" s="76" customFormat="1" ht="19.899999999999999" customHeight="1" x14ac:dyDescent="0.25">
      <c r="A27" s="25" t="s">
        <v>45</v>
      </c>
      <c r="B27" s="79">
        <v>184</v>
      </c>
      <c r="C27" s="74">
        <v>112</v>
      </c>
      <c r="D27" s="74">
        <v>72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95">
        <v>0</v>
      </c>
      <c r="AN27" s="77">
        <v>184</v>
      </c>
      <c r="AO27" s="74">
        <v>112</v>
      </c>
      <c r="AP27" s="74">
        <v>72</v>
      </c>
      <c r="AQ27" s="74">
        <v>38</v>
      </c>
      <c r="AR27" s="74">
        <v>38</v>
      </c>
      <c r="AS27" s="75">
        <v>0</v>
      </c>
      <c r="AT27" s="75">
        <v>0</v>
      </c>
      <c r="AU27" s="75">
        <v>0</v>
      </c>
      <c r="AV27" s="75">
        <v>0</v>
      </c>
      <c r="AW27" s="74">
        <v>2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4">
        <v>16</v>
      </c>
      <c r="BD27" s="74">
        <v>1</v>
      </c>
      <c r="BE27" s="75">
        <v>0</v>
      </c>
      <c r="BF27" s="75">
        <v>0</v>
      </c>
      <c r="BG27" s="74">
        <v>40</v>
      </c>
      <c r="BH27" s="74">
        <v>19</v>
      </c>
      <c r="BI27" s="74">
        <v>16</v>
      </c>
      <c r="BJ27" s="93">
        <v>14</v>
      </c>
    </row>
    <row r="28" spans="1:62" s="76" customFormat="1" ht="19.899999999999999" customHeight="1" x14ac:dyDescent="0.25">
      <c r="A28" s="25" t="s">
        <v>46</v>
      </c>
      <c r="B28" s="79">
        <v>309</v>
      </c>
      <c r="C28" s="74">
        <v>195</v>
      </c>
      <c r="D28" s="74">
        <v>114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95">
        <v>0</v>
      </c>
      <c r="AN28" s="77">
        <v>309</v>
      </c>
      <c r="AO28" s="74">
        <v>195</v>
      </c>
      <c r="AP28" s="74">
        <v>114</v>
      </c>
      <c r="AQ28" s="74">
        <v>125</v>
      </c>
      <c r="AR28" s="74">
        <v>66</v>
      </c>
      <c r="AS28" s="75">
        <v>0</v>
      </c>
      <c r="AT28" s="74">
        <v>2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4">
        <v>3</v>
      </c>
      <c r="BD28" s="75">
        <v>0</v>
      </c>
      <c r="BE28" s="75">
        <v>0</v>
      </c>
      <c r="BF28" s="75">
        <v>0</v>
      </c>
      <c r="BG28" s="74">
        <v>59</v>
      </c>
      <c r="BH28" s="74">
        <v>43</v>
      </c>
      <c r="BI28" s="74">
        <v>8</v>
      </c>
      <c r="BJ28" s="93">
        <v>3</v>
      </c>
    </row>
    <row r="29" spans="1:62" s="76" customFormat="1" ht="19.899999999999999" customHeight="1" x14ac:dyDescent="0.25">
      <c r="A29" s="25" t="s">
        <v>47</v>
      </c>
      <c r="B29" s="79">
        <v>218</v>
      </c>
      <c r="C29" s="74">
        <v>143</v>
      </c>
      <c r="D29" s="74">
        <v>75</v>
      </c>
      <c r="E29" s="74">
        <v>62</v>
      </c>
      <c r="F29" s="74">
        <v>41</v>
      </c>
      <c r="G29" s="74">
        <v>21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4">
        <v>2</v>
      </c>
      <c r="Q29" s="74">
        <v>2</v>
      </c>
      <c r="R29" s="74">
        <v>24</v>
      </c>
      <c r="S29" s="74">
        <v>14</v>
      </c>
      <c r="T29" s="75">
        <v>0</v>
      </c>
      <c r="U29" s="75">
        <v>0</v>
      </c>
      <c r="V29" s="75">
        <v>0</v>
      </c>
      <c r="W29" s="75">
        <v>0</v>
      </c>
      <c r="X29" s="74">
        <v>8</v>
      </c>
      <c r="Y29" s="75">
        <v>0</v>
      </c>
      <c r="Z29" s="75">
        <v>0</v>
      </c>
      <c r="AA29" s="75">
        <v>0</v>
      </c>
      <c r="AB29" s="74">
        <v>1</v>
      </c>
      <c r="AC29" s="74">
        <v>2</v>
      </c>
      <c r="AD29" s="75">
        <v>0</v>
      </c>
      <c r="AE29" s="75">
        <v>0</v>
      </c>
      <c r="AF29" s="74">
        <v>1</v>
      </c>
      <c r="AG29" s="74">
        <v>3</v>
      </c>
      <c r="AH29" s="75">
        <v>0</v>
      </c>
      <c r="AI29" s="75">
        <v>0</v>
      </c>
      <c r="AJ29" s="74">
        <v>4</v>
      </c>
      <c r="AK29" s="75">
        <v>0</v>
      </c>
      <c r="AL29" s="74">
        <v>1</v>
      </c>
      <c r="AM29" s="95">
        <v>0</v>
      </c>
      <c r="AN29" s="77">
        <v>156</v>
      </c>
      <c r="AO29" s="74">
        <v>102</v>
      </c>
      <c r="AP29" s="74">
        <v>54</v>
      </c>
      <c r="AQ29" s="74">
        <v>63</v>
      </c>
      <c r="AR29" s="74">
        <v>29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4">
        <v>8</v>
      </c>
      <c r="BD29" s="74">
        <v>5</v>
      </c>
      <c r="BE29" s="75">
        <v>0</v>
      </c>
      <c r="BF29" s="75">
        <v>0</v>
      </c>
      <c r="BG29" s="74">
        <v>28</v>
      </c>
      <c r="BH29" s="74">
        <v>18</v>
      </c>
      <c r="BI29" s="74">
        <v>3</v>
      </c>
      <c r="BJ29" s="93">
        <v>2</v>
      </c>
    </row>
    <row r="30" spans="1:62" s="76" customFormat="1" ht="19.899999999999999" customHeight="1" x14ac:dyDescent="0.25">
      <c r="A30" s="25" t="s">
        <v>48</v>
      </c>
      <c r="B30" s="79">
        <v>106</v>
      </c>
      <c r="C30" s="73">
        <v>62</v>
      </c>
      <c r="D30" s="73">
        <v>44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2">
        <v>0</v>
      </c>
      <c r="AN30" s="77">
        <v>106</v>
      </c>
      <c r="AO30" s="74">
        <v>62</v>
      </c>
      <c r="AP30" s="74">
        <v>44</v>
      </c>
      <c r="AQ30" s="74">
        <v>35</v>
      </c>
      <c r="AR30" s="74">
        <v>27</v>
      </c>
      <c r="AS30" s="75"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v>0</v>
      </c>
      <c r="BA30" s="75">
        <v>0</v>
      </c>
      <c r="BB30" s="75">
        <v>0</v>
      </c>
      <c r="BC30" s="74">
        <v>4</v>
      </c>
      <c r="BD30" s="74">
        <v>3</v>
      </c>
      <c r="BE30" s="75">
        <v>0</v>
      </c>
      <c r="BF30" s="75">
        <v>0</v>
      </c>
      <c r="BG30" s="74">
        <v>21</v>
      </c>
      <c r="BH30" s="74">
        <v>14</v>
      </c>
      <c r="BI30" s="74">
        <v>2</v>
      </c>
      <c r="BJ30" s="95">
        <v>0</v>
      </c>
    </row>
    <row r="31" spans="1:62" s="76" customFormat="1" ht="19.899999999999999" customHeight="1" x14ac:dyDescent="0.25">
      <c r="A31" s="26" t="s">
        <v>49</v>
      </c>
      <c r="B31" s="80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81">
        <v>0</v>
      </c>
      <c r="AM31" s="96">
        <v>0</v>
      </c>
      <c r="AN31" s="97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82">
        <v>0</v>
      </c>
      <c r="BB31" s="82">
        <v>0</v>
      </c>
      <c r="BC31" s="82">
        <v>0</v>
      </c>
      <c r="BD31" s="82">
        <v>0</v>
      </c>
      <c r="BE31" s="82">
        <v>0</v>
      </c>
      <c r="BF31" s="82">
        <v>0</v>
      </c>
      <c r="BG31" s="82">
        <v>0</v>
      </c>
      <c r="BH31" s="82">
        <v>0</v>
      </c>
      <c r="BI31" s="82">
        <v>0</v>
      </c>
      <c r="BJ31" s="98">
        <v>0</v>
      </c>
    </row>
    <row r="32" spans="1:62" s="14" customFormat="1" ht="23.45" customHeight="1" x14ac:dyDescent="0.25">
      <c r="A32" s="27" t="s">
        <v>50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s="14" customFormat="1" ht="21.6" customHeight="1" x14ac:dyDescent="0.25">
      <c r="A33" s="29" t="s">
        <v>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40" customFormat="1" ht="15" x14ac:dyDescent="0.25">
      <c r="A34" s="39"/>
    </row>
    <row r="35" spans="1:57" s="5" customFormat="1" ht="11.25" x14ac:dyDescent="0.25">
      <c r="A35" s="4"/>
      <c r="B35" s="6"/>
    </row>
  </sheetData>
  <mergeCells count="39">
    <mergeCell ref="A4:A7"/>
    <mergeCell ref="B4:D4"/>
    <mergeCell ref="E4:AM4"/>
    <mergeCell ref="AN4:BJ4"/>
    <mergeCell ref="B5:B6"/>
    <mergeCell ref="C5:C6"/>
    <mergeCell ref="D5:D6"/>
    <mergeCell ref="E5:E6"/>
    <mergeCell ref="F5:F6"/>
    <mergeCell ref="G5:G6"/>
    <mergeCell ref="AD5:AE6"/>
    <mergeCell ref="H5:I6"/>
    <mergeCell ref="J5:K6"/>
    <mergeCell ref="L5:M6"/>
    <mergeCell ref="N5:O6"/>
    <mergeCell ref="P5:Q6"/>
    <mergeCell ref="R5:S6"/>
    <mergeCell ref="T5:U6"/>
    <mergeCell ref="V5:W6"/>
    <mergeCell ref="X5:Y6"/>
    <mergeCell ref="Z5:AA6"/>
    <mergeCell ref="AB5:AC6"/>
    <mergeCell ref="AY5:AZ6"/>
    <mergeCell ref="AF5:AG6"/>
    <mergeCell ref="AH5:AI6"/>
    <mergeCell ref="AJ5:AK6"/>
    <mergeCell ref="AL5:AM6"/>
    <mergeCell ref="AN5:AN6"/>
    <mergeCell ref="AO5:AO6"/>
    <mergeCell ref="AP5:AP6"/>
    <mergeCell ref="AQ5:AR6"/>
    <mergeCell ref="AS5:AT6"/>
    <mergeCell ref="AU5:AV6"/>
    <mergeCell ref="AW5:AX6"/>
    <mergeCell ref="BA5:BB6"/>
    <mergeCell ref="BC5:BD6"/>
    <mergeCell ref="BE5:BF6"/>
    <mergeCell ref="BG5:BH6"/>
    <mergeCell ref="BI5:BJ6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7" sqref="E17"/>
    </sheetView>
  </sheetViews>
  <sheetFormatPr defaultColWidth="8.875" defaultRowHeight="15.75" x14ac:dyDescent="0.25"/>
  <cols>
    <col min="1" max="1" width="22.5" style="3" customWidth="1"/>
    <col min="2" max="2" width="12.75" style="2" customWidth="1"/>
    <col min="3" max="3" width="10.375" style="2" customWidth="1"/>
    <col min="4" max="4" width="10" style="2" customWidth="1"/>
    <col min="5" max="7" width="8.875" style="2"/>
    <col min="8" max="8" width="10" style="2" customWidth="1"/>
    <col min="9" max="9" width="6.875" style="2" customWidth="1"/>
    <col min="10" max="14" width="8.875" style="2"/>
    <col min="15" max="16" width="9.875" style="2" customWidth="1"/>
    <col min="17" max="21" width="8.875" style="2"/>
    <col min="22" max="22" width="9.75" style="2" customWidth="1"/>
    <col min="23" max="24" width="8.625" style="2" customWidth="1"/>
    <col min="25" max="54" width="8.875" style="2"/>
    <col min="55" max="55" width="10.25" style="2" customWidth="1"/>
    <col min="56" max="57" width="8.875" style="2"/>
    <col min="58" max="58" width="12" style="2" customWidth="1"/>
    <col min="59" max="59" width="9.5" style="2" customWidth="1"/>
    <col min="60" max="60" width="8.875" style="2"/>
    <col min="61" max="61" width="12.125" style="2" customWidth="1"/>
    <col min="62" max="62" width="10.625" style="2" customWidth="1"/>
    <col min="63" max="16384" width="8.875" style="2"/>
  </cols>
  <sheetData>
    <row r="1" spans="1:63" s="8" customFormat="1" ht="27" customHeight="1" x14ac:dyDescent="0.3">
      <c r="A1" s="11" t="s">
        <v>5</v>
      </c>
      <c r="B1" s="7"/>
      <c r="C1" s="7"/>
      <c r="D1" s="7"/>
      <c r="E1" s="7"/>
    </row>
    <row r="2" spans="1:63" s="16" customFormat="1" x14ac:dyDescent="0.25">
      <c r="A2" s="13" t="s">
        <v>71</v>
      </c>
      <c r="B2" s="41"/>
      <c r="C2" s="41"/>
      <c r="D2" s="41"/>
      <c r="E2" s="41"/>
    </row>
    <row r="3" spans="1:63" s="16" customFormat="1" x14ac:dyDescent="0.25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</row>
    <row r="4" spans="1:63" s="19" customFormat="1" ht="22.5" customHeight="1" x14ac:dyDescent="0.25">
      <c r="A4" s="157" t="s">
        <v>9</v>
      </c>
      <c r="B4" s="166" t="s">
        <v>10</v>
      </c>
      <c r="C4" s="167"/>
      <c r="D4" s="168"/>
      <c r="E4" s="166" t="s">
        <v>52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8"/>
      <c r="AN4" s="166" t="s">
        <v>11</v>
      </c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36"/>
    </row>
    <row r="5" spans="1:63" s="19" customFormat="1" ht="55.9" customHeight="1" x14ac:dyDescent="0.25">
      <c r="A5" s="163"/>
      <c r="B5" s="164" t="s">
        <v>12</v>
      </c>
      <c r="C5" s="164" t="s">
        <v>13</v>
      </c>
      <c r="D5" s="164" t="s">
        <v>14</v>
      </c>
      <c r="E5" s="164" t="s">
        <v>53</v>
      </c>
      <c r="F5" s="164" t="s">
        <v>13</v>
      </c>
      <c r="G5" s="164" t="s">
        <v>14</v>
      </c>
      <c r="H5" s="156" t="s">
        <v>54</v>
      </c>
      <c r="I5" s="157"/>
      <c r="J5" s="156" t="s">
        <v>55</v>
      </c>
      <c r="K5" s="157"/>
      <c r="L5" s="156" t="s">
        <v>72</v>
      </c>
      <c r="M5" s="157"/>
      <c r="N5" s="156" t="s">
        <v>57</v>
      </c>
      <c r="O5" s="157"/>
      <c r="P5" s="156" t="s">
        <v>73</v>
      </c>
      <c r="Q5" s="157"/>
      <c r="R5" s="156" t="s">
        <v>59</v>
      </c>
      <c r="S5" s="157"/>
      <c r="T5" s="156" t="s">
        <v>74</v>
      </c>
      <c r="U5" s="157"/>
      <c r="V5" s="156" t="s">
        <v>75</v>
      </c>
      <c r="W5" s="157"/>
      <c r="X5" s="156" t="s">
        <v>62</v>
      </c>
      <c r="Y5" s="157"/>
      <c r="Z5" s="156" t="s">
        <v>63</v>
      </c>
      <c r="AA5" s="157"/>
      <c r="AB5" s="156" t="s">
        <v>64</v>
      </c>
      <c r="AC5" s="157"/>
      <c r="AD5" s="156" t="s">
        <v>76</v>
      </c>
      <c r="AE5" s="157"/>
      <c r="AF5" s="156" t="s">
        <v>66</v>
      </c>
      <c r="AG5" s="157"/>
      <c r="AH5" s="156" t="s">
        <v>67</v>
      </c>
      <c r="AI5" s="157"/>
      <c r="AJ5" s="156" t="s">
        <v>68</v>
      </c>
      <c r="AK5" s="157"/>
      <c r="AL5" s="156" t="s">
        <v>69</v>
      </c>
      <c r="AM5" s="157"/>
      <c r="AN5" s="164" t="s">
        <v>53</v>
      </c>
      <c r="AO5" s="164" t="s">
        <v>13</v>
      </c>
      <c r="AP5" s="164" t="s">
        <v>14</v>
      </c>
      <c r="AQ5" s="164" t="s">
        <v>77</v>
      </c>
      <c r="AR5" s="164"/>
      <c r="AS5" s="164" t="s">
        <v>78</v>
      </c>
      <c r="AT5" s="164"/>
      <c r="AU5" s="164" t="s">
        <v>79</v>
      </c>
      <c r="AV5" s="164"/>
      <c r="AW5" s="164" t="s">
        <v>18</v>
      </c>
      <c r="AX5" s="164"/>
      <c r="AY5" s="164" t="s">
        <v>19</v>
      </c>
      <c r="AZ5" s="164"/>
      <c r="BA5" s="164" t="s">
        <v>80</v>
      </c>
      <c r="BB5" s="164"/>
      <c r="BC5" s="164" t="s">
        <v>81</v>
      </c>
      <c r="BD5" s="164"/>
      <c r="BE5" s="164" t="s">
        <v>82</v>
      </c>
      <c r="BF5" s="164"/>
      <c r="BG5" s="164" t="s">
        <v>83</v>
      </c>
      <c r="BH5" s="164"/>
      <c r="BI5" s="164" t="s">
        <v>84</v>
      </c>
      <c r="BJ5" s="156"/>
      <c r="BK5" s="22"/>
    </row>
    <row r="6" spans="1:63" s="22" customFormat="1" ht="49.9" customHeight="1" x14ac:dyDescent="0.25">
      <c r="A6" s="163"/>
      <c r="B6" s="165"/>
      <c r="C6" s="165"/>
      <c r="D6" s="165"/>
      <c r="E6" s="165"/>
      <c r="F6" s="165"/>
      <c r="G6" s="165"/>
      <c r="H6" s="162"/>
      <c r="I6" s="163"/>
      <c r="J6" s="162"/>
      <c r="K6" s="163"/>
      <c r="L6" s="162"/>
      <c r="M6" s="163"/>
      <c r="N6" s="162"/>
      <c r="O6" s="163"/>
      <c r="P6" s="162"/>
      <c r="Q6" s="163"/>
      <c r="R6" s="162"/>
      <c r="S6" s="163"/>
      <c r="T6" s="162"/>
      <c r="U6" s="163"/>
      <c r="V6" s="162"/>
      <c r="W6" s="163"/>
      <c r="X6" s="162"/>
      <c r="Y6" s="163"/>
      <c r="Z6" s="162"/>
      <c r="AA6" s="163"/>
      <c r="AB6" s="162"/>
      <c r="AC6" s="163"/>
      <c r="AD6" s="162"/>
      <c r="AE6" s="163"/>
      <c r="AF6" s="162"/>
      <c r="AG6" s="163"/>
      <c r="AH6" s="162"/>
      <c r="AI6" s="163"/>
      <c r="AJ6" s="162"/>
      <c r="AK6" s="163"/>
      <c r="AL6" s="162"/>
      <c r="AM6" s="163"/>
      <c r="AN6" s="165"/>
      <c r="AO6" s="165"/>
      <c r="AP6" s="165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58"/>
    </row>
    <row r="7" spans="1:63" s="24" customFormat="1" ht="30.75" x14ac:dyDescent="0.25">
      <c r="A7" s="159"/>
      <c r="B7" s="37" t="s">
        <v>4</v>
      </c>
      <c r="C7" s="37" t="s">
        <v>2</v>
      </c>
      <c r="D7" s="37" t="s">
        <v>3</v>
      </c>
      <c r="E7" s="37" t="s">
        <v>1</v>
      </c>
      <c r="F7" s="37" t="s">
        <v>2</v>
      </c>
      <c r="G7" s="37" t="s">
        <v>3</v>
      </c>
      <c r="H7" s="20" t="s">
        <v>25</v>
      </c>
      <c r="I7" s="20" t="s">
        <v>26</v>
      </c>
      <c r="J7" s="20" t="s">
        <v>25</v>
      </c>
      <c r="K7" s="20" t="s">
        <v>26</v>
      </c>
      <c r="L7" s="20" t="s">
        <v>25</v>
      </c>
      <c r="M7" s="20" t="s">
        <v>26</v>
      </c>
      <c r="N7" s="20" t="s">
        <v>25</v>
      </c>
      <c r="O7" s="20" t="s">
        <v>26</v>
      </c>
      <c r="P7" s="20" t="s">
        <v>25</v>
      </c>
      <c r="Q7" s="20" t="s">
        <v>26</v>
      </c>
      <c r="R7" s="20" t="s">
        <v>25</v>
      </c>
      <c r="S7" s="20" t="s">
        <v>26</v>
      </c>
      <c r="T7" s="20" t="s">
        <v>25</v>
      </c>
      <c r="U7" s="20" t="s">
        <v>26</v>
      </c>
      <c r="V7" s="20" t="s">
        <v>25</v>
      </c>
      <c r="W7" s="20" t="s">
        <v>26</v>
      </c>
      <c r="X7" s="20" t="s">
        <v>25</v>
      </c>
      <c r="Y7" s="20" t="s">
        <v>26</v>
      </c>
      <c r="Z7" s="20" t="s">
        <v>25</v>
      </c>
      <c r="AA7" s="20" t="s">
        <v>26</v>
      </c>
      <c r="AB7" s="20" t="s">
        <v>25</v>
      </c>
      <c r="AC7" s="20" t="s">
        <v>26</v>
      </c>
      <c r="AD7" s="20" t="s">
        <v>25</v>
      </c>
      <c r="AE7" s="20" t="s">
        <v>26</v>
      </c>
      <c r="AF7" s="20" t="s">
        <v>25</v>
      </c>
      <c r="AG7" s="20" t="s">
        <v>26</v>
      </c>
      <c r="AH7" s="20" t="s">
        <v>25</v>
      </c>
      <c r="AI7" s="20" t="s">
        <v>26</v>
      </c>
      <c r="AJ7" s="20" t="s">
        <v>25</v>
      </c>
      <c r="AK7" s="20" t="s">
        <v>26</v>
      </c>
      <c r="AL7" s="20" t="s">
        <v>25</v>
      </c>
      <c r="AM7" s="20" t="s">
        <v>26</v>
      </c>
      <c r="AN7" s="37" t="s">
        <v>1</v>
      </c>
      <c r="AO7" s="37" t="s">
        <v>2</v>
      </c>
      <c r="AP7" s="37" t="s">
        <v>3</v>
      </c>
      <c r="AQ7" s="20" t="s">
        <v>25</v>
      </c>
      <c r="AR7" s="20" t="s">
        <v>26</v>
      </c>
      <c r="AS7" s="20" t="s">
        <v>25</v>
      </c>
      <c r="AT7" s="20" t="s">
        <v>26</v>
      </c>
      <c r="AU7" s="20" t="s">
        <v>25</v>
      </c>
      <c r="AV7" s="20" t="s">
        <v>26</v>
      </c>
      <c r="AW7" s="20" t="s">
        <v>25</v>
      </c>
      <c r="AX7" s="20" t="s">
        <v>26</v>
      </c>
      <c r="AY7" s="20" t="s">
        <v>25</v>
      </c>
      <c r="AZ7" s="20" t="s">
        <v>26</v>
      </c>
      <c r="BA7" s="20" t="s">
        <v>25</v>
      </c>
      <c r="BB7" s="20" t="s">
        <v>26</v>
      </c>
      <c r="BC7" s="20" t="s">
        <v>25</v>
      </c>
      <c r="BD7" s="20" t="s">
        <v>26</v>
      </c>
      <c r="BE7" s="20" t="s">
        <v>25</v>
      </c>
      <c r="BF7" s="20" t="s">
        <v>26</v>
      </c>
      <c r="BG7" s="20" t="s">
        <v>25</v>
      </c>
      <c r="BH7" s="20" t="s">
        <v>26</v>
      </c>
      <c r="BI7" s="20" t="s">
        <v>25</v>
      </c>
      <c r="BJ7" s="21" t="s">
        <v>26</v>
      </c>
      <c r="BK7" s="22"/>
    </row>
    <row r="8" spans="1:63" s="71" customFormat="1" ht="19.899999999999999" customHeight="1" x14ac:dyDescent="0.25">
      <c r="A8" s="38" t="s">
        <v>70</v>
      </c>
      <c r="B8" s="99">
        <f>E8+AN8</f>
        <v>18043</v>
      </c>
      <c r="C8" s="99">
        <f>F8+AO8</f>
        <v>10832</v>
      </c>
      <c r="D8" s="99">
        <f>G8+AP8</f>
        <v>7211</v>
      </c>
      <c r="E8" s="65">
        <v>1169</v>
      </c>
      <c r="F8" s="65">
        <v>677</v>
      </c>
      <c r="G8" s="65">
        <v>492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65">
        <v>46</v>
      </c>
      <c r="Q8" s="65">
        <v>12</v>
      </c>
      <c r="R8" s="65">
        <v>318</v>
      </c>
      <c r="S8" s="65">
        <v>250</v>
      </c>
      <c r="T8" s="65">
        <v>3</v>
      </c>
      <c r="U8" s="100">
        <v>0</v>
      </c>
      <c r="V8" s="100">
        <v>0</v>
      </c>
      <c r="W8" s="100">
        <v>0</v>
      </c>
      <c r="X8" s="65">
        <v>31</v>
      </c>
      <c r="Y8" s="65">
        <v>12</v>
      </c>
      <c r="Z8" s="100">
        <v>0</v>
      </c>
      <c r="AA8" s="65">
        <v>1</v>
      </c>
      <c r="AB8" s="65">
        <v>15</v>
      </c>
      <c r="AC8" s="65">
        <v>8</v>
      </c>
      <c r="AD8" s="65">
        <v>15</v>
      </c>
      <c r="AE8" s="65">
        <v>20</v>
      </c>
      <c r="AF8" s="65">
        <v>226</v>
      </c>
      <c r="AG8" s="65">
        <v>173</v>
      </c>
      <c r="AH8" s="100">
        <v>0</v>
      </c>
      <c r="AI8" s="100">
        <v>0</v>
      </c>
      <c r="AJ8" s="65">
        <v>5</v>
      </c>
      <c r="AK8" s="100">
        <v>0</v>
      </c>
      <c r="AL8" s="65">
        <v>18</v>
      </c>
      <c r="AM8" s="65">
        <v>16</v>
      </c>
      <c r="AN8" s="65">
        <v>16874</v>
      </c>
      <c r="AO8" s="65">
        <v>10155</v>
      </c>
      <c r="AP8" s="65">
        <v>6719</v>
      </c>
      <c r="AQ8" s="65">
        <v>6356</v>
      </c>
      <c r="AR8" s="65">
        <v>4325</v>
      </c>
      <c r="AS8" s="65">
        <v>178</v>
      </c>
      <c r="AT8" s="65">
        <v>108</v>
      </c>
      <c r="AU8" s="65">
        <v>7</v>
      </c>
      <c r="AV8" s="65">
        <v>2</v>
      </c>
      <c r="AW8" s="65">
        <v>1</v>
      </c>
      <c r="AX8" s="65">
        <v>1</v>
      </c>
      <c r="AY8" s="65">
        <v>3</v>
      </c>
      <c r="AZ8" s="65">
        <v>1</v>
      </c>
      <c r="BA8" s="65">
        <v>3</v>
      </c>
      <c r="BB8" s="100">
        <v>0</v>
      </c>
      <c r="BC8" s="65">
        <v>297</v>
      </c>
      <c r="BD8" s="65">
        <v>135</v>
      </c>
      <c r="BE8" s="65">
        <v>7</v>
      </c>
      <c r="BF8" s="65">
        <v>3</v>
      </c>
      <c r="BG8" s="65">
        <v>2842</v>
      </c>
      <c r="BH8" s="65">
        <v>1883</v>
      </c>
      <c r="BI8" s="65">
        <v>461</v>
      </c>
      <c r="BJ8" s="65">
        <v>261</v>
      </c>
    </row>
    <row r="9" spans="1:63" s="76" customFormat="1" ht="19.899999999999999" customHeight="1" x14ac:dyDescent="0.25">
      <c r="A9" s="25" t="s">
        <v>27</v>
      </c>
      <c r="B9" s="101">
        <f t="shared" ref="B9:B31" si="0">E9+AN9</f>
        <v>3562</v>
      </c>
      <c r="C9" s="101">
        <f t="shared" ref="C9:C31" si="1">F9+AO9</f>
        <v>2112</v>
      </c>
      <c r="D9" s="101">
        <f t="shared" ref="D9:D31" si="2">G9+AP9</f>
        <v>1450</v>
      </c>
      <c r="E9" s="42">
        <v>1</v>
      </c>
      <c r="F9" s="42">
        <v>1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42">
        <v>1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42">
        <v>3561</v>
      </c>
      <c r="AO9" s="42">
        <v>2111</v>
      </c>
      <c r="AP9" s="42">
        <v>1450</v>
      </c>
      <c r="AQ9" s="42">
        <v>1563</v>
      </c>
      <c r="AR9" s="42">
        <v>1105</v>
      </c>
      <c r="AS9" s="42">
        <v>13</v>
      </c>
      <c r="AT9" s="42">
        <v>9</v>
      </c>
      <c r="AU9" s="102">
        <v>0</v>
      </c>
      <c r="AV9" s="42">
        <v>2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42">
        <v>37</v>
      </c>
      <c r="BD9" s="42">
        <v>12</v>
      </c>
      <c r="BE9" s="102">
        <v>0</v>
      </c>
      <c r="BF9" s="102">
        <v>0</v>
      </c>
      <c r="BG9" s="42">
        <v>437</v>
      </c>
      <c r="BH9" s="42">
        <v>271</v>
      </c>
      <c r="BI9" s="42">
        <v>61</v>
      </c>
      <c r="BJ9" s="42">
        <v>51</v>
      </c>
    </row>
    <row r="10" spans="1:63" s="78" customFormat="1" ht="19.899999999999999" customHeight="1" x14ac:dyDescent="0.25">
      <c r="A10" s="25" t="s">
        <v>28</v>
      </c>
      <c r="B10" s="101">
        <f t="shared" si="0"/>
        <v>1570</v>
      </c>
      <c r="C10" s="101">
        <f t="shared" si="1"/>
        <v>982</v>
      </c>
      <c r="D10" s="101">
        <f t="shared" si="2"/>
        <v>588</v>
      </c>
      <c r="E10" s="103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42">
        <v>1570</v>
      </c>
      <c r="AO10" s="42">
        <v>982</v>
      </c>
      <c r="AP10" s="42">
        <v>588</v>
      </c>
      <c r="AQ10" s="42">
        <v>424</v>
      </c>
      <c r="AR10" s="42">
        <v>265</v>
      </c>
      <c r="AS10" s="42">
        <v>2</v>
      </c>
      <c r="AT10" s="102">
        <v>0</v>
      </c>
      <c r="AU10" s="42">
        <v>1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42">
        <v>89</v>
      </c>
      <c r="BD10" s="42">
        <v>30</v>
      </c>
      <c r="BE10" s="42">
        <v>4</v>
      </c>
      <c r="BF10" s="42">
        <v>1</v>
      </c>
      <c r="BG10" s="42">
        <v>437</v>
      </c>
      <c r="BH10" s="42">
        <v>277</v>
      </c>
      <c r="BI10" s="42">
        <v>25</v>
      </c>
      <c r="BJ10" s="42">
        <v>15</v>
      </c>
    </row>
    <row r="11" spans="1:63" s="78" customFormat="1" ht="19.899999999999999" customHeight="1" x14ac:dyDescent="0.25">
      <c r="A11" s="25" t="s">
        <v>29</v>
      </c>
      <c r="B11" s="101">
        <f t="shared" si="0"/>
        <v>2145</v>
      </c>
      <c r="C11" s="101">
        <f t="shared" si="1"/>
        <v>1285</v>
      </c>
      <c r="D11" s="101">
        <f t="shared" si="2"/>
        <v>860</v>
      </c>
      <c r="E11" s="42">
        <v>637</v>
      </c>
      <c r="F11" s="42">
        <v>345</v>
      </c>
      <c r="G11" s="42">
        <v>292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42">
        <v>20</v>
      </c>
      <c r="Q11" s="42">
        <v>4</v>
      </c>
      <c r="R11" s="42">
        <v>179</v>
      </c>
      <c r="S11" s="42">
        <v>154</v>
      </c>
      <c r="T11" s="42">
        <v>1</v>
      </c>
      <c r="U11" s="102">
        <v>0</v>
      </c>
      <c r="V11" s="102">
        <v>0</v>
      </c>
      <c r="W11" s="102">
        <v>0</v>
      </c>
      <c r="X11" s="42">
        <v>7</v>
      </c>
      <c r="Y11" s="42">
        <v>5</v>
      </c>
      <c r="Z11" s="102">
        <v>0</v>
      </c>
      <c r="AA11" s="42">
        <v>1</v>
      </c>
      <c r="AB11" s="42">
        <v>9</v>
      </c>
      <c r="AC11" s="42">
        <v>4</v>
      </c>
      <c r="AD11" s="42">
        <v>10</v>
      </c>
      <c r="AE11" s="42">
        <v>19</v>
      </c>
      <c r="AF11" s="42">
        <v>115</v>
      </c>
      <c r="AG11" s="42">
        <v>100</v>
      </c>
      <c r="AH11" s="102">
        <v>0</v>
      </c>
      <c r="AI11" s="102">
        <v>0</v>
      </c>
      <c r="AJ11" s="42">
        <v>1</v>
      </c>
      <c r="AK11" s="102">
        <v>0</v>
      </c>
      <c r="AL11" s="42">
        <v>3</v>
      </c>
      <c r="AM11" s="42">
        <v>5</v>
      </c>
      <c r="AN11" s="42">
        <v>1508</v>
      </c>
      <c r="AO11" s="42">
        <v>940</v>
      </c>
      <c r="AP11" s="42">
        <v>568</v>
      </c>
      <c r="AQ11" s="42">
        <v>478</v>
      </c>
      <c r="AR11" s="42">
        <v>291</v>
      </c>
      <c r="AS11" s="42">
        <v>40</v>
      </c>
      <c r="AT11" s="42">
        <v>31</v>
      </c>
      <c r="AU11" s="102">
        <v>0</v>
      </c>
      <c r="AV11" s="102">
        <v>0</v>
      </c>
      <c r="AW11" s="102">
        <v>0</v>
      </c>
      <c r="AX11" s="102">
        <v>0</v>
      </c>
      <c r="AY11" s="42">
        <v>1</v>
      </c>
      <c r="AZ11" s="102">
        <v>0</v>
      </c>
      <c r="BA11" s="102">
        <v>0</v>
      </c>
      <c r="BB11" s="102">
        <v>0</v>
      </c>
      <c r="BC11" s="42">
        <v>38</v>
      </c>
      <c r="BD11" s="42">
        <v>21</v>
      </c>
      <c r="BE11" s="42">
        <v>3</v>
      </c>
      <c r="BF11" s="42">
        <v>2</v>
      </c>
      <c r="BG11" s="42">
        <v>273</v>
      </c>
      <c r="BH11" s="42">
        <v>178</v>
      </c>
      <c r="BI11" s="42">
        <v>107</v>
      </c>
      <c r="BJ11" s="42">
        <v>45</v>
      </c>
    </row>
    <row r="12" spans="1:63" s="78" customFormat="1" ht="19.899999999999999" customHeight="1" x14ac:dyDescent="0.25">
      <c r="A12" s="25" t="s">
        <v>30</v>
      </c>
      <c r="B12" s="101">
        <f t="shared" si="0"/>
        <v>1342</v>
      </c>
      <c r="C12" s="101">
        <f t="shared" si="1"/>
        <v>755</v>
      </c>
      <c r="D12" s="101">
        <f t="shared" si="2"/>
        <v>587</v>
      </c>
      <c r="E12" s="42">
        <v>7</v>
      </c>
      <c r="F12" s="42">
        <v>7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42">
        <v>5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42">
        <v>1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42">
        <v>1</v>
      </c>
      <c r="AM12" s="102">
        <v>0</v>
      </c>
      <c r="AN12" s="42">
        <v>1335</v>
      </c>
      <c r="AO12" s="42">
        <v>748</v>
      </c>
      <c r="AP12" s="42">
        <v>587</v>
      </c>
      <c r="AQ12" s="42">
        <v>546</v>
      </c>
      <c r="AR12" s="42">
        <v>420</v>
      </c>
      <c r="AS12" s="42">
        <v>3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42">
        <v>15</v>
      </c>
      <c r="BD12" s="42">
        <v>8</v>
      </c>
      <c r="BE12" s="102">
        <v>0</v>
      </c>
      <c r="BF12" s="102">
        <v>0</v>
      </c>
      <c r="BG12" s="42">
        <v>174</v>
      </c>
      <c r="BH12" s="42">
        <v>152</v>
      </c>
      <c r="BI12" s="42">
        <v>10</v>
      </c>
      <c r="BJ12" s="42">
        <v>7</v>
      </c>
    </row>
    <row r="13" spans="1:63" s="78" customFormat="1" ht="19.899999999999999" customHeight="1" x14ac:dyDescent="0.25">
      <c r="A13" s="25" t="s">
        <v>31</v>
      </c>
      <c r="B13" s="101">
        <f t="shared" si="0"/>
        <v>1423</v>
      </c>
      <c r="C13" s="101">
        <f t="shared" si="1"/>
        <v>849</v>
      </c>
      <c r="D13" s="101">
        <f t="shared" si="2"/>
        <v>574</v>
      </c>
      <c r="E13" s="42">
        <v>8</v>
      </c>
      <c r="F13" s="42">
        <v>4</v>
      </c>
      <c r="G13" s="42">
        <v>4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42">
        <v>4</v>
      </c>
      <c r="S13" s="42">
        <v>3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42">
        <v>1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42">
        <v>1415</v>
      </c>
      <c r="AO13" s="42">
        <v>845</v>
      </c>
      <c r="AP13" s="42">
        <v>570</v>
      </c>
      <c r="AQ13" s="42">
        <v>393</v>
      </c>
      <c r="AR13" s="42">
        <v>269</v>
      </c>
      <c r="AS13" s="42">
        <v>76</v>
      </c>
      <c r="AT13" s="42">
        <v>45</v>
      </c>
      <c r="AU13" s="42">
        <v>5</v>
      </c>
      <c r="AV13" s="102">
        <v>0</v>
      </c>
      <c r="AW13" s="102">
        <v>0</v>
      </c>
      <c r="AX13" s="42">
        <v>1</v>
      </c>
      <c r="AY13" s="102">
        <v>0</v>
      </c>
      <c r="AZ13" s="102">
        <v>0</v>
      </c>
      <c r="BA13" s="42">
        <v>1</v>
      </c>
      <c r="BB13" s="102">
        <v>0</v>
      </c>
      <c r="BC13" s="42">
        <v>17</v>
      </c>
      <c r="BD13" s="42">
        <v>12</v>
      </c>
      <c r="BE13" s="102">
        <v>0</v>
      </c>
      <c r="BF13" s="102">
        <v>0</v>
      </c>
      <c r="BG13" s="42">
        <v>303</v>
      </c>
      <c r="BH13" s="42">
        <v>213</v>
      </c>
      <c r="BI13" s="42">
        <v>50</v>
      </c>
      <c r="BJ13" s="42">
        <v>30</v>
      </c>
    </row>
    <row r="14" spans="1:63" s="78" customFormat="1" ht="19.899999999999999" customHeight="1" x14ac:dyDescent="0.25">
      <c r="A14" s="25" t="s">
        <v>32</v>
      </c>
      <c r="B14" s="101">
        <f t="shared" si="0"/>
        <v>1565</v>
      </c>
      <c r="C14" s="101">
        <f t="shared" si="1"/>
        <v>982</v>
      </c>
      <c r="D14" s="101">
        <f t="shared" si="2"/>
        <v>583</v>
      </c>
      <c r="E14" s="42">
        <v>55</v>
      </c>
      <c r="F14" s="42">
        <v>46</v>
      </c>
      <c r="G14" s="42">
        <v>9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42">
        <v>28</v>
      </c>
      <c r="S14" s="42">
        <v>6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42">
        <v>3</v>
      </c>
      <c r="AE14" s="42">
        <v>1</v>
      </c>
      <c r="AF14" s="42">
        <v>15</v>
      </c>
      <c r="AG14" s="42">
        <v>2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42">
        <v>1510</v>
      </c>
      <c r="AO14" s="42">
        <v>936</v>
      </c>
      <c r="AP14" s="42">
        <v>574</v>
      </c>
      <c r="AQ14" s="42">
        <v>697</v>
      </c>
      <c r="AR14" s="42">
        <v>437</v>
      </c>
      <c r="AS14" s="42">
        <v>1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42">
        <v>2</v>
      </c>
      <c r="BB14" s="102">
        <v>0</v>
      </c>
      <c r="BC14" s="42">
        <v>12</v>
      </c>
      <c r="BD14" s="42">
        <v>3</v>
      </c>
      <c r="BE14" s="102">
        <v>0</v>
      </c>
      <c r="BF14" s="102">
        <v>0</v>
      </c>
      <c r="BG14" s="42">
        <v>200</v>
      </c>
      <c r="BH14" s="42">
        <v>120</v>
      </c>
      <c r="BI14" s="42">
        <v>24</v>
      </c>
      <c r="BJ14" s="42">
        <v>14</v>
      </c>
    </row>
    <row r="15" spans="1:63" s="78" customFormat="1" ht="19.899999999999999" customHeight="1" x14ac:dyDescent="0.25">
      <c r="A15" s="25" t="s">
        <v>33</v>
      </c>
      <c r="B15" s="101">
        <f t="shared" si="0"/>
        <v>1241</v>
      </c>
      <c r="C15" s="101">
        <f t="shared" si="1"/>
        <v>769</v>
      </c>
      <c r="D15" s="101">
        <f t="shared" si="2"/>
        <v>472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42">
        <v>1241</v>
      </c>
      <c r="AO15" s="42">
        <v>769</v>
      </c>
      <c r="AP15" s="42">
        <v>472</v>
      </c>
      <c r="AQ15" s="42">
        <v>465</v>
      </c>
      <c r="AR15" s="42">
        <v>279</v>
      </c>
      <c r="AS15" s="42">
        <v>33</v>
      </c>
      <c r="AT15" s="42">
        <v>21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42">
        <v>29</v>
      </c>
      <c r="BD15" s="42">
        <v>20</v>
      </c>
      <c r="BE15" s="102">
        <v>0</v>
      </c>
      <c r="BF15" s="102">
        <v>0</v>
      </c>
      <c r="BG15" s="42">
        <v>155</v>
      </c>
      <c r="BH15" s="42">
        <v>113</v>
      </c>
      <c r="BI15" s="42">
        <v>87</v>
      </c>
      <c r="BJ15" s="42">
        <v>39</v>
      </c>
    </row>
    <row r="16" spans="1:63" s="76" customFormat="1" ht="19.899999999999999" customHeight="1" x14ac:dyDescent="0.25">
      <c r="A16" s="25" t="s">
        <v>34</v>
      </c>
      <c r="B16" s="101">
        <f t="shared" si="0"/>
        <v>604</v>
      </c>
      <c r="C16" s="101">
        <f t="shared" si="1"/>
        <v>368</v>
      </c>
      <c r="D16" s="101">
        <f t="shared" si="2"/>
        <v>236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42">
        <v>604</v>
      </c>
      <c r="AO16" s="42">
        <v>368</v>
      </c>
      <c r="AP16" s="42">
        <v>236</v>
      </c>
      <c r="AQ16" s="42">
        <v>210</v>
      </c>
      <c r="AR16" s="42">
        <v>150</v>
      </c>
      <c r="AS16" s="42">
        <v>9</v>
      </c>
      <c r="AT16" s="42">
        <v>1</v>
      </c>
      <c r="AU16" s="42">
        <v>1</v>
      </c>
      <c r="AV16" s="102">
        <v>0</v>
      </c>
      <c r="AW16" s="102">
        <v>0</v>
      </c>
      <c r="AX16" s="102">
        <v>0</v>
      </c>
      <c r="AY16" s="42">
        <v>1</v>
      </c>
      <c r="AZ16" s="102">
        <v>0</v>
      </c>
      <c r="BA16" s="102">
        <v>0</v>
      </c>
      <c r="BB16" s="102">
        <v>0</v>
      </c>
      <c r="BC16" s="42">
        <v>4</v>
      </c>
      <c r="BD16" s="42">
        <v>1</v>
      </c>
      <c r="BE16" s="102">
        <v>0</v>
      </c>
      <c r="BF16" s="102">
        <v>0</v>
      </c>
      <c r="BG16" s="42">
        <v>141</v>
      </c>
      <c r="BH16" s="42">
        <v>84</v>
      </c>
      <c r="BI16" s="42">
        <v>2</v>
      </c>
      <c r="BJ16" s="102">
        <v>0</v>
      </c>
    </row>
    <row r="17" spans="1:62" s="76" customFormat="1" ht="19.899999999999999" customHeight="1" x14ac:dyDescent="0.25">
      <c r="A17" s="25" t="s">
        <v>35</v>
      </c>
      <c r="B17" s="101">
        <f t="shared" si="0"/>
        <v>356</v>
      </c>
      <c r="C17" s="101">
        <f t="shared" si="1"/>
        <v>196</v>
      </c>
      <c r="D17" s="101">
        <f t="shared" si="2"/>
        <v>160</v>
      </c>
      <c r="E17" s="42">
        <v>1</v>
      </c>
      <c r="F17" s="102">
        <v>0</v>
      </c>
      <c r="G17" s="42">
        <v>1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42">
        <v>1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42">
        <v>355</v>
      </c>
      <c r="AO17" s="42">
        <v>196</v>
      </c>
      <c r="AP17" s="42">
        <v>159</v>
      </c>
      <c r="AQ17" s="42">
        <v>125</v>
      </c>
      <c r="AR17" s="42">
        <v>112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42">
        <v>2</v>
      </c>
      <c r="BD17" s="102">
        <v>0</v>
      </c>
      <c r="BE17" s="102">
        <v>0</v>
      </c>
      <c r="BF17" s="102">
        <v>0</v>
      </c>
      <c r="BG17" s="42">
        <v>68</v>
      </c>
      <c r="BH17" s="42">
        <v>46</v>
      </c>
      <c r="BI17" s="42">
        <v>1</v>
      </c>
      <c r="BJ17" s="42">
        <v>1</v>
      </c>
    </row>
    <row r="18" spans="1:62" s="76" customFormat="1" ht="19.899999999999999" customHeight="1" x14ac:dyDescent="0.25">
      <c r="A18" s="25" t="s">
        <v>36</v>
      </c>
      <c r="B18" s="101">
        <f t="shared" si="0"/>
        <v>496</v>
      </c>
      <c r="C18" s="101">
        <f t="shared" si="1"/>
        <v>296</v>
      </c>
      <c r="D18" s="101">
        <f t="shared" si="2"/>
        <v>200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42">
        <v>496</v>
      </c>
      <c r="AO18" s="42">
        <v>296</v>
      </c>
      <c r="AP18" s="42">
        <v>200</v>
      </c>
      <c r="AQ18" s="42">
        <v>203</v>
      </c>
      <c r="AR18" s="42">
        <v>146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42">
        <v>1</v>
      </c>
      <c r="BD18" s="42">
        <v>1</v>
      </c>
      <c r="BE18" s="102">
        <v>0</v>
      </c>
      <c r="BF18" s="102">
        <v>0</v>
      </c>
      <c r="BG18" s="42">
        <v>89</v>
      </c>
      <c r="BH18" s="42">
        <v>50</v>
      </c>
      <c r="BI18" s="42">
        <v>3</v>
      </c>
      <c r="BJ18" s="42">
        <v>3</v>
      </c>
    </row>
    <row r="19" spans="1:62" s="76" customFormat="1" ht="19.899999999999999" customHeight="1" x14ac:dyDescent="0.25">
      <c r="A19" s="25" t="s">
        <v>37</v>
      </c>
      <c r="B19" s="101">
        <f t="shared" si="0"/>
        <v>807</v>
      </c>
      <c r="C19" s="101">
        <f t="shared" si="1"/>
        <v>513</v>
      </c>
      <c r="D19" s="101">
        <f t="shared" si="2"/>
        <v>294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42">
        <v>807</v>
      </c>
      <c r="AO19" s="42">
        <v>513</v>
      </c>
      <c r="AP19" s="42">
        <v>294</v>
      </c>
      <c r="AQ19" s="42">
        <v>357</v>
      </c>
      <c r="AR19" s="42">
        <v>198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42">
        <v>10</v>
      </c>
      <c r="BD19" s="42">
        <v>5</v>
      </c>
      <c r="BE19" s="102">
        <v>0</v>
      </c>
      <c r="BF19" s="102">
        <v>0</v>
      </c>
      <c r="BG19" s="42">
        <v>124</v>
      </c>
      <c r="BH19" s="42">
        <v>76</v>
      </c>
      <c r="BI19" s="42">
        <v>22</v>
      </c>
      <c r="BJ19" s="42">
        <v>15</v>
      </c>
    </row>
    <row r="20" spans="1:62" s="76" customFormat="1" ht="19.899999999999999" customHeight="1" x14ac:dyDescent="0.25">
      <c r="A20" s="25" t="s">
        <v>38</v>
      </c>
      <c r="B20" s="101">
        <f t="shared" si="0"/>
        <v>343</v>
      </c>
      <c r="C20" s="101">
        <f t="shared" si="1"/>
        <v>190</v>
      </c>
      <c r="D20" s="101">
        <f t="shared" si="2"/>
        <v>153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42">
        <v>343</v>
      </c>
      <c r="AO20" s="42">
        <v>190</v>
      </c>
      <c r="AP20" s="42">
        <v>153</v>
      </c>
      <c r="AQ20" s="42">
        <v>115</v>
      </c>
      <c r="AR20" s="42">
        <v>104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42">
        <v>5</v>
      </c>
      <c r="BD20" s="42">
        <v>6</v>
      </c>
      <c r="BE20" s="102">
        <v>0</v>
      </c>
      <c r="BF20" s="102">
        <v>0</v>
      </c>
      <c r="BG20" s="42">
        <v>68</v>
      </c>
      <c r="BH20" s="42">
        <v>42</v>
      </c>
      <c r="BI20" s="42">
        <v>2</v>
      </c>
      <c r="BJ20" s="42">
        <v>1</v>
      </c>
    </row>
    <row r="21" spans="1:62" s="76" customFormat="1" ht="19.899999999999999" customHeight="1" x14ac:dyDescent="0.25">
      <c r="A21" s="25" t="s">
        <v>39</v>
      </c>
      <c r="B21" s="101">
        <f t="shared" si="0"/>
        <v>222</v>
      </c>
      <c r="C21" s="101">
        <f t="shared" si="1"/>
        <v>145</v>
      </c>
      <c r="D21" s="101">
        <f t="shared" si="2"/>
        <v>77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42">
        <v>222</v>
      </c>
      <c r="AO21" s="42">
        <v>145</v>
      </c>
      <c r="AP21" s="42">
        <v>77</v>
      </c>
      <c r="AQ21" s="42">
        <v>68</v>
      </c>
      <c r="AR21" s="42">
        <v>46</v>
      </c>
      <c r="AS21" s="42">
        <v>1</v>
      </c>
      <c r="AT21" s="42">
        <v>1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42">
        <v>17</v>
      </c>
      <c r="BD21" s="42">
        <v>6</v>
      </c>
      <c r="BE21" s="102">
        <v>0</v>
      </c>
      <c r="BF21" s="102">
        <v>0</v>
      </c>
      <c r="BG21" s="42">
        <v>53</v>
      </c>
      <c r="BH21" s="42">
        <v>20</v>
      </c>
      <c r="BI21" s="42">
        <v>6</v>
      </c>
      <c r="BJ21" s="42">
        <v>4</v>
      </c>
    </row>
    <row r="22" spans="1:62" s="76" customFormat="1" ht="19.899999999999999" customHeight="1" x14ac:dyDescent="0.25">
      <c r="A22" s="25" t="s">
        <v>40</v>
      </c>
      <c r="B22" s="101">
        <f t="shared" si="0"/>
        <v>376</v>
      </c>
      <c r="C22" s="101">
        <f t="shared" si="1"/>
        <v>200</v>
      </c>
      <c r="D22" s="101">
        <f t="shared" si="2"/>
        <v>176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42">
        <v>376</v>
      </c>
      <c r="AO22" s="42">
        <v>200</v>
      </c>
      <c r="AP22" s="42">
        <v>176</v>
      </c>
      <c r="AQ22" s="42">
        <v>122</v>
      </c>
      <c r="AR22" s="42">
        <v>103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42">
        <v>1</v>
      </c>
      <c r="BD22" s="43">
        <v>0</v>
      </c>
      <c r="BE22" s="102">
        <v>0</v>
      </c>
      <c r="BF22" s="102">
        <v>0</v>
      </c>
      <c r="BG22" s="42">
        <v>70</v>
      </c>
      <c r="BH22" s="42">
        <v>67</v>
      </c>
      <c r="BI22" s="42">
        <v>7</v>
      </c>
      <c r="BJ22" s="42">
        <v>6</v>
      </c>
    </row>
    <row r="23" spans="1:62" s="76" customFormat="1" ht="19.899999999999999" customHeight="1" x14ac:dyDescent="0.25">
      <c r="A23" s="25" t="s">
        <v>41</v>
      </c>
      <c r="B23" s="101">
        <f t="shared" si="0"/>
        <v>581</v>
      </c>
      <c r="C23" s="101">
        <f t="shared" si="1"/>
        <v>338</v>
      </c>
      <c r="D23" s="101">
        <f t="shared" si="2"/>
        <v>243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42">
        <v>581</v>
      </c>
      <c r="AO23" s="42">
        <v>338</v>
      </c>
      <c r="AP23" s="42">
        <v>243</v>
      </c>
      <c r="AQ23" s="42">
        <v>242</v>
      </c>
      <c r="AR23" s="42">
        <v>185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42">
        <v>9</v>
      </c>
      <c r="BD23" s="42">
        <v>1</v>
      </c>
      <c r="BE23" s="102">
        <v>0</v>
      </c>
      <c r="BF23" s="102">
        <v>0</v>
      </c>
      <c r="BG23" s="42">
        <v>70</v>
      </c>
      <c r="BH23" s="42">
        <v>49</v>
      </c>
      <c r="BI23" s="42">
        <v>17</v>
      </c>
      <c r="BJ23" s="42">
        <v>8</v>
      </c>
    </row>
    <row r="24" spans="1:62" s="76" customFormat="1" ht="19.899999999999999" customHeight="1" x14ac:dyDescent="0.25">
      <c r="A24" s="25" t="s">
        <v>42</v>
      </c>
      <c r="B24" s="101">
        <f t="shared" si="0"/>
        <v>185</v>
      </c>
      <c r="C24" s="101">
        <f t="shared" si="1"/>
        <v>104</v>
      </c>
      <c r="D24" s="101">
        <f t="shared" si="2"/>
        <v>81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42">
        <v>185</v>
      </c>
      <c r="AO24" s="42">
        <v>104</v>
      </c>
      <c r="AP24" s="42">
        <v>81</v>
      </c>
      <c r="AQ24" s="42">
        <v>58</v>
      </c>
      <c r="AR24" s="42">
        <v>41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42">
        <v>1</v>
      </c>
      <c r="BD24" s="102">
        <v>0</v>
      </c>
      <c r="BE24" s="102">
        <v>0</v>
      </c>
      <c r="BF24" s="102">
        <v>0</v>
      </c>
      <c r="BG24" s="42">
        <v>40</v>
      </c>
      <c r="BH24" s="42">
        <v>34</v>
      </c>
      <c r="BI24" s="42">
        <v>5</v>
      </c>
      <c r="BJ24" s="42">
        <v>6</v>
      </c>
    </row>
    <row r="25" spans="1:62" s="76" customFormat="1" ht="19.899999999999999" customHeight="1" x14ac:dyDescent="0.25">
      <c r="A25" s="25" t="s">
        <v>43</v>
      </c>
      <c r="B25" s="101">
        <f t="shared" si="0"/>
        <v>325</v>
      </c>
      <c r="C25" s="101">
        <f t="shared" si="1"/>
        <v>175</v>
      </c>
      <c r="D25" s="101">
        <f t="shared" si="2"/>
        <v>150</v>
      </c>
      <c r="E25" s="42">
        <v>121</v>
      </c>
      <c r="F25" s="42">
        <v>59</v>
      </c>
      <c r="G25" s="42">
        <v>62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42">
        <v>3</v>
      </c>
      <c r="Q25" s="42">
        <v>2</v>
      </c>
      <c r="R25" s="42">
        <v>29</v>
      </c>
      <c r="S25" s="42">
        <v>27</v>
      </c>
      <c r="T25" s="42">
        <v>1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42">
        <v>19</v>
      </c>
      <c r="AG25" s="42">
        <v>27</v>
      </c>
      <c r="AH25" s="102">
        <v>0</v>
      </c>
      <c r="AI25" s="102">
        <v>0</v>
      </c>
      <c r="AJ25" s="102">
        <v>0</v>
      </c>
      <c r="AK25" s="102">
        <v>0</v>
      </c>
      <c r="AL25" s="42">
        <v>7</v>
      </c>
      <c r="AM25" s="42">
        <v>6</v>
      </c>
      <c r="AN25" s="42">
        <v>204</v>
      </c>
      <c r="AO25" s="42">
        <v>116</v>
      </c>
      <c r="AP25" s="42">
        <v>88</v>
      </c>
      <c r="AQ25" s="42">
        <v>79</v>
      </c>
      <c r="AR25" s="42">
        <v>54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42">
        <v>2</v>
      </c>
      <c r="BD25" s="42">
        <v>1</v>
      </c>
      <c r="BE25" s="102">
        <v>0</v>
      </c>
      <c r="BF25" s="102">
        <v>0</v>
      </c>
      <c r="BG25" s="42">
        <v>28</v>
      </c>
      <c r="BH25" s="42">
        <v>23</v>
      </c>
      <c r="BI25" s="42">
        <v>7</v>
      </c>
      <c r="BJ25" s="42">
        <v>10</v>
      </c>
    </row>
    <row r="26" spans="1:62" s="76" customFormat="1" ht="19.899999999999999" customHeight="1" x14ac:dyDescent="0.25">
      <c r="A26" s="25" t="s">
        <v>44</v>
      </c>
      <c r="B26" s="101">
        <f t="shared" si="0"/>
        <v>54</v>
      </c>
      <c r="C26" s="101">
        <f t="shared" si="1"/>
        <v>36</v>
      </c>
      <c r="D26" s="101">
        <f t="shared" si="2"/>
        <v>18</v>
      </c>
      <c r="E26" s="42">
        <v>29</v>
      </c>
      <c r="F26" s="42">
        <v>19</v>
      </c>
      <c r="G26" s="42">
        <v>10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42">
        <v>1</v>
      </c>
      <c r="Q26" s="43">
        <v>0</v>
      </c>
      <c r="R26" s="42">
        <v>10</v>
      </c>
      <c r="S26" s="42">
        <v>8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42">
        <v>2</v>
      </c>
      <c r="AC26" s="42">
        <v>1</v>
      </c>
      <c r="AD26" s="42">
        <v>1</v>
      </c>
      <c r="AE26" s="102">
        <v>0</v>
      </c>
      <c r="AF26" s="42">
        <v>5</v>
      </c>
      <c r="AG26" s="42">
        <v>1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42">
        <v>25</v>
      </c>
      <c r="AO26" s="42">
        <v>17</v>
      </c>
      <c r="AP26" s="42">
        <v>8</v>
      </c>
      <c r="AQ26" s="42">
        <v>13</v>
      </c>
      <c r="AR26" s="42">
        <v>6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42">
        <v>2</v>
      </c>
      <c r="BH26" s="42">
        <v>2</v>
      </c>
      <c r="BI26" s="42">
        <v>2</v>
      </c>
      <c r="BJ26" s="102">
        <v>0</v>
      </c>
    </row>
    <row r="27" spans="1:62" s="76" customFormat="1" ht="19.899999999999999" customHeight="1" x14ac:dyDescent="0.25">
      <c r="A27" s="25" t="s">
        <v>45</v>
      </c>
      <c r="B27" s="101">
        <f t="shared" si="0"/>
        <v>214</v>
      </c>
      <c r="C27" s="101">
        <f t="shared" si="1"/>
        <v>140</v>
      </c>
      <c r="D27" s="101">
        <f t="shared" si="2"/>
        <v>74</v>
      </c>
      <c r="E27" s="42">
        <v>214</v>
      </c>
      <c r="F27" s="42">
        <v>140</v>
      </c>
      <c r="G27" s="42">
        <v>74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42">
        <v>20</v>
      </c>
      <c r="Q27" s="42">
        <v>4</v>
      </c>
      <c r="R27" s="42">
        <v>33</v>
      </c>
      <c r="S27" s="42">
        <v>27</v>
      </c>
      <c r="T27" s="42">
        <v>1</v>
      </c>
      <c r="U27" s="102">
        <v>0</v>
      </c>
      <c r="V27" s="102">
        <v>0</v>
      </c>
      <c r="W27" s="102">
        <v>0</v>
      </c>
      <c r="X27" s="42">
        <v>16</v>
      </c>
      <c r="Y27" s="42">
        <v>7</v>
      </c>
      <c r="Z27" s="102">
        <v>0</v>
      </c>
      <c r="AA27" s="102">
        <v>0</v>
      </c>
      <c r="AB27" s="42">
        <v>3</v>
      </c>
      <c r="AC27" s="42">
        <v>1</v>
      </c>
      <c r="AD27" s="102">
        <v>0</v>
      </c>
      <c r="AE27" s="102">
        <v>0</v>
      </c>
      <c r="AF27" s="42">
        <v>63</v>
      </c>
      <c r="AG27" s="42">
        <v>31</v>
      </c>
      <c r="AH27" s="102">
        <v>0</v>
      </c>
      <c r="AI27" s="102">
        <v>0</v>
      </c>
      <c r="AJ27" s="102">
        <v>0</v>
      </c>
      <c r="AK27" s="102">
        <v>0</v>
      </c>
      <c r="AL27" s="42">
        <v>4</v>
      </c>
      <c r="AM27" s="42">
        <v>4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</row>
    <row r="28" spans="1:62" s="76" customFormat="1" ht="19.899999999999999" customHeight="1" x14ac:dyDescent="0.25">
      <c r="A28" s="25" t="s">
        <v>46</v>
      </c>
      <c r="B28" s="101">
        <f t="shared" si="0"/>
        <v>318</v>
      </c>
      <c r="C28" s="101">
        <f t="shared" si="1"/>
        <v>201</v>
      </c>
      <c r="D28" s="101">
        <f t="shared" si="2"/>
        <v>117</v>
      </c>
      <c r="E28" s="42">
        <v>33</v>
      </c>
      <c r="F28" s="42">
        <v>17</v>
      </c>
      <c r="G28" s="42">
        <v>16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42">
        <v>8</v>
      </c>
      <c r="S28" s="42">
        <v>9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42">
        <v>7</v>
      </c>
      <c r="AG28" s="42">
        <v>6</v>
      </c>
      <c r="AH28" s="102">
        <v>0</v>
      </c>
      <c r="AI28" s="102">
        <v>0</v>
      </c>
      <c r="AJ28" s="102">
        <v>0</v>
      </c>
      <c r="AK28" s="102">
        <v>0</v>
      </c>
      <c r="AL28" s="42">
        <v>2</v>
      </c>
      <c r="AM28" s="42">
        <v>1</v>
      </c>
      <c r="AN28" s="42">
        <v>285</v>
      </c>
      <c r="AO28" s="42">
        <v>184</v>
      </c>
      <c r="AP28" s="42">
        <v>101</v>
      </c>
      <c r="AQ28" s="42">
        <v>110</v>
      </c>
      <c r="AR28" s="42">
        <v>61</v>
      </c>
      <c r="AS28" s="102">
        <v>0</v>
      </c>
      <c r="AT28" s="102">
        <v>0</v>
      </c>
      <c r="AU28" s="102">
        <v>0</v>
      </c>
      <c r="AV28" s="102">
        <v>0</v>
      </c>
      <c r="AW28" s="42">
        <v>1</v>
      </c>
      <c r="AX28" s="102">
        <v>0</v>
      </c>
      <c r="AY28" s="42">
        <v>1</v>
      </c>
      <c r="AZ28" s="42">
        <v>1</v>
      </c>
      <c r="BA28" s="102">
        <v>0</v>
      </c>
      <c r="BB28" s="102">
        <v>0</v>
      </c>
      <c r="BC28" s="42">
        <v>3</v>
      </c>
      <c r="BD28" s="42">
        <v>1</v>
      </c>
      <c r="BE28" s="102">
        <v>0</v>
      </c>
      <c r="BF28" s="102">
        <v>0</v>
      </c>
      <c r="BG28" s="42">
        <v>50</v>
      </c>
      <c r="BH28" s="42">
        <v>34</v>
      </c>
      <c r="BI28" s="42">
        <v>19</v>
      </c>
      <c r="BJ28" s="42">
        <v>4</v>
      </c>
    </row>
    <row r="29" spans="1:62" s="76" customFormat="1" ht="19.899999999999999" customHeight="1" x14ac:dyDescent="0.25">
      <c r="A29" s="25" t="s">
        <v>47</v>
      </c>
      <c r="B29" s="101">
        <f t="shared" si="0"/>
        <v>211</v>
      </c>
      <c r="C29" s="101">
        <f t="shared" si="1"/>
        <v>135</v>
      </c>
      <c r="D29" s="101">
        <f t="shared" si="2"/>
        <v>76</v>
      </c>
      <c r="E29" s="42">
        <v>63</v>
      </c>
      <c r="F29" s="42">
        <v>39</v>
      </c>
      <c r="G29" s="42">
        <v>24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42">
        <v>2</v>
      </c>
      <c r="Q29" s="42">
        <v>2</v>
      </c>
      <c r="R29" s="42">
        <v>22</v>
      </c>
      <c r="S29" s="42">
        <v>15</v>
      </c>
      <c r="T29" s="102">
        <v>0</v>
      </c>
      <c r="U29" s="102">
        <v>0</v>
      </c>
      <c r="V29" s="102">
        <v>0</v>
      </c>
      <c r="W29" s="102">
        <v>0</v>
      </c>
      <c r="X29" s="42">
        <v>8</v>
      </c>
      <c r="Y29" s="102">
        <v>0</v>
      </c>
      <c r="Z29" s="102">
        <v>0</v>
      </c>
      <c r="AA29" s="102">
        <v>0</v>
      </c>
      <c r="AB29" s="42">
        <v>1</v>
      </c>
      <c r="AC29" s="42">
        <v>2</v>
      </c>
      <c r="AD29" s="102">
        <v>0</v>
      </c>
      <c r="AE29" s="102">
        <v>0</v>
      </c>
      <c r="AF29" s="42">
        <v>1</v>
      </c>
      <c r="AG29" s="42">
        <v>5</v>
      </c>
      <c r="AH29" s="102">
        <v>0</v>
      </c>
      <c r="AI29" s="102">
        <v>0</v>
      </c>
      <c r="AJ29" s="42">
        <v>4</v>
      </c>
      <c r="AK29" s="102">
        <v>0</v>
      </c>
      <c r="AL29" s="42">
        <v>1</v>
      </c>
      <c r="AM29" s="102">
        <v>0</v>
      </c>
      <c r="AN29" s="42">
        <v>148</v>
      </c>
      <c r="AO29" s="42">
        <v>96</v>
      </c>
      <c r="AP29" s="42">
        <v>52</v>
      </c>
      <c r="AQ29" s="42">
        <v>56</v>
      </c>
      <c r="AR29" s="42">
        <v>31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42">
        <v>3</v>
      </c>
      <c r="BD29" s="42">
        <v>4</v>
      </c>
      <c r="BE29" s="102">
        <v>0</v>
      </c>
      <c r="BF29" s="102">
        <v>0</v>
      </c>
      <c r="BG29" s="42">
        <v>34</v>
      </c>
      <c r="BH29" s="42">
        <v>15</v>
      </c>
      <c r="BI29" s="42">
        <v>3</v>
      </c>
      <c r="BJ29" s="42">
        <v>2</v>
      </c>
    </row>
    <row r="30" spans="1:62" s="76" customFormat="1" ht="19.899999999999999" customHeight="1" x14ac:dyDescent="0.25">
      <c r="A30" s="25" t="s">
        <v>48</v>
      </c>
      <c r="B30" s="101">
        <f t="shared" si="0"/>
        <v>103</v>
      </c>
      <c r="C30" s="101">
        <f t="shared" si="1"/>
        <v>61</v>
      </c>
      <c r="D30" s="101">
        <f t="shared" si="2"/>
        <v>42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42">
        <v>103</v>
      </c>
      <c r="AO30" s="42">
        <v>61</v>
      </c>
      <c r="AP30" s="42">
        <v>42</v>
      </c>
      <c r="AQ30" s="42">
        <v>32</v>
      </c>
      <c r="AR30" s="42">
        <v>22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42">
        <v>2</v>
      </c>
      <c r="BD30" s="42">
        <v>3</v>
      </c>
      <c r="BE30" s="102">
        <v>0</v>
      </c>
      <c r="BF30" s="102">
        <v>0</v>
      </c>
      <c r="BG30" s="42">
        <v>26</v>
      </c>
      <c r="BH30" s="42">
        <v>17</v>
      </c>
      <c r="BI30" s="42">
        <v>1</v>
      </c>
      <c r="BJ30" s="102">
        <v>0</v>
      </c>
    </row>
    <row r="31" spans="1:62" s="76" customFormat="1" ht="19.899999999999999" customHeight="1" x14ac:dyDescent="0.25">
      <c r="A31" s="26" t="s">
        <v>49</v>
      </c>
      <c r="B31" s="104">
        <f t="shared" si="0"/>
        <v>0</v>
      </c>
      <c r="C31" s="104">
        <f t="shared" si="1"/>
        <v>0</v>
      </c>
      <c r="D31" s="104">
        <f t="shared" si="2"/>
        <v>0</v>
      </c>
      <c r="E31" s="104">
        <f>H31+AQ31</f>
        <v>0</v>
      </c>
      <c r="F31" s="104">
        <f>I31+AR31</f>
        <v>0</v>
      </c>
      <c r="G31" s="104">
        <f>J31+AS31</f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5">
        <v>0</v>
      </c>
      <c r="AN31" s="105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v>0</v>
      </c>
      <c r="AU31" s="105">
        <v>0</v>
      </c>
      <c r="AV31" s="105">
        <v>0</v>
      </c>
      <c r="AW31" s="105">
        <v>0</v>
      </c>
      <c r="AX31" s="105">
        <v>0</v>
      </c>
      <c r="AY31" s="105">
        <v>0</v>
      </c>
      <c r="AZ31" s="105">
        <v>0</v>
      </c>
      <c r="BA31" s="105">
        <v>0</v>
      </c>
      <c r="BB31" s="105">
        <v>0</v>
      </c>
      <c r="BC31" s="105">
        <v>0</v>
      </c>
      <c r="BD31" s="105">
        <v>0</v>
      </c>
      <c r="BE31" s="105">
        <v>0</v>
      </c>
      <c r="BF31" s="105">
        <v>0</v>
      </c>
      <c r="BG31" s="105">
        <v>0</v>
      </c>
      <c r="BH31" s="105">
        <v>0</v>
      </c>
      <c r="BI31" s="105">
        <v>0</v>
      </c>
      <c r="BJ31" s="105">
        <v>0</v>
      </c>
    </row>
    <row r="32" spans="1:62" s="14" customFormat="1" ht="23.45" customHeight="1" x14ac:dyDescent="0.25">
      <c r="A32" s="27" t="s">
        <v>50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s="14" customFormat="1" ht="21.6" customHeight="1" x14ac:dyDescent="0.25">
      <c r="A33" s="29" t="s">
        <v>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40" customFormat="1" ht="15" x14ac:dyDescent="0.25">
      <c r="A34" s="39"/>
    </row>
    <row r="35" spans="1:57" s="40" customFormat="1" ht="15" x14ac:dyDescent="0.25">
      <c r="A35" s="39"/>
      <c r="B35" s="44"/>
    </row>
  </sheetData>
  <mergeCells count="39">
    <mergeCell ref="A4:A7"/>
    <mergeCell ref="B4:D4"/>
    <mergeCell ref="E4:AM4"/>
    <mergeCell ref="AN4:BJ4"/>
    <mergeCell ref="B5:B6"/>
    <mergeCell ref="C5:C6"/>
    <mergeCell ref="D5:D6"/>
    <mergeCell ref="E5:E6"/>
    <mergeCell ref="F5:F6"/>
    <mergeCell ref="G5:G6"/>
    <mergeCell ref="AD5:AE6"/>
    <mergeCell ref="H5:I6"/>
    <mergeCell ref="J5:K6"/>
    <mergeCell ref="L5:M6"/>
    <mergeCell ref="N5:O6"/>
    <mergeCell ref="P5:Q6"/>
    <mergeCell ref="R5:S6"/>
    <mergeCell ref="T5:U6"/>
    <mergeCell ref="V5:W6"/>
    <mergeCell ref="X5:Y6"/>
    <mergeCell ref="Z5:AA6"/>
    <mergeCell ref="AB5:AC6"/>
    <mergeCell ref="AY5:AZ6"/>
    <mergeCell ref="AF5:AG6"/>
    <mergeCell ref="AH5:AI6"/>
    <mergeCell ref="AJ5:AK6"/>
    <mergeCell ref="AL5:AM6"/>
    <mergeCell ref="AN5:AN6"/>
    <mergeCell ref="AO5:AO6"/>
    <mergeCell ref="AP5:AP6"/>
    <mergeCell ref="AQ5:AR6"/>
    <mergeCell ref="AS5:AT6"/>
    <mergeCell ref="AU5:AV6"/>
    <mergeCell ref="AW5:AX6"/>
    <mergeCell ref="BA5:BB6"/>
    <mergeCell ref="BC5:BD6"/>
    <mergeCell ref="BE5:BF6"/>
    <mergeCell ref="BG5:BH6"/>
    <mergeCell ref="BI5:BJ6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6" sqref="E16"/>
    </sheetView>
  </sheetViews>
  <sheetFormatPr defaultColWidth="8.875" defaultRowHeight="15.75" x14ac:dyDescent="0.25"/>
  <cols>
    <col min="1" max="1" width="22.5" style="3" customWidth="1"/>
    <col min="2" max="2" width="12.75" style="2" customWidth="1"/>
    <col min="3" max="3" width="10.375" style="2" customWidth="1"/>
    <col min="4" max="4" width="10" style="2" customWidth="1"/>
    <col min="5" max="7" width="8.875" style="2"/>
    <col min="8" max="8" width="10" style="2" customWidth="1"/>
    <col min="9" max="9" width="6.875" style="2" customWidth="1"/>
    <col min="10" max="10" width="8.875" style="2" customWidth="1"/>
    <col min="11" max="14" width="8.875" style="2"/>
    <col min="15" max="16" width="9.875" style="2" customWidth="1"/>
    <col min="17" max="20" width="8.875" style="2"/>
    <col min="21" max="21" width="8.875" style="2" customWidth="1"/>
    <col min="22" max="22" width="9.75" style="2" customWidth="1"/>
    <col min="23" max="24" width="8.625" style="2" customWidth="1"/>
    <col min="25" max="54" width="8.875" style="2"/>
    <col min="55" max="55" width="10.25" style="2" customWidth="1"/>
    <col min="56" max="57" width="8.875" style="2"/>
    <col min="58" max="58" width="12" style="2" customWidth="1"/>
    <col min="59" max="59" width="9.5" style="2" customWidth="1"/>
    <col min="60" max="60" width="8.875" style="2"/>
    <col min="61" max="61" width="12.125" style="2" customWidth="1"/>
    <col min="62" max="62" width="10.625" style="2" customWidth="1"/>
    <col min="63" max="16384" width="8.875" style="2"/>
  </cols>
  <sheetData>
    <row r="1" spans="1:63" s="8" customFormat="1" ht="27" customHeight="1" x14ac:dyDescent="0.3">
      <c r="A1" s="11" t="s">
        <v>5</v>
      </c>
      <c r="B1" s="7"/>
      <c r="C1" s="7"/>
      <c r="D1" s="7"/>
      <c r="E1" s="7"/>
    </row>
    <row r="2" spans="1:63" s="16" customFormat="1" x14ac:dyDescent="0.25">
      <c r="A2" s="13" t="s">
        <v>85</v>
      </c>
      <c r="B2" s="41"/>
      <c r="C2" s="41"/>
      <c r="D2" s="41"/>
      <c r="E2" s="41"/>
    </row>
    <row r="3" spans="1:63" s="16" customFormat="1" x14ac:dyDescent="0.25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</row>
    <row r="4" spans="1:63" s="19" customFormat="1" ht="22.5" customHeight="1" x14ac:dyDescent="0.25">
      <c r="A4" s="157" t="s">
        <v>9</v>
      </c>
      <c r="B4" s="166" t="s">
        <v>10</v>
      </c>
      <c r="C4" s="167"/>
      <c r="D4" s="168"/>
      <c r="E4" s="166" t="s">
        <v>52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8"/>
      <c r="AN4" s="166" t="s">
        <v>11</v>
      </c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36"/>
    </row>
    <row r="5" spans="1:63" s="19" customFormat="1" ht="55.9" customHeight="1" x14ac:dyDescent="0.25">
      <c r="A5" s="163"/>
      <c r="B5" s="164" t="s">
        <v>12</v>
      </c>
      <c r="C5" s="164" t="s">
        <v>13</v>
      </c>
      <c r="D5" s="164" t="s">
        <v>14</v>
      </c>
      <c r="E5" s="164" t="s">
        <v>53</v>
      </c>
      <c r="F5" s="164" t="s">
        <v>13</v>
      </c>
      <c r="G5" s="164" t="s">
        <v>14</v>
      </c>
      <c r="H5" s="156" t="s">
        <v>54</v>
      </c>
      <c r="I5" s="157"/>
      <c r="J5" s="156" t="s">
        <v>55</v>
      </c>
      <c r="K5" s="157"/>
      <c r="L5" s="156" t="s">
        <v>72</v>
      </c>
      <c r="M5" s="157"/>
      <c r="N5" s="156" t="s">
        <v>57</v>
      </c>
      <c r="O5" s="157"/>
      <c r="P5" s="156" t="s">
        <v>73</v>
      </c>
      <c r="Q5" s="157"/>
      <c r="R5" s="156" t="s">
        <v>59</v>
      </c>
      <c r="S5" s="157"/>
      <c r="T5" s="156" t="s">
        <v>74</v>
      </c>
      <c r="U5" s="157"/>
      <c r="V5" s="156" t="s">
        <v>75</v>
      </c>
      <c r="W5" s="157"/>
      <c r="X5" s="156" t="s">
        <v>62</v>
      </c>
      <c r="Y5" s="157"/>
      <c r="Z5" s="156" t="s">
        <v>63</v>
      </c>
      <c r="AA5" s="157"/>
      <c r="AB5" s="156" t="s">
        <v>64</v>
      </c>
      <c r="AC5" s="157"/>
      <c r="AD5" s="156" t="s">
        <v>76</v>
      </c>
      <c r="AE5" s="157"/>
      <c r="AF5" s="156" t="s">
        <v>66</v>
      </c>
      <c r="AG5" s="157"/>
      <c r="AH5" s="156" t="s">
        <v>67</v>
      </c>
      <c r="AI5" s="157"/>
      <c r="AJ5" s="156" t="s">
        <v>68</v>
      </c>
      <c r="AK5" s="157"/>
      <c r="AL5" s="156" t="s">
        <v>69</v>
      </c>
      <c r="AM5" s="157"/>
      <c r="AN5" s="164" t="s">
        <v>53</v>
      </c>
      <c r="AO5" s="164" t="s">
        <v>13</v>
      </c>
      <c r="AP5" s="164" t="s">
        <v>14</v>
      </c>
      <c r="AQ5" s="164" t="s">
        <v>77</v>
      </c>
      <c r="AR5" s="164"/>
      <c r="AS5" s="164" t="s">
        <v>78</v>
      </c>
      <c r="AT5" s="164"/>
      <c r="AU5" s="164" t="s">
        <v>79</v>
      </c>
      <c r="AV5" s="164"/>
      <c r="AW5" s="164" t="s">
        <v>18</v>
      </c>
      <c r="AX5" s="164"/>
      <c r="AY5" s="164" t="s">
        <v>19</v>
      </c>
      <c r="AZ5" s="164"/>
      <c r="BA5" s="164" t="s">
        <v>80</v>
      </c>
      <c r="BB5" s="164"/>
      <c r="BC5" s="164" t="s">
        <v>81</v>
      </c>
      <c r="BD5" s="164"/>
      <c r="BE5" s="164" t="s">
        <v>82</v>
      </c>
      <c r="BF5" s="164"/>
      <c r="BG5" s="164" t="s">
        <v>83</v>
      </c>
      <c r="BH5" s="164"/>
      <c r="BI5" s="164" t="s">
        <v>84</v>
      </c>
      <c r="BJ5" s="156"/>
      <c r="BK5" s="22"/>
    </row>
    <row r="6" spans="1:63" s="22" customFormat="1" ht="49.9" customHeight="1" x14ac:dyDescent="0.25">
      <c r="A6" s="163"/>
      <c r="B6" s="165"/>
      <c r="C6" s="165"/>
      <c r="D6" s="165"/>
      <c r="E6" s="165"/>
      <c r="F6" s="165"/>
      <c r="G6" s="165"/>
      <c r="H6" s="162"/>
      <c r="I6" s="163"/>
      <c r="J6" s="162"/>
      <c r="K6" s="163"/>
      <c r="L6" s="162"/>
      <c r="M6" s="163"/>
      <c r="N6" s="162"/>
      <c r="O6" s="163"/>
      <c r="P6" s="162"/>
      <c r="Q6" s="163"/>
      <c r="R6" s="162"/>
      <c r="S6" s="163"/>
      <c r="T6" s="162"/>
      <c r="U6" s="163"/>
      <c r="V6" s="162"/>
      <c r="W6" s="163"/>
      <c r="X6" s="162"/>
      <c r="Y6" s="163"/>
      <c r="Z6" s="162"/>
      <c r="AA6" s="163"/>
      <c r="AB6" s="162"/>
      <c r="AC6" s="163"/>
      <c r="AD6" s="162"/>
      <c r="AE6" s="163"/>
      <c r="AF6" s="162"/>
      <c r="AG6" s="163"/>
      <c r="AH6" s="162"/>
      <c r="AI6" s="163"/>
      <c r="AJ6" s="162"/>
      <c r="AK6" s="163"/>
      <c r="AL6" s="162"/>
      <c r="AM6" s="163"/>
      <c r="AN6" s="165"/>
      <c r="AO6" s="165"/>
      <c r="AP6" s="165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58"/>
    </row>
    <row r="7" spans="1:63" s="24" customFormat="1" ht="30.75" x14ac:dyDescent="0.25">
      <c r="A7" s="159"/>
      <c r="B7" s="45" t="s">
        <v>4</v>
      </c>
      <c r="C7" s="45" t="s">
        <v>2</v>
      </c>
      <c r="D7" s="45" t="s">
        <v>3</v>
      </c>
      <c r="E7" s="45" t="s">
        <v>1</v>
      </c>
      <c r="F7" s="45" t="s">
        <v>2</v>
      </c>
      <c r="G7" s="45" t="s">
        <v>3</v>
      </c>
      <c r="H7" s="46" t="s">
        <v>25</v>
      </c>
      <c r="I7" s="46" t="s">
        <v>26</v>
      </c>
      <c r="J7" s="46" t="s">
        <v>25</v>
      </c>
      <c r="K7" s="46" t="s">
        <v>26</v>
      </c>
      <c r="L7" s="46" t="s">
        <v>25</v>
      </c>
      <c r="M7" s="46" t="s">
        <v>26</v>
      </c>
      <c r="N7" s="46" t="s">
        <v>25</v>
      </c>
      <c r="O7" s="46" t="s">
        <v>26</v>
      </c>
      <c r="P7" s="46" t="s">
        <v>25</v>
      </c>
      <c r="Q7" s="46" t="s">
        <v>26</v>
      </c>
      <c r="R7" s="46" t="s">
        <v>25</v>
      </c>
      <c r="S7" s="46" t="s">
        <v>26</v>
      </c>
      <c r="T7" s="46" t="s">
        <v>25</v>
      </c>
      <c r="U7" s="46" t="s">
        <v>26</v>
      </c>
      <c r="V7" s="46" t="s">
        <v>25</v>
      </c>
      <c r="W7" s="46" t="s">
        <v>26</v>
      </c>
      <c r="X7" s="46" t="s">
        <v>25</v>
      </c>
      <c r="Y7" s="46" t="s">
        <v>26</v>
      </c>
      <c r="Z7" s="46" t="s">
        <v>25</v>
      </c>
      <c r="AA7" s="46" t="s">
        <v>26</v>
      </c>
      <c r="AB7" s="46" t="s">
        <v>25</v>
      </c>
      <c r="AC7" s="46" t="s">
        <v>26</v>
      </c>
      <c r="AD7" s="46" t="s">
        <v>25</v>
      </c>
      <c r="AE7" s="46" t="s">
        <v>26</v>
      </c>
      <c r="AF7" s="46" t="s">
        <v>25</v>
      </c>
      <c r="AG7" s="46" t="s">
        <v>26</v>
      </c>
      <c r="AH7" s="46" t="s">
        <v>25</v>
      </c>
      <c r="AI7" s="46" t="s">
        <v>26</v>
      </c>
      <c r="AJ7" s="46" t="s">
        <v>25</v>
      </c>
      <c r="AK7" s="46" t="s">
        <v>26</v>
      </c>
      <c r="AL7" s="46" t="s">
        <v>25</v>
      </c>
      <c r="AM7" s="46" t="s">
        <v>26</v>
      </c>
      <c r="AN7" s="45" t="s">
        <v>1</v>
      </c>
      <c r="AO7" s="45" t="s">
        <v>2</v>
      </c>
      <c r="AP7" s="45" t="s">
        <v>3</v>
      </c>
      <c r="AQ7" s="46" t="s">
        <v>25</v>
      </c>
      <c r="AR7" s="46" t="s">
        <v>26</v>
      </c>
      <c r="AS7" s="46" t="s">
        <v>25</v>
      </c>
      <c r="AT7" s="46" t="s">
        <v>26</v>
      </c>
      <c r="AU7" s="46" t="s">
        <v>25</v>
      </c>
      <c r="AV7" s="46" t="s">
        <v>26</v>
      </c>
      <c r="AW7" s="46" t="s">
        <v>25</v>
      </c>
      <c r="AX7" s="46" t="s">
        <v>26</v>
      </c>
      <c r="AY7" s="46" t="s">
        <v>25</v>
      </c>
      <c r="AZ7" s="46" t="s">
        <v>26</v>
      </c>
      <c r="BA7" s="46" t="s">
        <v>25</v>
      </c>
      <c r="BB7" s="46" t="s">
        <v>26</v>
      </c>
      <c r="BC7" s="46" t="s">
        <v>25</v>
      </c>
      <c r="BD7" s="46" t="s">
        <v>26</v>
      </c>
      <c r="BE7" s="46" t="s">
        <v>25</v>
      </c>
      <c r="BF7" s="46" t="s">
        <v>26</v>
      </c>
      <c r="BG7" s="46" t="s">
        <v>25</v>
      </c>
      <c r="BH7" s="46" t="s">
        <v>26</v>
      </c>
      <c r="BI7" s="46" t="s">
        <v>25</v>
      </c>
      <c r="BJ7" s="17" t="s">
        <v>26</v>
      </c>
      <c r="BK7" s="22"/>
    </row>
    <row r="8" spans="1:63" s="71" customFormat="1" ht="19.899999999999999" customHeight="1" x14ac:dyDescent="0.25">
      <c r="A8" s="66" t="s">
        <v>70</v>
      </c>
      <c r="B8" s="71">
        <f>E8+AN8</f>
        <v>18221</v>
      </c>
      <c r="C8" s="71">
        <f>F8+AO8</f>
        <v>10997</v>
      </c>
      <c r="D8" s="106">
        <f>G8+AP8</f>
        <v>7224</v>
      </c>
      <c r="E8" s="107">
        <v>2753</v>
      </c>
      <c r="F8" s="106">
        <v>1641</v>
      </c>
      <c r="G8" s="106">
        <v>1112</v>
      </c>
      <c r="H8" s="106">
        <v>0</v>
      </c>
      <c r="I8" s="106">
        <v>1</v>
      </c>
      <c r="J8" s="106">
        <v>1</v>
      </c>
      <c r="K8" s="106">
        <v>0</v>
      </c>
      <c r="L8" s="106">
        <v>0</v>
      </c>
      <c r="M8" s="106">
        <v>0</v>
      </c>
      <c r="N8" s="106">
        <v>1</v>
      </c>
      <c r="O8" s="106">
        <v>0</v>
      </c>
      <c r="P8" s="106">
        <v>96</v>
      </c>
      <c r="Q8" s="106">
        <v>26</v>
      </c>
      <c r="R8" s="106">
        <v>621</v>
      </c>
      <c r="S8" s="106">
        <v>501</v>
      </c>
      <c r="T8" s="106">
        <v>2</v>
      </c>
      <c r="U8" s="106">
        <v>0</v>
      </c>
      <c r="V8" s="106">
        <v>0</v>
      </c>
      <c r="W8" s="106">
        <v>0</v>
      </c>
      <c r="X8" s="106">
        <v>63</v>
      </c>
      <c r="Y8" s="106">
        <v>32</v>
      </c>
      <c r="Z8" s="106">
        <v>11</v>
      </c>
      <c r="AA8" s="106">
        <v>19</v>
      </c>
      <c r="AB8" s="106">
        <v>59</v>
      </c>
      <c r="AC8" s="106">
        <v>9</v>
      </c>
      <c r="AD8" s="106">
        <v>211</v>
      </c>
      <c r="AE8" s="106">
        <v>137</v>
      </c>
      <c r="AF8" s="106">
        <v>536</v>
      </c>
      <c r="AG8" s="106">
        <v>364</v>
      </c>
      <c r="AH8" s="106">
        <v>0</v>
      </c>
      <c r="AI8" s="106">
        <v>0</v>
      </c>
      <c r="AJ8" s="106">
        <v>3</v>
      </c>
      <c r="AK8" s="106">
        <v>0</v>
      </c>
      <c r="AL8" s="106">
        <v>37</v>
      </c>
      <c r="AM8" s="108">
        <v>23</v>
      </c>
      <c r="AN8" s="109">
        <v>15468</v>
      </c>
      <c r="AO8" s="110">
        <v>9356</v>
      </c>
      <c r="AP8" s="110">
        <v>6112</v>
      </c>
      <c r="AQ8" s="110">
        <v>5828</v>
      </c>
      <c r="AR8" s="110">
        <v>3852</v>
      </c>
      <c r="AS8" s="110">
        <v>165</v>
      </c>
      <c r="AT8" s="110">
        <v>105</v>
      </c>
      <c r="AU8" s="110">
        <v>2</v>
      </c>
      <c r="AV8" s="110">
        <v>3</v>
      </c>
      <c r="AW8" s="110">
        <v>6</v>
      </c>
      <c r="AX8" s="110">
        <v>2</v>
      </c>
      <c r="AY8" s="110">
        <v>2</v>
      </c>
      <c r="AZ8" s="110">
        <v>3</v>
      </c>
      <c r="BA8" s="110">
        <v>0</v>
      </c>
      <c r="BB8" s="110">
        <v>3</v>
      </c>
      <c r="BC8" s="110">
        <v>266</v>
      </c>
      <c r="BD8" s="110">
        <v>120</v>
      </c>
      <c r="BE8" s="110">
        <v>13</v>
      </c>
      <c r="BF8" s="110">
        <v>8</v>
      </c>
      <c r="BG8" s="110">
        <v>2500</v>
      </c>
      <c r="BH8" s="110">
        <v>1718</v>
      </c>
      <c r="BI8" s="110">
        <v>574</v>
      </c>
      <c r="BJ8" s="110">
        <v>298</v>
      </c>
    </row>
    <row r="9" spans="1:63" s="76" customFormat="1" ht="19.899999999999999" customHeight="1" x14ac:dyDescent="0.25">
      <c r="A9" s="47" t="s">
        <v>27</v>
      </c>
      <c r="B9" s="76">
        <f t="shared" ref="B9:B31" si="0">E9+AN9</f>
        <v>3668</v>
      </c>
      <c r="C9" s="76">
        <f t="shared" ref="C9:C31" si="1">F9+AO9</f>
        <v>2192</v>
      </c>
      <c r="D9" s="76">
        <f t="shared" ref="D9:D31" si="2">G9+AP9</f>
        <v>1476</v>
      </c>
      <c r="E9" s="111">
        <v>332</v>
      </c>
      <c r="F9" s="76">
        <v>197</v>
      </c>
      <c r="G9" s="76">
        <v>135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1</v>
      </c>
      <c r="Q9" s="76">
        <v>0</v>
      </c>
      <c r="R9" s="76">
        <v>45</v>
      </c>
      <c r="S9" s="76">
        <v>38</v>
      </c>
      <c r="T9" s="76">
        <v>0</v>
      </c>
      <c r="U9" s="76">
        <v>0</v>
      </c>
      <c r="V9" s="76">
        <v>0</v>
      </c>
      <c r="W9" s="76">
        <v>0</v>
      </c>
      <c r="X9" s="76">
        <v>1</v>
      </c>
      <c r="Y9" s="76">
        <v>0</v>
      </c>
      <c r="Z9" s="76">
        <v>8</v>
      </c>
      <c r="AA9" s="76">
        <v>13</v>
      </c>
      <c r="AB9" s="76">
        <v>0</v>
      </c>
      <c r="AC9" s="76">
        <v>0</v>
      </c>
      <c r="AD9" s="76">
        <v>103</v>
      </c>
      <c r="AE9" s="76">
        <v>58</v>
      </c>
      <c r="AF9" s="76">
        <v>39</v>
      </c>
      <c r="AG9" s="76">
        <v>26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112">
        <v>0</v>
      </c>
      <c r="AN9" s="113">
        <v>3336</v>
      </c>
      <c r="AO9" s="114">
        <v>1995</v>
      </c>
      <c r="AP9" s="114">
        <v>1341</v>
      </c>
      <c r="AQ9" s="114">
        <v>1476</v>
      </c>
      <c r="AR9" s="114">
        <v>1000</v>
      </c>
      <c r="AS9" s="114">
        <v>11</v>
      </c>
      <c r="AT9" s="114">
        <v>10</v>
      </c>
      <c r="AU9" s="114">
        <v>0</v>
      </c>
      <c r="AV9" s="114">
        <v>1</v>
      </c>
      <c r="AW9" s="114">
        <v>0</v>
      </c>
      <c r="AX9" s="114">
        <v>0</v>
      </c>
      <c r="AY9" s="114">
        <v>0</v>
      </c>
      <c r="AZ9" s="114">
        <v>0</v>
      </c>
      <c r="BA9" s="114">
        <v>0</v>
      </c>
      <c r="BB9" s="114">
        <v>0</v>
      </c>
      <c r="BC9" s="114">
        <v>41</v>
      </c>
      <c r="BD9" s="114">
        <v>15</v>
      </c>
      <c r="BE9" s="114">
        <v>0</v>
      </c>
      <c r="BF9" s="114">
        <v>0</v>
      </c>
      <c r="BG9" s="114">
        <v>409</v>
      </c>
      <c r="BH9" s="114">
        <v>267</v>
      </c>
      <c r="BI9" s="114">
        <v>58</v>
      </c>
      <c r="BJ9" s="114">
        <v>48</v>
      </c>
    </row>
    <row r="10" spans="1:63" s="78" customFormat="1" ht="19.899999999999999" customHeight="1" x14ac:dyDescent="0.25">
      <c r="A10" s="47" t="s">
        <v>28</v>
      </c>
      <c r="B10" s="76">
        <f t="shared" si="0"/>
        <v>1681</v>
      </c>
      <c r="C10" s="76">
        <f t="shared" si="1"/>
        <v>1067</v>
      </c>
      <c r="D10" s="76">
        <f t="shared" si="2"/>
        <v>614</v>
      </c>
      <c r="E10" s="115">
        <v>43</v>
      </c>
      <c r="F10" s="78">
        <v>33</v>
      </c>
      <c r="G10" s="78">
        <v>10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14</v>
      </c>
      <c r="Q10" s="103">
        <v>3</v>
      </c>
      <c r="R10" s="103">
        <v>4</v>
      </c>
      <c r="S10" s="103">
        <v>4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1</v>
      </c>
      <c r="AC10" s="103">
        <v>0</v>
      </c>
      <c r="AD10" s="103">
        <v>0</v>
      </c>
      <c r="AE10" s="103">
        <v>0</v>
      </c>
      <c r="AF10" s="103">
        <v>12</v>
      </c>
      <c r="AG10" s="103">
        <v>2</v>
      </c>
      <c r="AH10" s="103">
        <v>0</v>
      </c>
      <c r="AI10" s="103">
        <v>0</v>
      </c>
      <c r="AJ10" s="103">
        <v>1</v>
      </c>
      <c r="AK10" s="103">
        <v>0</v>
      </c>
      <c r="AL10" s="103">
        <v>1</v>
      </c>
      <c r="AM10" s="116">
        <v>1</v>
      </c>
      <c r="AN10" s="117">
        <v>1638</v>
      </c>
      <c r="AO10" s="103">
        <v>1034</v>
      </c>
      <c r="AP10" s="103">
        <v>604</v>
      </c>
      <c r="AQ10" s="103">
        <v>455</v>
      </c>
      <c r="AR10" s="103">
        <v>265</v>
      </c>
      <c r="AS10" s="103">
        <v>4</v>
      </c>
      <c r="AT10" s="103">
        <v>0</v>
      </c>
      <c r="AU10" s="103">
        <v>2</v>
      </c>
      <c r="AV10" s="103">
        <v>1</v>
      </c>
      <c r="AW10" s="103">
        <v>0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90</v>
      </c>
      <c r="BD10" s="103">
        <v>32</v>
      </c>
      <c r="BE10" s="103">
        <v>6</v>
      </c>
      <c r="BF10" s="103">
        <v>5</v>
      </c>
      <c r="BG10" s="103">
        <v>383</v>
      </c>
      <c r="BH10" s="103">
        <v>255</v>
      </c>
      <c r="BI10" s="103">
        <v>94</v>
      </c>
      <c r="BJ10" s="103">
        <v>46</v>
      </c>
    </row>
    <row r="11" spans="1:63" s="78" customFormat="1" ht="19.899999999999999" customHeight="1" x14ac:dyDescent="0.25">
      <c r="A11" s="47" t="s">
        <v>29</v>
      </c>
      <c r="B11" s="76">
        <f t="shared" si="0"/>
        <v>2253</v>
      </c>
      <c r="C11" s="76">
        <f t="shared" si="1"/>
        <v>1368</v>
      </c>
      <c r="D11" s="76">
        <f t="shared" si="2"/>
        <v>885</v>
      </c>
      <c r="E11" s="115">
        <v>748</v>
      </c>
      <c r="F11" s="78">
        <v>431</v>
      </c>
      <c r="G11" s="78">
        <v>317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34</v>
      </c>
      <c r="Q11" s="103">
        <v>10</v>
      </c>
      <c r="R11" s="103">
        <v>177</v>
      </c>
      <c r="S11" s="103">
        <v>156</v>
      </c>
      <c r="T11" s="103">
        <v>2</v>
      </c>
      <c r="U11" s="103">
        <v>0</v>
      </c>
      <c r="V11" s="103">
        <v>0</v>
      </c>
      <c r="W11" s="103">
        <v>0</v>
      </c>
      <c r="X11" s="103">
        <v>16</v>
      </c>
      <c r="Y11" s="103">
        <v>10</v>
      </c>
      <c r="Z11" s="103">
        <v>0</v>
      </c>
      <c r="AA11" s="103">
        <v>2</v>
      </c>
      <c r="AB11" s="103">
        <v>22</v>
      </c>
      <c r="AC11" s="103">
        <v>4</v>
      </c>
      <c r="AD11" s="103">
        <v>9</v>
      </c>
      <c r="AE11" s="103">
        <v>19</v>
      </c>
      <c r="AF11" s="103">
        <v>166</v>
      </c>
      <c r="AG11" s="103">
        <v>112</v>
      </c>
      <c r="AH11" s="103">
        <v>0</v>
      </c>
      <c r="AI11" s="103">
        <v>0</v>
      </c>
      <c r="AJ11" s="103">
        <v>1</v>
      </c>
      <c r="AK11" s="103">
        <v>0</v>
      </c>
      <c r="AL11" s="103">
        <v>4</v>
      </c>
      <c r="AM11" s="116">
        <v>4</v>
      </c>
      <c r="AN11" s="117">
        <v>1505</v>
      </c>
      <c r="AO11" s="103">
        <v>937</v>
      </c>
      <c r="AP11" s="103">
        <v>568</v>
      </c>
      <c r="AQ11" s="103">
        <v>488</v>
      </c>
      <c r="AR11" s="103">
        <v>290</v>
      </c>
      <c r="AS11" s="103">
        <v>47</v>
      </c>
      <c r="AT11" s="103">
        <v>39</v>
      </c>
      <c r="AU11" s="103">
        <v>0</v>
      </c>
      <c r="AV11" s="103">
        <v>0</v>
      </c>
      <c r="AW11" s="103">
        <v>1</v>
      </c>
      <c r="AX11" s="103">
        <v>0</v>
      </c>
      <c r="AY11" s="103">
        <v>1</v>
      </c>
      <c r="AZ11" s="103">
        <v>0</v>
      </c>
      <c r="BA11" s="103">
        <v>0</v>
      </c>
      <c r="BB11" s="103">
        <v>0</v>
      </c>
      <c r="BC11" s="103">
        <v>26</v>
      </c>
      <c r="BD11" s="103">
        <v>16</v>
      </c>
      <c r="BE11" s="103">
        <v>7</v>
      </c>
      <c r="BF11" s="103">
        <v>2</v>
      </c>
      <c r="BG11" s="103">
        <v>231</v>
      </c>
      <c r="BH11" s="103">
        <v>159</v>
      </c>
      <c r="BI11" s="103">
        <v>136</v>
      </c>
      <c r="BJ11" s="103">
        <v>62</v>
      </c>
    </row>
    <row r="12" spans="1:63" s="78" customFormat="1" ht="19.899999999999999" customHeight="1" x14ac:dyDescent="0.25">
      <c r="A12" s="47" t="s">
        <v>30</v>
      </c>
      <c r="B12" s="76">
        <f t="shared" si="0"/>
        <v>1313</v>
      </c>
      <c r="C12" s="76">
        <f t="shared" si="1"/>
        <v>737</v>
      </c>
      <c r="D12" s="76">
        <f t="shared" si="2"/>
        <v>576</v>
      </c>
      <c r="E12" s="115">
        <v>24</v>
      </c>
      <c r="F12" s="78">
        <v>16</v>
      </c>
      <c r="G12" s="78">
        <v>8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12</v>
      </c>
      <c r="S12" s="103">
        <v>5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1</v>
      </c>
      <c r="AE12" s="103">
        <v>0</v>
      </c>
      <c r="AF12" s="103">
        <v>3</v>
      </c>
      <c r="AG12" s="103">
        <v>3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16">
        <v>0</v>
      </c>
      <c r="AN12" s="117">
        <v>1289</v>
      </c>
      <c r="AO12" s="103">
        <v>721</v>
      </c>
      <c r="AP12" s="103">
        <v>568</v>
      </c>
      <c r="AQ12" s="103">
        <v>524</v>
      </c>
      <c r="AR12" s="103">
        <v>405</v>
      </c>
      <c r="AS12" s="103">
        <v>1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v>0</v>
      </c>
      <c r="BA12" s="103">
        <v>0</v>
      </c>
      <c r="BB12" s="103">
        <v>0</v>
      </c>
      <c r="BC12" s="103">
        <v>13</v>
      </c>
      <c r="BD12" s="103">
        <v>5</v>
      </c>
      <c r="BE12" s="103">
        <v>0</v>
      </c>
      <c r="BF12" s="103">
        <v>0</v>
      </c>
      <c r="BG12" s="103">
        <v>175</v>
      </c>
      <c r="BH12" s="103">
        <v>150</v>
      </c>
      <c r="BI12" s="103">
        <v>8</v>
      </c>
      <c r="BJ12" s="103">
        <v>8</v>
      </c>
    </row>
    <row r="13" spans="1:63" s="78" customFormat="1" ht="19.899999999999999" customHeight="1" x14ac:dyDescent="0.25">
      <c r="A13" s="47" t="s">
        <v>31</v>
      </c>
      <c r="B13" s="76">
        <f t="shared" si="0"/>
        <v>1403</v>
      </c>
      <c r="C13" s="76">
        <f t="shared" si="1"/>
        <v>838</v>
      </c>
      <c r="D13" s="76">
        <f t="shared" si="2"/>
        <v>565</v>
      </c>
      <c r="E13" s="115">
        <v>188</v>
      </c>
      <c r="F13" s="78">
        <v>119</v>
      </c>
      <c r="G13" s="78">
        <v>69</v>
      </c>
      <c r="H13" s="103">
        <v>0</v>
      </c>
      <c r="I13" s="103">
        <v>1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3</v>
      </c>
      <c r="Q13" s="103">
        <v>0</v>
      </c>
      <c r="R13" s="103">
        <v>59</v>
      </c>
      <c r="S13" s="103">
        <v>30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12</v>
      </c>
      <c r="AC13" s="103">
        <v>3</v>
      </c>
      <c r="AD13" s="103">
        <v>0</v>
      </c>
      <c r="AE13" s="103">
        <v>0</v>
      </c>
      <c r="AF13" s="103">
        <v>44</v>
      </c>
      <c r="AG13" s="103">
        <v>34</v>
      </c>
      <c r="AH13" s="103">
        <v>0</v>
      </c>
      <c r="AI13" s="103">
        <v>0</v>
      </c>
      <c r="AJ13" s="103">
        <v>0</v>
      </c>
      <c r="AK13" s="103">
        <v>0</v>
      </c>
      <c r="AL13" s="103">
        <v>1</v>
      </c>
      <c r="AM13" s="116">
        <v>1</v>
      </c>
      <c r="AN13" s="117">
        <v>1215</v>
      </c>
      <c r="AO13" s="103">
        <v>719</v>
      </c>
      <c r="AP13" s="103">
        <v>496</v>
      </c>
      <c r="AQ13" s="103">
        <v>318</v>
      </c>
      <c r="AR13" s="103">
        <v>229</v>
      </c>
      <c r="AS13" s="103">
        <v>64</v>
      </c>
      <c r="AT13" s="103">
        <v>39</v>
      </c>
      <c r="AU13" s="103">
        <v>0</v>
      </c>
      <c r="AV13" s="103">
        <v>0</v>
      </c>
      <c r="AW13" s="103">
        <v>1</v>
      </c>
      <c r="AX13" s="103">
        <v>1</v>
      </c>
      <c r="AY13" s="103">
        <v>0</v>
      </c>
      <c r="AZ13" s="103">
        <v>0</v>
      </c>
      <c r="BA13" s="103">
        <v>0</v>
      </c>
      <c r="BB13" s="103">
        <v>0</v>
      </c>
      <c r="BC13" s="103">
        <v>23</v>
      </c>
      <c r="BD13" s="103">
        <v>7</v>
      </c>
      <c r="BE13" s="103">
        <v>0</v>
      </c>
      <c r="BF13" s="103">
        <v>0</v>
      </c>
      <c r="BG13" s="103">
        <v>273</v>
      </c>
      <c r="BH13" s="103">
        <v>193</v>
      </c>
      <c r="BI13" s="103">
        <v>40</v>
      </c>
      <c r="BJ13" s="103">
        <v>27</v>
      </c>
    </row>
    <row r="14" spans="1:63" s="78" customFormat="1" ht="19.899999999999999" customHeight="1" x14ac:dyDescent="0.25">
      <c r="A14" s="47" t="s">
        <v>32</v>
      </c>
      <c r="B14" s="76">
        <f t="shared" si="0"/>
        <v>1624</v>
      </c>
      <c r="C14" s="76">
        <f t="shared" si="1"/>
        <v>1021</v>
      </c>
      <c r="D14" s="76">
        <f t="shared" si="2"/>
        <v>603</v>
      </c>
      <c r="E14" s="115">
        <v>72</v>
      </c>
      <c r="F14" s="78">
        <v>54</v>
      </c>
      <c r="G14" s="78">
        <v>18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1</v>
      </c>
      <c r="Q14" s="103">
        <v>1</v>
      </c>
      <c r="R14" s="103">
        <v>19</v>
      </c>
      <c r="S14" s="103">
        <v>3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1</v>
      </c>
      <c r="AC14" s="103">
        <v>0</v>
      </c>
      <c r="AD14" s="103">
        <v>28</v>
      </c>
      <c r="AE14" s="103">
        <v>10</v>
      </c>
      <c r="AF14" s="103">
        <v>4</v>
      </c>
      <c r="AG14" s="103">
        <v>4</v>
      </c>
      <c r="AH14" s="103">
        <v>0</v>
      </c>
      <c r="AI14" s="103">
        <v>0</v>
      </c>
      <c r="AJ14" s="103">
        <v>1</v>
      </c>
      <c r="AK14" s="103">
        <v>0</v>
      </c>
      <c r="AL14" s="103">
        <v>0</v>
      </c>
      <c r="AM14" s="116">
        <v>0</v>
      </c>
      <c r="AN14" s="117">
        <v>1552</v>
      </c>
      <c r="AO14" s="103">
        <v>967</v>
      </c>
      <c r="AP14" s="103">
        <v>585</v>
      </c>
      <c r="AQ14" s="103">
        <v>701</v>
      </c>
      <c r="AR14" s="103">
        <v>439</v>
      </c>
      <c r="AS14" s="103">
        <v>3</v>
      </c>
      <c r="AT14" s="103">
        <v>0</v>
      </c>
      <c r="AU14" s="103">
        <v>0</v>
      </c>
      <c r="AV14" s="103">
        <v>0</v>
      </c>
      <c r="AW14" s="103">
        <v>1</v>
      </c>
      <c r="AX14" s="103">
        <v>0</v>
      </c>
      <c r="AY14" s="103">
        <v>0</v>
      </c>
      <c r="AZ14" s="103">
        <v>0</v>
      </c>
      <c r="BA14" s="103">
        <v>0</v>
      </c>
      <c r="BB14" s="103">
        <v>0</v>
      </c>
      <c r="BC14" s="103">
        <v>14</v>
      </c>
      <c r="BD14" s="103">
        <v>4</v>
      </c>
      <c r="BE14" s="103">
        <v>0</v>
      </c>
      <c r="BF14" s="103">
        <v>0</v>
      </c>
      <c r="BG14" s="103">
        <v>202</v>
      </c>
      <c r="BH14" s="103">
        <v>125</v>
      </c>
      <c r="BI14" s="103">
        <v>46</v>
      </c>
      <c r="BJ14" s="103">
        <v>17</v>
      </c>
    </row>
    <row r="15" spans="1:63" s="78" customFormat="1" ht="19.899999999999999" customHeight="1" x14ac:dyDescent="0.25">
      <c r="A15" s="47" t="s">
        <v>33</v>
      </c>
      <c r="B15" s="76">
        <f t="shared" si="0"/>
        <v>1209</v>
      </c>
      <c r="C15" s="76">
        <f t="shared" si="1"/>
        <v>766</v>
      </c>
      <c r="D15" s="76">
        <f t="shared" si="2"/>
        <v>443</v>
      </c>
      <c r="E15" s="115">
        <v>57</v>
      </c>
      <c r="F15" s="78">
        <v>37</v>
      </c>
      <c r="G15" s="78">
        <v>20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22</v>
      </c>
      <c r="S15" s="103">
        <v>13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1</v>
      </c>
      <c r="AA15" s="103">
        <v>0</v>
      </c>
      <c r="AB15" s="103">
        <v>1</v>
      </c>
      <c r="AC15" s="103">
        <v>0</v>
      </c>
      <c r="AD15" s="103">
        <v>0</v>
      </c>
      <c r="AE15" s="103">
        <v>0</v>
      </c>
      <c r="AF15" s="103">
        <v>12</v>
      </c>
      <c r="AG15" s="103">
        <v>6</v>
      </c>
      <c r="AH15" s="103">
        <v>0</v>
      </c>
      <c r="AI15" s="103">
        <v>0</v>
      </c>
      <c r="AJ15" s="103">
        <v>0</v>
      </c>
      <c r="AK15" s="103">
        <v>0</v>
      </c>
      <c r="AL15" s="103">
        <v>1</v>
      </c>
      <c r="AM15" s="116">
        <v>1</v>
      </c>
      <c r="AN15" s="117">
        <v>1152</v>
      </c>
      <c r="AO15" s="103">
        <v>729</v>
      </c>
      <c r="AP15" s="103">
        <v>423</v>
      </c>
      <c r="AQ15" s="103">
        <v>431</v>
      </c>
      <c r="AR15" s="103">
        <v>247</v>
      </c>
      <c r="AS15" s="103">
        <v>34</v>
      </c>
      <c r="AT15" s="103">
        <v>16</v>
      </c>
      <c r="AU15" s="103">
        <v>0</v>
      </c>
      <c r="AV15" s="103">
        <v>1</v>
      </c>
      <c r="AW15" s="103">
        <v>0</v>
      </c>
      <c r="AX15" s="103">
        <v>0</v>
      </c>
      <c r="AY15" s="103">
        <v>0</v>
      </c>
      <c r="AZ15" s="103">
        <v>2</v>
      </c>
      <c r="BA15" s="103">
        <v>0</v>
      </c>
      <c r="BB15" s="103">
        <v>3</v>
      </c>
      <c r="BC15" s="103">
        <v>25</v>
      </c>
      <c r="BD15" s="103">
        <v>16</v>
      </c>
      <c r="BE15" s="103">
        <v>0</v>
      </c>
      <c r="BF15" s="103">
        <v>1</v>
      </c>
      <c r="BG15" s="103">
        <v>133</v>
      </c>
      <c r="BH15" s="103">
        <v>98</v>
      </c>
      <c r="BI15" s="103">
        <v>106</v>
      </c>
      <c r="BJ15" s="103">
        <v>39</v>
      </c>
    </row>
    <row r="16" spans="1:63" s="76" customFormat="1" ht="19.899999999999999" customHeight="1" x14ac:dyDescent="0.25">
      <c r="A16" s="47" t="s">
        <v>34</v>
      </c>
      <c r="B16" s="76">
        <f t="shared" si="0"/>
        <v>575</v>
      </c>
      <c r="C16" s="76">
        <f t="shared" si="1"/>
        <v>341</v>
      </c>
      <c r="D16" s="76">
        <f t="shared" si="2"/>
        <v>234</v>
      </c>
      <c r="E16" s="111">
        <v>79</v>
      </c>
      <c r="F16" s="76">
        <v>51</v>
      </c>
      <c r="G16" s="76">
        <v>28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13</v>
      </c>
      <c r="S16" s="114">
        <v>13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38</v>
      </c>
      <c r="AG16" s="114">
        <v>15</v>
      </c>
      <c r="AH16" s="114">
        <v>0</v>
      </c>
      <c r="AI16" s="114">
        <v>0</v>
      </c>
      <c r="AJ16" s="114">
        <v>0</v>
      </c>
      <c r="AK16" s="114">
        <v>0</v>
      </c>
      <c r="AL16" s="114">
        <v>0</v>
      </c>
      <c r="AM16" s="118">
        <v>0</v>
      </c>
      <c r="AN16" s="113">
        <v>496</v>
      </c>
      <c r="AO16" s="114">
        <v>290</v>
      </c>
      <c r="AP16" s="114">
        <v>206</v>
      </c>
      <c r="AQ16" s="114">
        <v>196</v>
      </c>
      <c r="AR16" s="114">
        <v>143</v>
      </c>
      <c r="AS16" s="114">
        <v>0</v>
      </c>
      <c r="AT16" s="114">
        <v>0</v>
      </c>
      <c r="AU16" s="114">
        <v>0</v>
      </c>
      <c r="AV16" s="114">
        <v>0</v>
      </c>
      <c r="AW16" s="114">
        <v>0</v>
      </c>
      <c r="AX16" s="114">
        <v>0</v>
      </c>
      <c r="AY16" s="114">
        <v>0</v>
      </c>
      <c r="AZ16" s="114">
        <v>0</v>
      </c>
      <c r="BA16" s="114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0</v>
      </c>
      <c r="BG16" s="114">
        <v>91</v>
      </c>
      <c r="BH16" s="114">
        <v>60</v>
      </c>
      <c r="BI16" s="114">
        <v>3</v>
      </c>
      <c r="BJ16" s="114">
        <v>3</v>
      </c>
    </row>
    <row r="17" spans="1:62" s="76" customFormat="1" ht="19.899999999999999" customHeight="1" x14ac:dyDescent="0.25">
      <c r="A17" s="47" t="s">
        <v>35</v>
      </c>
      <c r="B17" s="76">
        <f t="shared" si="0"/>
        <v>365</v>
      </c>
      <c r="C17" s="76">
        <f t="shared" si="1"/>
        <v>200</v>
      </c>
      <c r="D17" s="76">
        <f t="shared" si="2"/>
        <v>165</v>
      </c>
      <c r="E17" s="111">
        <v>42</v>
      </c>
      <c r="F17" s="76">
        <v>21</v>
      </c>
      <c r="G17" s="76">
        <v>21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1</v>
      </c>
      <c r="Q17" s="114">
        <v>0</v>
      </c>
      <c r="R17" s="114">
        <v>5</v>
      </c>
      <c r="S17" s="114">
        <v>10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15</v>
      </c>
      <c r="AG17" s="114">
        <v>10</v>
      </c>
      <c r="AH17" s="114">
        <v>0</v>
      </c>
      <c r="AI17" s="114">
        <v>0</v>
      </c>
      <c r="AJ17" s="114">
        <v>0</v>
      </c>
      <c r="AK17" s="114">
        <v>0</v>
      </c>
      <c r="AL17" s="114">
        <v>0</v>
      </c>
      <c r="AM17" s="118">
        <v>1</v>
      </c>
      <c r="AN17" s="113">
        <v>323</v>
      </c>
      <c r="AO17" s="114">
        <v>179</v>
      </c>
      <c r="AP17" s="114">
        <v>144</v>
      </c>
      <c r="AQ17" s="114">
        <v>125</v>
      </c>
      <c r="AR17" s="114">
        <v>104</v>
      </c>
      <c r="AS17" s="114">
        <v>0</v>
      </c>
      <c r="AT17" s="114">
        <v>0</v>
      </c>
      <c r="AU17" s="114">
        <v>0</v>
      </c>
      <c r="AV17" s="114">
        <v>0</v>
      </c>
      <c r="AW17" s="114">
        <v>0</v>
      </c>
      <c r="AX17" s="114">
        <v>0</v>
      </c>
      <c r="AY17" s="114">
        <v>0</v>
      </c>
      <c r="AZ17" s="114">
        <v>0</v>
      </c>
      <c r="BA17" s="114">
        <v>0</v>
      </c>
      <c r="BB17" s="114">
        <v>0</v>
      </c>
      <c r="BC17" s="114">
        <v>1</v>
      </c>
      <c r="BD17" s="114">
        <v>0</v>
      </c>
      <c r="BE17" s="114">
        <v>0</v>
      </c>
      <c r="BF17" s="114">
        <v>0</v>
      </c>
      <c r="BG17" s="114">
        <v>47</v>
      </c>
      <c r="BH17" s="114">
        <v>40</v>
      </c>
      <c r="BI17" s="114">
        <v>6</v>
      </c>
      <c r="BJ17" s="114">
        <v>0</v>
      </c>
    </row>
    <row r="18" spans="1:62" s="76" customFormat="1" ht="19.899999999999999" customHeight="1" x14ac:dyDescent="0.25">
      <c r="A18" s="47" t="s">
        <v>36</v>
      </c>
      <c r="B18" s="76">
        <f t="shared" si="0"/>
        <v>500</v>
      </c>
      <c r="C18" s="76">
        <f t="shared" si="1"/>
        <v>293</v>
      </c>
      <c r="D18" s="76">
        <f t="shared" si="2"/>
        <v>207</v>
      </c>
      <c r="E18" s="111">
        <v>34</v>
      </c>
      <c r="F18" s="76">
        <v>13</v>
      </c>
      <c r="G18" s="76">
        <v>21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7</v>
      </c>
      <c r="S18" s="114">
        <v>12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6</v>
      </c>
      <c r="AG18" s="114">
        <v>9</v>
      </c>
      <c r="AH18" s="114">
        <v>0</v>
      </c>
      <c r="AI18" s="114">
        <v>0</v>
      </c>
      <c r="AJ18" s="114">
        <v>0</v>
      </c>
      <c r="AK18" s="114">
        <v>0</v>
      </c>
      <c r="AL18" s="114">
        <v>0</v>
      </c>
      <c r="AM18" s="118">
        <v>0</v>
      </c>
      <c r="AN18" s="113">
        <v>466</v>
      </c>
      <c r="AO18" s="114">
        <v>280</v>
      </c>
      <c r="AP18" s="114">
        <v>186</v>
      </c>
      <c r="AQ18" s="114">
        <v>198</v>
      </c>
      <c r="AR18" s="114">
        <v>139</v>
      </c>
      <c r="AS18" s="114">
        <v>0</v>
      </c>
      <c r="AT18" s="114">
        <v>0</v>
      </c>
      <c r="AU18" s="114">
        <v>0</v>
      </c>
      <c r="AV18" s="114">
        <v>0</v>
      </c>
      <c r="AW18" s="114">
        <v>1</v>
      </c>
      <c r="AX18" s="114">
        <v>0</v>
      </c>
      <c r="AY18" s="114">
        <v>0</v>
      </c>
      <c r="AZ18" s="114">
        <v>0</v>
      </c>
      <c r="BA18" s="114">
        <v>0</v>
      </c>
      <c r="BB18" s="114">
        <v>0</v>
      </c>
      <c r="BC18" s="114">
        <v>1</v>
      </c>
      <c r="BD18" s="114">
        <v>1</v>
      </c>
      <c r="BE18" s="114">
        <v>0</v>
      </c>
      <c r="BF18" s="114">
        <v>0</v>
      </c>
      <c r="BG18" s="114">
        <v>75</v>
      </c>
      <c r="BH18" s="114">
        <v>45</v>
      </c>
      <c r="BI18" s="114">
        <v>5</v>
      </c>
      <c r="BJ18" s="114">
        <v>1</v>
      </c>
    </row>
    <row r="19" spans="1:62" s="76" customFormat="1" ht="19.899999999999999" customHeight="1" x14ac:dyDescent="0.25">
      <c r="A19" s="47" t="s">
        <v>37</v>
      </c>
      <c r="B19" s="76">
        <f t="shared" si="0"/>
        <v>727</v>
      </c>
      <c r="C19" s="76">
        <f t="shared" si="1"/>
        <v>466</v>
      </c>
      <c r="D19" s="76">
        <f t="shared" si="2"/>
        <v>261</v>
      </c>
      <c r="E19" s="111">
        <v>40</v>
      </c>
      <c r="F19" s="76">
        <v>25</v>
      </c>
      <c r="G19" s="76">
        <v>15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16</v>
      </c>
      <c r="S19" s="114">
        <v>11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1</v>
      </c>
      <c r="AB19" s="114">
        <v>1</v>
      </c>
      <c r="AC19" s="114">
        <v>0</v>
      </c>
      <c r="AD19" s="114">
        <v>1</v>
      </c>
      <c r="AE19" s="114">
        <v>0</v>
      </c>
      <c r="AF19" s="114">
        <v>4</v>
      </c>
      <c r="AG19" s="114">
        <v>3</v>
      </c>
      <c r="AH19" s="114">
        <v>0</v>
      </c>
      <c r="AI19" s="114">
        <v>0</v>
      </c>
      <c r="AJ19" s="114">
        <v>0</v>
      </c>
      <c r="AK19" s="114">
        <v>0</v>
      </c>
      <c r="AL19" s="114">
        <v>3</v>
      </c>
      <c r="AM19" s="118">
        <v>0</v>
      </c>
      <c r="AN19" s="113">
        <v>687</v>
      </c>
      <c r="AO19" s="114">
        <v>441</v>
      </c>
      <c r="AP19" s="114">
        <v>246</v>
      </c>
      <c r="AQ19" s="114">
        <v>287</v>
      </c>
      <c r="AR19" s="114">
        <v>153</v>
      </c>
      <c r="AS19" s="114">
        <v>0</v>
      </c>
      <c r="AT19" s="114">
        <v>0</v>
      </c>
      <c r="AU19" s="114">
        <v>0</v>
      </c>
      <c r="AV19" s="114">
        <v>0</v>
      </c>
      <c r="AW19" s="114">
        <v>0</v>
      </c>
      <c r="AX19" s="114">
        <v>1</v>
      </c>
      <c r="AY19" s="114">
        <v>0</v>
      </c>
      <c r="AZ19" s="114">
        <v>0</v>
      </c>
      <c r="BA19" s="114">
        <v>0</v>
      </c>
      <c r="BB19" s="114">
        <v>0</v>
      </c>
      <c r="BC19" s="114">
        <v>9</v>
      </c>
      <c r="BD19" s="114">
        <v>5</v>
      </c>
      <c r="BE19" s="114">
        <v>0</v>
      </c>
      <c r="BF19" s="114">
        <v>0</v>
      </c>
      <c r="BG19" s="114">
        <v>113</v>
      </c>
      <c r="BH19" s="114">
        <v>76</v>
      </c>
      <c r="BI19" s="114">
        <v>32</v>
      </c>
      <c r="BJ19" s="114">
        <v>11</v>
      </c>
    </row>
    <row r="20" spans="1:62" s="76" customFormat="1" ht="19.899999999999999" customHeight="1" x14ac:dyDescent="0.25">
      <c r="A20" s="47" t="s">
        <v>38</v>
      </c>
      <c r="B20" s="76">
        <f t="shared" si="0"/>
        <v>340</v>
      </c>
      <c r="C20" s="76">
        <f t="shared" si="1"/>
        <v>187</v>
      </c>
      <c r="D20" s="76">
        <f t="shared" si="2"/>
        <v>153</v>
      </c>
      <c r="E20" s="111">
        <v>41</v>
      </c>
      <c r="F20" s="76">
        <v>22</v>
      </c>
      <c r="G20" s="76">
        <v>19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3</v>
      </c>
      <c r="Q20" s="114">
        <v>3</v>
      </c>
      <c r="R20" s="114">
        <v>7</v>
      </c>
      <c r="S20" s="114">
        <v>9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1</v>
      </c>
      <c r="AE20" s="114">
        <v>1</v>
      </c>
      <c r="AF20" s="114">
        <v>11</v>
      </c>
      <c r="AG20" s="114">
        <v>6</v>
      </c>
      <c r="AH20" s="114">
        <v>0</v>
      </c>
      <c r="AI20" s="114">
        <v>0</v>
      </c>
      <c r="AJ20" s="114">
        <v>0</v>
      </c>
      <c r="AK20" s="114">
        <v>0</v>
      </c>
      <c r="AL20" s="114">
        <v>0</v>
      </c>
      <c r="AM20" s="118">
        <v>0</v>
      </c>
      <c r="AN20" s="113">
        <v>299</v>
      </c>
      <c r="AO20" s="114">
        <v>165</v>
      </c>
      <c r="AP20" s="114">
        <v>134</v>
      </c>
      <c r="AQ20" s="114">
        <v>110</v>
      </c>
      <c r="AR20" s="114">
        <v>95</v>
      </c>
      <c r="AS20" s="114">
        <v>0</v>
      </c>
      <c r="AT20" s="114">
        <v>0</v>
      </c>
      <c r="AU20" s="114">
        <v>0</v>
      </c>
      <c r="AV20" s="114">
        <v>0</v>
      </c>
      <c r="AW20" s="114">
        <v>0</v>
      </c>
      <c r="AX20" s="114">
        <v>0</v>
      </c>
      <c r="AY20" s="114">
        <v>0</v>
      </c>
      <c r="AZ20" s="114">
        <v>0</v>
      </c>
      <c r="BA20" s="114">
        <v>0</v>
      </c>
      <c r="BB20" s="114">
        <v>0</v>
      </c>
      <c r="BC20" s="114">
        <v>0</v>
      </c>
      <c r="BD20" s="114">
        <v>4</v>
      </c>
      <c r="BE20" s="114">
        <v>0</v>
      </c>
      <c r="BF20" s="114">
        <v>0</v>
      </c>
      <c r="BG20" s="114">
        <v>53</v>
      </c>
      <c r="BH20" s="114">
        <v>35</v>
      </c>
      <c r="BI20" s="114">
        <v>2</v>
      </c>
      <c r="BJ20" s="114">
        <v>0</v>
      </c>
    </row>
    <row r="21" spans="1:62" s="76" customFormat="1" ht="19.899999999999999" customHeight="1" x14ac:dyDescent="0.25">
      <c r="A21" s="47" t="s">
        <v>39</v>
      </c>
      <c r="B21" s="76">
        <f t="shared" si="0"/>
        <v>223</v>
      </c>
      <c r="C21" s="76">
        <f t="shared" si="1"/>
        <v>147</v>
      </c>
      <c r="D21" s="76">
        <f t="shared" si="2"/>
        <v>76</v>
      </c>
      <c r="E21" s="111">
        <v>2</v>
      </c>
      <c r="F21" s="76">
        <v>1</v>
      </c>
      <c r="G21" s="76">
        <v>1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1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1</v>
      </c>
      <c r="AH21" s="114">
        <v>0</v>
      </c>
      <c r="AI21" s="114">
        <v>0</v>
      </c>
      <c r="AJ21" s="114">
        <v>0</v>
      </c>
      <c r="AK21" s="114">
        <v>0</v>
      </c>
      <c r="AL21" s="114">
        <v>0</v>
      </c>
      <c r="AM21" s="118">
        <v>0</v>
      </c>
      <c r="AN21" s="113">
        <v>221</v>
      </c>
      <c r="AO21" s="114">
        <v>146</v>
      </c>
      <c r="AP21" s="114">
        <v>75</v>
      </c>
      <c r="AQ21" s="114">
        <v>59</v>
      </c>
      <c r="AR21" s="114">
        <v>43</v>
      </c>
      <c r="AS21" s="114">
        <v>0</v>
      </c>
      <c r="AT21" s="114">
        <v>1</v>
      </c>
      <c r="AU21" s="114">
        <v>0</v>
      </c>
      <c r="AV21" s="114">
        <v>0</v>
      </c>
      <c r="AW21" s="114">
        <v>0</v>
      </c>
      <c r="AX21" s="114">
        <v>0</v>
      </c>
      <c r="AY21" s="114">
        <v>0</v>
      </c>
      <c r="AZ21" s="114">
        <v>0</v>
      </c>
      <c r="BA21" s="114">
        <v>0</v>
      </c>
      <c r="BB21" s="114">
        <v>0</v>
      </c>
      <c r="BC21" s="114">
        <v>16</v>
      </c>
      <c r="BD21" s="114">
        <v>4</v>
      </c>
      <c r="BE21" s="114">
        <v>0</v>
      </c>
      <c r="BF21" s="114">
        <v>0</v>
      </c>
      <c r="BG21" s="114">
        <v>71</v>
      </c>
      <c r="BH21" s="114">
        <v>27</v>
      </c>
      <c r="BI21" s="114">
        <v>0</v>
      </c>
      <c r="BJ21" s="114">
        <v>0</v>
      </c>
    </row>
    <row r="22" spans="1:62" s="76" customFormat="1" ht="19.899999999999999" customHeight="1" x14ac:dyDescent="0.25">
      <c r="A22" s="47" t="s">
        <v>40</v>
      </c>
      <c r="B22" s="76">
        <f t="shared" si="0"/>
        <v>376</v>
      </c>
      <c r="C22" s="76">
        <f t="shared" si="1"/>
        <v>203</v>
      </c>
      <c r="D22" s="76">
        <f t="shared" si="2"/>
        <v>173</v>
      </c>
      <c r="E22" s="111">
        <v>4</v>
      </c>
      <c r="F22" s="76">
        <v>1</v>
      </c>
      <c r="G22" s="76">
        <v>3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3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4">
        <v>1</v>
      </c>
      <c r="AG22" s="114">
        <v>0</v>
      </c>
      <c r="AH22" s="114">
        <v>0</v>
      </c>
      <c r="AI22" s="114">
        <v>0</v>
      </c>
      <c r="AJ22" s="114">
        <v>0</v>
      </c>
      <c r="AK22" s="114">
        <v>0</v>
      </c>
      <c r="AL22" s="114">
        <v>0</v>
      </c>
      <c r="AM22" s="118">
        <v>0</v>
      </c>
      <c r="AN22" s="113">
        <v>372</v>
      </c>
      <c r="AO22" s="114">
        <v>202</v>
      </c>
      <c r="AP22" s="114">
        <v>170</v>
      </c>
      <c r="AQ22" s="114">
        <v>122</v>
      </c>
      <c r="AR22" s="114">
        <v>97</v>
      </c>
      <c r="AS22" s="114">
        <v>0</v>
      </c>
      <c r="AT22" s="114">
        <v>0</v>
      </c>
      <c r="AU22" s="114">
        <v>0</v>
      </c>
      <c r="AV22" s="114">
        <v>0</v>
      </c>
      <c r="AW22" s="114">
        <v>0</v>
      </c>
      <c r="AX22" s="114">
        <v>0</v>
      </c>
      <c r="AY22" s="114">
        <v>0</v>
      </c>
      <c r="AZ22" s="114">
        <v>0</v>
      </c>
      <c r="BA22" s="114">
        <v>0</v>
      </c>
      <c r="BB22" s="114">
        <v>0</v>
      </c>
      <c r="BC22" s="114">
        <v>1</v>
      </c>
      <c r="BD22" s="114">
        <v>1</v>
      </c>
      <c r="BE22" s="114">
        <v>0</v>
      </c>
      <c r="BF22" s="114">
        <v>0</v>
      </c>
      <c r="BG22" s="114">
        <v>70</v>
      </c>
      <c r="BH22" s="114">
        <v>65</v>
      </c>
      <c r="BI22" s="114">
        <v>9</v>
      </c>
      <c r="BJ22" s="114">
        <v>7</v>
      </c>
    </row>
    <row r="23" spans="1:62" s="76" customFormat="1" ht="19.899999999999999" customHeight="1" x14ac:dyDescent="0.25">
      <c r="A23" s="47" t="s">
        <v>41</v>
      </c>
      <c r="B23" s="76">
        <f t="shared" si="0"/>
        <v>583</v>
      </c>
      <c r="C23" s="76">
        <f t="shared" si="1"/>
        <v>337</v>
      </c>
      <c r="D23" s="76">
        <f t="shared" si="2"/>
        <v>246</v>
      </c>
      <c r="E23" s="111">
        <v>582</v>
      </c>
      <c r="F23" s="76">
        <v>337</v>
      </c>
      <c r="G23" s="76">
        <v>245</v>
      </c>
      <c r="H23" s="114">
        <v>0</v>
      </c>
      <c r="I23" s="114">
        <v>0</v>
      </c>
      <c r="J23" s="114">
        <v>1</v>
      </c>
      <c r="K23" s="114">
        <v>0</v>
      </c>
      <c r="L23" s="114">
        <v>0</v>
      </c>
      <c r="M23" s="114">
        <v>0</v>
      </c>
      <c r="N23" s="114">
        <v>1</v>
      </c>
      <c r="O23" s="114">
        <v>0</v>
      </c>
      <c r="P23" s="114">
        <v>12</v>
      </c>
      <c r="Q23" s="114">
        <v>1</v>
      </c>
      <c r="R23" s="114">
        <v>132</v>
      </c>
      <c r="S23" s="114">
        <v>109</v>
      </c>
      <c r="T23" s="114">
        <v>0</v>
      </c>
      <c r="U23" s="114">
        <v>0</v>
      </c>
      <c r="V23" s="114">
        <v>0</v>
      </c>
      <c r="W23" s="114">
        <v>0</v>
      </c>
      <c r="X23" s="114">
        <v>7</v>
      </c>
      <c r="Y23" s="114">
        <v>10</v>
      </c>
      <c r="Z23" s="114">
        <v>1</v>
      </c>
      <c r="AA23" s="114">
        <v>2</v>
      </c>
      <c r="AB23" s="114">
        <v>15</v>
      </c>
      <c r="AC23" s="114">
        <v>1</v>
      </c>
      <c r="AD23" s="114">
        <v>67</v>
      </c>
      <c r="AE23" s="114">
        <v>49</v>
      </c>
      <c r="AF23" s="114">
        <v>94</v>
      </c>
      <c r="AG23" s="114">
        <v>69</v>
      </c>
      <c r="AH23" s="114">
        <v>0</v>
      </c>
      <c r="AI23" s="114">
        <v>0</v>
      </c>
      <c r="AJ23" s="114">
        <v>0</v>
      </c>
      <c r="AK23" s="114">
        <v>0</v>
      </c>
      <c r="AL23" s="114">
        <v>7</v>
      </c>
      <c r="AM23" s="118">
        <v>4</v>
      </c>
      <c r="AN23" s="113">
        <v>1</v>
      </c>
      <c r="AO23" s="114">
        <v>0</v>
      </c>
      <c r="AP23" s="114">
        <v>1</v>
      </c>
      <c r="AQ23" s="114">
        <v>0</v>
      </c>
      <c r="AR23" s="114">
        <v>0</v>
      </c>
      <c r="AS23" s="114">
        <v>0</v>
      </c>
      <c r="AT23" s="114">
        <v>0</v>
      </c>
      <c r="AU23" s="114">
        <v>0</v>
      </c>
      <c r="AV23" s="114">
        <v>0</v>
      </c>
      <c r="AW23" s="114">
        <v>0</v>
      </c>
      <c r="AX23" s="114">
        <v>0</v>
      </c>
      <c r="AY23" s="114">
        <v>0</v>
      </c>
      <c r="AZ23" s="114">
        <v>0</v>
      </c>
      <c r="BA23" s="114">
        <v>0</v>
      </c>
      <c r="BB23" s="114">
        <v>0</v>
      </c>
      <c r="BC23" s="114">
        <v>0</v>
      </c>
      <c r="BD23" s="114">
        <v>0</v>
      </c>
      <c r="BE23" s="114">
        <v>0</v>
      </c>
      <c r="BF23" s="114">
        <v>0</v>
      </c>
      <c r="BG23" s="114">
        <v>0</v>
      </c>
      <c r="BH23" s="114">
        <v>0</v>
      </c>
      <c r="BI23" s="114">
        <v>0</v>
      </c>
      <c r="BJ23" s="114">
        <v>1</v>
      </c>
    </row>
    <row r="24" spans="1:62" s="76" customFormat="1" ht="19.899999999999999" customHeight="1" x14ac:dyDescent="0.25">
      <c r="A24" s="47" t="s">
        <v>42</v>
      </c>
      <c r="B24" s="76">
        <f t="shared" si="0"/>
        <v>178</v>
      </c>
      <c r="C24" s="76">
        <f t="shared" si="1"/>
        <v>98</v>
      </c>
      <c r="D24" s="76">
        <f t="shared" si="2"/>
        <v>80</v>
      </c>
      <c r="E24" s="111">
        <v>11</v>
      </c>
      <c r="F24" s="76">
        <v>6</v>
      </c>
      <c r="G24" s="76">
        <v>5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3</v>
      </c>
      <c r="Y24" s="114">
        <v>1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2</v>
      </c>
      <c r="AG24" s="114">
        <v>2</v>
      </c>
      <c r="AH24" s="114">
        <v>0</v>
      </c>
      <c r="AI24" s="114">
        <v>0</v>
      </c>
      <c r="AJ24" s="114">
        <v>0</v>
      </c>
      <c r="AK24" s="114">
        <v>0</v>
      </c>
      <c r="AL24" s="114">
        <v>1</v>
      </c>
      <c r="AM24" s="118">
        <v>2</v>
      </c>
      <c r="AN24" s="113">
        <v>167</v>
      </c>
      <c r="AO24" s="114">
        <v>92</v>
      </c>
      <c r="AP24" s="114">
        <v>75</v>
      </c>
      <c r="AQ24" s="114">
        <v>50</v>
      </c>
      <c r="AR24" s="114">
        <v>38</v>
      </c>
      <c r="AS24" s="114">
        <v>0</v>
      </c>
      <c r="AT24" s="114">
        <v>0</v>
      </c>
      <c r="AU24" s="114">
        <v>0</v>
      </c>
      <c r="AV24" s="114">
        <v>0</v>
      </c>
      <c r="AW24" s="114">
        <v>0</v>
      </c>
      <c r="AX24" s="114">
        <v>0</v>
      </c>
      <c r="AY24" s="114">
        <v>0</v>
      </c>
      <c r="AZ24" s="114">
        <v>0</v>
      </c>
      <c r="BA24" s="114">
        <v>0</v>
      </c>
      <c r="BB24" s="114">
        <v>0</v>
      </c>
      <c r="BC24" s="114">
        <v>1</v>
      </c>
      <c r="BD24" s="114">
        <v>0</v>
      </c>
      <c r="BE24" s="114">
        <v>0</v>
      </c>
      <c r="BF24" s="114">
        <v>0</v>
      </c>
      <c r="BG24" s="114">
        <v>39</v>
      </c>
      <c r="BH24" s="114">
        <v>33</v>
      </c>
      <c r="BI24" s="114">
        <v>2</v>
      </c>
      <c r="BJ24" s="114">
        <v>4</v>
      </c>
    </row>
    <row r="25" spans="1:62" s="76" customFormat="1" ht="19.899999999999999" customHeight="1" x14ac:dyDescent="0.25">
      <c r="A25" s="47" t="s">
        <v>43</v>
      </c>
      <c r="B25" s="76">
        <f t="shared" si="0"/>
        <v>329</v>
      </c>
      <c r="C25" s="76">
        <f t="shared" si="1"/>
        <v>176</v>
      </c>
      <c r="D25" s="76">
        <f t="shared" si="2"/>
        <v>153</v>
      </c>
      <c r="E25" s="111">
        <v>119</v>
      </c>
      <c r="F25" s="76">
        <v>60</v>
      </c>
      <c r="G25" s="76">
        <v>59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3</v>
      </c>
      <c r="Q25" s="114">
        <v>2</v>
      </c>
      <c r="R25" s="114">
        <v>31</v>
      </c>
      <c r="S25" s="114">
        <v>28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19</v>
      </c>
      <c r="AG25" s="114">
        <v>29</v>
      </c>
      <c r="AH25" s="114">
        <v>0</v>
      </c>
      <c r="AI25" s="114">
        <v>0</v>
      </c>
      <c r="AJ25" s="114">
        <v>0</v>
      </c>
      <c r="AK25" s="114">
        <v>0</v>
      </c>
      <c r="AL25" s="114">
        <v>7</v>
      </c>
      <c r="AM25" s="118">
        <v>0</v>
      </c>
      <c r="AN25" s="113">
        <v>210</v>
      </c>
      <c r="AO25" s="114">
        <v>116</v>
      </c>
      <c r="AP25" s="114">
        <v>94</v>
      </c>
      <c r="AQ25" s="114">
        <v>76</v>
      </c>
      <c r="AR25" s="114">
        <v>55</v>
      </c>
      <c r="AS25" s="114">
        <v>1</v>
      </c>
      <c r="AT25" s="114">
        <v>0</v>
      </c>
      <c r="AU25" s="114">
        <v>0</v>
      </c>
      <c r="AV25" s="114">
        <v>0</v>
      </c>
      <c r="AW25" s="114">
        <v>0</v>
      </c>
      <c r="AX25" s="114">
        <v>0</v>
      </c>
      <c r="AY25" s="114">
        <v>0</v>
      </c>
      <c r="AZ25" s="114">
        <v>0</v>
      </c>
      <c r="BA25" s="114">
        <v>0</v>
      </c>
      <c r="BB25" s="114">
        <v>0</v>
      </c>
      <c r="BC25" s="114">
        <v>2</v>
      </c>
      <c r="BD25" s="114">
        <v>3</v>
      </c>
      <c r="BE25" s="114">
        <v>0</v>
      </c>
      <c r="BF25" s="114">
        <v>0</v>
      </c>
      <c r="BG25" s="114">
        <v>31</v>
      </c>
      <c r="BH25" s="114">
        <v>22</v>
      </c>
      <c r="BI25" s="114">
        <v>6</v>
      </c>
      <c r="BJ25" s="114">
        <v>14</v>
      </c>
    </row>
    <row r="26" spans="1:62" s="76" customFormat="1" ht="19.899999999999999" customHeight="1" x14ac:dyDescent="0.25">
      <c r="A26" s="47" t="s">
        <v>44</v>
      </c>
      <c r="B26" s="76">
        <f t="shared" si="0"/>
        <v>45</v>
      </c>
      <c r="C26" s="76">
        <f t="shared" si="1"/>
        <v>32</v>
      </c>
      <c r="D26" s="76">
        <f t="shared" si="2"/>
        <v>13</v>
      </c>
      <c r="E26" s="111">
        <v>29</v>
      </c>
      <c r="F26" s="76">
        <v>19</v>
      </c>
      <c r="G26" s="76">
        <v>10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1</v>
      </c>
      <c r="Q26" s="114">
        <v>0</v>
      </c>
      <c r="R26" s="114">
        <v>9</v>
      </c>
      <c r="S26" s="114">
        <v>8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1</v>
      </c>
      <c r="AC26" s="114">
        <v>0</v>
      </c>
      <c r="AD26" s="114">
        <v>1</v>
      </c>
      <c r="AE26" s="114">
        <v>0</v>
      </c>
      <c r="AF26" s="114">
        <v>5</v>
      </c>
      <c r="AG26" s="114">
        <v>1</v>
      </c>
      <c r="AH26" s="114">
        <v>0</v>
      </c>
      <c r="AI26" s="114">
        <v>0</v>
      </c>
      <c r="AJ26" s="114">
        <v>0</v>
      </c>
      <c r="AK26" s="114">
        <v>0</v>
      </c>
      <c r="AL26" s="114">
        <v>2</v>
      </c>
      <c r="AM26" s="118">
        <v>1</v>
      </c>
      <c r="AN26" s="113">
        <v>16</v>
      </c>
      <c r="AO26" s="114">
        <v>13</v>
      </c>
      <c r="AP26" s="114">
        <v>3</v>
      </c>
      <c r="AQ26" s="114">
        <v>8</v>
      </c>
      <c r="AR26" s="114">
        <v>3</v>
      </c>
      <c r="AS26" s="114">
        <v>0</v>
      </c>
      <c r="AT26" s="114">
        <v>0</v>
      </c>
      <c r="AU26" s="114">
        <v>0</v>
      </c>
      <c r="AV26" s="114">
        <v>0</v>
      </c>
      <c r="AW26" s="114">
        <v>0</v>
      </c>
      <c r="AX26" s="114">
        <v>0</v>
      </c>
      <c r="AY26" s="114">
        <v>0</v>
      </c>
      <c r="AZ26" s="114">
        <v>0</v>
      </c>
      <c r="BA26" s="114">
        <v>0</v>
      </c>
      <c r="BB26" s="114">
        <v>0</v>
      </c>
      <c r="BC26" s="114">
        <v>0</v>
      </c>
      <c r="BD26" s="114">
        <v>0</v>
      </c>
      <c r="BE26" s="114">
        <v>0</v>
      </c>
      <c r="BF26" s="114">
        <v>0</v>
      </c>
      <c r="BG26" s="114">
        <v>3</v>
      </c>
      <c r="BH26" s="114">
        <v>0</v>
      </c>
      <c r="BI26" s="114">
        <v>2</v>
      </c>
      <c r="BJ26" s="114">
        <v>0</v>
      </c>
    </row>
    <row r="27" spans="1:62" s="76" customFormat="1" ht="19.899999999999999" customHeight="1" x14ac:dyDescent="0.25">
      <c r="A27" s="47" t="s">
        <v>45</v>
      </c>
      <c r="B27" s="76">
        <f t="shared" si="0"/>
        <v>218</v>
      </c>
      <c r="C27" s="76">
        <f t="shared" si="1"/>
        <v>143</v>
      </c>
      <c r="D27" s="76">
        <f t="shared" si="2"/>
        <v>75</v>
      </c>
      <c r="E27" s="111">
        <v>218</v>
      </c>
      <c r="F27" s="76">
        <v>143</v>
      </c>
      <c r="G27" s="76">
        <v>75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21</v>
      </c>
      <c r="Q27" s="114">
        <v>4</v>
      </c>
      <c r="R27" s="114">
        <v>33</v>
      </c>
      <c r="S27" s="114">
        <v>27</v>
      </c>
      <c r="T27" s="114">
        <v>0</v>
      </c>
      <c r="U27" s="114">
        <v>0</v>
      </c>
      <c r="V27" s="114">
        <v>0</v>
      </c>
      <c r="W27" s="114">
        <v>0</v>
      </c>
      <c r="X27" s="114">
        <v>27</v>
      </c>
      <c r="Y27" s="114">
        <v>11</v>
      </c>
      <c r="Z27" s="114">
        <v>1</v>
      </c>
      <c r="AA27" s="114">
        <v>1</v>
      </c>
      <c r="AB27" s="114">
        <v>4</v>
      </c>
      <c r="AC27" s="114">
        <v>0</v>
      </c>
      <c r="AD27" s="114">
        <v>0</v>
      </c>
      <c r="AE27" s="114">
        <v>0</v>
      </c>
      <c r="AF27" s="114">
        <v>53</v>
      </c>
      <c r="AG27" s="114">
        <v>25</v>
      </c>
      <c r="AH27" s="114">
        <v>0</v>
      </c>
      <c r="AI27" s="114">
        <v>0</v>
      </c>
      <c r="AJ27" s="114">
        <v>0</v>
      </c>
      <c r="AK27" s="114">
        <v>0</v>
      </c>
      <c r="AL27" s="114">
        <v>4</v>
      </c>
      <c r="AM27" s="118">
        <v>7</v>
      </c>
      <c r="AN27" s="113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4">
        <v>0</v>
      </c>
      <c r="AW27" s="114">
        <v>0</v>
      </c>
      <c r="AX27" s="114">
        <v>0</v>
      </c>
      <c r="AY27" s="114">
        <v>0</v>
      </c>
      <c r="AZ27" s="114">
        <v>0</v>
      </c>
      <c r="BA27" s="114">
        <v>0</v>
      </c>
      <c r="BB27" s="114">
        <v>0</v>
      </c>
      <c r="BC27" s="114">
        <v>0</v>
      </c>
      <c r="BD27" s="114">
        <v>0</v>
      </c>
      <c r="BE27" s="114">
        <v>0</v>
      </c>
      <c r="BF27" s="114">
        <v>0</v>
      </c>
      <c r="BG27" s="114">
        <v>0</v>
      </c>
      <c r="BH27" s="114">
        <v>0</v>
      </c>
      <c r="BI27" s="114">
        <v>0</v>
      </c>
      <c r="BJ27" s="114">
        <v>0</v>
      </c>
    </row>
    <row r="28" spans="1:62" s="76" customFormat="1" ht="19.899999999999999" customHeight="1" x14ac:dyDescent="0.25">
      <c r="A28" s="47" t="s">
        <v>46</v>
      </c>
      <c r="B28" s="76">
        <f t="shared" si="0"/>
        <v>315</v>
      </c>
      <c r="C28" s="76">
        <f t="shared" si="1"/>
        <v>191</v>
      </c>
      <c r="D28" s="76">
        <f t="shared" si="2"/>
        <v>124</v>
      </c>
      <c r="E28" s="111">
        <v>40</v>
      </c>
      <c r="F28" s="76">
        <v>22</v>
      </c>
      <c r="G28" s="76">
        <v>18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9</v>
      </c>
      <c r="S28" s="114">
        <v>10</v>
      </c>
      <c r="T28" s="114">
        <v>0</v>
      </c>
      <c r="U28" s="114">
        <v>0</v>
      </c>
      <c r="V28" s="114">
        <v>0</v>
      </c>
      <c r="W28" s="114">
        <v>0</v>
      </c>
      <c r="X28" s="114">
        <v>1</v>
      </c>
      <c r="Y28" s="114">
        <v>0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</v>
      </c>
      <c r="AF28" s="114">
        <v>8</v>
      </c>
      <c r="AG28" s="114">
        <v>7</v>
      </c>
      <c r="AH28" s="114">
        <v>0</v>
      </c>
      <c r="AI28" s="114">
        <v>0</v>
      </c>
      <c r="AJ28" s="114">
        <v>0</v>
      </c>
      <c r="AK28" s="114">
        <v>0</v>
      </c>
      <c r="AL28" s="114">
        <v>4</v>
      </c>
      <c r="AM28" s="118">
        <v>1</v>
      </c>
      <c r="AN28" s="113">
        <v>275</v>
      </c>
      <c r="AO28" s="114">
        <v>169</v>
      </c>
      <c r="AP28" s="114">
        <v>106</v>
      </c>
      <c r="AQ28" s="114">
        <v>111</v>
      </c>
      <c r="AR28" s="114">
        <v>58</v>
      </c>
      <c r="AS28" s="114">
        <v>0</v>
      </c>
      <c r="AT28" s="114">
        <v>0</v>
      </c>
      <c r="AU28" s="114">
        <v>0</v>
      </c>
      <c r="AV28" s="114">
        <v>0</v>
      </c>
      <c r="AW28" s="114">
        <v>0</v>
      </c>
      <c r="AX28" s="114">
        <v>0</v>
      </c>
      <c r="AY28" s="114">
        <v>1</v>
      </c>
      <c r="AZ28" s="114">
        <v>1</v>
      </c>
      <c r="BA28" s="114">
        <v>0</v>
      </c>
      <c r="BB28" s="114">
        <v>0</v>
      </c>
      <c r="BC28" s="114">
        <v>2</v>
      </c>
      <c r="BD28" s="114">
        <v>4</v>
      </c>
      <c r="BE28" s="114">
        <v>0</v>
      </c>
      <c r="BF28" s="114">
        <v>0</v>
      </c>
      <c r="BG28" s="114">
        <v>40</v>
      </c>
      <c r="BH28" s="114">
        <v>35</v>
      </c>
      <c r="BI28" s="114">
        <v>15</v>
      </c>
      <c r="BJ28" s="114">
        <v>8</v>
      </c>
    </row>
    <row r="29" spans="1:62" s="76" customFormat="1" ht="19.899999999999999" customHeight="1" x14ac:dyDescent="0.25">
      <c r="A29" s="47" t="s">
        <v>47</v>
      </c>
      <c r="B29" s="76">
        <f t="shared" si="0"/>
        <v>194</v>
      </c>
      <c r="C29" s="76">
        <f t="shared" si="1"/>
        <v>134</v>
      </c>
      <c r="D29" s="76">
        <f t="shared" si="2"/>
        <v>60</v>
      </c>
      <c r="E29" s="111">
        <v>48</v>
      </c>
      <c r="F29" s="76">
        <v>33</v>
      </c>
      <c r="G29" s="76">
        <v>15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2</v>
      </c>
      <c r="Q29" s="114">
        <v>2</v>
      </c>
      <c r="R29" s="114">
        <v>20</v>
      </c>
      <c r="S29" s="114">
        <v>12</v>
      </c>
      <c r="T29" s="114">
        <v>0</v>
      </c>
      <c r="U29" s="114">
        <v>0</v>
      </c>
      <c r="V29" s="114">
        <v>0</v>
      </c>
      <c r="W29" s="114">
        <v>0</v>
      </c>
      <c r="X29" s="114">
        <v>8</v>
      </c>
      <c r="Y29" s="114">
        <v>0</v>
      </c>
      <c r="Z29" s="114">
        <v>0</v>
      </c>
      <c r="AA29" s="114">
        <v>0</v>
      </c>
      <c r="AB29" s="114">
        <v>1</v>
      </c>
      <c r="AC29" s="114">
        <v>1</v>
      </c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0</v>
      </c>
      <c r="AJ29" s="114">
        <v>0</v>
      </c>
      <c r="AK29" s="114">
        <v>0</v>
      </c>
      <c r="AL29" s="114">
        <v>2</v>
      </c>
      <c r="AM29" s="118">
        <v>0</v>
      </c>
      <c r="AN29" s="113">
        <v>146</v>
      </c>
      <c r="AO29" s="114">
        <v>101</v>
      </c>
      <c r="AP29" s="114">
        <v>45</v>
      </c>
      <c r="AQ29" s="114">
        <v>61</v>
      </c>
      <c r="AR29" s="114">
        <v>27</v>
      </c>
      <c r="AS29" s="114">
        <v>0</v>
      </c>
      <c r="AT29" s="114">
        <v>0</v>
      </c>
      <c r="AU29" s="114">
        <v>0</v>
      </c>
      <c r="AV29" s="114">
        <v>0</v>
      </c>
      <c r="AW29" s="114">
        <v>2</v>
      </c>
      <c r="AX29" s="114">
        <v>0</v>
      </c>
      <c r="AY29" s="114">
        <v>0</v>
      </c>
      <c r="AZ29" s="114">
        <v>0</v>
      </c>
      <c r="BA29" s="114">
        <v>0</v>
      </c>
      <c r="BB29" s="114">
        <v>0</v>
      </c>
      <c r="BC29" s="114">
        <v>0</v>
      </c>
      <c r="BD29" s="114">
        <v>0</v>
      </c>
      <c r="BE29" s="114">
        <v>0</v>
      </c>
      <c r="BF29" s="114">
        <v>0</v>
      </c>
      <c r="BG29" s="114">
        <v>35</v>
      </c>
      <c r="BH29" s="114">
        <v>16</v>
      </c>
      <c r="BI29" s="114">
        <v>3</v>
      </c>
      <c r="BJ29" s="114">
        <v>2</v>
      </c>
    </row>
    <row r="30" spans="1:62" s="76" customFormat="1" ht="19.899999999999999" customHeight="1" x14ac:dyDescent="0.25">
      <c r="A30" s="47" t="s">
        <v>48</v>
      </c>
      <c r="B30" s="76">
        <f t="shared" si="0"/>
        <v>102</v>
      </c>
      <c r="C30" s="76">
        <f t="shared" si="1"/>
        <v>60</v>
      </c>
      <c r="D30" s="76">
        <f t="shared" si="2"/>
        <v>42</v>
      </c>
      <c r="E30" s="111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112">
        <v>0</v>
      </c>
      <c r="AN30" s="113">
        <v>102</v>
      </c>
      <c r="AO30" s="114">
        <v>60</v>
      </c>
      <c r="AP30" s="114">
        <v>42</v>
      </c>
      <c r="AQ30" s="114">
        <v>32</v>
      </c>
      <c r="AR30" s="114">
        <v>22</v>
      </c>
      <c r="AS30" s="114">
        <v>0</v>
      </c>
      <c r="AT30" s="114">
        <v>0</v>
      </c>
      <c r="AU30" s="114">
        <v>0</v>
      </c>
      <c r="AV30" s="114">
        <v>0</v>
      </c>
      <c r="AW30" s="114">
        <v>0</v>
      </c>
      <c r="AX30" s="114">
        <v>0</v>
      </c>
      <c r="AY30" s="114">
        <v>0</v>
      </c>
      <c r="AZ30" s="114">
        <v>0</v>
      </c>
      <c r="BA30" s="114">
        <v>0</v>
      </c>
      <c r="BB30" s="114">
        <v>0</v>
      </c>
      <c r="BC30" s="114">
        <v>1</v>
      </c>
      <c r="BD30" s="114">
        <v>3</v>
      </c>
      <c r="BE30" s="114">
        <v>0</v>
      </c>
      <c r="BF30" s="114">
        <v>0</v>
      </c>
      <c r="BG30" s="114">
        <v>26</v>
      </c>
      <c r="BH30" s="114">
        <v>17</v>
      </c>
      <c r="BI30" s="114">
        <v>1</v>
      </c>
      <c r="BJ30" s="114">
        <v>0</v>
      </c>
    </row>
    <row r="31" spans="1:62" s="76" customFormat="1" ht="19.899999999999999" customHeight="1" x14ac:dyDescent="0.25">
      <c r="A31" s="48" t="s">
        <v>49</v>
      </c>
      <c r="B31" s="76">
        <f t="shared" si="0"/>
        <v>0</v>
      </c>
      <c r="C31" s="76">
        <f t="shared" si="1"/>
        <v>0</v>
      </c>
      <c r="D31" s="119">
        <f t="shared" si="2"/>
        <v>0</v>
      </c>
      <c r="E31" s="120">
        <v>0</v>
      </c>
      <c r="F31" s="119">
        <v>0</v>
      </c>
      <c r="G31" s="119">
        <v>0</v>
      </c>
      <c r="H31" s="104">
        <v>0</v>
      </c>
      <c r="I31" s="104">
        <v>0</v>
      </c>
      <c r="J31" s="104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0</v>
      </c>
      <c r="AJ31" s="119">
        <v>0</v>
      </c>
      <c r="AK31" s="119">
        <v>0</v>
      </c>
      <c r="AL31" s="119">
        <v>0</v>
      </c>
      <c r="AM31" s="121">
        <v>0</v>
      </c>
      <c r="AN31" s="122">
        <v>0</v>
      </c>
      <c r="AO31" s="123">
        <v>0</v>
      </c>
      <c r="AP31" s="123">
        <v>0</v>
      </c>
      <c r="AQ31" s="123">
        <v>0</v>
      </c>
      <c r="AR31" s="123">
        <v>0</v>
      </c>
      <c r="AS31" s="123">
        <v>0</v>
      </c>
      <c r="AT31" s="123">
        <v>0</v>
      </c>
      <c r="AU31" s="123">
        <v>0</v>
      </c>
      <c r="AV31" s="123">
        <v>0</v>
      </c>
      <c r="AW31" s="123">
        <v>0</v>
      </c>
      <c r="AX31" s="123">
        <v>0</v>
      </c>
      <c r="AY31" s="123">
        <v>0</v>
      </c>
      <c r="AZ31" s="123">
        <v>0</v>
      </c>
      <c r="BA31" s="123">
        <v>0</v>
      </c>
      <c r="BB31" s="123">
        <v>0</v>
      </c>
      <c r="BC31" s="123">
        <v>0</v>
      </c>
      <c r="BD31" s="123">
        <v>0</v>
      </c>
      <c r="BE31" s="123">
        <v>0</v>
      </c>
      <c r="BF31" s="123">
        <v>0</v>
      </c>
      <c r="BG31" s="123">
        <v>0</v>
      </c>
      <c r="BH31" s="123">
        <v>0</v>
      </c>
      <c r="BI31" s="123">
        <v>0</v>
      </c>
      <c r="BJ31" s="123">
        <v>0</v>
      </c>
    </row>
    <row r="32" spans="1:62" s="14" customFormat="1" ht="23.45" customHeight="1" x14ac:dyDescent="0.25">
      <c r="A32" s="27" t="s">
        <v>50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28"/>
    </row>
    <row r="33" spans="1:57" s="14" customFormat="1" ht="21.6" customHeight="1" x14ac:dyDescent="0.25">
      <c r="A33" s="29" t="s">
        <v>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40" customFormat="1" ht="15" x14ac:dyDescent="0.25">
      <c r="A34" s="39"/>
    </row>
    <row r="35" spans="1:57" s="5" customFormat="1" ht="11.25" x14ac:dyDescent="0.25">
      <c r="A35" s="4"/>
      <c r="B35" s="6"/>
    </row>
  </sheetData>
  <mergeCells count="39">
    <mergeCell ref="A4:A7"/>
    <mergeCell ref="B4:D4"/>
    <mergeCell ref="E4:AM4"/>
    <mergeCell ref="AN4:BJ4"/>
    <mergeCell ref="B5:B6"/>
    <mergeCell ref="C5:C6"/>
    <mergeCell ref="D5:D6"/>
    <mergeCell ref="E5:E6"/>
    <mergeCell ref="F5:F6"/>
    <mergeCell ref="G5:G6"/>
    <mergeCell ref="AD5:AE6"/>
    <mergeCell ref="H5:I6"/>
    <mergeCell ref="J5:K6"/>
    <mergeCell ref="L5:M6"/>
    <mergeCell ref="N5:O6"/>
    <mergeCell ref="P5:Q6"/>
    <mergeCell ref="R5:S6"/>
    <mergeCell ref="T5:U6"/>
    <mergeCell ref="V5:W6"/>
    <mergeCell ref="X5:Y6"/>
    <mergeCell ref="Z5:AA6"/>
    <mergeCell ref="AB5:AC6"/>
    <mergeCell ref="AY5:AZ6"/>
    <mergeCell ref="AF5:AG6"/>
    <mergeCell ref="AH5:AI6"/>
    <mergeCell ref="AJ5:AK6"/>
    <mergeCell ref="AL5:AM6"/>
    <mergeCell ref="AN5:AN6"/>
    <mergeCell ref="AO5:AO6"/>
    <mergeCell ref="AP5:AP6"/>
    <mergeCell ref="AQ5:AR6"/>
    <mergeCell ref="AS5:AT6"/>
    <mergeCell ref="AU5:AV6"/>
    <mergeCell ref="AW5:AX6"/>
    <mergeCell ref="BA5:BB6"/>
    <mergeCell ref="BC5:BD6"/>
    <mergeCell ref="BE5:BF6"/>
    <mergeCell ref="BG5:BH6"/>
    <mergeCell ref="BI5:BJ6"/>
  </mergeCells>
  <phoneticPr fontId="16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30" sqref="E30"/>
    </sheetView>
  </sheetViews>
  <sheetFormatPr defaultColWidth="8.875" defaultRowHeight="15.75" x14ac:dyDescent="0.25"/>
  <cols>
    <col min="1" max="1" width="22.5" style="3" customWidth="1"/>
    <col min="2" max="2" width="12.75" style="2" customWidth="1"/>
    <col min="3" max="3" width="10.375" style="2" customWidth="1"/>
    <col min="4" max="4" width="10" style="2" customWidth="1"/>
    <col min="5" max="7" width="8.875" style="2"/>
    <col min="8" max="8" width="10" style="2" customWidth="1"/>
    <col min="9" max="9" width="6.875" style="2" customWidth="1"/>
    <col min="10" max="10" width="8.875" style="2" customWidth="1"/>
    <col min="11" max="14" width="8.875" style="2"/>
    <col min="15" max="16" width="9.875" style="2" customWidth="1"/>
    <col min="17" max="20" width="8.875" style="2"/>
    <col min="21" max="21" width="8.875" style="2" customWidth="1"/>
    <col min="22" max="22" width="9.75" style="2" customWidth="1"/>
    <col min="23" max="24" width="8.625" style="2" customWidth="1"/>
    <col min="25" max="54" width="8.875" style="2"/>
    <col min="55" max="55" width="10.25" style="2" customWidth="1"/>
    <col min="56" max="57" width="8.875" style="2"/>
    <col min="58" max="58" width="12" style="2" customWidth="1"/>
    <col min="59" max="59" width="9.5" style="2" customWidth="1"/>
    <col min="60" max="60" width="8.875" style="2"/>
    <col min="61" max="61" width="12.125" style="2" customWidth="1"/>
    <col min="62" max="62" width="10.625" style="2" customWidth="1"/>
    <col min="63" max="16384" width="8.875" style="2"/>
  </cols>
  <sheetData>
    <row r="1" spans="1:63" s="8" customFormat="1" ht="27" customHeight="1" x14ac:dyDescent="0.3">
      <c r="A1" s="11" t="s">
        <v>5</v>
      </c>
      <c r="B1" s="7"/>
      <c r="C1" s="7"/>
      <c r="D1" s="7"/>
      <c r="E1" s="7"/>
    </row>
    <row r="2" spans="1:63" s="16" customFormat="1" x14ac:dyDescent="0.25">
      <c r="A2" s="13" t="s">
        <v>86</v>
      </c>
      <c r="B2" s="41"/>
      <c r="C2" s="41"/>
      <c r="D2" s="41"/>
      <c r="E2" s="41"/>
    </row>
    <row r="3" spans="1:63" s="16" customFormat="1" x14ac:dyDescent="0.25">
      <c r="A3" s="13" t="s">
        <v>8</v>
      </c>
      <c r="B3" s="13"/>
      <c r="C3" s="13"/>
      <c r="D3" s="13"/>
      <c r="E3" s="13"/>
      <c r="F3" s="13"/>
      <c r="G3" s="13"/>
      <c r="H3" s="13"/>
      <c r="I3" s="13"/>
      <c r="J3" s="13"/>
    </row>
    <row r="4" spans="1:63" s="19" customFormat="1" ht="22.5" customHeight="1" x14ac:dyDescent="0.25">
      <c r="A4" s="157" t="s">
        <v>9</v>
      </c>
      <c r="B4" s="166" t="s">
        <v>10</v>
      </c>
      <c r="C4" s="167"/>
      <c r="D4" s="168"/>
      <c r="E4" s="166" t="s">
        <v>52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8"/>
      <c r="AN4" s="166" t="s">
        <v>11</v>
      </c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36"/>
    </row>
    <row r="5" spans="1:63" s="19" customFormat="1" ht="34.5" customHeight="1" x14ac:dyDescent="0.25">
      <c r="A5" s="163"/>
      <c r="B5" s="164" t="s">
        <v>12</v>
      </c>
      <c r="C5" s="164" t="s">
        <v>13</v>
      </c>
      <c r="D5" s="164" t="s">
        <v>14</v>
      </c>
      <c r="E5" s="164" t="s">
        <v>53</v>
      </c>
      <c r="F5" s="164" t="s">
        <v>13</v>
      </c>
      <c r="G5" s="164" t="s">
        <v>14</v>
      </c>
      <c r="H5" s="156" t="s">
        <v>54</v>
      </c>
      <c r="I5" s="157"/>
      <c r="J5" s="156" t="s">
        <v>55</v>
      </c>
      <c r="K5" s="157"/>
      <c r="L5" s="156" t="s">
        <v>72</v>
      </c>
      <c r="M5" s="157"/>
      <c r="N5" s="156" t="s">
        <v>57</v>
      </c>
      <c r="O5" s="157"/>
      <c r="P5" s="156" t="s">
        <v>73</v>
      </c>
      <c r="Q5" s="157"/>
      <c r="R5" s="156" t="s">
        <v>59</v>
      </c>
      <c r="S5" s="157"/>
      <c r="T5" s="156" t="s">
        <v>74</v>
      </c>
      <c r="U5" s="157"/>
      <c r="V5" s="156" t="s">
        <v>75</v>
      </c>
      <c r="W5" s="157"/>
      <c r="X5" s="156" t="s">
        <v>62</v>
      </c>
      <c r="Y5" s="157"/>
      <c r="Z5" s="156" t="s">
        <v>63</v>
      </c>
      <c r="AA5" s="157"/>
      <c r="AB5" s="156" t="s">
        <v>64</v>
      </c>
      <c r="AC5" s="157"/>
      <c r="AD5" s="156" t="s">
        <v>76</v>
      </c>
      <c r="AE5" s="157"/>
      <c r="AF5" s="156" t="s">
        <v>66</v>
      </c>
      <c r="AG5" s="157"/>
      <c r="AH5" s="156" t="s">
        <v>67</v>
      </c>
      <c r="AI5" s="157"/>
      <c r="AJ5" s="156" t="s">
        <v>68</v>
      </c>
      <c r="AK5" s="157"/>
      <c r="AL5" s="156" t="s">
        <v>69</v>
      </c>
      <c r="AM5" s="157"/>
      <c r="AN5" s="164" t="s">
        <v>53</v>
      </c>
      <c r="AO5" s="164" t="s">
        <v>13</v>
      </c>
      <c r="AP5" s="164" t="s">
        <v>14</v>
      </c>
      <c r="AQ5" s="164" t="s">
        <v>77</v>
      </c>
      <c r="AR5" s="164"/>
      <c r="AS5" s="164" t="s">
        <v>78</v>
      </c>
      <c r="AT5" s="164"/>
      <c r="AU5" s="164" t="s">
        <v>79</v>
      </c>
      <c r="AV5" s="164"/>
      <c r="AW5" s="164" t="s">
        <v>18</v>
      </c>
      <c r="AX5" s="164"/>
      <c r="AY5" s="164" t="s">
        <v>19</v>
      </c>
      <c r="AZ5" s="164"/>
      <c r="BA5" s="164" t="s">
        <v>80</v>
      </c>
      <c r="BB5" s="164"/>
      <c r="BC5" s="164" t="s">
        <v>81</v>
      </c>
      <c r="BD5" s="164"/>
      <c r="BE5" s="164" t="s">
        <v>82</v>
      </c>
      <c r="BF5" s="164"/>
      <c r="BG5" s="164" t="s">
        <v>83</v>
      </c>
      <c r="BH5" s="164"/>
      <c r="BI5" s="164" t="s">
        <v>84</v>
      </c>
      <c r="BJ5" s="156"/>
      <c r="BK5" s="22"/>
    </row>
    <row r="6" spans="1:63" s="22" customFormat="1" ht="21.75" customHeight="1" x14ac:dyDescent="0.25">
      <c r="A6" s="163"/>
      <c r="B6" s="165"/>
      <c r="C6" s="165"/>
      <c r="D6" s="165"/>
      <c r="E6" s="165"/>
      <c r="F6" s="165"/>
      <c r="G6" s="165"/>
      <c r="H6" s="162"/>
      <c r="I6" s="163"/>
      <c r="J6" s="162"/>
      <c r="K6" s="163"/>
      <c r="L6" s="162"/>
      <c r="M6" s="163"/>
      <c r="N6" s="162"/>
      <c r="O6" s="163"/>
      <c r="P6" s="162"/>
      <c r="Q6" s="163"/>
      <c r="R6" s="162"/>
      <c r="S6" s="163"/>
      <c r="T6" s="162"/>
      <c r="U6" s="163"/>
      <c r="V6" s="162"/>
      <c r="W6" s="163"/>
      <c r="X6" s="162"/>
      <c r="Y6" s="163"/>
      <c r="Z6" s="162"/>
      <c r="AA6" s="163"/>
      <c r="AB6" s="162"/>
      <c r="AC6" s="163"/>
      <c r="AD6" s="162"/>
      <c r="AE6" s="163"/>
      <c r="AF6" s="162"/>
      <c r="AG6" s="163"/>
      <c r="AH6" s="162"/>
      <c r="AI6" s="163"/>
      <c r="AJ6" s="162"/>
      <c r="AK6" s="163"/>
      <c r="AL6" s="162"/>
      <c r="AM6" s="163"/>
      <c r="AN6" s="165"/>
      <c r="AO6" s="165"/>
      <c r="AP6" s="165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58"/>
    </row>
    <row r="7" spans="1:63" s="24" customFormat="1" ht="30.75" x14ac:dyDescent="0.25">
      <c r="A7" s="159"/>
      <c r="B7" s="45" t="s">
        <v>4</v>
      </c>
      <c r="C7" s="45" t="s">
        <v>2</v>
      </c>
      <c r="D7" s="45" t="s">
        <v>3</v>
      </c>
      <c r="E7" s="45" t="s">
        <v>1</v>
      </c>
      <c r="F7" s="45" t="s">
        <v>2</v>
      </c>
      <c r="G7" s="45" t="s">
        <v>3</v>
      </c>
      <c r="H7" s="46" t="s">
        <v>25</v>
      </c>
      <c r="I7" s="46" t="s">
        <v>26</v>
      </c>
      <c r="J7" s="46" t="s">
        <v>25</v>
      </c>
      <c r="K7" s="46" t="s">
        <v>26</v>
      </c>
      <c r="L7" s="46" t="s">
        <v>25</v>
      </c>
      <c r="M7" s="46" t="s">
        <v>26</v>
      </c>
      <c r="N7" s="46" t="s">
        <v>25</v>
      </c>
      <c r="O7" s="46" t="s">
        <v>26</v>
      </c>
      <c r="P7" s="46" t="s">
        <v>25</v>
      </c>
      <c r="Q7" s="46" t="s">
        <v>26</v>
      </c>
      <c r="R7" s="46" t="s">
        <v>25</v>
      </c>
      <c r="S7" s="46" t="s">
        <v>26</v>
      </c>
      <c r="T7" s="46" t="s">
        <v>25</v>
      </c>
      <c r="U7" s="46" t="s">
        <v>26</v>
      </c>
      <c r="V7" s="46" t="s">
        <v>25</v>
      </c>
      <c r="W7" s="46" t="s">
        <v>26</v>
      </c>
      <c r="X7" s="46" t="s">
        <v>25</v>
      </c>
      <c r="Y7" s="46" t="s">
        <v>26</v>
      </c>
      <c r="Z7" s="46" t="s">
        <v>25</v>
      </c>
      <c r="AA7" s="46" t="s">
        <v>26</v>
      </c>
      <c r="AB7" s="46" t="s">
        <v>25</v>
      </c>
      <c r="AC7" s="46" t="s">
        <v>26</v>
      </c>
      <c r="AD7" s="46" t="s">
        <v>25</v>
      </c>
      <c r="AE7" s="46" t="s">
        <v>26</v>
      </c>
      <c r="AF7" s="46" t="s">
        <v>25</v>
      </c>
      <c r="AG7" s="46" t="s">
        <v>26</v>
      </c>
      <c r="AH7" s="46" t="s">
        <v>25</v>
      </c>
      <c r="AI7" s="46" t="s">
        <v>26</v>
      </c>
      <c r="AJ7" s="46" t="s">
        <v>25</v>
      </c>
      <c r="AK7" s="46" t="s">
        <v>26</v>
      </c>
      <c r="AL7" s="46" t="s">
        <v>25</v>
      </c>
      <c r="AM7" s="46" t="s">
        <v>26</v>
      </c>
      <c r="AN7" s="45" t="s">
        <v>1</v>
      </c>
      <c r="AO7" s="45" t="s">
        <v>2</v>
      </c>
      <c r="AP7" s="45" t="s">
        <v>3</v>
      </c>
      <c r="AQ7" s="46" t="s">
        <v>25</v>
      </c>
      <c r="AR7" s="46" t="s">
        <v>26</v>
      </c>
      <c r="AS7" s="46" t="s">
        <v>25</v>
      </c>
      <c r="AT7" s="46" t="s">
        <v>26</v>
      </c>
      <c r="AU7" s="46" t="s">
        <v>25</v>
      </c>
      <c r="AV7" s="46" t="s">
        <v>26</v>
      </c>
      <c r="AW7" s="46" t="s">
        <v>25</v>
      </c>
      <c r="AX7" s="46" t="s">
        <v>26</v>
      </c>
      <c r="AY7" s="46" t="s">
        <v>25</v>
      </c>
      <c r="AZ7" s="46" t="s">
        <v>26</v>
      </c>
      <c r="BA7" s="46" t="s">
        <v>25</v>
      </c>
      <c r="BB7" s="46" t="s">
        <v>26</v>
      </c>
      <c r="BC7" s="46" t="s">
        <v>25</v>
      </c>
      <c r="BD7" s="46" t="s">
        <v>26</v>
      </c>
      <c r="BE7" s="46" t="s">
        <v>25</v>
      </c>
      <c r="BF7" s="46" t="s">
        <v>26</v>
      </c>
      <c r="BG7" s="46" t="s">
        <v>25</v>
      </c>
      <c r="BH7" s="46" t="s">
        <v>26</v>
      </c>
      <c r="BI7" s="46" t="s">
        <v>25</v>
      </c>
      <c r="BJ7" s="17" t="s">
        <v>26</v>
      </c>
      <c r="BK7" s="22"/>
    </row>
    <row r="8" spans="1:63" s="71" customFormat="1" ht="19.899999999999999" customHeight="1" x14ac:dyDescent="0.25">
      <c r="A8" s="66" t="s">
        <v>70</v>
      </c>
      <c r="B8" s="124">
        <f>E8+AN8</f>
        <v>18450</v>
      </c>
      <c r="C8" s="106">
        <f>F8+AO8</f>
        <v>11162</v>
      </c>
      <c r="D8" s="106">
        <f>G8+AP8</f>
        <v>7288</v>
      </c>
      <c r="E8" s="106">
        <v>5336</v>
      </c>
      <c r="F8" s="106">
        <v>3192</v>
      </c>
      <c r="G8" s="106">
        <v>2144</v>
      </c>
      <c r="H8" s="106">
        <v>14</v>
      </c>
      <c r="I8" s="106">
        <v>3</v>
      </c>
      <c r="J8" s="106">
        <v>2</v>
      </c>
      <c r="K8" s="106">
        <v>1</v>
      </c>
      <c r="L8" s="106">
        <v>0</v>
      </c>
      <c r="M8" s="106">
        <v>0</v>
      </c>
      <c r="N8" s="106">
        <v>10</v>
      </c>
      <c r="O8" s="106">
        <v>5</v>
      </c>
      <c r="P8" s="106">
        <v>123</v>
      </c>
      <c r="Q8" s="106">
        <v>48</v>
      </c>
      <c r="R8" s="106">
        <v>1338</v>
      </c>
      <c r="S8" s="106">
        <v>1040</v>
      </c>
      <c r="T8" s="106">
        <v>3</v>
      </c>
      <c r="U8" s="106">
        <v>0</v>
      </c>
      <c r="V8" s="106">
        <v>0</v>
      </c>
      <c r="W8" s="106">
        <v>0</v>
      </c>
      <c r="X8" s="106">
        <v>105</v>
      </c>
      <c r="Y8" s="106">
        <v>53</v>
      </c>
      <c r="Z8" s="106">
        <v>18</v>
      </c>
      <c r="AA8" s="106">
        <v>30</v>
      </c>
      <c r="AB8" s="106">
        <v>72</v>
      </c>
      <c r="AC8" s="106">
        <v>11</v>
      </c>
      <c r="AD8" s="106">
        <v>420</v>
      </c>
      <c r="AE8" s="106">
        <v>260</v>
      </c>
      <c r="AF8" s="106">
        <v>1031</v>
      </c>
      <c r="AG8" s="106">
        <v>668</v>
      </c>
      <c r="AH8" s="106">
        <v>1</v>
      </c>
      <c r="AI8" s="106">
        <v>0</v>
      </c>
      <c r="AJ8" s="106">
        <v>8</v>
      </c>
      <c r="AK8" s="106">
        <v>2</v>
      </c>
      <c r="AL8" s="106">
        <v>47</v>
      </c>
      <c r="AM8" s="108">
        <v>23</v>
      </c>
      <c r="AN8" s="109">
        <v>13114</v>
      </c>
      <c r="AO8" s="110">
        <v>7970</v>
      </c>
      <c r="AP8" s="110">
        <v>5144</v>
      </c>
      <c r="AQ8" s="110">
        <v>4799</v>
      </c>
      <c r="AR8" s="110">
        <v>3135</v>
      </c>
      <c r="AS8" s="110">
        <v>183</v>
      </c>
      <c r="AT8" s="110">
        <v>113</v>
      </c>
      <c r="AU8" s="110">
        <v>4</v>
      </c>
      <c r="AV8" s="110">
        <v>3</v>
      </c>
      <c r="AW8" s="110">
        <v>4</v>
      </c>
      <c r="AX8" s="110">
        <v>2</v>
      </c>
      <c r="AY8" s="110">
        <v>3</v>
      </c>
      <c r="AZ8" s="110">
        <v>1</v>
      </c>
      <c r="BA8" s="110">
        <v>3</v>
      </c>
      <c r="BB8" s="110">
        <v>3</v>
      </c>
      <c r="BC8" s="110">
        <v>268</v>
      </c>
      <c r="BD8" s="110">
        <v>117</v>
      </c>
      <c r="BE8" s="110">
        <v>12</v>
      </c>
      <c r="BF8" s="110">
        <v>8</v>
      </c>
      <c r="BG8" s="110">
        <v>2100</v>
      </c>
      <c r="BH8" s="110">
        <v>1478</v>
      </c>
      <c r="BI8" s="110">
        <v>594</v>
      </c>
      <c r="BJ8" s="110">
        <v>284</v>
      </c>
    </row>
    <row r="9" spans="1:63" s="76" customFormat="1" ht="19.899999999999999" customHeight="1" x14ac:dyDescent="0.25">
      <c r="A9" s="47" t="s">
        <v>27</v>
      </c>
      <c r="B9" s="125">
        <f t="shared" ref="B9:B31" si="0">E9+AN9</f>
        <v>3746</v>
      </c>
      <c r="C9" s="76">
        <f t="shared" ref="C9:C31" si="1">F9+AO9</f>
        <v>2249</v>
      </c>
      <c r="D9" s="76">
        <f t="shared" ref="D9:D31" si="2">G9+AP9</f>
        <v>1497</v>
      </c>
      <c r="E9" s="76">
        <v>917</v>
      </c>
      <c r="F9" s="76">
        <v>553</v>
      </c>
      <c r="G9" s="76">
        <v>364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19</v>
      </c>
      <c r="Q9" s="76">
        <v>5</v>
      </c>
      <c r="R9" s="76">
        <v>208</v>
      </c>
      <c r="S9" s="76">
        <v>146</v>
      </c>
      <c r="T9" s="76">
        <v>0</v>
      </c>
      <c r="U9" s="76">
        <v>0</v>
      </c>
      <c r="V9" s="76">
        <v>0</v>
      </c>
      <c r="W9" s="76">
        <v>0</v>
      </c>
      <c r="X9" s="76">
        <v>2</v>
      </c>
      <c r="Y9" s="76">
        <v>1</v>
      </c>
      <c r="Z9" s="76">
        <v>14</v>
      </c>
      <c r="AA9" s="76">
        <v>21</v>
      </c>
      <c r="AB9" s="76">
        <v>0</v>
      </c>
      <c r="AC9" s="76">
        <v>0</v>
      </c>
      <c r="AD9" s="76">
        <v>180</v>
      </c>
      <c r="AE9" s="76">
        <v>112</v>
      </c>
      <c r="AF9" s="76">
        <v>130</v>
      </c>
      <c r="AG9" s="76">
        <v>79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112">
        <v>0</v>
      </c>
      <c r="AN9" s="113">
        <v>2829</v>
      </c>
      <c r="AO9" s="114">
        <v>1696</v>
      </c>
      <c r="AP9" s="114">
        <v>1133</v>
      </c>
      <c r="AQ9" s="114">
        <v>1263</v>
      </c>
      <c r="AR9" s="114">
        <v>854</v>
      </c>
      <c r="AS9" s="114">
        <v>15</v>
      </c>
      <c r="AT9" s="114">
        <v>4</v>
      </c>
      <c r="AU9" s="114">
        <v>0</v>
      </c>
      <c r="AV9" s="114">
        <v>2</v>
      </c>
      <c r="AW9" s="114">
        <v>0</v>
      </c>
      <c r="AX9" s="114">
        <v>0</v>
      </c>
      <c r="AY9" s="114">
        <v>0</v>
      </c>
      <c r="AZ9" s="114">
        <v>0</v>
      </c>
      <c r="BA9" s="114">
        <v>0</v>
      </c>
      <c r="BB9" s="114">
        <v>0</v>
      </c>
      <c r="BC9" s="114">
        <v>30</v>
      </c>
      <c r="BD9" s="114">
        <v>12</v>
      </c>
      <c r="BE9" s="114">
        <v>0</v>
      </c>
      <c r="BF9" s="114">
        <v>0</v>
      </c>
      <c r="BG9" s="114">
        <v>339</v>
      </c>
      <c r="BH9" s="114">
        <v>226</v>
      </c>
      <c r="BI9" s="114">
        <v>49</v>
      </c>
      <c r="BJ9" s="114">
        <v>35</v>
      </c>
    </row>
    <row r="10" spans="1:63" s="78" customFormat="1" ht="19.899999999999999" customHeight="1" x14ac:dyDescent="0.25">
      <c r="A10" s="47" t="s">
        <v>28</v>
      </c>
      <c r="B10" s="126">
        <f t="shared" si="0"/>
        <v>1702</v>
      </c>
      <c r="C10" s="78">
        <f t="shared" si="1"/>
        <v>1086</v>
      </c>
      <c r="D10" s="78">
        <f t="shared" si="2"/>
        <v>616</v>
      </c>
      <c r="E10" s="103">
        <v>67</v>
      </c>
      <c r="F10" s="103">
        <v>44</v>
      </c>
      <c r="G10" s="103">
        <v>23</v>
      </c>
      <c r="H10" s="103">
        <v>1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6</v>
      </c>
      <c r="Q10" s="103">
        <v>1</v>
      </c>
      <c r="R10" s="103">
        <v>10</v>
      </c>
      <c r="S10" s="103">
        <v>9</v>
      </c>
      <c r="T10" s="103">
        <v>0</v>
      </c>
      <c r="U10" s="103">
        <v>0</v>
      </c>
      <c r="V10" s="103">
        <v>0</v>
      </c>
      <c r="W10" s="103">
        <v>0</v>
      </c>
      <c r="X10" s="103">
        <v>3</v>
      </c>
      <c r="Y10" s="103">
        <v>3</v>
      </c>
      <c r="Z10" s="103">
        <v>0</v>
      </c>
      <c r="AA10" s="103">
        <v>0</v>
      </c>
      <c r="AB10" s="103">
        <v>3</v>
      </c>
      <c r="AC10" s="103">
        <v>0</v>
      </c>
      <c r="AD10" s="103">
        <v>0</v>
      </c>
      <c r="AE10" s="103">
        <v>0</v>
      </c>
      <c r="AF10" s="103">
        <v>19</v>
      </c>
      <c r="AG10" s="103">
        <v>8</v>
      </c>
      <c r="AH10" s="103">
        <v>0</v>
      </c>
      <c r="AI10" s="103">
        <v>0</v>
      </c>
      <c r="AJ10" s="103">
        <v>1</v>
      </c>
      <c r="AK10" s="103">
        <v>0</v>
      </c>
      <c r="AL10" s="103">
        <v>1</v>
      </c>
      <c r="AM10" s="116">
        <v>2</v>
      </c>
      <c r="AN10" s="117">
        <v>1635</v>
      </c>
      <c r="AO10" s="103">
        <v>1042</v>
      </c>
      <c r="AP10" s="103">
        <v>593</v>
      </c>
      <c r="AQ10" s="103">
        <v>441</v>
      </c>
      <c r="AR10" s="103">
        <v>239</v>
      </c>
      <c r="AS10" s="103">
        <v>8</v>
      </c>
      <c r="AT10" s="103">
        <v>1</v>
      </c>
      <c r="AU10" s="103">
        <v>2</v>
      </c>
      <c r="AV10" s="103">
        <v>1</v>
      </c>
      <c r="AW10" s="103">
        <v>1</v>
      </c>
      <c r="AX10" s="103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103</v>
      </c>
      <c r="BD10" s="103">
        <v>35</v>
      </c>
      <c r="BE10" s="103">
        <v>7</v>
      </c>
      <c r="BF10" s="103">
        <v>2</v>
      </c>
      <c r="BG10" s="103">
        <v>362</v>
      </c>
      <c r="BH10" s="103">
        <v>249</v>
      </c>
      <c r="BI10" s="103">
        <v>118</v>
      </c>
      <c r="BJ10" s="103">
        <v>66</v>
      </c>
    </row>
    <row r="11" spans="1:63" s="78" customFormat="1" ht="19.899999999999999" customHeight="1" x14ac:dyDescent="0.25">
      <c r="A11" s="47" t="s">
        <v>29</v>
      </c>
      <c r="B11" s="126">
        <f t="shared" si="0"/>
        <v>2262</v>
      </c>
      <c r="C11" s="78">
        <f t="shared" si="1"/>
        <v>1372</v>
      </c>
      <c r="D11" s="78">
        <f t="shared" si="2"/>
        <v>890</v>
      </c>
      <c r="E11" s="103">
        <v>984</v>
      </c>
      <c r="F11" s="103">
        <v>571</v>
      </c>
      <c r="G11" s="103">
        <v>413</v>
      </c>
      <c r="H11" s="103">
        <v>0</v>
      </c>
      <c r="I11" s="103">
        <v>0</v>
      </c>
      <c r="J11" s="103">
        <v>0</v>
      </c>
      <c r="K11" s="103">
        <v>1</v>
      </c>
      <c r="L11" s="103">
        <v>0</v>
      </c>
      <c r="M11" s="103">
        <v>0</v>
      </c>
      <c r="N11" s="103">
        <v>0</v>
      </c>
      <c r="O11" s="103">
        <v>0</v>
      </c>
      <c r="P11" s="103">
        <v>34</v>
      </c>
      <c r="Q11" s="103">
        <v>11</v>
      </c>
      <c r="R11" s="103">
        <v>279</v>
      </c>
      <c r="S11" s="103">
        <v>224</v>
      </c>
      <c r="T11" s="103">
        <v>1</v>
      </c>
      <c r="U11" s="103">
        <v>0</v>
      </c>
      <c r="V11" s="103">
        <v>0</v>
      </c>
      <c r="W11" s="103">
        <v>0</v>
      </c>
      <c r="X11" s="103">
        <v>11</v>
      </c>
      <c r="Y11" s="103">
        <v>6</v>
      </c>
      <c r="Z11" s="103">
        <v>0</v>
      </c>
      <c r="AA11" s="103">
        <v>2</v>
      </c>
      <c r="AB11" s="103">
        <v>22</v>
      </c>
      <c r="AC11" s="103">
        <v>3</v>
      </c>
      <c r="AD11" s="103">
        <v>8</v>
      </c>
      <c r="AE11" s="103">
        <v>20</v>
      </c>
      <c r="AF11" s="103">
        <v>209</v>
      </c>
      <c r="AG11" s="103">
        <v>141</v>
      </c>
      <c r="AH11" s="103">
        <v>0</v>
      </c>
      <c r="AI11" s="103">
        <v>0</v>
      </c>
      <c r="AJ11" s="103">
        <v>3</v>
      </c>
      <c r="AK11" s="103">
        <v>0</v>
      </c>
      <c r="AL11" s="103">
        <v>4</v>
      </c>
      <c r="AM11" s="116">
        <v>5</v>
      </c>
      <c r="AN11" s="117">
        <v>1278</v>
      </c>
      <c r="AO11" s="103">
        <v>801</v>
      </c>
      <c r="AP11" s="103">
        <v>477</v>
      </c>
      <c r="AQ11" s="103">
        <v>412</v>
      </c>
      <c r="AR11" s="103">
        <v>234</v>
      </c>
      <c r="AS11" s="103">
        <v>39</v>
      </c>
      <c r="AT11" s="103">
        <v>37</v>
      </c>
      <c r="AU11" s="103">
        <v>1</v>
      </c>
      <c r="AV11" s="103">
        <v>0</v>
      </c>
      <c r="AW11" s="103">
        <v>2</v>
      </c>
      <c r="AX11" s="103">
        <v>0</v>
      </c>
      <c r="AY11" s="103">
        <v>0</v>
      </c>
      <c r="AZ11" s="103">
        <v>0</v>
      </c>
      <c r="BA11" s="103">
        <v>0</v>
      </c>
      <c r="BB11" s="103">
        <v>0</v>
      </c>
      <c r="BC11" s="103">
        <v>27</v>
      </c>
      <c r="BD11" s="103">
        <v>16</v>
      </c>
      <c r="BE11" s="103">
        <v>5</v>
      </c>
      <c r="BF11" s="103">
        <v>5</v>
      </c>
      <c r="BG11" s="103">
        <v>177</v>
      </c>
      <c r="BH11" s="103">
        <v>128</v>
      </c>
      <c r="BI11" s="103">
        <v>138</v>
      </c>
      <c r="BJ11" s="103">
        <v>57</v>
      </c>
    </row>
    <row r="12" spans="1:63" s="78" customFormat="1" ht="19.899999999999999" customHeight="1" x14ac:dyDescent="0.25">
      <c r="A12" s="47" t="s">
        <v>30</v>
      </c>
      <c r="B12" s="126">
        <f t="shared" si="0"/>
        <v>1326</v>
      </c>
      <c r="C12" s="78">
        <f t="shared" si="1"/>
        <v>751</v>
      </c>
      <c r="D12" s="78">
        <f t="shared" si="2"/>
        <v>575</v>
      </c>
      <c r="E12" s="103">
        <v>140</v>
      </c>
      <c r="F12" s="103">
        <v>72</v>
      </c>
      <c r="G12" s="103">
        <v>68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1</v>
      </c>
      <c r="Q12" s="103">
        <v>0</v>
      </c>
      <c r="R12" s="103">
        <v>52</v>
      </c>
      <c r="S12" s="103">
        <v>50</v>
      </c>
      <c r="T12" s="103">
        <v>0</v>
      </c>
      <c r="U12" s="103">
        <v>0</v>
      </c>
      <c r="V12" s="103">
        <v>0</v>
      </c>
      <c r="W12" s="103">
        <v>0</v>
      </c>
      <c r="X12" s="103">
        <v>1</v>
      </c>
      <c r="Y12" s="103">
        <v>0</v>
      </c>
      <c r="Z12" s="103">
        <v>0</v>
      </c>
      <c r="AA12" s="103">
        <v>0</v>
      </c>
      <c r="AB12" s="103">
        <v>0</v>
      </c>
      <c r="AC12" s="103">
        <v>1</v>
      </c>
      <c r="AD12" s="103">
        <v>1</v>
      </c>
      <c r="AE12" s="103">
        <v>0</v>
      </c>
      <c r="AF12" s="103">
        <v>16</v>
      </c>
      <c r="AG12" s="103">
        <v>17</v>
      </c>
      <c r="AH12" s="103">
        <v>0</v>
      </c>
      <c r="AI12" s="103">
        <v>0</v>
      </c>
      <c r="AJ12" s="103">
        <v>0</v>
      </c>
      <c r="AK12" s="103">
        <v>0</v>
      </c>
      <c r="AL12" s="103">
        <v>1</v>
      </c>
      <c r="AM12" s="116">
        <v>0</v>
      </c>
      <c r="AN12" s="117">
        <v>1186</v>
      </c>
      <c r="AO12" s="103">
        <v>679</v>
      </c>
      <c r="AP12" s="103">
        <v>507</v>
      </c>
      <c r="AQ12" s="103">
        <v>486</v>
      </c>
      <c r="AR12" s="103">
        <v>365</v>
      </c>
      <c r="AS12" s="103">
        <v>1</v>
      </c>
      <c r="AT12" s="103"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1</v>
      </c>
      <c r="AZ12" s="103">
        <v>0</v>
      </c>
      <c r="BA12" s="103">
        <v>0</v>
      </c>
      <c r="BB12" s="103">
        <v>1</v>
      </c>
      <c r="BC12" s="103">
        <v>7</v>
      </c>
      <c r="BD12" s="103">
        <v>2</v>
      </c>
      <c r="BE12" s="103">
        <v>0</v>
      </c>
      <c r="BF12" s="103">
        <v>0</v>
      </c>
      <c r="BG12" s="103">
        <v>172</v>
      </c>
      <c r="BH12" s="103">
        <v>132</v>
      </c>
      <c r="BI12" s="103">
        <v>12</v>
      </c>
      <c r="BJ12" s="103">
        <v>7</v>
      </c>
    </row>
    <row r="13" spans="1:63" s="78" customFormat="1" ht="19.899999999999999" customHeight="1" x14ac:dyDescent="0.25">
      <c r="A13" s="47" t="s">
        <v>31</v>
      </c>
      <c r="B13" s="126">
        <f t="shared" si="0"/>
        <v>1403</v>
      </c>
      <c r="C13" s="78">
        <f t="shared" si="1"/>
        <v>849</v>
      </c>
      <c r="D13" s="78">
        <f t="shared" si="2"/>
        <v>554</v>
      </c>
      <c r="E13" s="103">
        <v>277</v>
      </c>
      <c r="F13" s="103">
        <v>172</v>
      </c>
      <c r="G13" s="103">
        <v>105</v>
      </c>
      <c r="H13" s="103">
        <v>1</v>
      </c>
      <c r="I13" s="103">
        <v>1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6</v>
      </c>
      <c r="Q13" s="103">
        <v>0</v>
      </c>
      <c r="R13" s="103">
        <v>66</v>
      </c>
      <c r="S13" s="103">
        <v>41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16</v>
      </c>
      <c r="AC13" s="103">
        <v>3</v>
      </c>
      <c r="AD13" s="103">
        <v>1</v>
      </c>
      <c r="AE13" s="103">
        <v>1</v>
      </c>
      <c r="AF13" s="103">
        <v>80</v>
      </c>
      <c r="AG13" s="103">
        <v>57</v>
      </c>
      <c r="AH13" s="103">
        <v>0</v>
      </c>
      <c r="AI13" s="103">
        <v>0</v>
      </c>
      <c r="AJ13" s="103">
        <v>1</v>
      </c>
      <c r="AK13" s="103">
        <v>1</v>
      </c>
      <c r="AL13" s="103">
        <v>1</v>
      </c>
      <c r="AM13" s="116">
        <v>1</v>
      </c>
      <c r="AN13" s="117">
        <v>1126</v>
      </c>
      <c r="AO13" s="103">
        <v>677</v>
      </c>
      <c r="AP13" s="103">
        <v>449</v>
      </c>
      <c r="AQ13" s="103">
        <v>286</v>
      </c>
      <c r="AR13" s="103">
        <v>204</v>
      </c>
      <c r="AS13" s="103">
        <v>79</v>
      </c>
      <c r="AT13" s="103">
        <v>46</v>
      </c>
      <c r="AU13" s="103">
        <v>0</v>
      </c>
      <c r="AV13" s="103">
        <v>0</v>
      </c>
      <c r="AW13" s="103">
        <v>1</v>
      </c>
      <c r="AX13" s="103">
        <v>1</v>
      </c>
      <c r="AY13" s="103">
        <v>0</v>
      </c>
      <c r="AZ13" s="103">
        <v>0</v>
      </c>
      <c r="BA13" s="103">
        <v>0</v>
      </c>
      <c r="BB13" s="103">
        <v>0</v>
      </c>
      <c r="BC13" s="103">
        <v>24</v>
      </c>
      <c r="BD13" s="103">
        <v>6</v>
      </c>
      <c r="BE13" s="103">
        <v>0</v>
      </c>
      <c r="BF13" s="103">
        <v>0</v>
      </c>
      <c r="BG13" s="103">
        <v>248</v>
      </c>
      <c r="BH13" s="103">
        <v>169</v>
      </c>
      <c r="BI13" s="103">
        <v>39</v>
      </c>
      <c r="BJ13" s="103">
        <v>23</v>
      </c>
    </row>
    <row r="14" spans="1:63" s="78" customFormat="1" ht="19.899999999999999" customHeight="1" x14ac:dyDescent="0.25">
      <c r="A14" s="47" t="s">
        <v>32</v>
      </c>
      <c r="B14" s="126">
        <f t="shared" si="0"/>
        <v>1698</v>
      </c>
      <c r="C14" s="78">
        <f t="shared" si="1"/>
        <v>1073</v>
      </c>
      <c r="D14" s="78">
        <f t="shared" si="2"/>
        <v>625</v>
      </c>
      <c r="E14" s="103">
        <v>258</v>
      </c>
      <c r="F14" s="103">
        <v>171</v>
      </c>
      <c r="G14" s="103">
        <v>87</v>
      </c>
      <c r="H14" s="103">
        <v>1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6</v>
      </c>
      <c r="Q14" s="103">
        <v>4</v>
      </c>
      <c r="R14" s="103">
        <v>63</v>
      </c>
      <c r="S14" s="103">
        <v>40</v>
      </c>
      <c r="T14" s="103">
        <v>0</v>
      </c>
      <c r="U14" s="103">
        <v>0</v>
      </c>
      <c r="V14" s="103">
        <v>0</v>
      </c>
      <c r="W14" s="103">
        <v>0</v>
      </c>
      <c r="X14" s="103">
        <v>4</v>
      </c>
      <c r="Y14" s="103">
        <v>0</v>
      </c>
      <c r="Z14" s="103">
        <v>0</v>
      </c>
      <c r="AA14" s="103">
        <v>2</v>
      </c>
      <c r="AB14" s="103">
        <v>1</v>
      </c>
      <c r="AC14" s="103">
        <v>0</v>
      </c>
      <c r="AD14" s="103">
        <v>49</v>
      </c>
      <c r="AE14" s="103">
        <v>17</v>
      </c>
      <c r="AF14" s="103">
        <v>46</v>
      </c>
      <c r="AG14" s="103">
        <v>24</v>
      </c>
      <c r="AH14" s="103">
        <v>0</v>
      </c>
      <c r="AI14" s="103">
        <v>0</v>
      </c>
      <c r="AJ14" s="103">
        <v>0</v>
      </c>
      <c r="AK14" s="103">
        <v>0</v>
      </c>
      <c r="AL14" s="103">
        <v>1</v>
      </c>
      <c r="AM14" s="116">
        <v>0</v>
      </c>
      <c r="AN14" s="117">
        <v>1440</v>
      </c>
      <c r="AO14" s="103">
        <v>902</v>
      </c>
      <c r="AP14" s="103">
        <v>538</v>
      </c>
      <c r="AQ14" s="103">
        <v>647</v>
      </c>
      <c r="AR14" s="103">
        <v>399</v>
      </c>
      <c r="AS14" s="103">
        <v>3</v>
      </c>
      <c r="AT14" s="103"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v>0</v>
      </c>
      <c r="BA14" s="103">
        <v>3</v>
      </c>
      <c r="BB14" s="103">
        <v>1</v>
      </c>
      <c r="BC14" s="103">
        <v>12</v>
      </c>
      <c r="BD14" s="103">
        <v>6</v>
      </c>
      <c r="BE14" s="103">
        <v>0</v>
      </c>
      <c r="BF14" s="103">
        <v>0</v>
      </c>
      <c r="BG14" s="103">
        <v>182</v>
      </c>
      <c r="BH14" s="103">
        <v>112</v>
      </c>
      <c r="BI14" s="103">
        <v>55</v>
      </c>
      <c r="BJ14" s="103">
        <v>20</v>
      </c>
    </row>
    <row r="15" spans="1:63" s="78" customFormat="1" ht="19.899999999999999" customHeight="1" x14ac:dyDescent="0.25">
      <c r="A15" s="47" t="s">
        <v>33</v>
      </c>
      <c r="B15" s="126">
        <f t="shared" si="0"/>
        <v>1193</v>
      </c>
      <c r="C15" s="78">
        <f t="shared" si="1"/>
        <v>749</v>
      </c>
      <c r="D15" s="78">
        <f t="shared" si="2"/>
        <v>444</v>
      </c>
      <c r="E15" s="103">
        <v>134</v>
      </c>
      <c r="F15" s="103">
        <v>86</v>
      </c>
      <c r="G15" s="103">
        <v>48</v>
      </c>
      <c r="H15" s="103">
        <v>0</v>
      </c>
      <c r="I15" s="103">
        <v>0</v>
      </c>
      <c r="J15" s="103">
        <v>1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1</v>
      </c>
      <c r="Q15" s="103">
        <v>2</v>
      </c>
      <c r="R15" s="103">
        <v>46</v>
      </c>
      <c r="S15" s="103">
        <v>30</v>
      </c>
      <c r="T15" s="103">
        <v>0</v>
      </c>
      <c r="U15" s="103">
        <v>0</v>
      </c>
      <c r="V15" s="103">
        <v>0</v>
      </c>
      <c r="W15" s="103">
        <v>0</v>
      </c>
      <c r="X15" s="103">
        <v>3</v>
      </c>
      <c r="Y15" s="103">
        <v>2</v>
      </c>
      <c r="Z15" s="103">
        <v>0</v>
      </c>
      <c r="AA15" s="103">
        <v>0</v>
      </c>
      <c r="AB15" s="103">
        <v>4</v>
      </c>
      <c r="AC15" s="103">
        <v>1</v>
      </c>
      <c r="AD15" s="103">
        <v>0</v>
      </c>
      <c r="AE15" s="103">
        <v>0</v>
      </c>
      <c r="AF15" s="103">
        <v>17</v>
      </c>
      <c r="AG15" s="103">
        <v>12</v>
      </c>
      <c r="AH15" s="103">
        <v>0</v>
      </c>
      <c r="AI15" s="103">
        <v>0</v>
      </c>
      <c r="AJ15" s="103">
        <v>1</v>
      </c>
      <c r="AK15" s="103">
        <v>1</v>
      </c>
      <c r="AL15" s="103">
        <v>13</v>
      </c>
      <c r="AM15" s="116">
        <v>0</v>
      </c>
      <c r="AN15" s="117">
        <v>1059</v>
      </c>
      <c r="AO15" s="103">
        <v>663</v>
      </c>
      <c r="AP15" s="103">
        <v>396</v>
      </c>
      <c r="AQ15" s="103">
        <v>367</v>
      </c>
      <c r="AR15" s="103">
        <v>222</v>
      </c>
      <c r="AS15" s="103">
        <v>37</v>
      </c>
      <c r="AT15" s="103">
        <v>20</v>
      </c>
      <c r="AU15" s="103">
        <v>0</v>
      </c>
      <c r="AV15" s="103">
        <v>0</v>
      </c>
      <c r="AW15" s="103">
        <v>0</v>
      </c>
      <c r="AX15" s="103">
        <v>1</v>
      </c>
      <c r="AY15" s="103">
        <v>0</v>
      </c>
      <c r="AZ15" s="103">
        <v>0</v>
      </c>
      <c r="BA15" s="103">
        <v>0</v>
      </c>
      <c r="BB15" s="103">
        <v>1</v>
      </c>
      <c r="BC15" s="103">
        <v>30</v>
      </c>
      <c r="BD15" s="103">
        <v>20</v>
      </c>
      <c r="BE15" s="103">
        <v>0</v>
      </c>
      <c r="BF15" s="103">
        <v>1</v>
      </c>
      <c r="BG15" s="103">
        <v>125</v>
      </c>
      <c r="BH15" s="103">
        <v>94</v>
      </c>
      <c r="BI15" s="103">
        <v>104</v>
      </c>
      <c r="BJ15" s="103">
        <v>37</v>
      </c>
    </row>
    <row r="16" spans="1:63" s="76" customFormat="1" ht="19.899999999999999" customHeight="1" x14ac:dyDescent="0.25">
      <c r="A16" s="47" t="s">
        <v>34</v>
      </c>
      <c r="B16" s="125">
        <f t="shared" si="0"/>
        <v>580</v>
      </c>
      <c r="C16" s="76">
        <f t="shared" si="1"/>
        <v>354</v>
      </c>
      <c r="D16" s="76">
        <f t="shared" si="2"/>
        <v>226</v>
      </c>
      <c r="E16" s="114">
        <v>580</v>
      </c>
      <c r="F16" s="114">
        <v>354</v>
      </c>
      <c r="G16" s="114">
        <v>226</v>
      </c>
      <c r="H16" s="114">
        <v>11</v>
      </c>
      <c r="I16" s="114">
        <v>2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1</v>
      </c>
      <c r="R16" s="114">
        <v>94</v>
      </c>
      <c r="S16" s="114">
        <v>83</v>
      </c>
      <c r="T16" s="114">
        <v>0</v>
      </c>
      <c r="U16" s="114">
        <v>0</v>
      </c>
      <c r="V16" s="114">
        <v>0</v>
      </c>
      <c r="W16" s="114">
        <v>0</v>
      </c>
      <c r="X16" s="114">
        <v>7</v>
      </c>
      <c r="Y16" s="114">
        <v>0</v>
      </c>
      <c r="Z16" s="114">
        <v>0</v>
      </c>
      <c r="AA16" s="114">
        <v>0</v>
      </c>
      <c r="AB16" s="114">
        <v>2</v>
      </c>
      <c r="AC16" s="114">
        <v>1</v>
      </c>
      <c r="AD16" s="114">
        <v>82</v>
      </c>
      <c r="AE16" s="114">
        <v>54</v>
      </c>
      <c r="AF16" s="114">
        <v>157</v>
      </c>
      <c r="AG16" s="114">
        <v>85</v>
      </c>
      <c r="AH16" s="114">
        <v>1</v>
      </c>
      <c r="AI16" s="114">
        <v>0</v>
      </c>
      <c r="AJ16" s="114">
        <v>0</v>
      </c>
      <c r="AK16" s="114">
        <v>0</v>
      </c>
      <c r="AL16" s="114">
        <v>0</v>
      </c>
      <c r="AM16" s="118">
        <v>0</v>
      </c>
      <c r="AN16" s="113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0</v>
      </c>
      <c r="AX16" s="114">
        <v>0</v>
      </c>
      <c r="AY16" s="114">
        <v>0</v>
      </c>
      <c r="AZ16" s="114">
        <v>0</v>
      </c>
      <c r="BA16" s="114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0</v>
      </c>
      <c r="BG16" s="114">
        <v>0</v>
      </c>
      <c r="BH16" s="114">
        <v>0</v>
      </c>
      <c r="BI16" s="114">
        <v>0</v>
      </c>
      <c r="BJ16" s="114">
        <v>0</v>
      </c>
    </row>
    <row r="17" spans="1:62" s="76" customFormat="1" ht="19.899999999999999" customHeight="1" x14ac:dyDescent="0.25">
      <c r="A17" s="47" t="s">
        <v>35</v>
      </c>
      <c r="B17" s="125">
        <f t="shared" si="0"/>
        <v>370</v>
      </c>
      <c r="C17" s="76">
        <f t="shared" si="1"/>
        <v>202</v>
      </c>
      <c r="D17" s="76">
        <f t="shared" si="2"/>
        <v>168</v>
      </c>
      <c r="E17" s="114">
        <v>113</v>
      </c>
      <c r="F17" s="114">
        <v>60</v>
      </c>
      <c r="G17" s="114">
        <v>53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1</v>
      </c>
      <c r="Q17" s="114">
        <v>6</v>
      </c>
      <c r="R17" s="114">
        <v>31</v>
      </c>
      <c r="S17" s="114">
        <v>31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1</v>
      </c>
      <c r="AF17" s="114">
        <v>27</v>
      </c>
      <c r="AG17" s="114">
        <v>14</v>
      </c>
      <c r="AH17" s="114">
        <v>0</v>
      </c>
      <c r="AI17" s="114">
        <v>0</v>
      </c>
      <c r="AJ17" s="114">
        <v>1</v>
      </c>
      <c r="AK17" s="114">
        <v>0</v>
      </c>
      <c r="AL17" s="114">
        <v>0</v>
      </c>
      <c r="AM17" s="118">
        <v>1</v>
      </c>
      <c r="AN17" s="113">
        <v>257</v>
      </c>
      <c r="AO17" s="114">
        <v>142</v>
      </c>
      <c r="AP17" s="114">
        <v>115</v>
      </c>
      <c r="AQ17" s="114">
        <v>98</v>
      </c>
      <c r="AR17" s="114">
        <v>79</v>
      </c>
      <c r="AS17" s="114">
        <v>0</v>
      </c>
      <c r="AT17" s="114">
        <v>0</v>
      </c>
      <c r="AU17" s="114">
        <v>0</v>
      </c>
      <c r="AV17" s="114">
        <v>0</v>
      </c>
      <c r="AW17" s="114">
        <v>0</v>
      </c>
      <c r="AX17" s="114">
        <v>0</v>
      </c>
      <c r="AY17" s="114">
        <v>0</v>
      </c>
      <c r="AZ17" s="114">
        <v>0</v>
      </c>
      <c r="BA17" s="114">
        <v>0</v>
      </c>
      <c r="BB17" s="114">
        <v>0</v>
      </c>
      <c r="BC17" s="114">
        <v>1</v>
      </c>
      <c r="BD17" s="114">
        <v>0</v>
      </c>
      <c r="BE17" s="114">
        <v>0</v>
      </c>
      <c r="BF17" s="114">
        <v>0</v>
      </c>
      <c r="BG17" s="114">
        <v>39</v>
      </c>
      <c r="BH17" s="114">
        <v>36</v>
      </c>
      <c r="BI17" s="114">
        <v>4</v>
      </c>
      <c r="BJ17" s="114">
        <v>0</v>
      </c>
    </row>
    <row r="18" spans="1:62" s="76" customFormat="1" ht="19.899999999999999" customHeight="1" x14ac:dyDescent="0.25">
      <c r="A18" s="47" t="s">
        <v>36</v>
      </c>
      <c r="B18" s="125">
        <f t="shared" si="0"/>
        <v>500</v>
      </c>
      <c r="C18" s="76">
        <f t="shared" si="1"/>
        <v>292</v>
      </c>
      <c r="D18" s="76">
        <f t="shared" si="2"/>
        <v>208</v>
      </c>
      <c r="E18" s="114">
        <v>500</v>
      </c>
      <c r="F18" s="114">
        <v>292</v>
      </c>
      <c r="G18" s="114">
        <v>208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1</v>
      </c>
      <c r="R18" s="114">
        <v>179</v>
      </c>
      <c r="S18" s="114">
        <v>138</v>
      </c>
      <c r="T18" s="114">
        <v>1</v>
      </c>
      <c r="U18" s="114">
        <v>0</v>
      </c>
      <c r="V18" s="114">
        <v>0</v>
      </c>
      <c r="W18" s="114">
        <v>0</v>
      </c>
      <c r="X18" s="114">
        <v>24</v>
      </c>
      <c r="Y18" s="114">
        <v>17</v>
      </c>
      <c r="Z18" s="114">
        <v>0</v>
      </c>
      <c r="AA18" s="114">
        <v>0</v>
      </c>
      <c r="AB18" s="114">
        <v>4</v>
      </c>
      <c r="AC18" s="114">
        <v>0</v>
      </c>
      <c r="AD18" s="114">
        <v>2</v>
      </c>
      <c r="AE18" s="114">
        <v>0</v>
      </c>
      <c r="AF18" s="114">
        <v>81</v>
      </c>
      <c r="AG18" s="114">
        <v>52</v>
      </c>
      <c r="AH18" s="114">
        <v>0</v>
      </c>
      <c r="AI18" s="114">
        <v>0</v>
      </c>
      <c r="AJ18" s="114">
        <v>1</v>
      </c>
      <c r="AK18" s="114">
        <v>0</v>
      </c>
      <c r="AL18" s="114">
        <v>0</v>
      </c>
      <c r="AM18" s="118">
        <v>0</v>
      </c>
      <c r="AN18" s="113">
        <v>0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114">
        <v>0</v>
      </c>
      <c r="AV18" s="114">
        <v>0</v>
      </c>
      <c r="AW18" s="114">
        <v>0</v>
      </c>
      <c r="AX18" s="114">
        <v>0</v>
      </c>
      <c r="AY18" s="114">
        <v>0</v>
      </c>
      <c r="AZ18" s="114">
        <v>0</v>
      </c>
      <c r="BA18" s="114">
        <v>0</v>
      </c>
      <c r="BB18" s="114">
        <v>0</v>
      </c>
      <c r="BC18" s="114">
        <v>0</v>
      </c>
      <c r="BD18" s="114">
        <v>0</v>
      </c>
      <c r="BE18" s="114">
        <v>0</v>
      </c>
      <c r="BF18" s="114">
        <v>0</v>
      </c>
      <c r="BG18" s="114">
        <v>0</v>
      </c>
      <c r="BH18" s="114">
        <v>0</v>
      </c>
      <c r="BI18" s="114">
        <v>0</v>
      </c>
      <c r="BJ18" s="114">
        <v>0</v>
      </c>
    </row>
    <row r="19" spans="1:62" s="76" customFormat="1" ht="19.899999999999999" customHeight="1" x14ac:dyDescent="0.25">
      <c r="A19" s="47" t="s">
        <v>37</v>
      </c>
      <c r="B19" s="125">
        <f t="shared" si="0"/>
        <v>698</v>
      </c>
      <c r="C19" s="76">
        <f t="shared" si="1"/>
        <v>437</v>
      </c>
      <c r="D19" s="76">
        <f t="shared" si="2"/>
        <v>261</v>
      </c>
      <c r="E19" s="114">
        <v>119</v>
      </c>
      <c r="F19" s="114">
        <v>81</v>
      </c>
      <c r="G19" s="114">
        <v>38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33</v>
      </c>
      <c r="S19" s="114">
        <v>26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2</v>
      </c>
      <c r="AC19" s="114">
        <v>0</v>
      </c>
      <c r="AD19" s="114">
        <v>28</v>
      </c>
      <c r="AE19" s="114">
        <v>6</v>
      </c>
      <c r="AF19" s="114">
        <v>17</v>
      </c>
      <c r="AG19" s="114">
        <v>6</v>
      </c>
      <c r="AH19" s="114">
        <v>0</v>
      </c>
      <c r="AI19" s="114">
        <v>0</v>
      </c>
      <c r="AJ19" s="114">
        <v>0</v>
      </c>
      <c r="AK19" s="114">
        <v>0</v>
      </c>
      <c r="AL19" s="114">
        <v>1</v>
      </c>
      <c r="AM19" s="118">
        <v>0</v>
      </c>
      <c r="AN19" s="113">
        <v>579</v>
      </c>
      <c r="AO19" s="114">
        <v>356</v>
      </c>
      <c r="AP19" s="114">
        <v>223</v>
      </c>
      <c r="AQ19" s="114">
        <v>213</v>
      </c>
      <c r="AR19" s="114">
        <v>133</v>
      </c>
      <c r="AS19" s="114">
        <v>0</v>
      </c>
      <c r="AT19" s="114">
        <v>0</v>
      </c>
      <c r="AU19" s="114">
        <v>1</v>
      </c>
      <c r="AV19" s="114">
        <v>0</v>
      </c>
      <c r="AW19" s="114">
        <v>0</v>
      </c>
      <c r="AX19" s="114">
        <v>0</v>
      </c>
      <c r="AY19" s="114">
        <v>0</v>
      </c>
      <c r="AZ19" s="114">
        <v>0</v>
      </c>
      <c r="BA19" s="114">
        <v>0</v>
      </c>
      <c r="BB19" s="114">
        <v>0</v>
      </c>
      <c r="BC19" s="114">
        <v>10</v>
      </c>
      <c r="BD19" s="114">
        <v>5</v>
      </c>
      <c r="BE19" s="114">
        <v>0</v>
      </c>
      <c r="BF19" s="114">
        <v>0</v>
      </c>
      <c r="BG19" s="114">
        <v>117</v>
      </c>
      <c r="BH19" s="114">
        <v>80</v>
      </c>
      <c r="BI19" s="114">
        <v>15</v>
      </c>
      <c r="BJ19" s="114">
        <v>5</v>
      </c>
    </row>
    <row r="20" spans="1:62" s="76" customFormat="1" ht="19.899999999999999" customHeight="1" x14ac:dyDescent="0.25">
      <c r="A20" s="47" t="s">
        <v>38</v>
      </c>
      <c r="B20" s="125">
        <f t="shared" si="0"/>
        <v>362</v>
      </c>
      <c r="C20" s="76">
        <f t="shared" si="1"/>
        <v>202</v>
      </c>
      <c r="D20" s="76">
        <f t="shared" si="2"/>
        <v>160</v>
      </c>
      <c r="E20" s="114">
        <v>86</v>
      </c>
      <c r="F20" s="114">
        <v>46</v>
      </c>
      <c r="G20" s="114">
        <v>40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3</v>
      </c>
      <c r="Q20" s="114">
        <v>4</v>
      </c>
      <c r="R20" s="114">
        <v>22</v>
      </c>
      <c r="S20" s="114">
        <v>20</v>
      </c>
      <c r="T20" s="114">
        <v>0</v>
      </c>
      <c r="U20" s="114">
        <v>0</v>
      </c>
      <c r="V20" s="114">
        <v>0</v>
      </c>
      <c r="W20" s="114">
        <v>0</v>
      </c>
      <c r="X20" s="114">
        <v>2</v>
      </c>
      <c r="Y20" s="114">
        <v>2</v>
      </c>
      <c r="Z20" s="114">
        <v>1</v>
      </c>
      <c r="AA20" s="114">
        <v>2</v>
      </c>
      <c r="AB20" s="114">
        <v>0</v>
      </c>
      <c r="AC20" s="114">
        <v>0</v>
      </c>
      <c r="AD20" s="114">
        <v>1</v>
      </c>
      <c r="AE20" s="114">
        <v>1</v>
      </c>
      <c r="AF20" s="114">
        <v>17</v>
      </c>
      <c r="AG20" s="114">
        <v>10</v>
      </c>
      <c r="AH20" s="114">
        <v>0</v>
      </c>
      <c r="AI20" s="114">
        <v>0</v>
      </c>
      <c r="AJ20" s="114">
        <v>0</v>
      </c>
      <c r="AK20" s="114">
        <v>0</v>
      </c>
      <c r="AL20" s="114">
        <v>0</v>
      </c>
      <c r="AM20" s="118">
        <v>1</v>
      </c>
      <c r="AN20" s="113">
        <v>276</v>
      </c>
      <c r="AO20" s="114">
        <v>156</v>
      </c>
      <c r="AP20" s="114">
        <v>120</v>
      </c>
      <c r="AQ20" s="114">
        <v>104</v>
      </c>
      <c r="AR20" s="114">
        <v>85</v>
      </c>
      <c r="AS20" s="114">
        <v>0</v>
      </c>
      <c r="AT20" s="114">
        <v>0</v>
      </c>
      <c r="AU20" s="114">
        <v>0</v>
      </c>
      <c r="AV20" s="114">
        <v>0</v>
      </c>
      <c r="AW20" s="114">
        <v>0</v>
      </c>
      <c r="AX20" s="114">
        <v>0</v>
      </c>
      <c r="AY20" s="114">
        <v>0</v>
      </c>
      <c r="AZ20" s="114">
        <v>0</v>
      </c>
      <c r="BA20" s="114">
        <v>0</v>
      </c>
      <c r="BB20" s="114">
        <v>0</v>
      </c>
      <c r="BC20" s="114">
        <v>1</v>
      </c>
      <c r="BD20" s="114">
        <v>4</v>
      </c>
      <c r="BE20" s="114">
        <v>0</v>
      </c>
      <c r="BF20" s="114">
        <v>0</v>
      </c>
      <c r="BG20" s="114">
        <v>50</v>
      </c>
      <c r="BH20" s="114">
        <v>30</v>
      </c>
      <c r="BI20" s="114">
        <v>1</v>
      </c>
      <c r="BJ20" s="114">
        <v>1</v>
      </c>
    </row>
    <row r="21" spans="1:62" s="76" customFormat="1" ht="19.899999999999999" customHeight="1" x14ac:dyDescent="0.25">
      <c r="A21" s="47" t="s">
        <v>39</v>
      </c>
      <c r="B21" s="125">
        <f t="shared" si="0"/>
        <v>224</v>
      </c>
      <c r="C21" s="76">
        <f t="shared" si="1"/>
        <v>146</v>
      </c>
      <c r="D21" s="76">
        <f t="shared" si="2"/>
        <v>78</v>
      </c>
      <c r="E21" s="114">
        <v>56</v>
      </c>
      <c r="F21" s="114">
        <v>32</v>
      </c>
      <c r="G21" s="114">
        <v>24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2</v>
      </c>
      <c r="Q21" s="114">
        <v>3</v>
      </c>
      <c r="R21" s="114">
        <v>7</v>
      </c>
      <c r="S21" s="114">
        <v>8</v>
      </c>
      <c r="T21" s="114">
        <v>0</v>
      </c>
      <c r="U21" s="114">
        <v>0</v>
      </c>
      <c r="V21" s="114">
        <v>0</v>
      </c>
      <c r="W21" s="114">
        <v>0</v>
      </c>
      <c r="X21" s="114">
        <v>3</v>
      </c>
      <c r="Y21" s="114">
        <v>1</v>
      </c>
      <c r="Z21" s="114">
        <v>0</v>
      </c>
      <c r="AA21" s="114">
        <v>1</v>
      </c>
      <c r="AB21" s="114">
        <v>0</v>
      </c>
      <c r="AC21" s="114">
        <v>0</v>
      </c>
      <c r="AD21" s="114">
        <v>4</v>
      </c>
      <c r="AE21" s="114">
        <v>2</v>
      </c>
      <c r="AF21" s="114">
        <v>16</v>
      </c>
      <c r="AG21" s="114">
        <v>9</v>
      </c>
      <c r="AH21" s="114">
        <v>0</v>
      </c>
      <c r="AI21" s="114">
        <v>0</v>
      </c>
      <c r="AJ21" s="114">
        <v>0</v>
      </c>
      <c r="AK21" s="114">
        <v>0</v>
      </c>
      <c r="AL21" s="114">
        <v>0</v>
      </c>
      <c r="AM21" s="118">
        <v>0</v>
      </c>
      <c r="AN21" s="113">
        <v>168</v>
      </c>
      <c r="AO21" s="114">
        <v>114</v>
      </c>
      <c r="AP21" s="114">
        <v>54</v>
      </c>
      <c r="AQ21" s="114">
        <v>46</v>
      </c>
      <c r="AR21" s="114">
        <v>31</v>
      </c>
      <c r="AS21" s="114">
        <v>0</v>
      </c>
      <c r="AT21" s="114">
        <v>1</v>
      </c>
      <c r="AU21" s="114">
        <v>0</v>
      </c>
      <c r="AV21" s="114">
        <v>0</v>
      </c>
      <c r="AW21" s="114">
        <v>0</v>
      </c>
      <c r="AX21" s="114">
        <v>0</v>
      </c>
      <c r="AY21" s="114">
        <v>0</v>
      </c>
      <c r="AZ21" s="114">
        <v>0</v>
      </c>
      <c r="BA21" s="114">
        <v>0</v>
      </c>
      <c r="BB21" s="114">
        <v>0</v>
      </c>
      <c r="BC21" s="114">
        <v>15</v>
      </c>
      <c r="BD21" s="114">
        <v>3</v>
      </c>
      <c r="BE21" s="114">
        <v>0</v>
      </c>
      <c r="BF21" s="114">
        <v>0</v>
      </c>
      <c r="BG21" s="114">
        <v>53</v>
      </c>
      <c r="BH21" s="114">
        <v>19</v>
      </c>
      <c r="BI21" s="114">
        <v>0</v>
      </c>
      <c r="BJ21" s="114">
        <v>0</v>
      </c>
    </row>
    <row r="22" spans="1:62" s="76" customFormat="1" ht="19.899999999999999" customHeight="1" x14ac:dyDescent="0.25">
      <c r="A22" s="47" t="s">
        <v>40</v>
      </c>
      <c r="B22" s="125">
        <f t="shared" si="0"/>
        <v>370</v>
      </c>
      <c r="C22" s="76">
        <f t="shared" si="1"/>
        <v>199</v>
      </c>
      <c r="D22" s="76">
        <f t="shared" si="2"/>
        <v>171</v>
      </c>
      <c r="E22" s="114">
        <v>13</v>
      </c>
      <c r="F22" s="114">
        <v>6</v>
      </c>
      <c r="G22" s="114">
        <v>7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2</v>
      </c>
      <c r="S22" s="114">
        <v>3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4">
        <v>4</v>
      </c>
      <c r="AG22" s="114">
        <v>4</v>
      </c>
      <c r="AH22" s="114">
        <v>0</v>
      </c>
      <c r="AI22" s="114">
        <v>0</v>
      </c>
      <c r="AJ22" s="114">
        <v>0</v>
      </c>
      <c r="AK22" s="114">
        <v>0</v>
      </c>
      <c r="AL22" s="114">
        <v>0</v>
      </c>
      <c r="AM22" s="118">
        <v>0</v>
      </c>
      <c r="AN22" s="113">
        <v>357</v>
      </c>
      <c r="AO22" s="114">
        <v>193</v>
      </c>
      <c r="AP22" s="114">
        <v>164</v>
      </c>
      <c r="AQ22" s="114">
        <v>123</v>
      </c>
      <c r="AR22" s="114">
        <v>95</v>
      </c>
      <c r="AS22" s="114">
        <v>0</v>
      </c>
      <c r="AT22" s="114">
        <v>0</v>
      </c>
      <c r="AU22" s="114">
        <v>0</v>
      </c>
      <c r="AV22" s="114">
        <v>0</v>
      </c>
      <c r="AW22" s="114">
        <v>0</v>
      </c>
      <c r="AX22" s="114">
        <v>0</v>
      </c>
      <c r="AY22" s="114">
        <v>0</v>
      </c>
      <c r="AZ22" s="114">
        <v>0</v>
      </c>
      <c r="BA22" s="114">
        <v>0</v>
      </c>
      <c r="BB22" s="114">
        <v>0</v>
      </c>
      <c r="BC22" s="114">
        <v>1</v>
      </c>
      <c r="BD22" s="114">
        <v>1</v>
      </c>
      <c r="BE22" s="114">
        <v>0</v>
      </c>
      <c r="BF22" s="114">
        <v>0</v>
      </c>
      <c r="BG22" s="114">
        <v>63</v>
      </c>
      <c r="BH22" s="114">
        <v>65</v>
      </c>
      <c r="BI22" s="114">
        <v>6</v>
      </c>
      <c r="BJ22" s="114">
        <v>3</v>
      </c>
    </row>
    <row r="23" spans="1:62" s="76" customFormat="1" ht="19.899999999999999" customHeight="1" x14ac:dyDescent="0.25">
      <c r="A23" s="47" t="s">
        <v>41</v>
      </c>
      <c r="B23" s="125">
        <f t="shared" si="0"/>
        <v>570</v>
      </c>
      <c r="C23" s="76">
        <f t="shared" si="1"/>
        <v>326</v>
      </c>
      <c r="D23" s="76">
        <f t="shared" si="2"/>
        <v>244</v>
      </c>
      <c r="E23" s="114">
        <v>568</v>
      </c>
      <c r="F23" s="114">
        <v>326</v>
      </c>
      <c r="G23" s="114">
        <v>242</v>
      </c>
      <c r="H23" s="114">
        <v>0</v>
      </c>
      <c r="I23" s="114">
        <v>0</v>
      </c>
      <c r="J23" s="114">
        <v>1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13</v>
      </c>
      <c r="Q23" s="114">
        <v>2</v>
      </c>
      <c r="R23" s="114">
        <v>130</v>
      </c>
      <c r="S23" s="114">
        <v>112</v>
      </c>
      <c r="T23" s="114">
        <v>0</v>
      </c>
      <c r="U23" s="114">
        <v>0</v>
      </c>
      <c r="V23" s="114">
        <v>0</v>
      </c>
      <c r="W23" s="114">
        <v>0</v>
      </c>
      <c r="X23" s="114">
        <v>8</v>
      </c>
      <c r="Y23" s="114">
        <v>10</v>
      </c>
      <c r="Z23" s="114">
        <v>2</v>
      </c>
      <c r="AA23" s="114">
        <v>1</v>
      </c>
      <c r="AB23" s="114">
        <v>12</v>
      </c>
      <c r="AC23" s="114">
        <v>1</v>
      </c>
      <c r="AD23" s="114">
        <v>63</v>
      </c>
      <c r="AE23" s="114">
        <v>46</v>
      </c>
      <c r="AF23" s="114">
        <v>89</v>
      </c>
      <c r="AG23" s="114">
        <v>65</v>
      </c>
      <c r="AH23" s="114">
        <v>0</v>
      </c>
      <c r="AI23" s="114">
        <v>0</v>
      </c>
      <c r="AJ23" s="114">
        <v>0</v>
      </c>
      <c r="AK23" s="114">
        <v>0</v>
      </c>
      <c r="AL23" s="114">
        <v>8</v>
      </c>
      <c r="AM23" s="118">
        <v>5</v>
      </c>
      <c r="AN23" s="113">
        <v>2</v>
      </c>
      <c r="AO23" s="114">
        <v>0</v>
      </c>
      <c r="AP23" s="114">
        <v>2</v>
      </c>
      <c r="AQ23" s="114">
        <v>0</v>
      </c>
      <c r="AR23" s="114">
        <v>0</v>
      </c>
      <c r="AS23" s="114">
        <v>0</v>
      </c>
      <c r="AT23" s="114">
        <v>0</v>
      </c>
      <c r="AU23" s="114">
        <v>0</v>
      </c>
      <c r="AV23" s="114">
        <v>0</v>
      </c>
      <c r="AW23" s="114">
        <v>0</v>
      </c>
      <c r="AX23" s="114">
        <v>0</v>
      </c>
      <c r="AY23" s="114">
        <v>0</v>
      </c>
      <c r="AZ23" s="114">
        <v>0</v>
      </c>
      <c r="BA23" s="114">
        <v>0</v>
      </c>
      <c r="BB23" s="114">
        <v>0</v>
      </c>
      <c r="BC23" s="114">
        <v>0</v>
      </c>
      <c r="BD23" s="114">
        <v>0</v>
      </c>
      <c r="BE23" s="114">
        <v>0</v>
      </c>
      <c r="BF23" s="114">
        <v>0</v>
      </c>
      <c r="BG23" s="114">
        <v>0</v>
      </c>
      <c r="BH23" s="114">
        <v>0</v>
      </c>
      <c r="BI23" s="114">
        <v>0</v>
      </c>
      <c r="BJ23" s="114">
        <v>2</v>
      </c>
    </row>
    <row r="24" spans="1:62" s="76" customFormat="1" ht="19.899999999999999" customHeight="1" x14ac:dyDescent="0.25">
      <c r="A24" s="47" t="s">
        <v>42</v>
      </c>
      <c r="B24" s="125">
        <f t="shared" si="0"/>
        <v>184</v>
      </c>
      <c r="C24" s="76">
        <f t="shared" si="1"/>
        <v>99</v>
      </c>
      <c r="D24" s="76">
        <f t="shared" si="2"/>
        <v>85</v>
      </c>
      <c r="E24" s="114">
        <v>14</v>
      </c>
      <c r="F24" s="114">
        <v>7</v>
      </c>
      <c r="G24" s="114">
        <v>7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5</v>
      </c>
      <c r="Y24" s="114">
        <v>2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2</v>
      </c>
      <c r="AG24" s="114">
        <v>5</v>
      </c>
      <c r="AH24" s="114">
        <v>0</v>
      </c>
      <c r="AI24" s="114">
        <v>0</v>
      </c>
      <c r="AJ24" s="114">
        <v>0</v>
      </c>
      <c r="AK24" s="114">
        <v>0</v>
      </c>
      <c r="AL24" s="114">
        <v>0</v>
      </c>
      <c r="AM24" s="118">
        <v>0</v>
      </c>
      <c r="AN24" s="113">
        <v>170</v>
      </c>
      <c r="AO24" s="114">
        <v>92</v>
      </c>
      <c r="AP24" s="114">
        <v>78</v>
      </c>
      <c r="AQ24" s="114">
        <v>50</v>
      </c>
      <c r="AR24" s="114">
        <v>39</v>
      </c>
      <c r="AS24" s="114">
        <v>0</v>
      </c>
      <c r="AT24" s="114">
        <v>0</v>
      </c>
      <c r="AU24" s="114">
        <v>0</v>
      </c>
      <c r="AV24" s="114">
        <v>0</v>
      </c>
      <c r="AW24" s="114">
        <v>0</v>
      </c>
      <c r="AX24" s="114">
        <v>0</v>
      </c>
      <c r="AY24" s="114">
        <v>0</v>
      </c>
      <c r="AZ24" s="114">
        <v>0</v>
      </c>
      <c r="BA24" s="114">
        <v>0</v>
      </c>
      <c r="BB24" s="114">
        <v>0</v>
      </c>
      <c r="BC24" s="114">
        <v>1</v>
      </c>
      <c r="BD24" s="114">
        <v>0</v>
      </c>
      <c r="BE24" s="114">
        <v>0</v>
      </c>
      <c r="BF24" s="114">
        <v>0</v>
      </c>
      <c r="BG24" s="114">
        <v>39</v>
      </c>
      <c r="BH24" s="114">
        <v>36</v>
      </c>
      <c r="BI24" s="114">
        <v>2</v>
      </c>
      <c r="BJ24" s="114">
        <v>3</v>
      </c>
    </row>
    <row r="25" spans="1:62" s="76" customFormat="1" ht="19.899999999999999" customHeight="1" x14ac:dyDescent="0.25">
      <c r="A25" s="47" t="s">
        <v>43</v>
      </c>
      <c r="B25" s="125">
        <f t="shared" si="0"/>
        <v>403</v>
      </c>
      <c r="C25" s="76">
        <f t="shared" si="1"/>
        <v>219</v>
      </c>
      <c r="D25" s="76">
        <f t="shared" si="2"/>
        <v>184</v>
      </c>
      <c r="E25" s="114">
        <v>174</v>
      </c>
      <c r="F25" s="114">
        <v>93</v>
      </c>
      <c r="G25" s="114">
        <v>81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2</v>
      </c>
      <c r="Q25" s="114">
        <v>1</v>
      </c>
      <c r="R25" s="114">
        <v>43</v>
      </c>
      <c r="S25" s="114">
        <v>33</v>
      </c>
      <c r="T25" s="114">
        <v>1</v>
      </c>
      <c r="U25" s="114">
        <v>0</v>
      </c>
      <c r="V25" s="114">
        <v>0</v>
      </c>
      <c r="W25" s="114">
        <v>0</v>
      </c>
      <c r="X25" s="114">
        <v>0</v>
      </c>
      <c r="Y25" s="114">
        <v>2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39</v>
      </c>
      <c r="AG25" s="114">
        <v>45</v>
      </c>
      <c r="AH25" s="114">
        <v>0</v>
      </c>
      <c r="AI25" s="114">
        <v>0</v>
      </c>
      <c r="AJ25" s="114">
        <v>0</v>
      </c>
      <c r="AK25" s="114">
        <v>0</v>
      </c>
      <c r="AL25" s="114">
        <v>8</v>
      </c>
      <c r="AM25" s="118">
        <v>0</v>
      </c>
      <c r="AN25" s="113">
        <v>229</v>
      </c>
      <c r="AO25" s="114">
        <v>126</v>
      </c>
      <c r="AP25" s="114">
        <v>103</v>
      </c>
      <c r="AQ25" s="114">
        <v>64</v>
      </c>
      <c r="AR25" s="114">
        <v>53</v>
      </c>
      <c r="AS25" s="114">
        <v>1</v>
      </c>
      <c r="AT25" s="114">
        <v>2</v>
      </c>
      <c r="AU25" s="114">
        <v>0</v>
      </c>
      <c r="AV25" s="114">
        <v>0</v>
      </c>
      <c r="AW25" s="114">
        <v>0</v>
      </c>
      <c r="AX25" s="114">
        <v>0</v>
      </c>
      <c r="AY25" s="114">
        <v>0</v>
      </c>
      <c r="AZ25" s="114">
        <v>0</v>
      </c>
      <c r="BA25" s="114">
        <v>0</v>
      </c>
      <c r="BB25" s="114">
        <v>0</v>
      </c>
      <c r="BC25" s="114">
        <v>2</v>
      </c>
      <c r="BD25" s="114">
        <v>3</v>
      </c>
      <c r="BE25" s="114">
        <v>0</v>
      </c>
      <c r="BF25" s="114">
        <v>0</v>
      </c>
      <c r="BG25" s="114">
        <v>47</v>
      </c>
      <c r="BH25" s="114">
        <v>30</v>
      </c>
      <c r="BI25" s="114">
        <v>12</v>
      </c>
      <c r="BJ25" s="114">
        <v>15</v>
      </c>
    </row>
    <row r="26" spans="1:62" s="76" customFormat="1" ht="19.899999999999999" customHeight="1" x14ac:dyDescent="0.25">
      <c r="A26" s="47" t="s">
        <v>44</v>
      </c>
      <c r="B26" s="125">
        <f t="shared" si="0"/>
        <v>39</v>
      </c>
      <c r="C26" s="76">
        <f t="shared" si="1"/>
        <v>27</v>
      </c>
      <c r="D26" s="76">
        <f t="shared" si="2"/>
        <v>12</v>
      </c>
      <c r="E26" s="114">
        <v>28</v>
      </c>
      <c r="F26" s="114">
        <v>17</v>
      </c>
      <c r="G26" s="114">
        <v>11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11</v>
      </c>
      <c r="S26" s="114">
        <v>8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4</v>
      </c>
      <c r="AG26" s="114">
        <v>2</v>
      </c>
      <c r="AH26" s="114">
        <v>0</v>
      </c>
      <c r="AI26" s="114">
        <v>0</v>
      </c>
      <c r="AJ26" s="114">
        <v>0</v>
      </c>
      <c r="AK26" s="114">
        <v>0</v>
      </c>
      <c r="AL26" s="114">
        <v>2</v>
      </c>
      <c r="AM26" s="118">
        <v>1</v>
      </c>
      <c r="AN26" s="113">
        <v>11</v>
      </c>
      <c r="AO26" s="114">
        <v>10</v>
      </c>
      <c r="AP26" s="114">
        <v>1</v>
      </c>
      <c r="AQ26" s="114">
        <v>7</v>
      </c>
      <c r="AR26" s="114">
        <v>1</v>
      </c>
      <c r="AS26" s="114">
        <v>0</v>
      </c>
      <c r="AT26" s="114">
        <v>0</v>
      </c>
      <c r="AU26" s="114">
        <v>0</v>
      </c>
      <c r="AV26" s="114">
        <v>0</v>
      </c>
      <c r="AW26" s="114">
        <v>0</v>
      </c>
      <c r="AX26" s="114">
        <v>0</v>
      </c>
      <c r="AY26" s="114">
        <v>0</v>
      </c>
      <c r="AZ26" s="114">
        <v>0</v>
      </c>
      <c r="BA26" s="114">
        <v>0</v>
      </c>
      <c r="BB26" s="114">
        <v>0</v>
      </c>
      <c r="BC26" s="114">
        <v>0</v>
      </c>
      <c r="BD26" s="114">
        <v>0</v>
      </c>
      <c r="BE26" s="114">
        <v>0</v>
      </c>
      <c r="BF26" s="114">
        <v>0</v>
      </c>
      <c r="BG26" s="114">
        <v>1</v>
      </c>
      <c r="BH26" s="114">
        <v>0</v>
      </c>
      <c r="BI26" s="114">
        <v>2</v>
      </c>
      <c r="BJ26" s="114">
        <v>0</v>
      </c>
    </row>
    <row r="27" spans="1:62" s="76" customFormat="1" ht="19.899999999999999" customHeight="1" x14ac:dyDescent="0.25">
      <c r="A27" s="47" t="s">
        <v>45</v>
      </c>
      <c r="B27" s="125">
        <f t="shared" si="0"/>
        <v>207</v>
      </c>
      <c r="C27" s="76">
        <f t="shared" si="1"/>
        <v>141</v>
      </c>
      <c r="D27" s="76">
        <f t="shared" si="2"/>
        <v>66</v>
      </c>
      <c r="E27" s="114">
        <v>207</v>
      </c>
      <c r="F27" s="114">
        <v>141</v>
      </c>
      <c r="G27" s="114">
        <v>66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25</v>
      </c>
      <c r="Q27" s="114">
        <v>4</v>
      </c>
      <c r="R27" s="114">
        <v>33</v>
      </c>
      <c r="S27" s="114">
        <v>22</v>
      </c>
      <c r="T27" s="114">
        <v>0</v>
      </c>
      <c r="U27" s="114">
        <v>0</v>
      </c>
      <c r="V27" s="114">
        <v>0</v>
      </c>
      <c r="W27" s="114">
        <v>0</v>
      </c>
      <c r="X27" s="114">
        <v>21</v>
      </c>
      <c r="Y27" s="114">
        <v>7</v>
      </c>
      <c r="Z27" s="114">
        <v>1</v>
      </c>
      <c r="AA27" s="114">
        <v>1</v>
      </c>
      <c r="AB27" s="114">
        <v>4</v>
      </c>
      <c r="AC27" s="114">
        <v>0</v>
      </c>
      <c r="AD27" s="114">
        <v>0</v>
      </c>
      <c r="AE27" s="114">
        <v>0</v>
      </c>
      <c r="AF27" s="114">
        <v>53</v>
      </c>
      <c r="AG27" s="114">
        <v>25</v>
      </c>
      <c r="AH27" s="114">
        <v>0</v>
      </c>
      <c r="AI27" s="114">
        <v>0</v>
      </c>
      <c r="AJ27" s="114">
        <v>0</v>
      </c>
      <c r="AK27" s="114">
        <v>0</v>
      </c>
      <c r="AL27" s="114">
        <v>4</v>
      </c>
      <c r="AM27" s="118">
        <v>7</v>
      </c>
      <c r="AN27" s="113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4">
        <v>0</v>
      </c>
      <c r="AW27" s="114">
        <v>0</v>
      </c>
      <c r="AX27" s="114">
        <v>0</v>
      </c>
      <c r="AY27" s="114">
        <v>0</v>
      </c>
      <c r="AZ27" s="114">
        <v>0</v>
      </c>
      <c r="BA27" s="114">
        <v>0</v>
      </c>
      <c r="BB27" s="114">
        <v>0</v>
      </c>
      <c r="BC27" s="114">
        <v>0</v>
      </c>
      <c r="BD27" s="114">
        <v>0</v>
      </c>
      <c r="BE27" s="114">
        <v>0</v>
      </c>
      <c r="BF27" s="114">
        <v>0</v>
      </c>
      <c r="BG27" s="114">
        <v>0</v>
      </c>
      <c r="BH27" s="114">
        <v>0</v>
      </c>
      <c r="BI27" s="114">
        <v>0</v>
      </c>
      <c r="BJ27" s="114">
        <v>0</v>
      </c>
    </row>
    <row r="28" spans="1:62" s="76" customFormat="1" ht="19.899999999999999" customHeight="1" x14ac:dyDescent="0.25">
      <c r="A28" s="47" t="s">
        <v>46</v>
      </c>
      <c r="B28" s="125">
        <f t="shared" si="0"/>
        <v>309</v>
      </c>
      <c r="C28" s="76">
        <f t="shared" si="1"/>
        <v>190</v>
      </c>
      <c r="D28" s="76">
        <f t="shared" si="2"/>
        <v>119</v>
      </c>
      <c r="E28" s="114">
        <v>43</v>
      </c>
      <c r="F28" s="114">
        <v>23</v>
      </c>
      <c r="G28" s="114">
        <v>20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11</v>
      </c>
      <c r="S28" s="114">
        <v>12</v>
      </c>
      <c r="T28" s="114">
        <v>0</v>
      </c>
      <c r="U28" s="114">
        <v>0</v>
      </c>
      <c r="V28" s="114">
        <v>0</v>
      </c>
      <c r="W28" s="114">
        <v>0</v>
      </c>
      <c r="X28" s="114">
        <v>3</v>
      </c>
      <c r="Y28" s="114">
        <v>0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</v>
      </c>
      <c r="AF28" s="114">
        <v>8</v>
      </c>
      <c r="AG28" s="114">
        <v>8</v>
      </c>
      <c r="AH28" s="114">
        <v>0</v>
      </c>
      <c r="AI28" s="114">
        <v>0</v>
      </c>
      <c r="AJ28" s="114">
        <v>0</v>
      </c>
      <c r="AK28" s="114">
        <v>0</v>
      </c>
      <c r="AL28" s="114">
        <v>1</v>
      </c>
      <c r="AM28" s="118">
        <v>0</v>
      </c>
      <c r="AN28" s="113">
        <v>266</v>
      </c>
      <c r="AO28" s="114">
        <v>167</v>
      </c>
      <c r="AP28" s="114">
        <v>99</v>
      </c>
      <c r="AQ28" s="114">
        <v>101</v>
      </c>
      <c r="AR28" s="114">
        <v>53</v>
      </c>
      <c r="AS28" s="114">
        <v>0</v>
      </c>
      <c r="AT28" s="114">
        <v>1</v>
      </c>
      <c r="AU28" s="114">
        <v>0</v>
      </c>
      <c r="AV28" s="114">
        <v>0</v>
      </c>
      <c r="AW28" s="114">
        <v>0</v>
      </c>
      <c r="AX28" s="114">
        <v>0</v>
      </c>
      <c r="AY28" s="114">
        <v>1</v>
      </c>
      <c r="AZ28" s="114">
        <v>1</v>
      </c>
      <c r="BA28" s="114">
        <v>0</v>
      </c>
      <c r="BB28" s="114">
        <v>0</v>
      </c>
      <c r="BC28" s="114">
        <v>4</v>
      </c>
      <c r="BD28" s="114">
        <v>1</v>
      </c>
      <c r="BE28" s="114">
        <v>0</v>
      </c>
      <c r="BF28" s="114">
        <v>0</v>
      </c>
      <c r="BG28" s="114">
        <v>40</v>
      </c>
      <c r="BH28" s="114">
        <v>36</v>
      </c>
      <c r="BI28" s="114">
        <v>21</v>
      </c>
      <c r="BJ28" s="114">
        <v>7</v>
      </c>
    </row>
    <row r="29" spans="1:62" s="76" customFormat="1" ht="19.899999999999999" customHeight="1" x14ac:dyDescent="0.25">
      <c r="A29" s="47" t="s">
        <v>47</v>
      </c>
      <c r="B29" s="125">
        <f t="shared" si="0"/>
        <v>202</v>
      </c>
      <c r="C29" s="76">
        <f t="shared" si="1"/>
        <v>141</v>
      </c>
      <c r="D29" s="76">
        <f t="shared" si="2"/>
        <v>61</v>
      </c>
      <c r="E29" s="114">
        <v>56</v>
      </c>
      <c r="F29" s="114">
        <v>43</v>
      </c>
      <c r="G29" s="114">
        <v>13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10</v>
      </c>
      <c r="O29" s="114">
        <v>5</v>
      </c>
      <c r="P29" s="114">
        <v>4</v>
      </c>
      <c r="Q29" s="114">
        <v>3</v>
      </c>
      <c r="R29" s="114">
        <v>17</v>
      </c>
      <c r="S29" s="114">
        <v>4</v>
      </c>
      <c r="T29" s="114">
        <v>0</v>
      </c>
      <c r="U29" s="114">
        <v>0</v>
      </c>
      <c r="V29" s="114">
        <v>0</v>
      </c>
      <c r="W29" s="114">
        <v>0</v>
      </c>
      <c r="X29" s="114">
        <v>8</v>
      </c>
      <c r="Y29" s="114">
        <v>0</v>
      </c>
      <c r="Z29" s="114">
        <v>0</v>
      </c>
      <c r="AA29" s="114">
        <v>0</v>
      </c>
      <c r="AB29" s="114">
        <v>2</v>
      </c>
      <c r="AC29" s="114">
        <v>1</v>
      </c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0</v>
      </c>
      <c r="AJ29" s="114">
        <v>0</v>
      </c>
      <c r="AK29" s="114">
        <v>0</v>
      </c>
      <c r="AL29" s="114">
        <v>2</v>
      </c>
      <c r="AM29" s="118">
        <v>0</v>
      </c>
      <c r="AN29" s="113">
        <v>146</v>
      </c>
      <c r="AO29" s="114">
        <v>98</v>
      </c>
      <c r="AP29" s="114">
        <v>48</v>
      </c>
      <c r="AQ29" s="114">
        <v>62</v>
      </c>
      <c r="AR29" s="114">
        <v>27</v>
      </c>
      <c r="AS29" s="114">
        <v>0</v>
      </c>
      <c r="AT29" s="114">
        <v>0</v>
      </c>
      <c r="AU29" s="114">
        <v>0</v>
      </c>
      <c r="AV29" s="114">
        <v>0</v>
      </c>
      <c r="AW29" s="114">
        <v>0</v>
      </c>
      <c r="AX29" s="114">
        <v>0</v>
      </c>
      <c r="AY29" s="114">
        <v>1</v>
      </c>
      <c r="AZ29" s="114">
        <v>0</v>
      </c>
      <c r="BA29" s="114">
        <v>0</v>
      </c>
      <c r="BB29" s="114">
        <v>0</v>
      </c>
      <c r="BC29" s="114">
        <v>0</v>
      </c>
      <c r="BD29" s="114">
        <v>0</v>
      </c>
      <c r="BE29" s="114">
        <v>0</v>
      </c>
      <c r="BF29" s="114">
        <v>0</v>
      </c>
      <c r="BG29" s="114">
        <v>20</v>
      </c>
      <c r="BH29" s="114">
        <v>18</v>
      </c>
      <c r="BI29" s="114">
        <v>15</v>
      </c>
      <c r="BJ29" s="114">
        <v>3</v>
      </c>
    </row>
    <row r="30" spans="1:62" s="76" customFormat="1" ht="19.899999999999999" customHeight="1" x14ac:dyDescent="0.25">
      <c r="A30" s="47" t="s">
        <v>48</v>
      </c>
      <c r="B30" s="125">
        <f t="shared" si="0"/>
        <v>102</v>
      </c>
      <c r="C30" s="76">
        <f t="shared" si="1"/>
        <v>58</v>
      </c>
      <c r="D30" s="76">
        <f t="shared" si="2"/>
        <v>44</v>
      </c>
      <c r="E30" s="76">
        <v>2</v>
      </c>
      <c r="F30" s="76">
        <v>2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1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1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112">
        <v>0</v>
      </c>
      <c r="AN30" s="113">
        <v>100</v>
      </c>
      <c r="AO30" s="114">
        <v>56</v>
      </c>
      <c r="AP30" s="114">
        <v>44</v>
      </c>
      <c r="AQ30" s="114">
        <v>29</v>
      </c>
      <c r="AR30" s="114">
        <v>22</v>
      </c>
      <c r="AS30" s="114">
        <v>0</v>
      </c>
      <c r="AT30" s="114">
        <v>1</v>
      </c>
      <c r="AU30" s="114">
        <v>0</v>
      </c>
      <c r="AV30" s="114">
        <v>0</v>
      </c>
      <c r="AW30" s="114">
        <v>0</v>
      </c>
      <c r="AX30" s="114">
        <v>0</v>
      </c>
      <c r="AY30" s="114">
        <v>0</v>
      </c>
      <c r="AZ30" s="114">
        <v>0</v>
      </c>
      <c r="BA30" s="114">
        <v>0</v>
      </c>
      <c r="BB30" s="114">
        <v>0</v>
      </c>
      <c r="BC30" s="114">
        <v>0</v>
      </c>
      <c r="BD30" s="114">
        <v>3</v>
      </c>
      <c r="BE30" s="114">
        <v>0</v>
      </c>
      <c r="BF30" s="114">
        <v>0</v>
      </c>
      <c r="BG30" s="114">
        <v>26</v>
      </c>
      <c r="BH30" s="114">
        <v>18</v>
      </c>
      <c r="BI30" s="114">
        <v>1</v>
      </c>
      <c r="BJ30" s="114">
        <v>0</v>
      </c>
    </row>
    <row r="31" spans="1:62" s="76" customFormat="1" ht="19.899999999999999" customHeight="1" x14ac:dyDescent="0.25">
      <c r="A31" s="48" t="s">
        <v>49</v>
      </c>
      <c r="B31" s="127">
        <f t="shared" si="0"/>
        <v>0</v>
      </c>
      <c r="C31" s="119">
        <f t="shared" si="1"/>
        <v>0</v>
      </c>
      <c r="D31" s="119">
        <f t="shared" si="2"/>
        <v>0</v>
      </c>
      <c r="E31" s="104">
        <v>0</v>
      </c>
      <c r="F31" s="104">
        <v>0</v>
      </c>
      <c r="G31" s="104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0</v>
      </c>
      <c r="AJ31" s="119">
        <v>0</v>
      </c>
      <c r="AK31" s="119">
        <v>0</v>
      </c>
      <c r="AL31" s="119">
        <v>0</v>
      </c>
      <c r="AM31" s="121">
        <v>0</v>
      </c>
      <c r="AN31" s="122">
        <v>0</v>
      </c>
      <c r="AO31" s="123">
        <v>0</v>
      </c>
      <c r="AP31" s="123">
        <v>0</v>
      </c>
      <c r="AQ31" s="123">
        <v>0</v>
      </c>
      <c r="AR31" s="123">
        <v>0</v>
      </c>
      <c r="AS31" s="123">
        <v>0</v>
      </c>
      <c r="AT31" s="123">
        <v>0</v>
      </c>
      <c r="AU31" s="123">
        <v>0</v>
      </c>
      <c r="AV31" s="123">
        <v>0</v>
      </c>
      <c r="AW31" s="123">
        <v>0</v>
      </c>
      <c r="AX31" s="123">
        <v>0</v>
      </c>
      <c r="AY31" s="123">
        <v>0</v>
      </c>
      <c r="AZ31" s="123">
        <v>0</v>
      </c>
      <c r="BA31" s="123">
        <v>0</v>
      </c>
      <c r="BB31" s="123">
        <v>0</v>
      </c>
      <c r="BC31" s="123">
        <v>0</v>
      </c>
      <c r="BD31" s="123">
        <v>0</v>
      </c>
      <c r="BE31" s="123">
        <v>0</v>
      </c>
      <c r="BF31" s="123">
        <v>0</v>
      </c>
      <c r="BG31" s="123">
        <v>0</v>
      </c>
      <c r="BH31" s="123">
        <v>0</v>
      </c>
      <c r="BI31" s="123">
        <v>0</v>
      </c>
      <c r="BJ31" s="123">
        <v>0</v>
      </c>
    </row>
    <row r="32" spans="1:62" s="14" customFormat="1" x14ac:dyDescent="0.25">
      <c r="A32" s="27" t="s">
        <v>50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28"/>
    </row>
    <row r="33" spans="1:57" s="14" customFormat="1" ht="15" x14ac:dyDescent="0.25">
      <c r="A33" s="29" t="s">
        <v>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5" customFormat="1" ht="11.25" x14ac:dyDescent="0.25">
      <c r="A34" s="4"/>
    </row>
    <row r="35" spans="1:57" s="5" customFormat="1" ht="11.25" x14ac:dyDescent="0.25">
      <c r="A35" s="4"/>
      <c r="B35" s="6"/>
    </row>
  </sheetData>
  <mergeCells count="39">
    <mergeCell ref="BA5:BB6"/>
    <mergeCell ref="BC5:BD6"/>
    <mergeCell ref="BE5:BF6"/>
    <mergeCell ref="BG5:BH6"/>
    <mergeCell ref="BI5:BJ6"/>
    <mergeCell ref="AD5:AE6"/>
    <mergeCell ref="AY5:AZ6"/>
    <mergeCell ref="AF5:AG6"/>
    <mergeCell ref="AH5:AI6"/>
    <mergeCell ref="AJ5:AK6"/>
    <mergeCell ref="AL5:AM6"/>
    <mergeCell ref="AN5:AN6"/>
    <mergeCell ref="AO5:AO6"/>
    <mergeCell ref="AP5:AP6"/>
    <mergeCell ref="AQ5:AR6"/>
    <mergeCell ref="AS5:AT6"/>
    <mergeCell ref="AU5:AV6"/>
    <mergeCell ref="AW5:AX6"/>
    <mergeCell ref="T5:U6"/>
    <mergeCell ref="V5:W6"/>
    <mergeCell ref="X5:Y6"/>
    <mergeCell ref="Z5:AA6"/>
    <mergeCell ref="AB5:AC6"/>
    <mergeCell ref="A4:A7"/>
    <mergeCell ref="B4:D4"/>
    <mergeCell ref="E4:AM4"/>
    <mergeCell ref="AN4:BJ4"/>
    <mergeCell ref="B5:B6"/>
    <mergeCell ref="C5:C6"/>
    <mergeCell ref="D5:D6"/>
    <mergeCell ref="E5:E6"/>
    <mergeCell ref="F5:F6"/>
    <mergeCell ref="G5:G6"/>
    <mergeCell ref="H5:I6"/>
    <mergeCell ref="J5:K6"/>
    <mergeCell ref="L5:M6"/>
    <mergeCell ref="N5:O6"/>
    <mergeCell ref="P5:Q6"/>
    <mergeCell ref="R5:S6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8"/>
  <sheetViews>
    <sheetView workbookViewId="0">
      <pane xSplit="1" ySplit="7" topLeftCell="B14" activePane="bottomRight" state="frozen"/>
      <selection pane="topRight" activeCell="B1" sqref="B1"/>
      <selection pane="bottomLeft" activeCell="A7" sqref="A7"/>
      <selection pane="bottomRight" activeCell="B28" sqref="B28"/>
    </sheetView>
  </sheetViews>
  <sheetFormatPr defaultColWidth="8.875" defaultRowHeight="15.75" x14ac:dyDescent="0.25"/>
  <cols>
    <col min="1" max="1" width="25" style="3" customWidth="1"/>
    <col min="2" max="2" width="11.125" style="2" customWidth="1"/>
    <col min="3" max="3" width="10.375" style="2" customWidth="1"/>
    <col min="4" max="4" width="10" style="2" customWidth="1"/>
    <col min="5" max="5" width="9.5" style="2" bestFit="1" customWidth="1"/>
    <col min="6" max="7" width="9" style="2" bestFit="1" customWidth="1"/>
    <col min="8" max="8" width="10" style="2" customWidth="1"/>
    <col min="9" max="9" width="6.875" style="2" customWidth="1"/>
    <col min="10" max="10" width="8.875" style="2" customWidth="1"/>
    <col min="11" max="14" width="9" style="2" bestFit="1" customWidth="1"/>
    <col min="15" max="16" width="9.875" style="2" customWidth="1"/>
    <col min="17" max="20" width="9" style="2" bestFit="1" customWidth="1"/>
    <col min="21" max="21" width="8.875" style="2" customWidth="1"/>
    <col min="22" max="22" width="9.75" style="2" customWidth="1"/>
    <col min="23" max="24" width="8.625" style="2" customWidth="1"/>
    <col min="25" max="54" width="9" style="2" bestFit="1" customWidth="1"/>
    <col min="55" max="55" width="10.25" style="2" customWidth="1"/>
    <col min="56" max="57" width="9" style="2" bestFit="1" customWidth="1"/>
    <col min="58" max="58" width="12" style="2" customWidth="1"/>
    <col min="59" max="59" width="9.5" style="2" customWidth="1"/>
    <col min="60" max="60" width="9" style="2" bestFit="1" customWidth="1"/>
    <col min="61" max="61" width="12.125" style="2" customWidth="1"/>
    <col min="62" max="62" width="10.625" style="2" customWidth="1"/>
    <col min="63" max="16384" width="8.875" style="2"/>
  </cols>
  <sheetData>
    <row r="1" spans="1:63" s="8" customFormat="1" ht="27" customHeight="1" x14ac:dyDescent="0.3">
      <c r="A1" s="11" t="s">
        <v>5</v>
      </c>
      <c r="B1" s="7"/>
      <c r="C1" s="7"/>
      <c r="D1" s="7"/>
      <c r="E1" s="7"/>
    </row>
    <row r="2" spans="1:63" s="40" customFormat="1" x14ac:dyDescent="0.25">
      <c r="A2" s="50" t="s">
        <v>87</v>
      </c>
      <c r="B2" s="14"/>
      <c r="C2" s="14"/>
      <c r="D2" s="14"/>
      <c r="E2" s="14"/>
    </row>
    <row r="3" spans="1:63" s="40" customFormat="1" x14ac:dyDescent="0.25">
      <c r="A3" s="50" t="s">
        <v>88</v>
      </c>
      <c r="B3" s="50"/>
      <c r="C3" s="50"/>
      <c r="D3" s="50"/>
      <c r="E3" s="50"/>
      <c r="F3" s="50"/>
      <c r="G3" s="50"/>
      <c r="H3" s="50"/>
      <c r="I3" s="50"/>
      <c r="J3" s="50"/>
    </row>
    <row r="4" spans="1:63" s="19" customFormat="1" ht="20.25" customHeight="1" x14ac:dyDescent="0.25">
      <c r="A4" s="157" t="s">
        <v>9</v>
      </c>
      <c r="B4" s="166" t="s">
        <v>10</v>
      </c>
      <c r="C4" s="167"/>
      <c r="D4" s="168"/>
      <c r="E4" s="166" t="s">
        <v>52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8"/>
      <c r="AN4" s="166" t="s">
        <v>11</v>
      </c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36"/>
    </row>
    <row r="5" spans="1:63" s="19" customFormat="1" ht="22.5" customHeight="1" x14ac:dyDescent="0.25">
      <c r="A5" s="163"/>
      <c r="B5" s="164" t="s">
        <v>12</v>
      </c>
      <c r="C5" s="164" t="s">
        <v>13</v>
      </c>
      <c r="D5" s="164" t="s">
        <v>14</v>
      </c>
      <c r="E5" s="164" t="s">
        <v>53</v>
      </c>
      <c r="F5" s="164" t="s">
        <v>13</v>
      </c>
      <c r="G5" s="164" t="s">
        <v>14</v>
      </c>
      <c r="H5" s="156" t="s">
        <v>54</v>
      </c>
      <c r="I5" s="157"/>
      <c r="J5" s="156" t="s">
        <v>55</v>
      </c>
      <c r="K5" s="157"/>
      <c r="L5" s="156" t="s">
        <v>72</v>
      </c>
      <c r="M5" s="157"/>
      <c r="N5" s="156" t="s">
        <v>57</v>
      </c>
      <c r="O5" s="157"/>
      <c r="P5" s="156" t="s">
        <v>73</v>
      </c>
      <c r="Q5" s="157"/>
      <c r="R5" s="156" t="s">
        <v>59</v>
      </c>
      <c r="S5" s="157"/>
      <c r="T5" s="156" t="s">
        <v>74</v>
      </c>
      <c r="U5" s="157"/>
      <c r="V5" s="156" t="s">
        <v>75</v>
      </c>
      <c r="W5" s="157"/>
      <c r="X5" s="156" t="s">
        <v>62</v>
      </c>
      <c r="Y5" s="157"/>
      <c r="Z5" s="156" t="s">
        <v>63</v>
      </c>
      <c r="AA5" s="157"/>
      <c r="AB5" s="156" t="s">
        <v>64</v>
      </c>
      <c r="AC5" s="157"/>
      <c r="AD5" s="156" t="s">
        <v>76</v>
      </c>
      <c r="AE5" s="157"/>
      <c r="AF5" s="156" t="s">
        <v>66</v>
      </c>
      <c r="AG5" s="157"/>
      <c r="AH5" s="156" t="s">
        <v>67</v>
      </c>
      <c r="AI5" s="157"/>
      <c r="AJ5" s="156" t="s">
        <v>68</v>
      </c>
      <c r="AK5" s="157"/>
      <c r="AL5" s="156" t="s">
        <v>69</v>
      </c>
      <c r="AM5" s="157"/>
      <c r="AN5" s="164" t="s">
        <v>53</v>
      </c>
      <c r="AO5" s="164" t="s">
        <v>13</v>
      </c>
      <c r="AP5" s="164" t="s">
        <v>14</v>
      </c>
      <c r="AQ5" s="164" t="s">
        <v>77</v>
      </c>
      <c r="AR5" s="164"/>
      <c r="AS5" s="164" t="s">
        <v>78</v>
      </c>
      <c r="AT5" s="164"/>
      <c r="AU5" s="164" t="s">
        <v>79</v>
      </c>
      <c r="AV5" s="164"/>
      <c r="AW5" s="164" t="s">
        <v>18</v>
      </c>
      <c r="AX5" s="164"/>
      <c r="AY5" s="164" t="s">
        <v>19</v>
      </c>
      <c r="AZ5" s="164"/>
      <c r="BA5" s="164" t="s">
        <v>80</v>
      </c>
      <c r="BB5" s="164"/>
      <c r="BC5" s="164" t="s">
        <v>81</v>
      </c>
      <c r="BD5" s="164"/>
      <c r="BE5" s="164" t="s">
        <v>82</v>
      </c>
      <c r="BF5" s="164"/>
      <c r="BG5" s="164" t="s">
        <v>83</v>
      </c>
      <c r="BH5" s="164"/>
      <c r="BI5" s="164" t="s">
        <v>84</v>
      </c>
      <c r="BJ5" s="156"/>
      <c r="BK5" s="22"/>
    </row>
    <row r="6" spans="1:63" s="22" customFormat="1" ht="42" customHeight="1" x14ac:dyDescent="0.25">
      <c r="A6" s="163"/>
      <c r="B6" s="165"/>
      <c r="C6" s="165"/>
      <c r="D6" s="165"/>
      <c r="E6" s="165"/>
      <c r="F6" s="165"/>
      <c r="G6" s="165"/>
      <c r="H6" s="162"/>
      <c r="I6" s="163"/>
      <c r="J6" s="162"/>
      <c r="K6" s="163"/>
      <c r="L6" s="162"/>
      <c r="M6" s="163"/>
      <c r="N6" s="162"/>
      <c r="O6" s="163"/>
      <c r="P6" s="162"/>
      <c r="Q6" s="163"/>
      <c r="R6" s="162"/>
      <c r="S6" s="163"/>
      <c r="T6" s="162"/>
      <c r="U6" s="163"/>
      <c r="V6" s="162"/>
      <c r="W6" s="163"/>
      <c r="X6" s="162"/>
      <c r="Y6" s="163"/>
      <c r="Z6" s="162"/>
      <c r="AA6" s="163"/>
      <c r="AB6" s="162"/>
      <c r="AC6" s="163"/>
      <c r="AD6" s="162"/>
      <c r="AE6" s="163"/>
      <c r="AF6" s="162"/>
      <c r="AG6" s="163"/>
      <c r="AH6" s="162"/>
      <c r="AI6" s="163"/>
      <c r="AJ6" s="162"/>
      <c r="AK6" s="163"/>
      <c r="AL6" s="162"/>
      <c r="AM6" s="163"/>
      <c r="AN6" s="165"/>
      <c r="AO6" s="165"/>
      <c r="AP6" s="165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58"/>
    </row>
    <row r="7" spans="1:63" s="24" customFormat="1" ht="30.75" x14ac:dyDescent="0.25">
      <c r="A7" s="159"/>
      <c r="B7" s="45" t="s">
        <v>4</v>
      </c>
      <c r="C7" s="45" t="s">
        <v>2</v>
      </c>
      <c r="D7" s="45" t="s">
        <v>3</v>
      </c>
      <c r="E7" s="45" t="s">
        <v>1</v>
      </c>
      <c r="F7" s="45" t="s">
        <v>2</v>
      </c>
      <c r="G7" s="45" t="s">
        <v>3</v>
      </c>
      <c r="H7" s="46" t="s">
        <v>25</v>
      </c>
      <c r="I7" s="46" t="s">
        <v>26</v>
      </c>
      <c r="J7" s="46" t="s">
        <v>25</v>
      </c>
      <c r="K7" s="46" t="s">
        <v>26</v>
      </c>
      <c r="L7" s="46" t="s">
        <v>25</v>
      </c>
      <c r="M7" s="46" t="s">
        <v>26</v>
      </c>
      <c r="N7" s="46" t="s">
        <v>25</v>
      </c>
      <c r="O7" s="46" t="s">
        <v>26</v>
      </c>
      <c r="P7" s="46" t="s">
        <v>25</v>
      </c>
      <c r="Q7" s="46" t="s">
        <v>26</v>
      </c>
      <c r="R7" s="46" t="s">
        <v>25</v>
      </c>
      <c r="S7" s="46" t="s">
        <v>26</v>
      </c>
      <c r="T7" s="46" t="s">
        <v>25</v>
      </c>
      <c r="U7" s="46" t="s">
        <v>26</v>
      </c>
      <c r="V7" s="46" t="s">
        <v>25</v>
      </c>
      <c r="W7" s="46" t="s">
        <v>26</v>
      </c>
      <c r="X7" s="46" t="s">
        <v>25</v>
      </c>
      <c r="Y7" s="46" t="s">
        <v>26</v>
      </c>
      <c r="Z7" s="46" t="s">
        <v>25</v>
      </c>
      <c r="AA7" s="46" t="s">
        <v>26</v>
      </c>
      <c r="AB7" s="46" t="s">
        <v>25</v>
      </c>
      <c r="AC7" s="46" t="s">
        <v>26</v>
      </c>
      <c r="AD7" s="46" t="s">
        <v>25</v>
      </c>
      <c r="AE7" s="46" t="s">
        <v>26</v>
      </c>
      <c r="AF7" s="46" t="s">
        <v>25</v>
      </c>
      <c r="AG7" s="46" t="s">
        <v>26</v>
      </c>
      <c r="AH7" s="46" t="s">
        <v>25</v>
      </c>
      <c r="AI7" s="46" t="s">
        <v>26</v>
      </c>
      <c r="AJ7" s="46" t="s">
        <v>25</v>
      </c>
      <c r="AK7" s="46" t="s">
        <v>26</v>
      </c>
      <c r="AL7" s="46" t="s">
        <v>25</v>
      </c>
      <c r="AM7" s="46" t="s">
        <v>26</v>
      </c>
      <c r="AN7" s="45" t="s">
        <v>1</v>
      </c>
      <c r="AO7" s="45" t="s">
        <v>2</v>
      </c>
      <c r="AP7" s="45" t="s">
        <v>3</v>
      </c>
      <c r="AQ7" s="46" t="s">
        <v>25</v>
      </c>
      <c r="AR7" s="46" t="s">
        <v>26</v>
      </c>
      <c r="AS7" s="46" t="s">
        <v>25</v>
      </c>
      <c r="AT7" s="46" t="s">
        <v>26</v>
      </c>
      <c r="AU7" s="46" t="s">
        <v>25</v>
      </c>
      <c r="AV7" s="46" t="s">
        <v>26</v>
      </c>
      <c r="AW7" s="46" t="s">
        <v>25</v>
      </c>
      <c r="AX7" s="46" t="s">
        <v>26</v>
      </c>
      <c r="AY7" s="46" t="s">
        <v>25</v>
      </c>
      <c r="AZ7" s="46" t="s">
        <v>26</v>
      </c>
      <c r="BA7" s="46" t="s">
        <v>25</v>
      </c>
      <c r="BB7" s="46" t="s">
        <v>26</v>
      </c>
      <c r="BC7" s="46" t="s">
        <v>25</v>
      </c>
      <c r="BD7" s="46" t="s">
        <v>26</v>
      </c>
      <c r="BE7" s="46" t="s">
        <v>25</v>
      </c>
      <c r="BF7" s="46" t="s">
        <v>26</v>
      </c>
      <c r="BG7" s="46" t="s">
        <v>25</v>
      </c>
      <c r="BH7" s="46" t="s">
        <v>26</v>
      </c>
      <c r="BI7" s="46" t="s">
        <v>25</v>
      </c>
      <c r="BJ7" s="17" t="s">
        <v>26</v>
      </c>
      <c r="BK7" s="22"/>
    </row>
    <row r="8" spans="1:63" s="71" customFormat="1" x14ac:dyDescent="0.25">
      <c r="A8" s="66" t="s">
        <v>70</v>
      </c>
      <c r="B8" s="124">
        <v>18687</v>
      </c>
      <c r="C8" s="106">
        <v>11282</v>
      </c>
      <c r="D8" s="106">
        <v>7405</v>
      </c>
      <c r="E8" s="106">
        <v>11517</v>
      </c>
      <c r="F8" s="106">
        <v>6909</v>
      </c>
      <c r="G8" s="106">
        <v>4608</v>
      </c>
      <c r="H8" s="106">
        <v>17</v>
      </c>
      <c r="I8" s="106">
        <v>9</v>
      </c>
      <c r="J8" s="106">
        <v>24</v>
      </c>
      <c r="K8" s="106">
        <v>16</v>
      </c>
      <c r="L8" s="106">
        <v>0</v>
      </c>
      <c r="M8" s="106">
        <v>0</v>
      </c>
      <c r="N8" s="106">
        <v>4</v>
      </c>
      <c r="O8" s="106">
        <v>2</v>
      </c>
      <c r="P8" s="106">
        <v>193</v>
      </c>
      <c r="Q8" s="106">
        <v>77</v>
      </c>
      <c r="R8" s="106">
        <v>3055</v>
      </c>
      <c r="S8" s="106">
        <v>2370</v>
      </c>
      <c r="T8" s="106">
        <v>6</v>
      </c>
      <c r="U8" s="106">
        <v>1</v>
      </c>
      <c r="V8" s="106">
        <v>0</v>
      </c>
      <c r="W8" s="106">
        <v>0</v>
      </c>
      <c r="X8" s="106">
        <v>189</v>
      </c>
      <c r="Y8" s="106">
        <v>83</v>
      </c>
      <c r="Z8" s="106">
        <v>61</v>
      </c>
      <c r="AA8" s="106">
        <v>77</v>
      </c>
      <c r="AB8" s="106">
        <v>155</v>
      </c>
      <c r="AC8" s="106">
        <v>34</v>
      </c>
      <c r="AD8" s="106">
        <v>877</v>
      </c>
      <c r="AE8" s="106">
        <v>514</v>
      </c>
      <c r="AF8" s="106">
        <v>2150</v>
      </c>
      <c r="AG8" s="106">
        <v>1348</v>
      </c>
      <c r="AH8" s="106">
        <v>1</v>
      </c>
      <c r="AI8" s="106">
        <v>0</v>
      </c>
      <c r="AJ8" s="106">
        <v>14</v>
      </c>
      <c r="AK8" s="106">
        <v>9</v>
      </c>
      <c r="AL8" s="106">
        <v>163</v>
      </c>
      <c r="AM8" s="108">
        <v>68</v>
      </c>
      <c r="AN8" s="109">
        <v>7170</v>
      </c>
      <c r="AO8" s="110">
        <v>4373</v>
      </c>
      <c r="AP8" s="110">
        <v>2797</v>
      </c>
      <c r="AQ8" s="110">
        <v>2250</v>
      </c>
      <c r="AR8" s="110">
        <v>1429</v>
      </c>
      <c r="AS8" s="110">
        <v>151</v>
      </c>
      <c r="AT8" s="110">
        <v>108</v>
      </c>
      <c r="AU8" s="110">
        <v>17</v>
      </c>
      <c r="AV8" s="110">
        <v>7</v>
      </c>
      <c r="AW8" s="110">
        <v>1</v>
      </c>
      <c r="AX8" s="110">
        <v>4</v>
      </c>
      <c r="AY8" s="110">
        <v>4</v>
      </c>
      <c r="AZ8" s="110">
        <v>2</v>
      </c>
      <c r="BA8" s="110">
        <v>1</v>
      </c>
      <c r="BB8" s="110">
        <v>0</v>
      </c>
      <c r="BC8" s="110">
        <v>233</v>
      </c>
      <c r="BD8" s="110">
        <v>93</v>
      </c>
      <c r="BE8" s="110">
        <v>22</v>
      </c>
      <c r="BF8" s="110">
        <v>18</v>
      </c>
      <c r="BG8" s="110">
        <v>1197</v>
      </c>
      <c r="BH8" s="110">
        <v>900</v>
      </c>
      <c r="BI8" s="110">
        <v>497</v>
      </c>
      <c r="BJ8" s="110">
        <v>236</v>
      </c>
    </row>
    <row r="9" spans="1:63" s="76" customFormat="1" x14ac:dyDescent="0.25">
      <c r="A9" s="47" t="s">
        <v>27</v>
      </c>
      <c r="B9" s="125">
        <v>3779</v>
      </c>
      <c r="C9" s="76">
        <v>2267</v>
      </c>
      <c r="D9" s="76">
        <v>1512</v>
      </c>
      <c r="E9" s="76">
        <v>3776</v>
      </c>
      <c r="F9" s="76">
        <v>2266</v>
      </c>
      <c r="G9" s="76">
        <v>1510</v>
      </c>
      <c r="H9" s="76">
        <v>1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2</v>
      </c>
      <c r="P9" s="76">
        <v>49</v>
      </c>
      <c r="Q9" s="76">
        <v>15</v>
      </c>
      <c r="R9" s="76">
        <v>1118</v>
      </c>
      <c r="S9" s="76">
        <v>794</v>
      </c>
      <c r="T9" s="76">
        <v>0</v>
      </c>
      <c r="U9" s="76">
        <v>0</v>
      </c>
      <c r="V9" s="76">
        <v>0</v>
      </c>
      <c r="W9" s="76">
        <v>0</v>
      </c>
      <c r="X9" s="76">
        <v>3</v>
      </c>
      <c r="Y9" s="76">
        <v>1</v>
      </c>
      <c r="Z9" s="76">
        <v>52</v>
      </c>
      <c r="AA9" s="76">
        <v>61</v>
      </c>
      <c r="AB9" s="76">
        <v>4</v>
      </c>
      <c r="AC9" s="76">
        <v>1</v>
      </c>
      <c r="AD9" s="76">
        <v>463</v>
      </c>
      <c r="AE9" s="76">
        <v>276</v>
      </c>
      <c r="AF9" s="76">
        <v>575</v>
      </c>
      <c r="AG9" s="76">
        <v>358</v>
      </c>
      <c r="AH9" s="76">
        <v>0</v>
      </c>
      <c r="AI9" s="76">
        <v>0</v>
      </c>
      <c r="AJ9" s="76">
        <v>0</v>
      </c>
      <c r="AK9" s="76">
        <v>1</v>
      </c>
      <c r="AL9" s="76">
        <v>1</v>
      </c>
      <c r="AM9" s="112">
        <v>1</v>
      </c>
      <c r="AN9" s="113">
        <v>3</v>
      </c>
      <c r="AO9" s="114">
        <v>1</v>
      </c>
      <c r="AP9" s="114">
        <v>2</v>
      </c>
      <c r="AQ9" s="114">
        <v>0</v>
      </c>
      <c r="AR9" s="114">
        <v>0</v>
      </c>
      <c r="AS9" s="114">
        <v>0</v>
      </c>
      <c r="AT9" s="114">
        <v>0</v>
      </c>
      <c r="AU9" s="114">
        <v>0</v>
      </c>
      <c r="AV9" s="114">
        <v>0</v>
      </c>
      <c r="AW9" s="114">
        <v>0</v>
      </c>
      <c r="AX9" s="114">
        <v>0</v>
      </c>
      <c r="AY9" s="114">
        <v>0</v>
      </c>
      <c r="AZ9" s="114">
        <v>0</v>
      </c>
      <c r="BA9" s="114">
        <v>0</v>
      </c>
      <c r="BB9" s="114">
        <v>0</v>
      </c>
      <c r="BC9" s="114">
        <v>0</v>
      </c>
      <c r="BD9" s="114">
        <v>0</v>
      </c>
      <c r="BE9" s="114">
        <v>0</v>
      </c>
      <c r="BF9" s="114">
        <v>0</v>
      </c>
      <c r="BG9" s="114">
        <v>0</v>
      </c>
      <c r="BH9" s="114">
        <v>0</v>
      </c>
      <c r="BI9" s="114">
        <v>1</v>
      </c>
      <c r="BJ9" s="114">
        <v>2</v>
      </c>
    </row>
    <row r="10" spans="1:63" s="76" customFormat="1" ht="14.45" customHeight="1" x14ac:dyDescent="0.25">
      <c r="A10" s="47" t="s">
        <v>28</v>
      </c>
      <c r="B10" s="113">
        <v>1682</v>
      </c>
      <c r="C10" s="114">
        <v>1058</v>
      </c>
      <c r="D10" s="114">
        <v>624</v>
      </c>
      <c r="E10" s="114">
        <v>227</v>
      </c>
      <c r="F10" s="128">
        <v>143</v>
      </c>
      <c r="G10" s="114">
        <v>84</v>
      </c>
      <c r="H10" s="114">
        <v>0</v>
      </c>
      <c r="I10" s="114">
        <v>0</v>
      </c>
      <c r="J10" s="114">
        <v>1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15</v>
      </c>
      <c r="Q10" s="114">
        <v>4</v>
      </c>
      <c r="R10" s="114">
        <v>31</v>
      </c>
      <c r="S10" s="114">
        <v>29</v>
      </c>
      <c r="T10" s="114">
        <v>1</v>
      </c>
      <c r="U10" s="114">
        <v>0</v>
      </c>
      <c r="V10" s="114">
        <v>0</v>
      </c>
      <c r="W10" s="114">
        <v>0</v>
      </c>
      <c r="X10" s="114">
        <v>7</v>
      </c>
      <c r="Y10" s="114">
        <v>5</v>
      </c>
      <c r="Z10" s="114">
        <v>0</v>
      </c>
      <c r="AA10" s="114">
        <v>0</v>
      </c>
      <c r="AB10" s="114">
        <v>18</v>
      </c>
      <c r="AC10" s="114">
        <v>5</v>
      </c>
      <c r="AD10" s="114">
        <v>0</v>
      </c>
      <c r="AE10" s="114">
        <v>0</v>
      </c>
      <c r="AF10" s="114">
        <v>61</v>
      </c>
      <c r="AG10" s="114">
        <v>29</v>
      </c>
      <c r="AH10" s="114">
        <v>0</v>
      </c>
      <c r="AI10" s="114">
        <v>0</v>
      </c>
      <c r="AJ10" s="114">
        <v>4</v>
      </c>
      <c r="AK10" s="114">
        <v>2</v>
      </c>
      <c r="AL10" s="114">
        <v>5</v>
      </c>
      <c r="AM10" s="118">
        <v>10</v>
      </c>
      <c r="AN10" s="113">
        <v>1455</v>
      </c>
      <c r="AO10" s="114">
        <v>915</v>
      </c>
      <c r="AP10" s="114">
        <v>540</v>
      </c>
      <c r="AQ10" s="114">
        <v>388</v>
      </c>
      <c r="AR10" s="114">
        <v>216</v>
      </c>
      <c r="AS10" s="114">
        <v>5</v>
      </c>
      <c r="AT10" s="114">
        <v>2</v>
      </c>
      <c r="AU10" s="114">
        <v>2</v>
      </c>
      <c r="AV10" s="114">
        <v>0</v>
      </c>
      <c r="AW10" s="114">
        <v>0</v>
      </c>
      <c r="AX10" s="114">
        <v>0</v>
      </c>
      <c r="AY10" s="114">
        <v>0</v>
      </c>
      <c r="AZ10" s="114">
        <v>0</v>
      </c>
      <c r="BA10" s="114">
        <v>0</v>
      </c>
      <c r="BB10" s="114">
        <v>0</v>
      </c>
      <c r="BC10" s="114">
        <v>90</v>
      </c>
      <c r="BD10" s="114">
        <v>33</v>
      </c>
      <c r="BE10" s="114">
        <v>7</v>
      </c>
      <c r="BF10" s="114">
        <v>4</v>
      </c>
      <c r="BG10" s="114">
        <v>312</v>
      </c>
      <c r="BH10" s="114">
        <v>214</v>
      </c>
      <c r="BI10" s="114">
        <v>111</v>
      </c>
      <c r="BJ10" s="114">
        <v>71</v>
      </c>
    </row>
    <row r="11" spans="1:63" s="76" customFormat="1" x14ac:dyDescent="0.25">
      <c r="A11" s="47" t="s">
        <v>29</v>
      </c>
      <c r="B11" s="113">
        <v>2297</v>
      </c>
      <c r="C11" s="114">
        <v>1389</v>
      </c>
      <c r="D11" s="114">
        <v>908</v>
      </c>
      <c r="E11" s="114">
        <v>1363</v>
      </c>
      <c r="F11" s="114">
        <v>784</v>
      </c>
      <c r="G11" s="114">
        <v>579</v>
      </c>
      <c r="H11" s="114">
        <v>0</v>
      </c>
      <c r="I11" s="114">
        <v>0</v>
      </c>
      <c r="J11" s="114">
        <v>11</v>
      </c>
      <c r="K11" s="114">
        <v>12</v>
      </c>
      <c r="L11" s="114">
        <v>0</v>
      </c>
      <c r="M11" s="114">
        <v>0</v>
      </c>
      <c r="N11" s="114">
        <v>1</v>
      </c>
      <c r="O11" s="114">
        <v>0</v>
      </c>
      <c r="P11" s="114">
        <v>34</v>
      </c>
      <c r="Q11" s="114">
        <v>12</v>
      </c>
      <c r="R11" s="114">
        <v>373</v>
      </c>
      <c r="S11" s="114">
        <v>318</v>
      </c>
      <c r="T11" s="114">
        <v>0</v>
      </c>
      <c r="U11" s="114">
        <v>0</v>
      </c>
      <c r="V11" s="114">
        <v>0</v>
      </c>
      <c r="W11" s="114">
        <v>0</v>
      </c>
      <c r="X11" s="114">
        <v>21</v>
      </c>
      <c r="Y11" s="114">
        <v>10</v>
      </c>
      <c r="Z11" s="114">
        <v>0</v>
      </c>
      <c r="AA11" s="114">
        <v>2</v>
      </c>
      <c r="AB11" s="114">
        <v>41</v>
      </c>
      <c r="AC11" s="114">
        <v>7</v>
      </c>
      <c r="AD11" s="114">
        <v>11</v>
      </c>
      <c r="AE11" s="114">
        <v>20</v>
      </c>
      <c r="AF11" s="114">
        <v>282</v>
      </c>
      <c r="AG11" s="114">
        <v>189</v>
      </c>
      <c r="AH11" s="114">
        <v>0</v>
      </c>
      <c r="AI11" s="114">
        <v>0</v>
      </c>
      <c r="AJ11" s="114">
        <v>3</v>
      </c>
      <c r="AK11" s="114">
        <v>1</v>
      </c>
      <c r="AL11" s="114">
        <v>7</v>
      </c>
      <c r="AM11" s="118">
        <v>8</v>
      </c>
      <c r="AN11" s="113">
        <v>934</v>
      </c>
      <c r="AO11" s="114">
        <v>605</v>
      </c>
      <c r="AP11" s="114">
        <v>329</v>
      </c>
      <c r="AQ11" s="114">
        <v>266</v>
      </c>
      <c r="AR11" s="114">
        <v>125</v>
      </c>
      <c r="AS11" s="114">
        <v>34</v>
      </c>
      <c r="AT11" s="114">
        <v>29</v>
      </c>
      <c r="AU11" s="114">
        <v>3</v>
      </c>
      <c r="AV11" s="114">
        <v>0</v>
      </c>
      <c r="AW11" s="114">
        <v>1</v>
      </c>
      <c r="AX11" s="114">
        <v>1</v>
      </c>
      <c r="AY11" s="114">
        <v>1</v>
      </c>
      <c r="AZ11" s="114">
        <v>0</v>
      </c>
      <c r="BA11" s="114">
        <v>0</v>
      </c>
      <c r="BB11" s="114">
        <v>0</v>
      </c>
      <c r="BC11" s="114">
        <v>33</v>
      </c>
      <c r="BD11" s="114">
        <v>11</v>
      </c>
      <c r="BE11" s="114">
        <v>9</v>
      </c>
      <c r="BF11" s="114">
        <v>8</v>
      </c>
      <c r="BG11" s="114">
        <v>119</v>
      </c>
      <c r="BH11" s="114">
        <v>83</v>
      </c>
      <c r="BI11" s="114">
        <v>139</v>
      </c>
      <c r="BJ11" s="114">
        <v>72</v>
      </c>
    </row>
    <row r="12" spans="1:63" s="76" customFormat="1" x14ac:dyDescent="0.25">
      <c r="A12" s="47" t="s">
        <v>30</v>
      </c>
      <c r="B12" s="113">
        <v>1338</v>
      </c>
      <c r="C12" s="114">
        <v>759</v>
      </c>
      <c r="D12" s="114">
        <v>579</v>
      </c>
      <c r="E12" s="114">
        <v>258</v>
      </c>
      <c r="F12" s="114">
        <v>146</v>
      </c>
      <c r="G12" s="114">
        <v>112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2</v>
      </c>
      <c r="Q12" s="114">
        <v>0</v>
      </c>
      <c r="R12" s="114">
        <v>94</v>
      </c>
      <c r="S12" s="114">
        <v>70</v>
      </c>
      <c r="T12" s="114">
        <v>0</v>
      </c>
      <c r="U12" s="114">
        <v>0</v>
      </c>
      <c r="V12" s="114">
        <v>0</v>
      </c>
      <c r="W12" s="114">
        <v>0</v>
      </c>
      <c r="X12" s="114">
        <v>1</v>
      </c>
      <c r="Y12" s="114">
        <v>0</v>
      </c>
      <c r="Z12" s="114">
        <v>0</v>
      </c>
      <c r="AA12" s="114">
        <v>0</v>
      </c>
      <c r="AB12" s="114">
        <v>1</v>
      </c>
      <c r="AC12" s="114">
        <v>1</v>
      </c>
      <c r="AD12" s="114">
        <v>1</v>
      </c>
      <c r="AE12" s="114">
        <v>0</v>
      </c>
      <c r="AF12" s="114">
        <v>46</v>
      </c>
      <c r="AG12" s="114">
        <v>41</v>
      </c>
      <c r="AH12" s="114">
        <v>0</v>
      </c>
      <c r="AI12" s="114">
        <v>0</v>
      </c>
      <c r="AJ12" s="114">
        <v>0</v>
      </c>
      <c r="AK12" s="114">
        <v>0</v>
      </c>
      <c r="AL12" s="114">
        <v>1</v>
      </c>
      <c r="AM12" s="118">
        <v>0</v>
      </c>
      <c r="AN12" s="113">
        <v>1080</v>
      </c>
      <c r="AO12" s="114">
        <v>613</v>
      </c>
      <c r="AP12" s="114">
        <v>467</v>
      </c>
      <c r="AQ12" s="114">
        <v>436</v>
      </c>
      <c r="AR12" s="114">
        <v>331</v>
      </c>
      <c r="AS12" s="114">
        <v>0</v>
      </c>
      <c r="AT12" s="114">
        <v>0</v>
      </c>
      <c r="AU12" s="114">
        <v>1</v>
      </c>
      <c r="AV12" s="114">
        <v>0</v>
      </c>
      <c r="AW12" s="114">
        <v>0</v>
      </c>
      <c r="AX12" s="114">
        <v>0</v>
      </c>
      <c r="AY12" s="114">
        <v>1</v>
      </c>
      <c r="AZ12" s="114">
        <v>0</v>
      </c>
      <c r="BA12" s="114">
        <v>0</v>
      </c>
      <c r="BB12" s="114">
        <v>0</v>
      </c>
      <c r="BC12" s="114">
        <v>21</v>
      </c>
      <c r="BD12" s="114">
        <v>6</v>
      </c>
      <c r="BE12" s="114">
        <v>0</v>
      </c>
      <c r="BF12" s="114">
        <v>0</v>
      </c>
      <c r="BG12" s="114">
        <v>142</v>
      </c>
      <c r="BH12" s="114">
        <v>121</v>
      </c>
      <c r="BI12" s="114">
        <v>12</v>
      </c>
      <c r="BJ12" s="114">
        <v>9</v>
      </c>
    </row>
    <row r="13" spans="1:63" s="76" customFormat="1" x14ac:dyDescent="0.25">
      <c r="A13" s="47" t="s">
        <v>31</v>
      </c>
      <c r="B13" s="113">
        <v>1398</v>
      </c>
      <c r="C13" s="114">
        <v>822</v>
      </c>
      <c r="D13" s="114">
        <v>576</v>
      </c>
      <c r="E13" s="114">
        <v>680</v>
      </c>
      <c r="F13" s="114">
        <v>384</v>
      </c>
      <c r="G13" s="114">
        <v>296</v>
      </c>
      <c r="H13" s="114">
        <v>7</v>
      </c>
      <c r="I13" s="114">
        <v>4</v>
      </c>
      <c r="J13" s="114">
        <v>7</v>
      </c>
      <c r="K13" s="114">
        <v>4</v>
      </c>
      <c r="L13" s="114">
        <v>0</v>
      </c>
      <c r="M13" s="114">
        <v>0</v>
      </c>
      <c r="N13" s="114">
        <v>0</v>
      </c>
      <c r="O13" s="114">
        <v>0</v>
      </c>
      <c r="P13" s="114">
        <v>12</v>
      </c>
      <c r="Q13" s="114">
        <v>3</v>
      </c>
      <c r="R13" s="114">
        <v>153</v>
      </c>
      <c r="S13" s="114">
        <v>151</v>
      </c>
      <c r="T13" s="114">
        <v>0</v>
      </c>
      <c r="U13" s="114">
        <v>0</v>
      </c>
      <c r="V13" s="114">
        <v>0</v>
      </c>
      <c r="W13" s="114">
        <v>0</v>
      </c>
      <c r="X13" s="114">
        <v>10</v>
      </c>
      <c r="Y13" s="114">
        <v>7</v>
      </c>
      <c r="Z13" s="114">
        <v>2</v>
      </c>
      <c r="AA13" s="114">
        <v>0</v>
      </c>
      <c r="AB13" s="114">
        <v>30</v>
      </c>
      <c r="AC13" s="114">
        <v>8</v>
      </c>
      <c r="AD13" s="114">
        <v>1</v>
      </c>
      <c r="AE13" s="114">
        <v>1</v>
      </c>
      <c r="AF13" s="114">
        <v>156</v>
      </c>
      <c r="AG13" s="114">
        <v>116</v>
      </c>
      <c r="AH13" s="114">
        <v>0</v>
      </c>
      <c r="AI13" s="114">
        <v>0</v>
      </c>
      <c r="AJ13" s="114">
        <v>4</v>
      </c>
      <c r="AK13" s="114">
        <v>1</v>
      </c>
      <c r="AL13" s="114">
        <v>2</v>
      </c>
      <c r="AM13" s="118">
        <v>1</v>
      </c>
      <c r="AN13" s="113">
        <v>718</v>
      </c>
      <c r="AO13" s="114">
        <v>438</v>
      </c>
      <c r="AP13" s="114">
        <v>280</v>
      </c>
      <c r="AQ13" s="114">
        <v>155</v>
      </c>
      <c r="AR13" s="114">
        <v>89</v>
      </c>
      <c r="AS13" s="114">
        <v>64</v>
      </c>
      <c r="AT13" s="114">
        <v>53</v>
      </c>
      <c r="AU13" s="114">
        <v>0</v>
      </c>
      <c r="AV13" s="114">
        <v>0</v>
      </c>
      <c r="AW13" s="114">
        <v>0</v>
      </c>
      <c r="AX13" s="114">
        <v>1</v>
      </c>
      <c r="AY13" s="114">
        <v>0</v>
      </c>
      <c r="AZ13" s="114">
        <v>0</v>
      </c>
      <c r="BA13" s="114">
        <v>0</v>
      </c>
      <c r="BB13" s="114">
        <v>0</v>
      </c>
      <c r="BC13" s="114">
        <v>23</v>
      </c>
      <c r="BD13" s="114">
        <v>8</v>
      </c>
      <c r="BE13" s="114">
        <v>0</v>
      </c>
      <c r="BF13" s="114">
        <v>0</v>
      </c>
      <c r="BG13" s="114">
        <v>169</v>
      </c>
      <c r="BH13" s="114">
        <v>118</v>
      </c>
      <c r="BI13" s="114">
        <v>27</v>
      </c>
      <c r="BJ13" s="114">
        <v>11</v>
      </c>
    </row>
    <row r="14" spans="1:63" s="76" customFormat="1" x14ac:dyDescent="0.25">
      <c r="A14" s="47" t="s">
        <v>32</v>
      </c>
      <c r="B14" s="113">
        <v>1705</v>
      </c>
      <c r="C14" s="114">
        <v>1086</v>
      </c>
      <c r="D14" s="114">
        <v>619</v>
      </c>
      <c r="E14" s="114">
        <v>1559</v>
      </c>
      <c r="F14" s="114">
        <v>968</v>
      </c>
      <c r="G14" s="114">
        <v>591</v>
      </c>
      <c r="H14" s="114">
        <v>1</v>
      </c>
      <c r="I14" s="114">
        <v>0</v>
      </c>
      <c r="J14" s="114">
        <v>4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24</v>
      </c>
      <c r="Q14" s="114">
        <v>16</v>
      </c>
      <c r="R14" s="114">
        <v>406</v>
      </c>
      <c r="S14" s="114">
        <v>301</v>
      </c>
      <c r="T14" s="114">
        <v>1</v>
      </c>
      <c r="U14" s="114">
        <v>1</v>
      </c>
      <c r="V14" s="114">
        <v>0</v>
      </c>
      <c r="W14" s="114">
        <v>0</v>
      </c>
      <c r="X14" s="114">
        <v>28</v>
      </c>
      <c r="Y14" s="114">
        <v>9</v>
      </c>
      <c r="Z14" s="114">
        <v>4</v>
      </c>
      <c r="AA14" s="114">
        <v>3</v>
      </c>
      <c r="AB14" s="114">
        <v>13</v>
      </c>
      <c r="AC14" s="114">
        <v>2</v>
      </c>
      <c r="AD14" s="114">
        <v>194</v>
      </c>
      <c r="AE14" s="114">
        <v>98</v>
      </c>
      <c r="AF14" s="114">
        <v>284</v>
      </c>
      <c r="AG14" s="114">
        <v>154</v>
      </c>
      <c r="AH14" s="114">
        <v>0</v>
      </c>
      <c r="AI14" s="114">
        <v>0</v>
      </c>
      <c r="AJ14" s="114">
        <v>0</v>
      </c>
      <c r="AK14" s="114">
        <v>4</v>
      </c>
      <c r="AL14" s="114">
        <v>9</v>
      </c>
      <c r="AM14" s="118">
        <v>3</v>
      </c>
      <c r="AN14" s="113">
        <v>146</v>
      </c>
      <c r="AO14" s="114">
        <v>118</v>
      </c>
      <c r="AP14" s="114">
        <v>28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4">
        <v>0</v>
      </c>
      <c r="AW14" s="114">
        <v>0</v>
      </c>
      <c r="AX14" s="114">
        <v>0</v>
      </c>
      <c r="AY14" s="114">
        <v>0</v>
      </c>
      <c r="AZ14" s="114">
        <v>0</v>
      </c>
      <c r="BA14" s="114">
        <v>0</v>
      </c>
      <c r="BB14" s="114">
        <v>0</v>
      </c>
      <c r="BC14" s="114">
        <v>0</v>
      </c>
      <c r="BD14" s="114">
        <v>0</v>
      </c>
      <c r="BE14" s="114">
        <v>0</v>
      </c>
      <c r="BF14" s="114">
        <v>0</v>
      </c>
      <c r="BG14" s="114">
        <v>0</v>
      </c>
      <c r="BH14" s="114">
        <v>0</v>
      </c>
      <c r="BI14" s="114">
        <v>118</v>
      </c>
      <c r="BJ14" s="114">
        <v>28</v>
      </c>
    </row>
    <row r="15" spans="1:63" s="76" customFormat="1" x14ac:dyDescent="0.25">
      <c r="A15" s="47" t="s">
        <v>33</v>
      </c>
      <c r="B15" s="113">
        <v>1205</v>
      </c>
      <c r="C15" s="114">
        <v>752</v>
      </c>
      <c r="D15" s="114">
        <v>453</v>
      </c>
      <c r="E15" s="114">
        <v>193</v>
      </c>
      <c r="F15" s="114">
        <v>116</v>
      </c>
      <c r="G15" s="114">
        <v>77</v>
      </c>
      <c r="H15" s="114">
        <v>0</v>
      </c>
      <c r="I15" s="114">
        <v>0</v>
      </c>
      <c r="J15" s="114">
        <v>1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2</v>
      </c>
      <c r="Q15" s="114">
        <v>2</v>
      </c>
      <c r="R15" s="114">
        <v>44</v>
      </c>
      <c r="S15" s="114">
        <v>42</v>
      </c>
      <c r="T15" s="114">
        <v>0</v>
      </c>
      <c r="U15" s="114">
        <v>0</v>
      </c>
      <c r="V15" s="114">
        <v>0</v>
      </c>
      <c r="W15" s="114">
        <v>0</v>
      </c>
      <c r="X15" s="114">
        <v>25</v>
      </c>
      <c r="Y15" s="114">
        <v>9</v>
      </c>
      <c r="Z15" s="114">
        <v>0</v>
      </c>
      <c r="AA15" s="114">
        <v>1</v>
      </c>
      <c r="AB15" s="114">
        <v>16</v>
      </c>
      <c r="AC15" s="114">
        <v>2</v>
      </c>
      <c r="AD15" s="114">
        <v>0</v>
      </c>
      <c r="AE15" s="114">
        <v>0</v>
      </c>
      <c r="AF15" s="114">
        <v>25</v>
      </c>
      <c r="AG15" s="114">
        <v>19</v>
      </c>
      <c r="AH15" s="114">
        <v>0</v>
      </c>
      <c r="AI15" s="114">
        <v>0</v>
      </c>
      <c r="AJ15" s="114">
        <v>2</v>
      </c>
      <c r="AK15" s="114">
        <v>0</v>
      </c>
      <c r="AL15" s="114">
        <v>1</v>
      </c>
      <c r="AM15" s="118">
        <v>2</v>
      </c>
      <c r="AN15" s="113">
        <v>1012</v>
      </c>
      <c r="AO15" s="114">
        <v>636</v>
      </c>
      <c r="AP15" s="114">
        <v>376</v>
      </c>
      <c r="AQ15" s="114">
        <v>327</v>
      </c>
      <c r="AR15" s="114">
        <v>202</v>
      </c>
      <c r="AS15" s="114">
        <v>47</v>
      </c>
      <c r="AT15" s="114">
        <v>23</v>
      </c>
      <c r="AU15" s="114">
        <v>2</v>
      </c>
      <c r="AV15" s="114">
        <v>2</v>
      </c>
      <c r="AW15" s="114">
        <v>0</v>
      </c>
      <c r="AX15" s="114">
        <v>2</v>
      </c>
      <c r="AY15" s="114">
        <v>0</v>
      </c>
      <c r="AZ15" s="114">
        <v>1</v>
      </c>
      <c r="BA15" s="114">
        <v>0</v>
      </c>
      <c r="BB15" s="114">
        <v>0</v>
      </c>
      <c r="BC15" s="114">
        <v>34</v>
      </c>
      <c r="BD15" s="114">
        <v>14</v>
      </c>
      <c r="BE15" s="114">
        <v>0</v>
      </c>
      <c r="BF15" s="114">
        <v>1</v>
      </c>
      <c r="BG15" s="114">
        <v>102</v>
      </c>
      <c r="BH15" s="114">
        <v>86</v>
      </c>
      <c r="BI15" s="114">
        <v>124</v>
      </c>
      <c r="BJ15" s="114">
        <v>45</v>
      </c>
    </row>
    <row r="16" spans="1:63" s="76" customFormat="1" x14ac:dyDescent="0.25">
      <c r="A16" s="47" t="s">
        <v>34</v>
      </c>
      <c r="B16" s="129">
        <v>585</v>
      </c>
      <c r="C16" s="114">
        <v>357</v>
      </c>
      <c r="D16" s="114">
        <v>228</v>
      </c>
      <c r="E16" s="114">
        <v>585</v>
      </c>
      <c r="F16" s="114">
        <v>357</v>
      </c>
      <c r="G16" s="114">
        <v>228</v>
      </c>
      <c r="H16" s="114">
        <v>8</v>
      </c>
      <c r="I16" s="114">
        <v>3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2</v>
      </c>
      <c r="Q16" s="114">
        <v>1</v>
      </c>
      <c r="R16" s="114">
        <v>84</v>
      </c>
      <c r="S16" s="114">
        <v>79</v>
      </c>
      <c r="T16" s="114">
        <v>0</v>
      </c>
      <c r="U16" s="114">
        <v>0</v>
      </c>
      <c r="V16" s="114">
        <v>0</v>
      </c>
      <c r="W16" s="114">
        <v>0</v>
      </c>
      <c r="X16" s="114">
        <v>9</v>
      </c>
      <c r="Y16" s="114">
        <v>1</v>
      </c>
      <c r="Z16" s="114">
        <v>0</v>
      </c>
      <c r="AA16" s="114">
        <v>0</v>
      </c>
      <c r="AB16" s="114">
        <v>2</v>
      </c>
      <c r="AC16" s="114">
        <v>1</v>
      </c>
      <c r="AD16" s="114">
        <v>82</v>
      </c>
      <c r="AE16" s="114">
        <v>55</v>
      </c>
      <c r="AF16" s="114">
        <v>169</v>
      </c>
      <c r="AG16" s="114">
        <v>88</v>
      </c>
      <c r="AH16" s="114">
        <v>1</v>
      </c>
      <c r="AI16" s="114">
        <v>0</v>
      </c>
      <c r="AJ16" s="114">
        <v>0</v>
      </c>
      <c r="AK16" s="114">
        <v>0</v>
      </c>
      <c r="AL16" s="114">
        <v>0</v>
      </c>
      <c r="AM16" s="118">
        <v>0</v>
      </c>
      <c r="AN16" s="113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0</v>
      </c>
      <c r="AX16" s="114">
        <v>0</v>
      </c>
      <c r="AY16" s="114">
        <v>0</v>
      </c>
      <c r="AZ16" s="114">
        <v>0</v>
      </c>
      <c r="BA16" s="114">
        <v>0</v>
      </c>
      <c r="BB16" s="114">
        <v>0</v>
      </c>
      <c r="BC16" s="114">
        <v>0</v>
      </c>
      <c r="BD16" s="114">
        <v>0</v>
      </c>
      <c r="BE16" s="114">
        <v>0</v>
      </c>
      <c r="BF16" s="114">
        <v>0</v>
      </c>
      <c r="BG16" s="114">
        <v>0</v>
      </c>
      <c r="BH16" s="114">
        <v>0</v>
      </c>
      <c r="BI16" s="114">
        <v>0</v>
      </c>
      <c r="BJ16" s="114">
        <v>0</v>
      </c>
    </row>
    <row r="17" spans="1:62" s="76" customFormat="1" x14ac:dyDescent="0.25">
      <c r="A17" s="47" t="s">
        <v>35</v>
      </c>
      <c r="B17" s="129">
        <v>446</v>
      </c>
      <c r="C17" s="114">
        <v>249</v>
      </c>
      <c r="D17" s="114">
        <v>197</v>
      </c>
      <c r="E17" s="114">
        <v>236</v>
      </c>
      <c r="F17" s="114">
        <v>132</v>
      </c>
      <c r="G17" s="114">
        <v>104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1</v>
      </c>
      <c r="Q17" s="114">
        <v>0</v>
      </c>
      <c r="R17" s="114">
        <v>81</v>
      </c>
      <c r="S17" s="114">
        <v>73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2</v>
      </c>
      <c r="AC17" s="114">
        <v>0</v>
      </c>
      <c r="AD17" s="114">
        <v>0</v>
      </c>
      <c r="AE17" s="114">
        <v>0</v>
      </c>
      <c r="AF17" s="114">
        <v>46</v>
      </c>
      <c r="AG17" s="114">
        <v>30</v>
      </c>
      <c r="AH17" s="114">
        <v>0</v>
      </c>
      <c r="AI17" s="114">
        <v>0</v>
      </c>
      <c r="AJ17" s="114">
        <v>0</v>
      </c>
      <c r="AK17" s="114">
        <v>0</v>
      </c>
      <c r="AL17" s="114">
        <v>2</v>
      </c>
      <c r="AM17" s="118">
        <v>1</v>
      </c>
      <c r="AN17" s="113">
        <v>210</v>
      </c>
      <c r="AO17" s="114">
        <v>117</v>
      </c>
      <c r="AP17" s="114">
        <v>93</v>
      </c>
      <c r="AQ17" s="114">
        <v>81</v>
      </c>
      <c r="AR17" s="114">
        <v>71</v>
      </c>
      <c r="AS17" s="114">
        <v>0</v>
      </c>
      <c r="AT17" s="114">
        <v>0</v>
      </c>
      <c r="AU17" s="114">
        <v>0</v>
      </c>
      <c r="AV17" s="114">
        <v>0</v>
      </c>
      <c r="AW17" s="114">
        <v>0</v>
      </c>
      <c r="AX17" s="114">
        <v>0</v>
      </c>
      <c r="AY17" s="114">
        <v>0</v>
      </c>
      <c r="AZ17" s="114">
        <v>0</v>
      </c>
      <c r="BA17" s="114">
        <v>0</v>
      </c>
      <c r="BB17" s="114">
        <v>0</v>
      </c>
      <c r="BC17" s="114">
        <v>1</v>
      </c>
      <c r="BD17" s="114">
        <v>0</v>
      </c>
      <c r="BE17" s="114">
        <v>0</v>
      </c>
      <c r="BF17" s="114">
        <v>0</v>
      </c>
      <c r="BG17" s="114">
        <v>33</v>
      </c>
      <c r="BH17" s="114">
        <v>22</v>
      </c>
      <c r="BI17" s="114">
        <v>2</v>
      </c>
      <c r="BJ17" s="114">
        <v>0</v>
      </c>
    </row>
    <row r="18" spans="1:62" s="76" customFormat="1" x14ac:dyDescent="0.25">
      <c r="A18" s="47" t="s">
        <v>36</v>
      </c>
      <c r="B18" s="129">
        <v>495</v>
      </c>
      <c r="C18" s="114">
        <v>293</v>
      </c>
      <c r="D18" s="114">
        <v>202</v>
      </c>
      <c r="E18" s="114">
        <v>495</v>
      </c>
      <c r="F18" s="114">
        <v>293</v>
      </c>
      <c r="G18" s="114">
        <v>202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1</v>
      </c>
      <c r="O18" s="114">
        <v>0</v>
      </c>
      <c r="P18" s="114">
        <v>0</v>
      </c>
      <c r="Q18" s="114">
        <v>1</v>
      </c>
      <c r="R18" s="114">
        <v>175</v>
      </c>
      <c r="S18" s="114">
        <v>130</v>
      </c>
      <c r="T18" s="114">
        <v>0</v>
      </c>
      <c r="U18" s="114">
        <v>0</v>
      </c>
      <c r="V18" s="114">
        <v>0</v>
      </c>
      <c r="W18" s="114">
        <v>0</v>
      </c>
      <c r="X18" s="114">
        <v>23</v>
      </c>
      <c r="Y18" s="114">
        <v>17</v>
      </c>
      <c r="Z18" s="114">
        <v>0</v>
      </c>
      <c r="AA18" s="114">
        <v>0</v>
      </c>
      <c r="AB18" s="114">
        <v>4</v>
      </c>
      <c r="AC18" s="114">
        <v>1</v>
      </c>
      <c r="AD18" s="114">
        <v>2</v>
      </c>
      <c r="AE18" s="114">
        <v>0</v>
      </c>
      <c r="AF18" s="114">
        <v>87</v>
      </c>
      <c r="AG18" s="114">
        <v>53</v>
      </c>
      <c r="AH18" s="114">
        <v>0</v>
      </c>
      <c r="AI18" s="114">
        <v>0</v>
      </c>
      <c r="AJ18" s="114">
        <v>1</v>
      </c>
      <c r="AK18" s="114">
        <v>0</v>
      </c>
      <c r="AL18" s="114">
        <v>0</v>
      </c>
      <c r="AM18" s="118">
        <v>0</v>
      </c>
      <c r="AN18" s="113">
        <v>0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114">
        <v>0</v>
      </c>
      <c r="AV18" s="114">
        <v>0</v>
      </c>
      <c r="AW18" s="114">
        <v>0</v>
      </c>
      <c r="AX18" s="114">
        <v>0</v>
      </c>
      <c r="AY18" s="114">
        <v>0</v>
      </c>
      <c r="AZ18" s="114">
        <v>0</v>
      </c>
      <c r="BA18" s="114">
        <v>0</v>
      </c>
      <c r="BB18" s="114">
        <v>0</v>
      </c>
      <c r="BC18" s="114">
        <v>0</v>
      </c>
      <c r="BD18" s="114">
        <v>0</v>
      </c>
      <c r="BE18" s="114">
        <v>0</v>
      </c>
      <c r="BF18" s="114">
        <v>0</v>
      </c>
      <c r="BG18" s="114">
        <v>0</v>
      </c>
      <c r="BH18" s="114">
        <v>0</v>
      </c>
      <c r="BI18" s="114">
        <v>0</v>
      </c>
      <c r="BJ18" s="114">
        <v>0</v>
      </c>
    </row>
    <row r="19" spans="1:62" s="76" customFormat="1" x14ac:dyDescent="0.25">
      <c r="A19" s="47" t="s">
        <v>37</v>
      </c>
      <c r="B19" s="129">
        <v>723</v>
      </c>
      <c r="C19" s="114">
        <v>450</v>
      </c>
      <c r="D19" s="114">
        <v>273</v>
      </c>
      <c r="E19" s="114">
        <v>396</v>
      </c>
      <c r="F19" s="114">
        <v>257</v>
      </c>
      <c r="G19" s="114">
        <v>139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1</v>
      </c>
      <c r="O19" s="114">
        <v>0</v>
      </c>
      <c r="P19" s="114">
        <v>2</v>
      </c>
      <c r="Q19" s="114">
        <v>1</v>
      </c>
      <c r="R19" s="114">
        <v>122</v>
      </c>
      <c r="S19" s="114">
        <v>77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1</v>
      </c>
      <c r="AB19" s="114">
        <v>5</v>
      </c>
      <c r="AC19" s="114">
        <v>4</v>
      </c>
      <c r="AD19" s="114">
        <v>46</v>
      </c>
      <c r="AE19" s="114">
        <v>11</v>
      </c>
      <c r="AF19" s="114">
        <v>79</v>
      </c>
      <c r="AG19" s="114">
        <v>44</v>
      </c>
      <c r="AH19" s="114">
        <v>0</v>
      </c>
      <c r="AI19" s="114">
        <v>0</v>
      </c>
      <c r="AJ19" s="114">
        <v>0</v>
      </c>
      <c r="AK19" s="114">
        <v>0</v>
      </c>
      <c r="AL19" s="114">
        <v>2</v>
      </c>
      <c r="AM19" s="118">
        <v>1</v>
      </c>
      <c r="AN19" s="113">
        <v>327</v>
      </c>
      <c r="AO19" s="114">
        <v>193</v>
      </c>
      <c r="AP19" s="114">
        <v>134</v>
      </c>
      <c r="AQ19" s="114">
        <v>112</v>
      </c>
      <c r="AR19" s="114">
        <v>67</v>
      </c>
      <c r="AS19" s="114">
        <v>0</v>
      </c>
      <c r="AT19" s="114">
        <v>0</v>
      </c>
      <c r="AU19" s="114">
        <v>0</v>
      </c>
      <c r="AV19" s="114">
        <v>0</v>
      </c>
      <c r="AW19" s="114">
        <v>0</v>
      </c>
      <c r="AX19" s="114">
        <v>0</v>
      </c>
      <c r="AY19" s="114">
        <v>0</v>
      </c>
      <c r="AZ19" s="114">
        <v>0</v>
      </c>
      <c r="BA19" s="114">
        <v>1</v>
      </c>
      <c r="BB19" s="114">
        <v>0</v>
      </c>
      <c r="BC19" s="114">
        <v>7</v>
      </c>
      <c r="BD19" s="114">
        <v>6</v>
      </c>
      <c r="BE19" s="114">
        <v>6</v>
      </c>
      <c r="BF19" s="114">
        <v>3</v>
      </c>
      <c r="BG19" s="114">
        <v>62</v>
      </c>
      <c r="BH19" s="114">
        <v>56</v>
      </c>
      <c r="BI19" s="114">
        <v>5</v>
      </c>
      <c r="BJ19" s="114">
        <v>2</v>
      </c>
    </row>
    <row r="20" spans="1:62" s="76" customFormat="1" x14ac:dyDescent="0.25">
      <c r="A20" s="47" t="s">
        <v>38</v>
      </c>
      <c r="B20" s="129">
        <v>364</v>
      </c>
      <c r="C20" s="114">
        <v>209</v>
      </c>
      <c r="D20" s="114">
        <v>155</v>
      </c>
      <c r="E20" s="114">
        <v>133</v>
      </c>
      <c r="F20" s="114">
        <v>81</v>
      </c>
      <c r="G20" s="114">
        <v>52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3</v>
      </c>
      <c r="Q20" s="114">
        <v>2</v>
      </c>
      <c r="R20" s="114">
        <v>41</v>
      </c>
      <c r="S20" s="114">
        <v>29</v>
      </c>
      <c r="T20" s="114">
        <v>0</v>
      </c>
      <c r="U20" s="114">
        <v>0</v>
      </c>
      <c r="V20" s="114">
        <v>0</v>
      </c>
      <c r="W20" s="114">
        <v>0</v>
      </c>
      <c r="X20" s="114">
        <v>6</v>
      </c>
      <c r="Y20" s="114">
        <v>2</v>
      </c>
      <c r="Z20" s="114">
        <v>1</v>
      </c>
      <c r="AA20" s="114">
        <v>3</v>
      </c>
      <c r="AB20" s="114">
        <v>0</v>
      </c>
      <c r="AC20" s="114">
        <v>0</v>
      </c>
      <c r="AD20" s="114">
        <v>1</v>
      </c>
      <c r="AE20" s="114">
        <v>1</v>
      </c>
      <c r="AF20" s="114">
        <v>28</v>
      </c>
      <c r="AG20" s="114">
        <v>15</v>
      </c>
      <c r="AH20" s="114">
        <v>0</v>
      </c>
      <c r="AI20" s="114">
        <v>0</v>
      </c>
      <c r="AJ20" s="114">
        <v>0</v>
      </c>
      <c r="AK20" s="114">
        <v>0</v>
      </c>
      <c r="AL20" s="114">
        <v>1</v>
      </c>
      <c r="AM20" s="118">
        <v>0</v>
      </c>
      <c r="AN20" s="113">
        <v>231</v>
      </c>
      <c r="AO20" s="114">
        <v>128</v>
      </c>
      <c r="AP20" s="114">
        <v>103</v>
      </c>
      <c r="AQ20" s="114">
        <v>85</v>
      </c>
      <c r="AR20" s="114">
        <v>72</v>
      </c>
      <c r="AS20" s="114">
        <v>0</v>
      </c>
      <c r="AT20" s="114">
        <v>0</v>
      </c>
      <c r="AU20" s="114">
        <v>0</v>
      </c>
      <c r="AV20" s="114">
        <v>0</v>
      </c>
      <c r="AW20" s="114">
        <v>0</v>
      </c>
      <c r="AX20" s="114">
        <v>0</v>
      </c>
      <c r="AY20" s="114">
        <v>0</v>
      </c>
      <c r="AZ20" s="114">
        <v>0</v>
      </c>
      <c r="BA20" s="114">
        <v>0</v>
      </c>
      <c r="BB20" s="114">
        <v>0</v>
      </c>
      <c r="BC20" s="114">
        <v>2</v>
      </c>
      <c r="BD20" s="114">
        <v>4</v>
      </c>
      <c r="BE20" s="114">
        <v>0</v>
      </c>
      <c r="BF20" s="114">
        <v>0</v>
      </c>
      <c r="BG20" s="114">
        <v>41</v>
      </c>
      <c r="BH20" s="114">
        <v>26</v>
      </c>
      <c r="BI20" s="114">
        <v>0</v>
      </c>
      <c r="BJ20" s="114">
        <v>1</v>
      </c>
    </row>
    <row r="21" spans="1:62" s="76" customFormat="1" x14ac:dyDescent="0.25">
      <c r="A21" s="47" t="s">
        <v>39</v>
      </c>
      <c r="B21" s="129">
        <v>221</v>
      </c>
      <c r="C21" s="114">
        <v>140</v>
      </c>
      <c r="D21" s="114">
        <v>81</v>
      </c>
      <c r="E21" s="114">
        <v>81</v>
      </c>
      <c r="F21" s="114">
        <v>52</v>
      </c>
      <c r="G21" s="114">
        <v>29</v>
      </c>
      <c r="H21" s="114">
        <v>0</v>
      </c>
      <c r="I21" s="114">
        <v>1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4</v>
      </c>
      <c r="Q21" s="114">
        <v>4</v>
      </c>
      <c r="R21" s="114">
        <v>13</v>
      </c>
      <c r="S21" s="114">
        <v>11</v>
      </c>
      <c r="T21" s="114">
        <v>1</v>
      </c>
      <c r="U21" s="114">
        <v>0</v>
      </c>
      <c r="V21" s="114">
        <v>0</v>
      </c>
      <c r="W21" s="114">
        <v>0</v>
      </c>
      <c r="X21" s="114">
        <v>4</v>
      </c>
      <c r="Y21" s="114">
        <v>2</v>
      </c>
      <c r="Z21" s="114">
        <v>0</v>
      </c>
      <c r="AA21" s="114">
        <v>1</v>
      </c>
      <c r="AB21" s="114">
        <v>0</v>
      </c>
      <c r="AC21" s="114">
        <v>0</v>
      </c>
      <c r="AD21" s="114">
        <v>5</v>
      </c>
      <c r="AE21" s="114">
        <v>2</v>
      </c>
      <c r="AF21" s="114">
        <v>25</v>
      </c>
      <c r="AG21" s="114">
        <v>8</v>
      </c>
      <c r="AH21" s="114">
        <v>0</v>
      </c>
      <c r="AI21" s="114">
        <v>0</v>
      </c>
      <c r="AJ21" s="114">
        <v>0</v>
      </c>
      <c r="AK21" s="114">
        <v>0</v>
      </c>
      <c r="AL21" s="114">
        <v>0</v>
      </c>
      <c r="AM21" s="118">
        <v>0</v>
      </c>
      <c r="AN21" s="113">
        <v>140</v>
      </c>
      <c r="AO21" s="114">
        <v>88</v>
      </c>
      <c r="AP21" s="114">
        <v>52</v>
      </c>
      <c r="AQ21" s="114">
        <v>35</v>
      </c>
      <c r="AR21" s="114">
        <v>30</v>
      </c>
      <c r="AS21" s="114">
        <v>0</v>
      </c>
      <c r="AT21" s="114">
        <v>0</v>
      </c>
      <c r="AU21" s="114">
        <v>0</v>
      </c>
      <c r="AV21" s="114">
        <v>0</v>
      </c>
      <c r="AW21" s="114">
        <v>0</v>
      </c>
      <c r="AX21" s="114">
        <v>0</v>
      </c>
      <c r="AY21" s="114">
        <v>0</v>
      </c>
      <c r="AZ21" s="114">
        <v>0</v>
      </c>
      <c r="BA21" s="114">
        <v>0</v>
      </c>
      <c r="BB21" s="114">
        <v>0</v>
      </c>
      <c r="BC21" s="114">
        <v>10</v>
      </c>
      <c r="BD21" s="114">
        <v>1</v>
      </c>
      <c r="BE21" s="114">
        <v>0</v>
      </c>
      <c r="BF21" s="114">
        <v>0</v>
      </c>
      <c r="BG21" s="114">
        <v>43</v>
      </c>
      <c r="BH21" s="114">
        <v>21</v>
      </c>
      <c r="BI21" s="114">
        <v>0</v>
      </c>
      <c r="BJ21" s="114">
        <v>0</v>
      </c>
    </row>
    <row r="22" spans="1:62" s="76" customFormat="1" x14ac:dyDescent="0.25">
      <c r="A22" s="47" t="s">
        <v>40</v>
      </c>
      <c r="B22" s="129">
        <v>376</v>
      </c>
      <c r="C22" s="114">
        <v>203</v>
      </c>
      <c r="D22" s="114">
        <v>173</v>
      </c>
      <c r="E22" s="114">
        <v>44</v>
      </c>
      <c r="F22" s="114">
        <v>23</v>
      </c>
      <c r="G22" s="114">
        <v>21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1</v>
      </c>
      <c r="R22" s="114">
        <v>12</v>
      </c>
      <c r="S22" s="114">
        <v>12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1</v>
      </c>
      <c r="AE22" s="114">
        <v>0</v>
      </c>
      <c r="AF22" s="114">
        <v>10</v>
      </c>
      <c r="AG22" s="114">
        <v>8</v>
      </c>
      <c r="AH22" s="114">
        <v>0</v>
      </c>
      <c r="AI22" s="114">
        <v>0</v>
      </c>
      <c r="AJ22" s="114">
        <v>0</v>
      </c>
      <c r="AK22" s="114">
        <v>0</v>
      </c>
      <c r="AL22" s="114">
        <v>0</v>
      </c>
      <c r="AM22" s="118">
        <v>0</v>
      </c>
      <c r="AN22" s="113">
        <v>332</v>
      </c>
      <c r="AO22" s="114">
        <v>180</v>
      </c>
      <c r="AP22" s="114">
        <v>152</v>
      </c>
      <c r="AQ22" s="114">
        <v>107</v>
      </c>
      <c r="AR22" s="114">
        <v>86</v>
      </c>
      <c r="AS22" s="114">
        <v>0</v>
      </c>
      <c r="AT22" s="114">
        <v>0</v>
      </c>
      <c r="AU22" s="114">
        <v>0</v>
      </c>
      <c r="AV22" s="114">
        <v>0</v>
      </c>
      <c r="AW22" s="114">
        <v>0</v>
      </c>
      <c r="AX22" s="114">
        <v>0</v>
      </c>
      <c r="AY22" s="114">
        <v>0</v>
      </c>
      <c r="AZ22" s="114">
        <v>0</v>
      </c>
      <c r="BA22" s="114">
        <v>0</v>
      </c>
      <c r="BB22" s="114">
        <v>0</v>
      </c>
      <c r="BC22" s="114">
        <v>1</v>
      </c>
      <c r="BD22" s="114">
        <v>0</v>
      </c>
      <c r="BE22" s="114">
        <v>0</v>
      </c>
      <c r="BF22" s="114">
        <v>0</v>
      </c>
      <c r="BG22" s="114">
        <v>63</v>
      </c>
      <c r="BH22" s="114">
        <v>64</v>
      </c>
      <c r="BI22" s="114">
        <v>9</v>
      </c>
      <c r="BJ22" s="114">
        <v>2</v>
      </c>
    </row>
    <row r="23" spans="1:62" s="76" customFormat="1" x14ac:dyDescent="0.25">
      <c r="A23" s="47" t="s">
        <v>41</v>
      </c>
      <c r="B23" s="129">
        <v>572</v>
      </c>
      <c r="C23" s="114">
        <v>330</v>
      </c>
      <c r="D23" s="114">
        <v>242</v>
      </c>
      <c r="E23" s="114">
        <v>567</v>
      </c>
      <c r="F23" s="114">
        <v>328</v>
      </c>
      <c r="G23" s="114">
        <v>239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9</v>
      </c>
      <c r="Q23" s="114">
        <v>3</v>
      </c>
      <c r="R23" s="114">
        <v>132</v>
      </c>
      <c r="S23" s="114">
        <v>113</v>
      </c>
      <c r="T23" s="114">
        <v>0</v>
      </c>
      <c r="U23" s="114">
        <v>0</v>
      </c>
      <c r="V23" s="114">
        <v>0</v>
      </c>
      <c r="W23" s="114">
        <v>0</v>
      </c>
      <c r="X23" s="114">
        <v>9</v>
      </c>
      <c r="Y23" s="114">
        <v>7</v>
      </c>
      <c r="Z23" s="114">
        <v>0</v>
      </c>
      <c r="AA23" s="114">
        <v>1</v>
      </c>
      <c r="AB23" s="114">
        <v>10</v>
      </c>
      <c r="AC23" s="114">
        <v>1</v>
      </c>
      <c r="AD23" s="114">
        <v>67</v>
      </c>
      <c r="AE23" s="114">
        <v>50</v>
      </c>
      <c r="AF23" s="114">
        <v>95</v>
      </c>
      <c r="AG23" s="114">
        <v>60</v>
      </c>
      <c r="AH23" s="114">
        <v>0</v>
      </c>
      <c r="AI23" s="114">
        <v>0</v>
      </c>
      <c r="AJ23" s="114">
        <v>0</v>
      </c>
      <c r="AK23" s="114">
        <v>0</v>
      </c>
      <c r="AL23" s="114">
        <v>6</v>
      </c>
      <c r="AM23" s="118">
        <v>4</v>
      </c>
      <c r="AN23" s="113">
        <v>5</v>
      </c>
      <c r="AO23" s="114">
        <v>2</v>
      </c>
      <c r="AP23" s="114">
        <v>3</v>
      </c>
      <c r="AQ23" s="114">
        <v>0</v>
      </c>
      <c r="AR23" s="114">
        <v>0</v>
      </c>
      <c r="AS23" s="114">
        <v>0</v>
      </c>
      <c r="AT23" s="114">
        <v>0</v>
      </c>
      <c r="AU23" s="114">
        <v>0</v>
      </c>
      <c r="AV23" s="114">
        <v>0</v>
      </c>
      <c r="AW23" s="114">
        <v>0</v>
      </c>
      <c r="AX23" s="114">
        <v>0</v>
      </c>
      <c r="AY23" s="114">
        <v>0</v>
      </c>
      <c r="AZ23" s="114">
        <v>0</v>
      </c>
      <c r="BA23" s="114">
        <v>0</v>
      </c>
      <c r="BB23" s="114">
        <v>0</v>
      </c>
      <c r="BC23" s="114">
        <v>0</v>
      </c>
      <c r="BD23" s="114">
        <v>0</v>
      </c>
      <c r="BE23" s="114">
        <v>0</v>
      </c>
      <c r="BF23" s="114">
        <v>0</v>
      </c>
      <c r="BG23" s="114">
        <v>0</v>
      </c>
      <c r="BH23" s="114">
        <v>0</v>
      </c>
      <c r="BI23" s="114">
        <v>2</v>
      </c>
      <c r="BJ23" s="114">
        <v>3</v>
      </c>
    </row>
    <row r="24" spans="1:62" s="76" customFormat="1" x14ac:dyDescent="0.25">
      <c r="A24" s="47" t="s">
        <v>42</v>
      </c>
      <c r="B24" s="129">
        <v>187</v>
      </c>
      <c r="C24" s="114">
        <v>102</v>
      </c>
      <c r="D24" s="114">
        <v>85</v>
      </c>
      <c r="E24" s="114">
        <v>22</v>
      </c>
      <c r="F24" s="114">
        <v>9</v>
      </c>
      <c r="G24" s="114">
        <v>13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1</v>
      </c>
      <c r="R24" s="114">
        <v>0</v>
      </c>
      <c r="S24" s="114">
        <v>1</v>
      </c>
      <c r="T24" s="114">
        <v>0</v>
      </c>
      <c r="U24" s="114">
        <v>0</v>
      </c>
      <c r="V24" s="114">
        <v>0</v>
      </c>
      <c r="W24" s="114">
        <v>0</v>
      </c>
      <c r="X24" s="114">
        <v>5</v>
      </c>
      <c r="Y24" s="114">
        <v>2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4</v>
      </c>
      <c r="AG24" s="114">
        <v>8</v>
      </c>
      <c r="AH24" s="114">
        <v>0</v>
      </c>
      <c r="AI24" s="114">
        <v>0</v>
      </c>
      <c r="AJ24" s="114">
        <v>0</v>
      </c>
      <c r="AK24" s="114">
        <v>0</v>
      </c>
      <c r="AL24" s="114">
        <v>0</v>
      </c>
      <c r="AM24" s="118">
        <v>1</v>
      </c>
      <c r="AN24" s="113">
        <v>165</v>
      </c>
      <c r="AO24" s="114">
        <v>93</v>
      </c>
      <c r="AP24" s="114">
        <v>72</v>
      </c>
      <c r="AQ24" s="114">
        <v>51</v>
      </c>
      <c r="AR24" s="114">
        <v>38</v>
      </c>
      <c r="AS24" s="114">
        <v>0</v>
      </c>
      <c r="AT24" s="114">
        <v>0</v>
      </c>
      <c r="AU24" s="114">
        <v>0</v>
      </c>
      <c r="AV24" s="114">
        <v>0</v>
      </c>
      <c r="AW24" s="114">
        <v>0</v>
      </c>
      <c r="AX24" s="114">
        <v>0</v>
      </c>
      <c r="AY24" s="114">
        <v>0</v>
      </c>
      <c r="AZ24" s="114">
        <v>0</v>
      </c>
      <c r="BA24" s="114">
        <v>0</v>
      </c>
      <c r="BB24" s="114">
        <v>0</v>
      </c>
      <c r="BC24" s="114">
        <v>1</v>
      </c>
      <c r="BD24" s="114">
        <v>2</v>
      </c>
      <c r="BE24" s="114">
        <v>0</v>
      </c>
      <c r="BF24" s="114">
        <v>2</v>
      </c>
      <c r="BG24" s="114">
        <v>39</v>
      </c>
      <c r="BH24" s="114">
        <v>30</v>
      </c>
      <c r="BI24" s="114">
        <v>2</v>
      </c>
      <c r="BJ24" s="114">
        <v>0</v>
      </c>
    </row>
    <row r="25" spans="1:62" s="76" customFormat="1" x14ac:dyDescent="0.25">
      <c r="A25" s="47" t="s">
        <v>43</v>
      </c>
      <c r="B25" s="129">
        <v>411</v>
      </c>
      <c r="C25" s="114">
        <v>227</v>
      </c>
      <c r="D25" s="114">
        <v>184</v>
      </c>
      <c r="E25" s="114">
        <v>411</v>
      </c>
      <c r="F25" s="114">
        <v>227</v>
      </c>
      <c r="G25" s="114">
        <v>184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1</v>
      </c>
      <c r="O25" s="114">
        <v>0</v>
      </c>
      <c r="P25" s="114">
        <v>8</v>
      </c>
      <c r="Q25" s="114">
        <v>4</v>
      </c>
      <c r="R25" s="114">
        <v>99</v>
      </c>
      <c r="S25" s="114">
        <v>86</v>
      </c>
      <c r="T25" s="114">
        <v>1</v>
      </c>
      <c r="U25" s="114">
        <v>0</v>
      </c>
      <c r="V25" s="114">
        <v>0</v>
      </c>
      <c r="W25" s="114">
        <v>0</v>
      </c>
      <c r="X25" s="114">
        <v>2</v>
      </c>
      <c r="Y25" s="114">
        <v>2</v>
      </c>
      <c r="Z25" s="114">
        <v>2</v>
      </c>
      <c r="AA25" s="114">
        <v>1</v>
      </c>
      <c r="AB25" s="114">
        <v>7</v>
      </c>
      <c r="AC25" s="114">
        <v>1</v>
      </c>
      <c r="AD25" s="114">
        <v>1</v>
      </c>
      <c r="AE25" s="114">
        <v>0</v>
      </c>
      <c r="AF25" s="114">
        <v>103</v>
      </c>
      <c r="AG25" s="114">
        <v>86</v>
      </c>
      <c r="AH25" s="114">
        <v>0</v>
      </c>
      <c r="AI25" s="114">
        <v>0</v>
      </c>
      <c r="AJ25" s="114">
        <v>0</v>
      </c>
      <c r="AK25" s="114">
        <v>0</v>
      </c>
      <c r="AL25" s="114">
        <v>3</v>
      </c>
      <c r="AM25" s="118">
        <v>4</v>
      </c>
      <c r="AN25" s="113">
        <v>0</v>
      </c>
      <c r="AO25" s="114">
        <v>0</v>
      </c>
      <c r="AP25" s="114">
        <v>0</v>
      </c>
      <c r="AQ25" s="114">
        <v>0</v>
      </c>
      <c r="AR25" s="114">
        <v>0</v>
      </c>
      <c r="AS25" s="114">
        <v>0</v>
      </c>
      <c r="AT25" s="114">
        <v>0</v>
      </c>
      <c r="AU25" s="114">
        <v>0</v>
      </c>
      <c r="AV25" s="114">
        <v>0</v>
      </c>
      <c r="AW25" s="114">
        <v>0</v>
      </c>
      <c r="AX25" s="114">
        <v>0</v>
      </c>
      <c r="AY25" s="114">
        <v>0</v>
      </c>
      <c r="AZ25" s="114">
        <v>0</v>
      </c>
      <c r="BA25" s="114">
        <v>0</v>
      </c>
      <c r="BB25" s="114">
        <v>0</v>
      </c>
      <c r="BC25" s="114">
        <v>0</v>
      </c>
      <c r="BD25" s="114">
        <v>0</v>
      </c>
      <c r="BE25" s="114">
        <v>0</v>
      </c>
      <c r="BF25" s="114">
        <v>0</v>
      </c>
      <c r="BG25" s="114">
        <v>0</v>
      </c>
      <c r="BH25" s="114">
        <v>0</v>
      </c>
      <c r="BI25" s="114">
        <v>0</v>
      </c>
      <c r="BJ25" s="114">
        <v>0</v>
      </c>
    </row>
    <row r="26" spans="1:62" s="76" customFormat="1" x14ac:dyDescent="0.25">
      <c r="A26" s="47" t="s">
        <v>44</v>
      </c>
      <c r="B26" s="129">
        <v>33</v>
      </c>
      <c r="C26" s="114">
        <v>22</v>
      </c>
      <c r="D26" s="114">
        <v>11</v>
      </c>
      <c r="E26" s="114">
        <v>28</v>
      </c>
      <c r="F26" s="114">
        <v>17</v>
      </c>
      <c r="G26" s="114">
        <v>11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11</v>
      </c>
      <c r="S26" s="114">
        <v>8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4</v>
      </c>
      <c r="AG26" s="114">
        <v>1</v>
      </c>
      <c r="AH26" s="114">
        <v>0</v>
      </c>
      <c r="AI26" s="114">
        <v>0</v>
      </c>
      <c r="AJ26" s="114">
        <v>0</v>
      </c>
      <c r="AK26" s="114">
        <v>0</v>
      </c>
      <c r="AL26" s="114">
        <v>2</v>
      </c>
      <c r="AM26" s="118">
        <v>2</v>
      </c>
      <c r="AN26" s="113">
        <v>5</v>
      </c>
      <c r="AO26" s="114">
        <v>5</v>
      </c>
      <c r="AP26" s="114">
        <v>0</v>
      </c>
      <c r="AQ26" s="114">
        <v>4</v>
      </c>
      <c r="AR26" s="114">
        <v>0</v>
      </c>
      <c r="AS26" s="114">
        <v>0</v>
      </c>
      <c r="AT26" s="114">
        <v>0</v>
      </c>
      <c r="AU26" s="114">
        <v>0</v>
      </c>
      <c r="AV26" s="114">
        <v>0</v>
      </c>
      <c r="AW26" s="114">
        <v>0</v>
      </c>
      <c r="AX26" s="114">
        <v>0</v>
      </c>
      <c r="AY26" s="114">
        <v>0</v>
      </c>
      <c r="AZ26" s="114">
        <v>0</v>
      </c>
      <c r="BA26" s="114">
        <v>0</v>
      </c>
      <c r="BB26" s="114">
        <v>0</v>
      </c>
      <c r="BC26" s="114">
        <v>0</v>
      </c>
      <c r="BD26" s="114">
        <v>0</v>
      </c>
      <c r="BE26" s="114">
        <v>0</v>
      </c>
      <c r="BF26" s="114">
        <v>0</v>
      </c>
      <c r="BG26" s="114">
        <v>1</v>
      </c>
      <c r="BH26" s="114">
        <v>0</v>
      </c>
      <c r="BI26" s="114">
        <v>0</v>
      </c>
      <c r="BJ26" s="114">
        <v>0</v>
      </c>
    </row>
    <row r="27" spans="1:62" s="76" customFormat="1" x14ac:dyDescent="0.25">
      <c r="A27" s="47" t="s">
        <v>45</v>
      </c>
      <c r="B27" s="129">
        <v>210</v>
      </c>
      <c r="C27" s="114">
        <v>145</v>
      </c>
      <c r="D27" s="114">
        <v>65</v>
      </c>
      <c r="E27" s="114">
        <v>210</v>
      </c>
      <c r="F27" s="114">
        <v>145</v>
      </c>
      <c r="G27" s="114">
        <v>65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26</v>
      </c>
      <c r="Q27" s="114">
        <v>6</v>
      </c>
      <c r="R27" s="114">
        <v>41</v>
      </c>
      <c r="S27" s="114">
        <v>24</v>
      </c>
      <c r="T27" s="114">
        <v>2</v>
      </c>
      <c r="U27" s="114">
        <v>0</v>
      </c>
      <c r="V27" s="114">
        <v>0</v>
      </c>
      <c r="W27" s="114">
        <v>0</v>
      </c>
      <c r="X27" s="114">
        <v>23</v>
      </c>
      <c r="Y27" s="114">
        <v>9</v>
      </c>
      <c r="Z27" s="114">
        <v>0</v>
      </c>
      <c r="AA27" s="114">
        <v>2</v>
      </c>
      <c r="AB27" s="114">
        <v>2</v>
      </c>
      <c r="AC27" s="114">
        <v>0</v>
      </c>
      <c r="AD27" s="114">
        <v>0</v>
      </c>
      <c r="AE27" s="114">
        <v>0</v>
      </c>
      <c r="AF27" s="114">
        <v>49</v>
      </c>
      <c r="AG27" s="114">
        <v>23</v>
      </c>
      <c r="AH27" s="114">
        <v>0</v>
      </c>
      <c r="AI27" s="114">
        <v>0</v>
      </c>
      <c r="AJ27" s="114">
        <v>0</v>
      </c>
      <c r="AK27" s="114">
        <v>0</v>
      </c>
      <c r="AL27" s="114">
        <v>2</v>
      </c>
      <c r="AM27" s="118">
        <v>1</v>
      </c>
      <c r="AN27" s="113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4">
        <v>0</v>
      </c>
      <c r="AW27" s="114">
        <v>0</v>
      </c>
      <c r="AX27" s="114">
        <v>0</v>
      </c>
      <c r="AY27" s="114">
        <v>0</v>
      </c>
      <c r="AZ27" s="114">
        <v>0</v>
      </c>
      <c r="BA27" s="114">
        <v>0</v>
      </c>
      <c r="BB27" s="114">
        <v>0</v>
      </c>
      <c r="BC27" s="114">
        <v>0</v>
      </c>
      <c r="BD27" s="114">
        <v>0</v>
      </c>
      <c r="BE27" s="114">
        <v>0</v>
      </c>
      <c r="BF27" s="114">
        <v>0</v>
      </c>
      <c r="BG27" s="114">
        <v>0</v>
      </c>
      <c r="BH27" s="114">
        <v>0</v>
      </c>
      <c r="BI27" s="114">
        <v>0</v>
      </c>
      <c r="BJ27" s="114">
        <v>0</v>
      </c>
    </row>
    <row r="28" spans="1:62" s="76" customFormat="1" x14ac:dyDescent="0.25">
      <c r="A28" s="47" t="s">
        <v>46</v>
      </c>
      <c r="B28" s="129">
        <v>314</v>
      </c>
      <c r="C28" s="114">
        <v>197</v>
      </c>
      <c r="D28" s="114">
        <v>117</v>
      </c>
      <c r="E28" s="114">
        <v>56</v>
      </c>
      <c r="F28" s="114">
        <v>34</v>
      </c>
      <c r="G28" s="114">
        <v>22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15</v>
      </c>
      <c r="S28" s="114">
        <v>12</v>
      </c>
      <c r="T28" s="114">
        <v>0</v>
      </c>
      <c r="U28" s="114">
        <v>0</v>
      </c>
      <c r="V28" s="114">
        <v>0</v>
      </c>
      <c r="W28" s="114">
        <v>0</v>
      </c>
      <c r="X28" s="114">
        <v>5</v>
      </c>
      <c r="Y28" s="114">
        <v>0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</v>
      </c>
      <c r="AF28" s="114">
        <v>13</v>
      </c>
      <c r="AG28" s="114">
        <v>9</v>
      </c>
      <c r="AH28" s="114">
        <v>0</v>
      </c>
      <c r="AI28" s="114">
        <v>0</v>
      </c>
      <c r="AJ28" s="114">
        <v>0</v>
      </c>
      <c r="AK28" s="114">
        <v>0</v>
      </c>
      <c r="AL28" s="114">
        <v>1</v>
      </c>
      <c r="AM28" s="118">
        <v>1</v>
      </c>
      <c r="AN28" s="113">
        <v>258</v>
      </c>
      <c r="AO28" s="114">
        <v>163</v>
      </c>
      <c r="AP28" s="114">
        <v>95</v>
      </c>
      <c r="AQ28" s="114">
        <v>99</v>
      </c>
      <c r="AR28" s="114">
        <v>56</v>
      </c>
      <c r="AS28" s="114">
        <v>0</v>
      </c>
      <c r="AT28" s="114">
        <v>1</v>
      </c>
      <c r="AU28" s="114">
        <v>0</v>
      </c>
      <c r="AV28" s="114">
        <v>0</v>
      </c>
      <c r="AW28" s="114">
        <v>0</v>
      </c>
      <c r="AX28" s="114">
        <v>0</v>
      </c>
      <c r="AY28" s="114">
        <v>1</v>
      </c>
      <c r="AZ28" s="114">
        <v>1</v>
      </c>
      <c r="BA28" s="114">
        <v>0</v>
      </c>
      <c r="BB28" s="114">
        <v>0</v>
      </c>
      <c r="BC28" s="114">
        <v>4</v>
      </c>
      <c r="BD28" s="114">
        <v>3</v>
      </c>
      <c r="BE28" s="114">
        <v>0</v>
      </c>
      <c r="BF28" s="114">
        <v>0</v>
      </c>
      <c r="BG28" s="114">
        <v>36</v>
      </c>
      <c r="BH28" s="114">
        <v>29</v>
      </c>
      <c r="BI28" s="114">
        <v>23</v>
      </c>
      <c r="BJ28" s="114">
        <v>5</v>
      </c>
    </row>
    <row r="29" spans="1:62" s="76" customFormat="1" x14ac:dyDescent="0.25">
      <c r="A29" s="47" t="s">
        <v>47</v>
      </c>
      <c r="B29" s="129">
        <v>235</v>
      </c>
      <c r="C29" s="114">
        <v>159</v>
      </c>
      <c r="D29" s="114">
        <v>76</v>
      </c>
      <c r="E29" s="114">
        <v>10</v>
      </c>
      <c r="F29" s="114">
        <v>10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2</v>
      </c>
      <c r="S29" s="114">
        <v>0</v>
      </c>
      <c r="T29" s="114">
        <v>0</v>
      </c>
      <c r="U29" s="114">
        <v>0</v>
      </c>
      <c r="V29" s="114">
        <v>0</v>
      </c>
      <c r="W29" s="114">
        <v>0</v>
      </c>
      <c r="X29" s="114">
        <v>8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0</v>
      </c>
      <c r="AJ29" s="114">
        <v>0</v>
      </c>
      <c r="AK29" s="114">
        <v>0</v>
      </c>
      <c r="AL29" s="114">
        <v>0</v>
      </c>
      <c r="AM29" s="118">
        <v>0</v>
      </c>
      <c r="AN29" s="113">
        <v>225</v>
      </c>
      <c r="AO29" s="114">
        <v>149</v>
      </c>
      <c r="AP29" s="114">
        <v>76</v>
      </c>
      <c r="AQ29" s="114">
        <v>80</v>
      </c>
      <c r="AR29" s="114">
        <v>34</v>
      </c>
      <c r="AS29" s="114">
        <v>0</v>
      </c>
      <c r="AT29" s="114">
        <v>0</v>
      </c>
      <c r="AU29" s="114">
        <v>9</v>
      </c>
      <c r="AV29" s="114">
        <v>5</v>
      </c>
      <c r="AW29" s="114">
        <v>0</v>
      </c>
      <c r="AX29" s="114">
        <v>0</v>
      </c>
      <c r="AY29" s="114">
        <v>1</v>
      </c>
      <c r="AZ29" s="114">
        <v>0</v>
      </c>
      <c r="BA29" s="114">
        <v>0</v>
      </c>
      <c r="BB29" s="114">
        <v>0</v>
      </c>
      <c r="BC29" s="114">
        <v>4</v>
      </c>
      <c r="BD29" s="114">
        <v>3</v>
      </c>
      <c r="BE29" s="114">
        <v>0</v>
      </c>
      <c r="BF29" s="114">
        <v>0</v>
      </c>
      <c r="BG29" s="114">
        <v>16</v>
      </c>
      <c r="BH29" s="114">
        <v>21</v>
      </c>
      <c r="BI29" s="114">
        <v>39</v>
      </c>
      <c r="BJ29" s="114">
        <v>13</v>
      </c>
    </row>
    <row r="30" spans="1:62" s="76" customFormat="1" x14ac:dyDescent="0.25">
      <c r="A30" s="47" t="s">
        <v>48</v>
      </c>
      <c r="B30" s="129">
        <v>110</v>
      </c>
      <c r="C30" s="76">
        <v>66</v>
      </c>
      <c r="D30" s="76">
        <v>44</v>
      </c>
      <c r="E30" s="76">
        <v>40</v>
      </c>
      <c r="F30" s="76">
        <v>19</v>
      </c>
      <c r="G30" s="76">
        <v>21</v>
      </c>
      <c r="H30" s="76">
        <v>0</v>
      </c>
      <c r="I30" s="76">
        <v>1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1</v>
      </c>
      <c r="R30" s="76">
        <v>8</v>
      </c>
      <c r="S30" s="76">
        <v>10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1</v>
      </c>
      <c r="AB30" s="76">
        <v>0</v>
      </c>
      <c r="AC30" s="76">
        <v>0</v>
      </c>
      <c r="AD30" s="76">
        <v>2</v>
      </c>
      <c r="AE30" s="76">
        <v>0</v>
      </c>
      <c r="AF30" s="76">
        <v>9</v>
      </c>
      <c r="AG30" s="76">
        <v>8</v>
      </c>
      <c r="AH30" s="76">
        <v>0</v>
      </c>
      <c r="AI30" s="76">
        <v>0</v>
      </c>
      <c r="AJ30" s="76">
        <v>0</v>
      </c>
      <c r="AK30" s="76">
        <v>0</v>
      </c>
      <c r="AL30" s="76">
        <v>0</v>
      </c>
      <c r="AM30" s="112">
        <v>0</v>
      </c>
      <c r="AN30" s="113">
        <v>70</v>
      </c>
      <c r="AO30" s="114">
        <v>47</v>
      </c>
      <c r="AP30" s="114">
        <v>23</v>
      </c>
      <c r="AQ30" s="114">
        <v>24</v>
      </c>
      <c r="AR30" s="114">
        <v>12</v>
      </c>
      <c r="AS30" s="114">
        <v>1</v>
      </c>
      <c r="AT30" s="114">
        <v>0</v>
      </c>
      <c r="AU30" s="114">
        <v>0</v>
      </c>
      <c r="AV30" s="114">
        <v>0</v>
      </c>
      <c r="AW30" s="114">
        <v>0</v>
      </c>
      <c r="AX30" s="114">
        <v>0</v>
      </c>
      <c r="AY30" s="114">
        <v>0</v>
      </c>
      <c r="AZ30" s="114">
        <v>0</v>
      </c>
      <c r="BA30" s="114">
        <v>0</v>
      </c>
      <c r="BB30" s="114">
        <v>0</v>
      </c>
      <c r="BC30" s="114">
        <v>2</v>
      </c>
      <c r="BD30" s="114">
        <v>2</v>
      </c>
      <c r="BE30" s="114">
        <v>0</v>
      </c>
      <c r="BF30" s="114">
        <v>0</v>
      </c>
      <c r="BG30" s="114">
        <v>19</v>
      </c>
      <c r="BH30" s="114">
        <v>9</v>
      </c>
      <c r="BI30" s="114">
        <v>1</v>
      </c>
      <c r="BJ30" s="114">
        <v>0</v>
      </c>
    </row>
    <row r="31" spans="1:62" s="76" customFormat="1" x14ac:dyDescent="0.25">
      <c r="A31" s="48" t="s">
        <v>49</v>
      </c>
      <c r="B31" s="130">
        <v>0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0</v>
      </c>
      <c r="AJ31" s="119">
        <v>0</v>
      </c>
      <c r="AK31" s="119">
        <v>0</v>
      </c>
      <c r="AL31" s="119">
        <v>0</v>
      </c>
      <c r="AM31" s="121">
        <v>0</v>
      </c>
      <c r="AN31" s="122">
        <v>0</v>
      </c>
      <c r="AO31" s="123">
        <v>0</v>
      </c>
      <c r="AP31" s="123">
        <v>0</v>
      </c>
      <c r="AQ31" s="123">
        <v>0</v>
      </c>
      <c r="AR31" s="123">
        <v>0</v>
      </c>
      <c r="AS31" s="123">
        <v>0</v>
      </c>
      <c r="AT31" s="123">
        <v>0</v>
      </c>
      <c r="AU31" s="123">
        <v>0</v>
      </c>
      <c r="AV31" s="123">
        <v>0</v>
      </c>
      <c r="AW31" s="123">
        <v>0</v>
      </c>
      <c r="AX31" s="123">
        <v>0</v>
      </c>
      <c r="AY31" s="123">
        <v>0</v>
      </c>
      <c r="AZ31" s="123">
        <v>0</v>
      </c>
      <c r="BA31" s="123">
        <v>0</v>
      </c>
      <c r="BB31" s="123">
        <v>0</v>
      </c>
      <c r="BC31" s="123">
        <v>0</v>
      </c>
      <c r="BD31" s="123">
        <v>0</v>
      </c>
      <c r="BE31" s="123">
        <v>0</v>
      </c>
      <c r="BF31" s="123">
        <v>0</v>
      </c>
      <c r="BG31" s="123">
        <v>0</v>
      </c>
      <c r="BH31" s="123">
        <v>0</v>
      </c>
      <c r="BI31" s="123">
        <v>0</v>
      </c>
      <c r="BJ31" s="123">
        <v>0</v>
      </c>
    </row>
    <row r="32" spans="1:62" s="14" customFormat="1" x14ac:dyDescent="0.25">
      <c r="A32" s="27" t="s">
        <v>50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28"/>
    </row>
    <row r="33" spans="1:57" s="14" customFormat="1" ht="15" x14ac:dyDescent="0.25">
      <c r="A33" s="29" t="s">
        <v>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40" customFormat="1" ht="15" x14ac:dyDescent="0.25">
      <c r="A34" s="39"/>
    </row>
    <row r="35" spans="1:57" s="40" customFormat="1" ht="15" x14ac:dyDescent="0.25">
      <c r="A35" s="39"/>
    </row>
    <row r="36" spans="1:57" s="40" customFormat="1" ht="15" x14ac:dyDescent="0.25">
      <c r="A36" s="39"/>
    </row>
    <row r="37" spans="1:57" s="9" customFormat="1" ht="12.75" x14ac:dyDescent="0.25">
      <c r="A37" s="10"/>
    </row>
    <row r="38" spans="1:57" s="9" customFormat="1" ht="12.75" x14ac:dyDescent="0.25">
      <c r="A38" s="10"/>
    </row>
  </sheetData>
  <mergeCells count="39">
    <mergeCell ref="AW5:AX6"/>
    <mergeCell ref="AY5:AZ6"/>
    <mergeCell ref="BA5:BB6"/>
    <mergeCell ref="BC5:BD6"/>
    <mergeCell ref="E4:AM4"/>
    <mergeCell ref="AH5:AI6"/>
    <mergeCell ref="AJ5:AK6"/>
    <mergeCell ref="AL5:AM6"/>
    <mergeCell ref="AF5:AG6"/>
    <mergeCell ref="N5:O6"/>
    <mergeCell ref="P5:Q6"/>
    <mergeCell ref="R5:S6"/>
    <mergeCell ref="AB5:AC6"/>
    <mergeCell ref="AD5:AE6"/>
    <mergeCell ref="A4:A7"/>
    <mergeCell ref="AN4:BJ4"/>
    <mergeCell ref="E5:E6"/>
    <mergeCell ref="F5:F6"/>
    <mergeCell ref="G5:G6"/>
    <mergeCell ref="AU5:AV6"/>
    <mergeCell ref="BE5:BF6"/>
    <mergeCell ref="AN5:AN6"/>
    <mergeCell ref="AO5:AO6"/>
    <mergeCell ref="AP5:AP6"/>
    <mergeCell ref="AQ5:AR6"/>
    <mergeCell ref="AS5:AT6"/>
    <mergeCell ref="BG5:BH6"/>
    <mergeCell ref="BI5:BJ6"/>
    <mergeCell ref="T5:U6"/>
    <mergeCell ref="V5:W6"/>
    <mergeCell ref="B4:D4"/>
    <mergeCell ref="X5:Y6"/>
    <mergeCell ref="Z5:AA6"/>
    <mergeCell ref="B5:B6"/>
    <mergeCell ref="C5:C6"/>
    <mergeCell ref="D5:D6"/>
    <mergeCell ref="H5:I6"/>
    <mergeCell ref="J5:K6"/>
    <mergeCell ref="L5:M6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歷年</vt:lpstr>
      <vt:lpstr>2023</vt:lpstr>
      <vt:lpstr>2022</vt:lpstr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統計處楊雅萍</dc:creator>
  <cp:lastModifiedBy>統計處李美鈴</cp:lastModifiedBy>
  <cp:lastPrinted>2013-08-27T00:19:47Z</cp:lastPrinted>
  <dcterms:created xsi:type="dcterms:W3CDTF">2013-08-25T02:37:37Z</dcterms:created>
  <dcterms:modified xsi:type="dcterms:W3CDTF">2024-02-01T09:45:50Z</dcterms:modified>
</cp:coreProperties>
</file>