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6667\Documents\02_二科業務\05_網站維護\11405視官網及相關主題網站附件之正確性(檔案格式更新)\數據專區\轉換後\"/>
    </mc:Choice>
  </mc:AlternateContent>
  <xr:revisionPtr revIDLastSave="0" documentId="8_{27792426-6DAC-49E5-9666-D0434653442E}" xr6:coauthVersionLast="36" xr6:coauthVersionMax="36" xr10:uidLastSave="{00000000-0000-0000-0000-000000000000}"/>
  <bookViews>
    <workbookView xWindow="0" yWindow="0" windowWidth="28800" windowHeight="11730"/>
  </bookViews>
  <sheets>
    <sheet name="113通報件數分析表" sheetId="1" r:id="rId1"/>
  </sheets>
  <definedNames>
    <definedName name="_xlnm.Print_Area" localSheetId="0">'113通報件數分析表'!$A$1:$F$34</definedName>
  </definedNames>
  <calcPr calcId="191029"/>
</workbook>
</file>

<file path=xl/calcChain.xml><?xml version="1.0" encoding="utf-8"?>
<calcChain xmlns="http://schemas.openxmlformats.org/spreadsheetml/2006/main">
  <c r="F28" i="1" l="1"/>
  <c r="E28" i="1"/>
  <c r="D28" i="1"/>
  <c r="C28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</calcChain>
</file>

<file path=xl/sharedStrings.xml><?xml version="1.0" encoding="utf-8"?>
<sst xmlns="http://schemas.openxmlformats.org/spreadsheetml/2006/main" count="34" uniqueCount="34">
  <si>
    <t>一一三保護專線　113通報件數分析表</t>
  </si>
  <si>
    <t>資料日期：2019/01/01～2019/12/31</t>
  </si>
  <si>
    <t>單位：件數</t>
  </si>
  <si>
    <t>通報縣市</t>
  </si>
  <si>
    <t>通報案件類型</t>
  </si>
  <si>
    <t>計</t>
  </si>
  <si>
    <t>性侵害案件</t>
  </si>
  <si>
    <t>成人保護案件</t>
  </si>
  <si>
    <t>兒少保護案件</t>
  </si>
  <si>
    <t>脆弱家庭服務案件</t>
  </si>
  <si>
    <t>新北市</t>
  </si>
  <si>
    <t>台北市</t>
  </si>
  <si>
    <t>桃園市</t>
  </si>
  <si>
    <t>台中市</t>
  </si>
  <si>
    <t>台南市</t>
  </si>
  <si>
    <t>高雄市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</si>
  <si>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</si>
  <si>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</si>
  <si>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</si>
  <si>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</si>
  <si>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</si>
  <si>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</si>
  <si>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</si>
  <si>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</si>
  <si>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</si>
  <si>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</si>
  <si>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</si>
  <si>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</si>
  <si>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</si>
  <si>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</si>
  <si>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</si>
  <si>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</si>
  <si>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總計</t>
  </si>
  <si>
    <t xml:space="preserve">*欄位定義：
1.本統計表資料來自通報表之「通報縣市」及「案件類型」欄位。
2.本表統計時間係以當月結束後10個日曆天為基準。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</si>
</sst>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 &quot;#,##0.00&quot; &quot;;&quot;-&quot;#,##0.00&quot; &quot;;&quot; -&quot;00&quot; &quot;;&quot; &quot;@&quot; &quot;"/>
    <numFmt numFmtId="177" formatCode="yyyy/m/d&quot; &quot;hh&quot;:&quot;mm"/>
  </numFmts>
  <fonts count="14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12"/>
      <color rgb="FFFFFFFF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sz val="12"/>
      <color rgb="FF9C0006"/>
      <name val="新細明體"/>
      <family val="1"/>
      <charset val="136"/>
    </font>
    <font>
      <b/>
      <u/>
      <sz val="2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9"/>
      <name val="新細明體"/>
      <family val="1"/>
      <charset val="136"/>
    </font>
  </fonts>
  <fills count="7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A5A5A5"/>
        <bgColor rgb="FFA5A5A5"/>
      </patternFill>
    </fill>
    <fill>
      <patternFill patternType="solid">
        <fgColor rgb="FFFFC7CE"/>
        <bgColor rgb="FFFFC7CE"/>
      </patternFill>
    </fill>
    <fill>
      <patternFill patternType="solid">
        <fgColor rgb="FFC9FCB4"/>
        <bgColor rgb="FFC9FCB4"/>
      </patternFill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/>
    <xf numFmtId="176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2" borderId="0" applyNumberFormat="0" applyBorder="0" applyAlignment="0" applyProtection="0"/>
    <xf numFmtId="0" fontId="5" fillId="3" borderId="2" applyNumberFormat="0" applyAlignment="0" applyProtection="0"/>
    <xf numFmtId="0" fontId="3" fillId="0" borderId="1" applyNumberFormat="0" applyFill="0" applyAlignment="0" applyProtection="0"/>
    <xf numFmtId="0" fontId="6" fillId="4" borderId="0" applyNumberFormat="0" applyBorder="0" applyAlignment="0" applyProtection="0"/>
  </cellStyleXfs>
  <cellXfs count="17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right"/>
    </xf>
    <xf numFmtId="177" fontId="9" fillId="0" borderId="0" xfId="0" applyNumberFormat="1" applyFont="1" applyAlignment="1">
      <alignment horizontal="right"/>
    </xf>
    <xf numFmtId="0" fontId="9" fillId="0" borderId="0" xfId="0" applyFont="1"/>
    <xf numFmtId="0" fontId="8" fillId="5" borderId="3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/>
    </xf>
    <xf numFmtId="1" fontId="9" fillId="6" borderId="3" xfId="0" applyNumberFormat="1" applyFont="1" applyFill="1" applyBorder="1" applyAlignment="1">
      <alignment horizontal="center"/>
    </xf>
    <xf numFmtId="1" fontId="9" fillId="6" borderId="3" xfId="1" applyNumberFormat="1" applyFont="1" applyFill="1" applyBorder="1" applyAlignment="1">
      <alignment horizontal="right" vertical="center"/>
    </xf>
    <xf numFmtId="0" fontId="9" fillId="5" borderId="3" xfId="8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77" fontId="10" fillId="0" borderId="0" xfId="0" applyNumberFormat="1" applyFont="1" applyAlignment="1">
      <alignment horizontal="right"/>
    </xf>
    <xf numFmtId="0" fontId="8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left" vertical="top" wrapText="1"/>
    </xf>
  </cellXfs>
  <cellStyles count="9">
    <cellStyle name="?" xfId="8"/>
    <cellStyle name="一般" xfId="0" builtinId="0" customBuiltin="1"/>
    <cellStyle name="千分位" xfId="1" builtinId="3" customBuiltin="1"/>
    <cellStyle name="㼿" xfId="2"/>
    <cellStyle name="㼿?" xfId="7"/>
    <cellStyle name="㼿㼿" xfId="3"/>
    <cellStyle name="㼿㼿?" xfId="6"/>
    <cellStyle name="㼿㼿㼿" xfId="4"/>
    <cellStyle name="㼿㼿㼿㼿?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workbookViewId="0">
      <selection sqref="A1:F1"/>
    </sheetView>
  </sheetViews>
  <sheetFormatPr defaultRowHeight="16.5" x14ac:dyDescent="0.25"/>
  <cols>
    <col min="1" max="1" width="13.25" customWidth="1"/>
    <col min="2" max="2" width="10.875" customWidth="1"/>
    <col min="3" max="3" width="28.125" customWidth="1"/>
    <col min="4" max="4" width="30.5" customWidth="1"/>
    <col min="5" max="5" width="27.125" customWidth="1"/>
    <col min="6" max="6" width="32.25" customWidth="1"/>
    <col min="7" max="10" width="15.625" customWidth="1"/>
    <col min="11" max="13" width="14.875" customWidth="1"/>
    <col min="14" max="14" width="9" customWidth="1"/>
  </cols>
  <sheetData>
    <row r="1" spans="1:13" ht="32.25" customHeight="1" x14ac:dyDescent="0.25">
      <c r="A1" s="12" t="s">
        <v>0</v>
      </c>
      <c r="B1" s="12"/>
      <c r="C1" s="12"/>
      <c r="D1" s="12"/>
      <c r="E1" s="12"/>
      <c r="F1" s="12"/>
      <c r="G1" s="1"/>
      <c r="H1" s="1"/>
      <c r="I1" s="1"/>
      <c r="J1" s="1"/>
      <c r="K1" s="1"/>
      <c r="L1" s="1"/>
      <c r="M1" s="1"/>
    </row>
    <row r="2" spans="1:13" ht="21" x14ac:dyDescent="0.3">
      <c r="A2" s="2" t="s">
        <v>1</v>
      </c>
      <c r="B2" s="3"/>
      <c r="C2" s="4"/>
      <c r="D2" s="4"/>
      <c r="E2" s="13" t="s">
        <v>2</v>
      </c>
      <c r="F2" s="13"/>
      <c r="G2" s="5"/>
      <c r="H2" s="5"/>
      <c r="I2" s="3"/>
      <c r="J2" s="5"/>
    </row>
    <row r="4" spans="1:13" ht="27.95" customHeight="1" x14ac:dyDescent="0.25">
      <c r="A4" s="14" t="s">
        <v>3</v>
      </c>
      <c r="B4" s="15" t="s">
        <v>4</v>
      </c>
      <c r="C4" s="15"/>
      <c r="D4" s="15"/>
      <c r="E4" s="15"/>
      <c r="F4" s="15"/>
    </row>
    <row r="5" spans="1:13" ht="27.95" customHeight="1" x14ac:dyDescent="0.25">
      <c r="A5" s="14"/>
      <c r="B5" s="6" t="s">
        <v>5</v>
      </c>
      <c r="C5" s="7" t="s">
        <v>6</v>
      </c>
      <c r="D5" s="7" t="s">
        <v>7</v>
      </c>
      <c r="E5" s="7" t="s">
        <v>8</v>
      </c>
      <c r="F5" s="7" t="s">
        <v>9</v>
      </c>
    </row>
    <row r="6" spans="1:13" ht="27.95" customHeight="1" x14ac:dyDescent="0.25">
      <c r="A6" s="8" t="s">
        <v>10</v>
      </c>
      <c r="B6" s="9">
        <f t="shared" ref="B6:B28" si="0">SUM(C6:F6)</f>
        <v>6307</v>
      </c>
      <c r="C6" s="10">
        <v>169</v>
      </c>
      <c r="D6" s="10">
        <v>3615</v>
      </c>
      <c r="E6" s="10">
        <v>2332</v>
      </c>
      <c r="F6" s="10">
        <v>191</v>
      </c>
    </row>
    <row r="7" spans="1:13" ht="27.95" customHeight="1" x14ac:dyDescent="0.25">
      <c r="A7" s="8" t="s">
        <v>11</v>
      </c>
      <c r="B7" s="9">
        <f t="shared" si="0"/>
        <v>3214</v>
      </c>
      <c r="C7" s="10">
        <v>96</v>
      </c>
      <c r="D7" s="10">
        <v>1844</v>
      </c>
      <c r="E7" s="10">
        <v>1194</v>
      </c>
      <c r="F7" s="10">
        <v>80</v>
      </c>
    </row>
    <row r="8" spans="1:13" ht="27.95" customHeight="1" x14ac:dyDescent="0.25">
      <c r="A8" s="8" t="s">
        <v>12</v>
      </c>
      <c r="B8" s="9">
        <f t="shared" si="0"/>
        <v>3504</v>
      </c>
      <c r="C8" s="10">
        <v>104</v>
      </c>
      <c r="D8" s="10">
        <v>2040</v>
      </c>
      <c r="E8" s="10">
        <v>1262</v>
      </c>
      <c r="F8" s="10">
        <v>98</v>
      </c>
    </row>
    <row r="9" spans="1:13" ht="27.95" customHeight="1" x14ac:dyDescent="0.25">
      <c r="A9" s="8" t="s">
        <v>13</v>
      </c>
      <c r="B9" s="9">
        <f t="shared" si="0"/>
        <v>4213</v>
      </c>
      <c r="C9" s="10">
        <v>122</v>
      </c>
      <c r="D9" s="10">
        <v>2425</v>
      </c>
      <c r="E9" s="10">
        <v>1520</v>
      </c>
      <c r="F9" s="10">
        <v>146</v>
      </c>
    </row>
    <row r="10" spans="1:13" ht="27.95" customHeight="1" x14ac:dyDescent="0.25">
      <c r="A10" s="8" t="s">
        <v>14</v>
      </c>
      <c r="B10" s="9">
        <f t="shared" si="0"/>
        <v>1987</v>
      </c>
      <c r="C10" s="10">
        <v>56</v>
      </c>
      <c r="D10" s="10">
        <v>1141</v>
      </c>
      <c r="E10" s="10">
        <v>733</v>
      </c>
      <c r="F10" s="10">
        <v>57</v>
      </c>
    </row>
    <row r="11" spans="1:13" ht="27.95" customHeight="1" x14ac:dyDescent="0.25">
      <c r="A11" s="8" t="s">
        <v>15</v>
      </c>
      <c r="B11" s="9">
        <f t="shared" si="0"/>
        <v>3309</v>
      </c>
      <c r="C11" s="10">
        <v>103</v>
      </c>
      <c r="D11" s="10">
        <v>1892</v>
      </c>
      <c r="E11" s="10">
        <v>1179</v>
      </c>
      <c r="F11" s="10">
        <v>135</v>
      </c>
    </row>
    <row r="12" spans="1:13" ht="27.95" customHeight="1" x14ac:dyDescent="0.25">
      <c r="A12" s="8" t="s">
        <v>16</v>
      </c>
      <c r="B12" s="9">
        <f t="shared" si="0"/>
        <v>452</v>
      </c>
      <c r="C12" s="10">
        <v>18</v>
      </c>
      <c r="D12" s="10">
        <v>273</v>
      </c>
      <c r="E12" s="10">
        <v>148</v>
      </c>
      <c r="F12" s="10">
        <v>13</v>
      </c>
    </row>
    <row r="13" spans="1:13" ht="27.95" customHeight="1" x14ac:dyDescent="0.25">
      <c r="A13" s="8" t="s">
        <v>17</v>
      </c>
      <c r="B13" s="9">
        <f t="shared" si="0"/>
        <v>755</v>
      </c>
      <c r="C13" s="10">
        <v>20</v>
      </c>
      <c r="D13" s="10">
        <v>421</v>
      </c>
      <c r="E13" s="10">
        <v>297</v>
      </c>
      <c r="F13" s="10">
        <v>17</v>
      </c>
    </row>
    <row r="14" spans="1:13" ht="27.95" customHeight="1" x14ac:dyDescent="0.25">
      <c r="A14" s="8" t="s">
        <v>18</v>
      </c>
      <c r="B14" s="9">
        <f t="shared" si="0"/>
        <v>559</v>
      </c>
      <c r="C14" s="10">
        <v>12</v>
      </c>
      <c r="D14" s="10">
        <v>315</v>
      </c>
      <c r="E14" s="10">
        <v>214</v>
      </c>
      <c r="F14" s="10">
        <v>18</v>
      </c>
    </row>
    <row r="15" spans="1:13" ht="27.95" customHeight="1" x14ac:dyDescent="0.25">
      <c r="A15" s="8" t="s">
        <v>19</v>
      </c>
      <c r="B15" s="9">
        <f t="shared" si="0"/>
        <v>711</v>
      </c>
      <c r="C15" s="10">
        <v>15</v>
      </c>
      <c r="D15" s="10">
        <v>402</v>
      </c>
      <c r="E15" s="10">
        <v>270</v>
      </c>
      <c r="F15" s="10">
        <v>24</v>
      </c>
    </row>
    <row r="16" spans="1:13" ht="27.95" customHeight="1" x14ac:dyDescent="0.25">
      <c r="A16" s="8" t="s">
        <v>20</v>
      </c>
      <c r="B16" s="9">
        <f t="shared" si="0"/>
        <v>1191</v>
      </c>
      <c r="C16" s="10">
        <v>29</v>
      </c>
      <c r="D16" s="10">
        <v>713</v>
      </c>
      <c r="E16" s="10">
        <v>402</v>
      </c>
      <c r="F16" s="10">
        <v>47</v>
      </c>
    </row>
    <row r="17" spans="1:10" ht="27.95" customHeight="1" x14ac:dyDescent="0.25">
      <c r="A17" s="8" t="s">
        <v>21</v>
      </c>
      <c r="B17" s="9">
        <f t="shared" si="0"/>
        <v>653</v>
      </c>
      <c r="C17" s="10">
        <v>11</v>
      </c>
      <c r="D17" s="10">
        <v>399</v>
      </c>
      <c r="E17" s="10">
        <v>217</v>
      </c>
      <c r="F17" s="10">
        <v>26</v>
      </c>
    </row>
    <row r="18" spans="1:10" ht="27.95" customHeight="1" x14ac:dyDescent="0.25">
      <c r="A18" s="8" t="s">
        <v>22</v>
      </c>
      <c r="B18" s="9">
        <f t="shared" si="0"/>
        <v>774</v>
      </c>
      <c r="C18" s="10">
        <v>17</v>
      </c>
      <c r="D18" s="10">
        <v>476</v>
      </c>
      <c r="E18" s="10">
        <v>249</v>
      </c>
      <c r="F18" s="10">
        <v>32</v>
      </c>
    </row>
    <row r="19" spans="1:10" ht="27.95" customHeight="1" x14ac:dyDescent="0.25">
      <c r="A19" s="8" t="s">
        <v>23</v>
      </c>
      <c r="B19" s="9">
        <f t="shared" si="0"/>
        <v>514</v>
      </c>
      <c r="C19" s="10">
        <v>10</v>
      </c>
      <c r="D19" s="10">
        <v>280</v>
      </c>
      <c r="E19" s="10">
        <v>194</v>
      </c>
      <c r="F19" s="10">
        <v>30</v>
      </c>
    </row>
    <row r="20" spans="1:10" ht="27.95" customHeight="1" x14ac:dyDescent="0.25">
      <c r="A20" s="8" t="s">
        <v>24</v>
      </c>
      <c r="B20" s="9">
        <f t="shared" si="0"/>
        <v>360</v>
      </c>
      <c r="C20" s="10">
        <v>7</v>
      </c>
      <c r="D20" s="10">
        <v>205</v>
      </c>
      <c r="E20" s="10">
        <v>140</v>
      </c>
      <c r="F20" s="10">
        <v>8</v>
      </c>
    </row>
    <row r="21" spans="1:10" ht="27.95" customHeight="1" x14ac:dyDescent="0.25">
      <c r="A21" s="8" t="s">
        <v>25</v>
      </c>
      <c r="B21" s="9">
        <f t="shared" si="0"/>
        <v>852</v>
      </c>
      <c r="C21" s="10">
        <v>16</v>
      </c>
      <c r="D21" s="10">
        <v>461</v>
      </c>
      <c r="E21" s="10">
        <v>340</v>
      </c>
      <c r="F21" s="10">
        <v>35</v>
      </c>
    </row>
    <row r="22" spans="1:10" ht="27.95" customHeight="1" x14ac:dyDescent="0.25">
      <c r="A22" s="8" t="s">
        <v>26</v>
      </c>
      <c r="B22" s="9">
        <f t="shared" si="0"/>
        <v>523</v>
      </c>
      <c r="C22" s="10">
        <v>9</v>
      </c>
      <c r="D22" s="10">
        <v>313</v>
      </c>
      <c r="E22" s="10">
        <v>184</v>
      </c>
      <c r="F22" s="10">
        <v>17</v>
      </c>
    </row>
    <row r="23" spans="1:10" ht="27.95" customHeight="1" x14ac:dyDescent="0.25">
      <c r="A23" s="8" t="s">
        <v>27</v>
      </c>
      <c r="B23" s="9">
        <f t="shared" si="0"/>
        <v>603</v>
      </c>
      <c r="C23" s="10">
        <v>19</v>
      </c>
      <c r="D23" s="10">
        <v>334</v>
      </c>
      <c r="E23" s="10">
        <v>236</v>
      </c>
      <c r="F23" s="10">
        <v>14</v>
      </c>
    </row>
    <row r="24" spans="1:10" ht="27.95" customHeight="1" x14ac:dyDescent="0.25">
      <c r="A24" s="8" t="s">
        <v>28</v>
      </c>
      <c r="B24" s="9">
        <f t="shared" si="0"/>
        <v>269</v>
      </c>
      <c r="C24" s="10">
        <v>7</v>
      </c>
      <c r="D24" s="10">
        <v>144</v>
      </c>
      <c r="E24" s="10">
        <v>110</v>
      </c>
      <c r="F24" s="10">
        <v>8</v>
      </c>
    </row>
    <row r="25" spans="1:10" ht="27.95" customHeight="1" x14ac:dyDescent="0.25">
      <c r="A25" s="8" t="s">
        <v>29</v>
      </c>
      <c r="B25" s="9">
        <f t="shared" si="0"/>
        <v>59</v>
      </c>
      <c r="C25" s="10">
        <v>2</v>
      </c>
      <c r="D25" s="10">
        <v>31</v>
      </c>
      <c r="E25" s="10">
        <v>24</v>
      </c>
      <c r="F25" s="10">
        <v>2</v>
      </c>
    </row>
    <row r="26" spans="1:10" ht="27.95" customHeight="1" x14ac:dyDescent="0.25">
      <c r="A26" s="8" t="s">
        <v>30</v>
      </c>
      <c r="B26" s="9">
        <f t="shared" si="0"/>
        <v>60</v>
      </c>
      <c r="C26" s="10">
        <v>1</v>
      </c>
      <c r="D26" s="10">
        <v>26</v>
      </c>
      <c r="E26" s="10">
        <v>33</v>
      </c>
      <c r="F26" s="10">
        <v>0</v>
      </c>
    </row>
    <row r="27" spans="1:10" ht="27.95" customHeight="1" x14ac:dyDescent="0.25">
      <c r="A27" s="8" t="s">
        <v>31</v>
      </c>
      <c r="B27" s="9">
        <f t="shared" si="0"/>
        <v>9</v>
      </c>
      <c r="C27" s="10">
        <v>0</v>
      </c>
      <c r="D27" s="10">
        <v>4</v>
      </c>
      <c r="E27" s="10">
        <v>5</v>
      </c>
      <c r="F27" s="10">
        <v>0</v>
      </c>
    </row>
    <row r="28" spans="1:10" ht="27.95" customHeight="1" x14ac:dyDescent="0.25">
      <c r="A28" s="11" t="s">
        <v>32</v>
      </c>
      <c r="B28" s="9">
        <f t="shared" si="0"/>
        <v>30878</v>
      </c>
      <c r="C28" s="10">
        <f>SUM(C6:C27)</f>
        <v>843</v>
      </c>
      <c r="D28" s="10">
        <f>SUM(D6:D27)</f>
        <v>17754</v>
      </c>
      <c r="E28" s="10">
        <f>SUM(E6:E27)</f>
        <v>11283</v>
      </c>
      <c r="F28" s="10">
        <f>SUM(F6:F27)</f>
        <v>998</v>
      </c>
    </row>
    <row r="30" spans="1:10" x14ac:dyDescent="0.25">
      <c r="A30" s="16" t="s">
        <v>33</v>
      </c>
      <c r="B30" s="16"/>
      <c r="C30" s="16"/>
      <c r="D30" s="16"/>
      <c r="E30" s="16"/>
      <c r="F30" s="16"/>
      <c r="G30" s="16"/>
      <c r="H30" s="16"/>
      <c r="I30" s="16"/>
      <c r="J30" s="16"/>
    </row>
    <row r="31" spans="1:10" x14ac:dyDescent="0.25">
      <c r="A31" s="16"/>
      <c r="B31" s="16"/>
      <c r="C31" s="16"/>
      <c r="D31" s="16"/>
      <c r="E31" s="16"/>
      <c r="F31" s="16"/>
      <c r="G31" s="16"/>
      <c r="H31" s="16"/>
      <c r="I31" s="16"/>
      <c r="J31" s="16"/>
    </row>
    <row r="32" spans="1:10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</row>
    <row r="33" spans="1:10" x14ac:dyDescent="0.25">
      <c r="A33" s="16"/>
      <c r="B33" s="16"/>
      <c r="C33" s="16"/>
      <c r="D33" s="16"/>
      <c r="E33" s="16"/>
      <c r="F33" s="16"/>
      <c r="G33" s="16"/>
      <c r="H33" s="16"/>
      <c r="I33" s="16"/>
      <c r="J33" s="16"/>
    </row>
    <row r="34" spans="1:10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</row>
  </sheetData>
  <mergeCells count="5">
    <mergeCell ref="A1:F1"/>
    <mergeCell ref="E2:F2"/>
    <mergeCell ref="A4:A5"/>
    <mergeCell ref="B4:F4"/>
    <mergeCell ref="A30:J34"/>
  </mergeCells>
  <phoneticPr fontId="13" type="noConversion"/>
  <pageMargins left="0.70866141732283516" right="0.70866141732283516" top="0.74803149606299213" bottom="0.74803149606299213" header="0.31496062992126012" footer="0.31496062992126012"/>
  <pageSetup paperSize="0" scale="59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113通報件數分析表</vt:lpstr>
      <vt:lpstr>'113通報件數分析表'!Print_Area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保護服務司陳苡甄</dc:creator>
  <cp:lastModifiedBy>保護服務司房珉亘</cp:lastModifiedBy>
  <cp:lastPrinted>2019-03-25T09:06:18Z</cp:lastPrinted>
  <dcterms:created xsi:type="dcterms:W3CDTF">1997-01-14T01:50:29Z</dcterms:created>
  <dcterms:modified xsi:type="dcterms:W3CDTF">2025-05-23T06:54:31Z</dcterms:modified>
</cp:coreProperties>
</file>