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filterPrivacy="1" codeName="ThisWorkbook"/>
  <bookViews>
    <workbookView xWindow="0" yWindow="0" windowWidth="28800" windowHeight="12390"/>
  </bookViews>
  <sheets>
    <sheet name="審核結果一覽表(清稿列印版)" sheetId="7" r:id="rId1"/>
  </sheets>
  <definedNames>
    <definedName name="_xlnm._FilterDatabase" localSheetId="0" hidden="1">'審核結果一覽表(清稿列印版)'!$A$3:$J$7</definedName>
    <definedName name="JR_PAGE_ANCHOR_0_1" localSheetId="0">'審核結果一覽表(清稿列印版)'!#REF!</definedName>
    <definedName name="JR_PAGE_ANCHOR_0_1">#REF!</definedName>
    <definedName name="_xlnm.Print_Area" localSheetId="0">'審核結果一覽表(清稿列印版)'!$A$1:$J$7</definedName>
    <definedName name="_xlnm.Print_Titles" localSheetId="0">'審核結果一覽表(清稿列印版)'!$1:$4</definedName>
  </definedNames>
  <calcPr calcId="152511"/>
</workbook>
</file>

<file path=xl/calcChain.xml><?xml version="1.0" encoding="utf-8"?>
<calcChain xmlns="http://schemas.openxmlformats.org/spreadsheetml/2006/main">
  <c r="I7" i="7" l="1"/>
  <c r="I6" i="7"/>
  <c r="I5" i="7"/>
</calcChain>
</file>

<file path=xl/sharedStrings.xml><?xml version="1.0" encoding="utf-8"?>
<sst xmlns="http://schemas.openxmlformats.org/spreadsheetml/2006/main" count="28" uniqueCount="27">
  <si>
    <t>地區別</t>
    <phoneticPr fontId="4" type="noConversion"/>
  </si>
  <si>
    <t>申請單位</t>
    <phoneticPr fontId="4" type="noConversion"/>
  </si>
  <si>
    <t>年度</t>
    <phoneticPr fontId="4" type="noConversion"/>
  </si>
  <si>
    <t>申請總經費</t>
    <phoneticPr fontId="4" type="noConversion"/>
  </si>
  <si>
    <t>計畫編號</t>
    <phoneticPr fontId="4" type="noConversion"/>
  </si>
  <si>
    <t>核定內容</t>
    <phoneticPr fontId="4" type="noConversion"/>
  </si>
  <si>
    <t>審核結果</t>
    <phoneticPr fontId="4" type="noConversion"/>
  </si>
  <si>
    <t>核定經常門</t>
    <phoneticPr fontId="4" type="noConversion"/>
  </si>
  <si>
    <t>核定資本門</t>
    <phoneticPr fontId="4" type="noConversion"/>
  </si>
  <si>
    <t>核定總金額</t>
    <phoneticPr fontId="4" type="noConversion"/>
  </si>
  <si>
    <t>申請補助
計畫名稱</t>
    <phoneticPr fontId="4" type="noConversion"/>
  </si>
  <si>
    <t>雲林縣</t>
    <phoneticPr fontId="4" type="noConversion"/>
  </si>
  <si>
    <t>1101HI309A</t>
    <phoneticPr fontId="4" type="noConversion"/>
  </si>
  <si>
    <t>雲林縣政府</t>
    <phoneticPr fontId="4" type="noConversion"/>
  </si>
  <si>
    <t>雲林縣110年建構性騷擾防治服務系統競爭型計畫</t>
    <phoneticPr fontId="4" type="noConversion"/>
  </si>
  <si>
    <t>財團法人勵馨社會福利事業基金會</t>
  </si>
  <si>
    <t>雲林縣</t>
    <phoneticPr fontId="4" type="noConversion"/>
  </si>
  <si>
    <t>1101HI322A</t>
    <phoneticPr fontId="4" type="noConversion"/>
  </si>
  <si>
    <t>雲林縣性侵害被害人家庭處遇服務</t>
  </si>
  <si>
    <t>1101VI323F</t>
    <phoneticPr fontId="4" type="noConversion"/>
  </si>
  <si>
    <t>雲林縣政府</t>
  </si>
  <si>
    <t>雲林縣110年兒童及少年性剝削行為人輔導教育服務計畫書</t>
  </si>
  <si>
    <t>一、人事費52萬5,231元：專業服務費1名(社工員以3萬8,906元(312薪點)*13.5個月核算，含社工相關系所碩士以上學歷加給16薪點或社工師證書16薪點、執行高度風險業務加給16薪點；薪點折合率每點為124.7元，且執行風險業務加給限辦理直接服務人員支領，另請於修正計畫或撥款時檢附前開人員學經歷及相關證明文件)。
二、業務費10萬4,769元：訪視交通費(以社福補助列舉式為準，搭乘計程車之費用不得報支)、講座鐘點費(每節最高補助2,000元)、督導鐘點費(內聘每節補助1,000元，外聘每節補助2,000元)、講師或督導遠程交通費(30公里以上核實報支，搭乘計程車之費用不得報支)、場地及佈置費、宣導費(不含宣導品、紀念品，依預算法第62條之1規定辦理)、膳費。
三、甲類專案計畫管理費1萬元(不得超過經常門實際支出總經費(不含專案計畫管理費)百分之五)。
四、乙類專案計畫管理費6萬元(以5,000元*12月*1人核算)。</t>
  </si>
  <si>
    <t>一、業務費29萬元：膳費、印刷費、差旅費、講座鐘點費(每節最高補助2,000元)、場地及布置費。
二、甲類專案計畫管理費1萬元(不得超過經常門實際支出總經費(不含專案計畫管理費)百分之五)。</t>
  </si>
  <si>
    <t>一、人事費53萬8,704元：專業服務費1名(以3萬9,904元(320薪點)*13.5個月核算，含288晉升薪點、社工師執業執照32薪點；薪點折合率每點為124.7元，另請於修正計畫或撥款時檢付前開人員學經歷及相關證明文件)。
二、業務費3萬7,296元：含講座鐘點費(每節最高補助2,000元)、差旅費、場地及佈置費、印刷費、膳費。
三、甲類專案計畫管理費1萬2,000元(不得超過經常門實際支出總經費(不含專案計畫管理費)百分之五)。
四、乙類專案計畫管理費6萬元(以5,000元*12月*1人核算)。
※110年度輔導建置完竣性騷擾防治措施之書面及實地查核家數應達500家，未達500家者則下一年度(111年)不予補助，爰成效報告請說明性騷擾書面及實地查核家數。另請於本案加強性騷擾被害人個案服務之推廣，並於成效報告中說明性騷擾被害人個案服務辦理情形的相關量化數據或具體案例分析。</t>
    <phoneticPr fontId="3" type="noConversion"/>
  </si>
  <si>
    <t>單位：新臺幣元</t>
    <phoneticPr fontId="3" type="noConversion"/>
  </si>
  <si>
    <t>雲林縣政府、機構或團體申請110年公益彩券回饋金補助案件審核結果一覽表(保護服務類)</t>
    <phoneticPr fontId="3" type="noConversion"/>
  </si>
</sst>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7" formatCode="#,##0_ "/>
  </numFmts>
  <fonts count="15" x14ac:knownFonts="1">
    <font>
      <sz val="11"/>
      <color theme="1"/>
      <name val="新細明體"/>
      <family val="2"/>
      <scheme val="minor"/>
    </font>
    <font>
      <sz val="12"/>
      <color theme="1"/>
      <name val="新細明體"/>
      <family val="2"/>
      <charset val="136"/>
      <scheme val="minor"/>
    </font>
    <font>
      <sz val="12"/>
      <color theme="1"/>
      <name val="新細明體"/>
      <family val="2"/>
      <charset val="136"/>
      <scheme val="minor"/>
    </font>
    <font>
      <sz val="9"/>
      <name val="新細明體"/>
      <family val="3"/>
      <charset val="136"/>
      <scheme val="minor"/>
    </font>
    <font>
      <sz val="9"/>
      <name val="新細明體"/>
      <family val="1"/>
      <charset val="136"/>
    </font>
    <font>
      <sz val="12"/>
      <name val="新細明體"/>
      <family val="1"/>
      <charset val="136"/>
      <scheme val="minor"/>
    </font>
    <font>
      <sz val="11"/>
      <name val="新細明體"/>
      <family val="2"/>
      <scheme val="minor"/>
    </font>
    <font>
      <sz val="12"/>
      <name val="新細明體"/>
      <family val="1"/>
      <charset val="136"/>
      <scheme val="major"/>
    </font>
    <font>
      <sz val="11"/>
      <color theme="1"/>
      <name val="新細明體"/>
      <family val="2"/>
      <scheme val="minor"/>
    </font>
    <font>
      <sz val="11"/>
      <name val="新細明體"/>
      <family val="1"/>
      <charset val="136"/>
      <scheme val="major"/>
    </font>
    <font>
      <b/>
      <sz val="12"/>
      <name val="新細明體"/>
      <family val="1"/>
      <charset val="136"/>
      <scheme val="major"/>
    </font>
    <font>
      <sz val="12"/>
      <color theme="1"/>
      <name val="新細明體"/>
      <family val="1"/>
      <charset val="136"/>
      <scheme val="minor"/>
    </font>
    <font>
      <sz val="12"/>
      <color theme="1"/>
      <name val="新細明體"/>
      <family val="2"/>
      <scheme val="minor"/>
    </font>
    <font>
      <sz val="11"/>
      <name val="新細明體"/>
      <family val="1"/>
      <charset val="136"/>
      <scheme val="minor"/>
    </font>
    <font>
      <b/>
      <sz val="20"/>
      <color theme="1"/>
      <name val="新細明體"/>
      <family val="1"/>
      <charset val="136"/>
      <scheme val="minor"/>
    </font>
  </fonts>
  <fills count="4">
    <fill>
      <patternFill patternType="none"/>
    </fill>
    <fill>
      <patternFill patternType="gray125"/>
    </fill>
    <fill>
      <patternFill patternType="none"/>
    </fill>
    <fill>
      <patternFill patternType="solid">
        <fgColor theme="8" tint="0.79998168889431442"/>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alignment vertical="center"/>
    </xf>
    <xf numFmtId="0" fontId="5" fillId="2" borderId="0"/>
    <xf numFmtId="0" fontId="2" fillId="2" borderId="0">
      <alignment vertical="center"/>
    </xf>
    <xf numFmtId="0" fontId="8" fillId="2" borderId="0">
      <alignment vertical="center"/>
    </xf>
    <xf numFmtId="0" fontId="1" fillId="2" borderId="0">
      <alignment vertical="center"/>
    </xf>
    <xf numFmtId="0" fontId="1" fillId="2" borderId="0">
      <alignment vertical="center"/>
    </xf>
  </cellStyleXfs>
  <cellXfs count="25">
    <xf numFmtId="0" fontId="0" fillId="0" borderId="0" xfId="0">
      <alignment vertical="center"/>
    </xf>
    <xf numFmtId="0" fontId="6" fillId="0" borderId="0" xfId="0" applyFont="1" applyAlignment="1">
      <alignment horizontal="center" vertical="center"/>
    </xf>
    <xf numFmtId="0" fontId="10" fillId="3" borderId="1" xfId="0" applyFont="1" applyFill="1" applyBorder="1" applyAlignment="1">
      <alignment horizontal="center" vertical="center"/>
    </xf>
    <xf numFmtId="3" fontId="7" fillId="2" borderId="1" xfId="0" applyNumberFormat="1" applyFont="1" applyFill="1" applyBorder="1" applyAlignment="1" applyProtection="1">
      <alignment horizontal="center" vertical="center" wrapText="1"/>
    </xf>
    <xf numFmtId="0" fontId="7" fillId="2" borderId="1" xfId="4" applyFont="1" applyFill="1" applyBorder="1" applyAlignment="1">
      <alignment horizontal="center" vertical="center" wrapText="1"/>
    </xf>
    <xf numFmtId="0" fontId="7" fillId="2" borderId="1" xfId="4" applyFont="1" applyFill="1" applyBorder="1" applyAlignment="1">
      <alignment horizontal="left" vertical="center" wrapText="1"/>
    </xf>
    <xf numFmtId="177" fontId="7" fillId="2" borderId="1" xfId="0" applyNumberFormat="1" applyFont="1" applyFill="1" applyBorder="1" applyAlignment="1">
      <alignment horizontal="center" vertical="center" wrapText="1" shrinkToFit="1"/>
    </xf>
    <xf numFmtId="3" fontId="7" fillId="2" borderId="1" xfId="4" applyNumberFormat="1" applyFont="1" applyFill="1" applyBorder="1" applyAlignment="1">
      <alignment horizontal="center" vertical="center" wrapText="1"/>
    </xf>
    <xf numFmtId="0" fontId="7" fillId="2" borderId="1" xfId="1" applyNumberFormat="1" applyFont="1" applyFill="1" applyBorder="1" applyAlignment="1">
      <alignment horizontal="left" vertical="center" wrapText="1"/>
    </xf>
    <xf numFmtId="0" fontId="7" fillId="2" borderId="1" xfId="0" applyFont="1" applyFill="1" applyBorder="1" applyAlignment="1">
      <alignment horizontal="left" vertical="center" wrapText="1"/>
    </xf>
    <xf numFmtId="0" fontId="7" fillId="2" borderId="1" xfId="0" applyNumberFormat="1" applyFont="1" applyFill="1" applyBorder="1" applyAlignment="1" applyProtection="1">
      <alignment horizontal="center" vertical="center" wrapText="1"/>
    </xf>
    <xf numFmtId="0" fontId="7" fillId="2" borderId="1" xfId="0" applyNumberFormat="1" applyFont="1" applyFill="1" applyBorder="1" applyAlignment="1" applyProtection="1">
      <alignment horizontal="left" vertical="center" wrapText="1"/>
    </xf>
    <xf numFmtId="0" fontId="13" fillId="0" borderId="0" xfId="0" applyFont="1">
      <alignment vertical="center"/>
    </xf>
    <xf numFmtId="0" fontId="12" fillId="0" borderId="2" xfId="0" applyFont="1" applyBorder="1" applyAlignment="1">
      <alignment horizontal="right" vertical="center"/>
    </xf>
    <xf numFmtId="0" fontId="11" fillId="0" borderId="2" xfId="0" applyFont="1" applyBorder="1" applyAlignment="1">
      <alignment horizontal="right" vertical="center"/>
    </xf>
    <xf numFmtId="0" fontId="10" fillId="3" borderId="3" xfId="0" applyNumberFormat="1" applyFont="1" applyFill="1" applyBorder="1" applyAlignment="1">
      <alignment horizontal="center" vertical="center"/>
    </xf>
    <xf numFmtId="0" fontId="9" fillId="3" borderId="4" xfId="0" applyFont="1" applyFill="1" applyBorder="1" applyAlignment="1">
      <alignment horizontal="center" vertical="center"/>
    </xf>
    <xf numFmtId="0" fontId="9" fillId="3" borderId="5" xfId="0" applyFont="1" applyFill="1" applyBorder="1" applyAlignment="1">
      <alignment horizontal="center" vertical="center"/>
    </xf>
    <xf numFmtId="0" fontId="10" fillId="3" borderId="6" xfId="0" applyNumberFormat="1" applyFont="1" applyFill="1" applyBorder="1" applyAlignment="1">
      <alignment horizontal="center" vertical="center" shrinkToFit="1"/>
    </xf>
    <xf numFmtId="0" fontId="9" fillId="3" borderId="7" xfId="0" applyFont="1" applyFill="1" applyBorder="1" applyAlignment="1">
      <alignment horizontal="center" vertical="center" shrinkToFit="1"/>
    </xf>
    <xf numFmtId="0" fontId="10" fillId="3" borderId="6" xfId="0" applyNumberFormat="1" applyFont="1" applyFill="1" applyBorder="1" applyAlignment="1">
      <alignment horizontal="center" vertical="center"/>
    </xf>
    <xf numFmtId="0" fontId="9" fillId="3" borderId="7" xfId="0" applyFont="1" applyFill="1" applyBorder="1" applyAlignment="1">
      <alignment horizontal="center" vertical="center"/>
    </xf>
    <xf numFmtId="0" fontId="10" fillId="3" borderId="6" xfId="0" applyNumberFormat="1" applyFont="1" applyFill="1" applyBorder="1" applyAlignment="1">
      <alignment horizontal="center" vertical="center" wrapText="1"/>
    </xf>
    <xf numFmtId="0" fontId="9" fillId="3" borderId="7" xfId="0" applyFont="1" applyFill="1" applyBorder="1" applyAlignment="1">
      <alignment horizontal="center" vertical="center" wrapText="1"/>
    </xf>
    <xf numFmtId="0" fontId="14" fillId="0" borderId="0" xfId="0" applyFont="1" applyAlignment="1">
      <alignment horizontal="center" vertical="center"/>
    </xf>
  </cellXfs>
  <cellStyles count="6">
    <cellStyle name="一般" xfId="0" builtinId="0"/>
    <cellStyle name="一般 2" xfId="1"/>
    <cellStyle name="一般 3" xfId="3"/>
    <cellStyle name="一般 4 2" xfId="4"/>
    <cellStyle name="一般 4 2 2" xfId="5"/>
    <cellStyle name="一般 5" xfId="2"/>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outlinePr summaryBelow="0"/>
  </sheetPr>
  <dimension ref="A1:K7"/>
  <sheetViews>
    <sheetView tabSelected="1" view="pageBreakPreview" zoomScale="80" zoomScaleNormal="80" zoomScaleSheetLayoutView="80" workbookViewId="0">
      <pane ySplit="4" topLeftCell="A5" activePane="bottomLeft" state="frozen"/>
      <selection pane="bottomLeft" activeCell="J5" sqref="J5"/>
    </sheetView>
  </sheetViews>
  <sheetFormatPr defaultRowHeight="15.75" x14ac:dyDescent="0.25"/>
  <cols>
    <col min="1" max="1" width="10.140625" customWidth="1"/>
    <col min="2" max="2" width="18.85546875" style="1" bestFit="1" customWidth="1"/>
    <col min="3" max="3" width="17.5703125" customWidth="1"/>
    <col min="4" max="4" width="28.7109375" customWidth="1"/>
    <col min="5" max="5" width="16" customWidth="1"/>
    <col min="6" max="9" width="20.85546875" customWidth="1"/>
    <col min="10" max="10" width="102.85546875" customWidth="1"/>
  </cols>
  <sheetData>
    <row r="1" spans="1:11" ht="27.75" customHeight="1" x14ac:dyDescent="0.25">
      <c r="A1" s="24" t="s">
        <v>26</v>
      </c>
      <c r="B1" s="24"/>
      <c r="C1" s="24"/>
      <c r="D1" s="24"/>
      <c r="E1" s="24"/>
      <c r="F1" s="24"/>
      <c r="G1" s="24"/>
      <c r="H1" s="24"/>
      <c r="I1" s="24"/>
      <c r="J1" s="24"/>
    </row>
    <row r="2" spans="1:11" ht="16.5" customHeight="1" x14ac:dyDescent="0.25">
      <c r="A2" s="13" t="s">
        <v>25</v>
      </c>
      <c r="B2" s="14"/>
      <c r="C2" s="14"/>
      <c r="D2" s="14"/>
      <c r="E2" s="14"/>
      <c r="F2" s="14"/>
      <c r="G2" s="14"/>
      <c r="H2" s="14"/>
      <c r="I2" s="14"/>
      <c r="J2" s="14"/>
    </row>
    <row r="3" spans="1:11" ht="16.5" customHeight="1" x14ac:dyDescent="0.25">
      <c r="A3" s="20" t="s">
        <v>0</v>
      </c>
      <c r="B3" s="20" t="s">
        <v>4</v>
      </c>
      <c r="C3" s="20" t="s">
        <v>1</v>
      </c>
      <c r="D3" s="22" t="s">
        <v>10</v>
      </c>
      <c r="E3" s="20" t="s">
        <v>2</v>
      </c>
      <c r="F3" s="20" t="s">
        <v>3</v>
      </c>
      <c r="G3" s="15" t="s">
        <v>6</v>
      </c>
      <c r="H3" s="16"/>
      <c r="I3" s="17"/>
      <c r="J3" s="18" t="s">
        <v>5</v>
      </c>
      <c r="K3" s="12"/>
    </row>
    <row r="4" spans="1:11" ht="30.75" customHeight="1" x14ac:dyDescent="0.25">
      <c r="A4" s="21"/>
      <c r="B4" s="21"/>
      <c r="C4" s="21"/>
      <c r="D4" s="23"/>
      <c r="E4" s="21"/>
      <c r="F4" s="21"/>
      <c r="G4" s="2" t="s">
        <v>7</v>
      </c>
      <c r="H4" s="2" t="s">
        <v>8</v>
      </c>
      <c r="I4" s="2" t="s">
        <v>9</v>
      </c>
      <c r="J4" s="19"/>
      <c r="K4" s="12"/>
    </row>
    <row r="5" spans="1:11" ht="216" customHeight="1" x14ac:dyDescent="0.25">
      <c r="A5" s="4" t="s">
        <v>11</v>
      </c>
      <c r="B5" s="4" t="s">
        <v>12</v>
      </c>
      <c r="C5" s="5" t="s">
        <v>13</v>
      </c>
      <c r="D5" s="5" t="s">
        <v>14</v>
      </c>
      <c r="E5" s="6">
        <v>110</v>
      </c>
      <c r="F5" s="6">
        <v>676564</v>
      </c>
      <c r="G5" s="7">
        <v>648000</v>
      </c>
      <c r="H5" s="4">
        <v>0</v>
      </c>
      <c r="I5" s="7">
        <f t="shared" ref="I5" si="0">G5+H5</f>
        <v>648000</v>
      </c>
      <c r="J5" s="9" t="s">
        <v>24</v>
      </c>
      <c r="K5" s="12"/>
    </row>
    <row r="6" spans="1:11" ht="213.75" customHeight="1" x14ac:dyDescent="0.25">
      <c r="A6" s="10" t="s">
        <v>16</v>
      </c>
      <c r="B6" s="10" t="s">
        <v>17</v>
      </c>
      <c r="C6" s="11" t="s">
        <v>15</v>
      </c>
      <c r="D6" s="11" t="s">
        <v>18</v>
      </c>
      <c r="E6" s="6">
        <v>110</v>
      </c>
      <c r="F6" s="3">
        <v>897631</v>
      </c>
      <c r="G6" s="3">
        <v>700000</v>
      </c>
      <c r="H6" s="3">
        <v>0</v>
      </c>
      <c r="I6" s="3">
        <f>G6+H6</f>
        <v>700000</v>
      </c>
      <c r="J6" s="9" t="s">
        <v>22</v>
      </c>
      <c r="K6" s="12"/>
    </row>
    <row r="7" spans="1:11" ht="90.75" customHeight="1" x14ac:dyDescent="0.25">
      <c r="A7" s="10" t="s">
        <v>11</v>
      </c>
      <c r="B7" s="10" t="s">
        <v>19</v>
      </c>
      <c r="C7" s="11" t="s">
        <v>20</v>
      </c>
      <c r="D7" s="11" t="s">
        <v>21</v>
      </c>
      <c r="E7" s="6">
        <v>110</v>
      </c>
      <c r="F7" s="3">
        <v>679953</v>
      </c>
      <c r="G7" s="3">
        <v>300000</v>
      </c>
      <c r="H7" s="3">
        <v>0</v>
      </c>
      <c r="I7" s="3">
        <f t="shared" ref="I7" si="1">G7+H7</f>
        <v>300000</v>
      </c>
      <c r="J7" s="8" t="s">
        <v>23</v>
      </c>
      <c r="K7" s="12"/>
    </row>
  </sheetData>
  <autoFilter ref="A3:J7">
    <filterColumn colId="6" showButton="0"/>
    <filterColumn colId="7" showButton="0"/>
  </autoFilter>
  <mergeCells count="10">
    <mergeCell ref="A2:J2"/>
    <mergeCell ref="A1:J1"/>
    <mergeCell ref="G3:I3"/>
    <mergeCell ref="J3:J4"/>
    <mergeCell ref="A3:A4"/>
    <mergeCell ref="B3:B4"/>
    <mergeCell ref="C3:C4"/>
    <mergeCell ref="D3:D4"/>
    <mergeCell ref="E3:E4"/>
    <mergeCell ref="F3:F4"/>
  </mergeCells>
  <phoneticPr fontId="3" type="noConversion"/>
  <printOptions horizontalCentered="1" verticalCentered="1"/>
  <pageMargins left="0.23622047244094491" right="0.23622047244094491" top="0.74803149606299213" bottom="0.74803149606299213" header="0.31496062992125984" footer="0.31496062992125984"/>
  <pageSetup paperSize="8" scale="62" orientation="landscape"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1</vt:i4>
      </vt:variant>
      <vt:variant>
        <vt:lpstr>已命名的範圍</vt:lpstr>
      </vt:variant>
      <vt:variant>
        <vt:i4>2</vt:i4>
      </vt:variant>
    </vt:vector>
  </HeadingPairs>
  <TitlesOfParts>
    <vt:vector size="3" baseType="lpstr">
      <vt:lpstr>審核結果一覽表(清稿列印版)</vt:lpstr>
      <vt:lpstr>'審核結果一覽表(清稿列印版)'!Print_Area</vt:lpstr>
      <vt:lpstr>'審核結果一覽表(清稿列印版)'!Print_Titles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2020-07-23T01:14:55Z</dcterms:created>
  <dcterms:modified xsi:type="dcterms:W3CDTF">2020-11-27T08:54:09Z</dcterms:modified>
</cp:coreProperties>
</file>