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yc\Desktop\年報\"/>
    </mc:Choice>
  </mc:AlternateContent>
  <xr:revisionPtr revIDLastSave="0" documentId="13_ncr:1_{8601278D-2081-4F89-9319-8C72129DE5A7}" xr6:coauthVersionLast="47" xr6:coauthVersionMax="47" xr10:uidLastSave="{00000000-0000-0000-0000-000000000000}"/>
  <bookViews>
    <workbookView xWindow="495" yWindow="795" windowWidth="24255" windowHeight="14400" tabRatio="833" xr2:uid="{44553F67-46DB-408E-8B20-B8F07CE11949}"/>
  </bookViews>
  <sheets>
    <sheet name="表1" sheetId="1" r:id="rId1"/>
  </sheets>
  <definedNames>
    <definedName name="_xlnm.Print_Area" localSheetId="0">表1!$A$1:$K$35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" l="1"/>
  <c r="B38" i="1"/>
  <c r="D32" i="1"/>
</calcChain>
</file>

<file path=xl/sharedStrings.xml><?xml version="1.0" encoding="utf-8"?>
<sst xmlns="http://schemas.openxmlformats.org/spreadsheetml/2006/main" count="50" uniqueCount="46">
  <si>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1  </t>
    </r>
    <r>
      <rPr>
        <sz val="14"/>
        <color rgb="FF000000"/>
        <rFont val="標楷體"/>
        <family val="4"/>
        <charset val="136"/>
      </rPr>
      <t>人口</t>
    </r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</si>
  <si>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</si>
  <si>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總人口數</t>
    </r>
  </si>
  <si>
    <r>
      <rPr>
        <sz val="12"/>
        <color rgb="FF000000"/>
        <rFont val="標楷體"/>
        <family val="4"/>
        <charset val="136"/>
      </rPr>
      <t>人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口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結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構</t>
    </r>
  </si>
  <si>
    <r>
      <rPr>
        <sz val="12"/>
        <color rgb="FF000000"/>
        <rFont val="標楷體"/>
        <family val="4"/>
        <charset val="136"/>
      </rPr>
      <t>粗出生率</t>
    </r>
  </si>
  <si>
    <r>
      <rPr>
        <sz val="12"/>
        <color rgb="FF000000"/>
        <rFont val="標楷體"/>
        <family val="4"/>
        <charset val="136"/>
      </rPr>
      <t>粗死亡率</t>
    </r>
  </si>
  <si>
    <r>
      <rPr>
        <sz val="12"/>
        <color rgb="FF000000"/>
        <rFont val="標楷體"/>
        <family val="4"/>
        <charset val="136"/>
      </rPr>
      <t>自然增加率</t>
    </r>
  </si>
  <si>
    <r>
      <rPr>
        <sz val="12"/>
        <color rgb="FF000000"/>
        <rFont val="標楷體"/>
        <family val="4"/>
        <charset val="136"/>
      </rPr>
      <t>總生育率</t>
    </r>
  </si>
  <si>
    <r>
      <t xml:space="preserve"> </t>
    </r>
    <r>
      <rPr>
        <sz val="12"/>
        <color rgb="FF000000"/>
        <rFont val="標楷體"/>
        <family val="4"/>
        <charset val="136"/>
      </rPr>
      <t>人口密度</t>
    </r>
  </si>
  <si>
    <r>
      <t>0-14</t>
    </r>
    <r>
      <rPr>
        <sz val="12"/>
        <color rgb="FF000000"/>
        <rFont val="標楷體"/>
        <family val="4"/>
        <charset val="136"/>
      </rPr>
      <t>歲</t>
    </r>
  </si>
  <si>
    <r>
      <t>15-64</t>
    </r>
    <r>
      <rPr>
        <sz val="12"/>
        <color rgb="FF000000"/>
        <rFont val="標楷體"/>
        <family val="4"/>
        <charset val="136"/>
      </rPr>
      <t>歲</t>
    </r>
  </si>
  <si>
    <r>
      <t>65</t>
    </r>
    <r>
      <rPr>
        <sz val="12"/>
        <color rgb="FF000000"/>
        <rFont val="標楷體"/>
        <family val="4"/>
        <charset val="136"/>
      </rPr>
      <t>歲以上</t>
    </r>
  </si>
  <si>
    <t>青少女生育率</t>
    <phoneticPr fontId="9" type="noConversion"/>
  </si>
  <si>
    <r>
      <rPr>
        <sz val="12"/>
        <color rgb="FF000000"/>
        <rFont val="標楷體"/>
        <family val="4"/>
        <charset val="136"/>
      </rPr>
      <t>千</t>
    </r>
    <r>
      <rPr>
        <sz val="12"/>
        <color rgb="FF000000"/>
        <rFont val="Times New Roman"/>
        <family val="1"/>
      </rPr>
      <t xml:space="preserve">  </t>
    </r>
    <r>
      <rPr>
        <sz val="12"/>
        <color rgb="FF000000"/>
        <rFont val="標楷體"/>
        <family val="4"/>
        <charset val="136"/>
      </rPr>
      <t>人</t>
    </r>
  </si>
  <si>
    <r>
      <rPr>
        <sz val="12"/>
        <color rgb="FF000000"/>
        <rFont val="標楷體"/>
        <family val="4"/>
        <charset val="136"/>
      </rPr>
      <t>％</t>
    </r>
    <r>
      <rPr>
        <sz val="12"/>
        <color rgb="FF000000"/>
        <rFont val="Times New Roman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</si>
  <si>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％</t>
    </r>
  </si>
  <si>
    <t>‰</t>
  </si>
  <si>
    <r>
      <rPr>
        <sz val="12"/>
        <color rgb="FF000000"/>
        <rFont val="標楷體"/>
        <family val="4"/>
        <charset val="136"/>
      </rPr>
      <t>每一</t>
    </r>
    <r>
      <rPr>
        <sz val="12"/>
        <color rgb="FF000000"/>
        <rFont val="標楷體"/>
        <family val="4"/>
        <charset val="136"/>
      </rPr>
      <t xml:space="preserve">
婦女</t>
    </r>
  </si>
  <si>
    <r>
      <rPr>
        <sz val="12"/>
        <color rgb="FF000000"/>
        <rFont val="標楷體"/>
        <family val="4"/>
        <charset val="136"/>
      </rPr>
      <t>人</t>
    </r>
    <r>
      <rPr>
        <sz val="12"/>
        <color rgb="FF000000"/>
        <rFont val="Times New Roman"/>
        <family val="1"/>
      </rPr>
      <t xml:space="preserve">/
</t>
    </r>
    <r>
      <rPr>
        <sz val="12"/>
        <color rgb="FF000000"/>
        <rFont val="標楷體"/>
        <family val="4"/>
        <charset val="136"/>
      </rPr>
      <t>每平方公里</t>
    </r>
  </si>
  <si>
    <t>84年</t>
    <phoneticPr fontId="9" type="noConversion"/>
  </si>
  <si>
    <r>
      <t>90</t>
    </r>
    <r>
      <rPr>
        <sz val="12"/>
        <color rgb="FF000000"/>
        <rFont val="標楷體"/>
        <family val="4"/>
        <charset val="136"/>
      </rPr>
      <t>年</t>
    </r>
  </si>
  <si>
    <r>
      <t>91</t>
    </r>
    <r>
      <rPr>
        <sz val="12"/>
        <color rgb="FF000000"/>
        <rFont val="標楷體"/>
        <family val="4"/>
        <charset val="136"/>
      </rPr>
      <t>年</t>
    </r>
  </si>
  <si>
    <r>
      <t>92</t>
    </r>
    <r>
      <rPr>
        <sz val="12"/>
        <color rgb="FF000000"/>
        <rFont val="標楷體"/>
        <family val="4"/>
        <charset val="136"/>
      </rPr>
      <t>年</t>
    </r>
  </si>
  <si>
    <r>
      <t>93</t>
    </r>
    <r>
      <rPr>
        <sz val="12"/>
        <color rgb="FF000000"/>
        <rFont val="標楷體"/>
        <family val="4"/>
        <charset val="136"/>
      </rPr>
      <t>年</t>
    </r>
  </si>
  <si>
    <r>
      <t>95</t>
    </r>
    <r>
      <rPr>
        <sz val="12"/>
        <color rgb="FF000000"/>
        <rFont val="標楷體"/>
        <family val="4"/>
        <charset val="136"/>
      </rPr>
      <t>年</t>
    </r>
  </si>
  <si>
    <r>
      <t>96</t>
    </r>
    <r>
      <rPr>
        <sz val="12"/>
        <color rgb="FF000000"/>
        <rFont val="標楷體"/>
        <family val="4"/>
        <charset val="136"/>
      </rPr>
      <t>年</t>
    </r>
  </si>
  <si>
    <r>
      <t>97</t>
    </r>
    <r>
      <rPr>
        <sz val="12"/>
        <color rgb="FF000000"/>
        <rFont val="標楷體"/>
        <family val="4"/>
        <charset val="136"/>
      </rPr>
      <t>年</t>
    </r>
  </si>
  <si>
    <r>
      <t>98</t>
    </r>
    <r>
      <rPr>
        <sz val="12"/>
        <color rgb="FF000000"/>
        <rFont val="標楷體"/>
        <family val="4"/>
        <charset val="136"/>
      </rPr>
      <t>年</t>
    </r>
  </si>
  <si>
    <r>
      <t>99</t>
    </r>
    <r>
      <rPr>
        <sz val="12"/>
        <color rgb="FF000000"/>
        <rFont val="標楷體"/>
        <family val="4"/>
        <charset val="136"/>
      </rPr>
      <t>年</t>
    </r>
  </si>
  <si>
    <r>
      <t>100</t>
    </r>
    <r>
      <rPr>
        <sz val="12"/>
        <color rgb="FF000000"/>
        <rFont val="標楷體"/>
        <family val="4"/>
        <charset val="136"/>
      </rPr>
      <t>年</t>
    </r>
  </si>
  <si>
    <r>
      <t>101</t>
    </r>
    <r>
      <rPr>
        <sz val="12"/>
        <color rgb="FF000000"/>
        <rFont val="標楷體"/>
        <family val="4"/>
        <charset val="136"/>
      </rPr>
      <t>年</t>
    </r>
  </si>
  <si>
    <r>
      <t>102</t>
    </r>
    <r>
      <rPr>
        <sz val="12"/>
        <color rgb="FF000000"/>
        <rFont val="標楷體"/>
        <family val="4"/>
        <charset val="136"/>
      </rPr>
      <t>年</t>
    </r>
  </si>
  <si>
    <r>
      <t>103</t>
    </r>
    <r>
      <rPr>
        <sz val="12"/>
        <color rgb="FF000000"/>
        <rFont val="標楷體"/>
        <family val="4"/>
        <charset val="136"/>
      </rPr>
      <t>年</t>
    </r>
  </si>
  <si>
    <r>
      <t>104</t>
    </r>
    <r>
      <rPr>
        <sz val="12"/>
        <color rgb="FF000000"/>
        <rFont val="標楷體"/>
        <family val="4"/>
        <charset val="136"/>
      </rPr>
      <t>年</t>
    </r>
  </si>
  <si>
    <r>
      <t>105</t>
    </r>
    <r>
      <rPr>
        <sz val="12"/>
        <color rgb="FF000000"/>
        <rFont val="標楷體"/>
        <family val="4"/>
        <charset val="136"/>
      </rPr>
      <t>年</t>
    </r>
  </si>
  <si>
    <r>
      <t>106</t>
    </r>
    <r>
      <rPr>
        <sz val="12"/>
        <color rgb="FF000000"/>
        <rFont val="標楷體"/>
        <family val="4"/>
        <charset val="136"/>
      </rPr>
      <t>年</t>
    </r>
  </si>
  <si>
    <r>
      <t>107</t>
    </r>
    <r>
      <rPr>
        <sz val="12"/>
        <color rgb="FF000000"/>
        <rFont val="標楷體"/>
        <family val="4"/>
        <charset val="136"/>
      </rPr>
      <t>年</t>
    </r>
    <phoneticPr fontId="9" type="noConversion"/>
  </si>
  <si>
    <r>
      <t>108</t>
    </r>
    <r>
      <rPr>
        <sz val="12"/>
        <color rgb="FF000000"/>
        <rFont val="標楷體"/>
        <family val="4"/>
        <charset val="136"/>
      </rPr>
      <t>年</t>
    </r>
    <phoneticPr fontId="9" type="noConversion"/>
  </si>
  <si>
    <r>
      <t>109</t>
    </r>
    <r>
      <rPr>
        <sz val="12"/>
        <rFont val="標楷體"/>
        <family val="4"/>
        <charset val="136"/>
      </rPr>
      <t>年</t>
    </r>
    <phoneticPr fontId="9" type="noConversion"/>
  </si>
  <si>
    <r>
      <t>110</t>
    </r>
    <r>
      <rPr>
        <sz val="12"/>
        <color theme="1"/>
        <rFont val="標楷體"/>
        <family val="4"/>
        <charset val="136"/>
      </rPr>
      <t>年</t>
    </r>
    <phoneticPr fontId="9" type="noConversion"/>
  </si>
  <si>
    <r>
      <t>111</t>
    </r>
    <r>
      <rPr>
        <sz val="12"/>
        <rFont val="標楷體"/>
        <family val="4"/>
        <charset val="136"/>
      </rPr>
      <t>年</t>
    </r>
    <phoneticPr fontId="9" type="noConversion"/>
  </si>
  <si>
    <t>資料來源：內政部</t>
  </si>
  <si>
    <r>
      <t>89</t>
    </r>
    <r>
      <rPr>
        <sz val="12"/>
        <color rgb="FF000000"/>
        <rFont val="標楷體"/>
        <family val="4"/>
        <charset val="136"/>
      </rPr>
      <t>年</t>
    </r>
    <phoneticPr fontId="9" type="noConversion"/>
  </si>
  <si>
    <r>
      <t>94</t>
    </r>
    <r>
      <rPr>
        <sz val="12"/>
        <color rgb="FF000000"/>
        <rFont val="標楷體"/>
        <family val="4"/>
        <charset val="136"/>
      </rPr>
      <t>年</t>
    </r>
    <phoneticPr fontId="9" type="noConversion"/>
  </si>
  <si>
    <r>
      <t>112</t>
    </r>
    <r>
      <rPr>
        <sz val="12"/>
        <rFont val="標楷體"/>
        <family val="4"/>
        <charset val="136"/>
      </rPr>
      <t>年</t>
    </r>
    <phoneticPr fontId="9" type="noConversion"/>
  </si>
  <si>
    <r>
      <t>113</t>
    </r>
    <r>
      <rPr>
        <sz val="12"/>
        <rFont val="標楷體"/>
        <family val="4"/>
        <charset val="136"/>
      </rPr>
      <t>年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</si>
</sst>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#,##0;[Red]&quot;-&quot;#,##0"/>
    <numFmt numFmtId="179" formatCode="0.0"/>
    <numFmt numFmtId="180" formatCode="&quot; &quot;#,##0.0&quot; &quot;;&quot;-&quot;#,##0.0&quot; &quot;;&quot; -&quot;00&quot; &quot;;&quot; &quot;@&quot; &quot;"/>
    <numFmt numFmtId="181" formatCode="0&quot; &quot;"/>
    <numFmt numFmtId="182" formatCode="&quot; &quot;#,##0&quot; &quot;;&quot;-&quot;#,##0&quot; &quot;;&quot; - &quot;;&quot; &quot;@&quot; &quot;"/>
    <numFmt numFmtId="183" formatCode="&quot; &quot;#,##0.0&quot; &quot;;&quot;-&quot;#,##0.0&quot; &quot;;&quot; -&quot;00.0&quot; &quot;;&quot; &quot;@&quot; &quot;"/>
  </numFmts>
  <fonts count="24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"/>
      <family val="1"/>
    </font>
    <font>
      <sz val="12"/>
      <name val="Times"/>
      <family val="1"/>
    </font>
    <font>
      <sz val="12"/>
      <name val="標楷體"/>
      <family val="4"/>
      <charset val="136"/>
    </font>
    <font>
      <sz val="12"/>
      <color theme="1"/>
      <name val="Times"/>
      <family val="1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2"/>
      <name val="新細明體"/>
      <family val="1"/>
      <charset val="136"/>
    </font>
    <font>
      <sz val="9"/>
      <color rgb="FF000000"/>
      <name val="Times New Roman"/>
      <family val="1"/>
    </font>
    <font>
      <u/>
      <sz val="12"/>
      <color rgb="FF0000FF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4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176" fontId="6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 applyNumberFormat="0" applyBorder="0" applyProtection="0"/>
    <xf numFmtId="43" fontId="4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Border="0" applyProtection="0"/>
    <xf numFmtId="0" fontId="3" fillId="0" borderId="0">
      <alignment vertical="center"/>
    </xf>
    <xf numFmtId="0" fontId="19" fillId="0" borderId="0"/>
    <xf numFmtId="41" fontId="19" fillId="0" borderId="0" applyFont="0" applyFill="0" applyBorder="0" applyAlignment="0" applyProtection="0"/>
    <xf numFmtId="0" fontId="20" fillId="0" borderId="0"/>
    <xf numFmtId="0" fontId="23" fillId="0" borderId="0">
      <alignment vertical="center"/>
    </xf>
    <xf numFmtId="0" fontId="20" fillId="0" borderId="0"/>
    <xf numFmtId="43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0" fillId="2" borderId="0" xfId="0" applyFont="1" applyFill="1">
      <alignment vertical="center"/>
    </xf>
    <xf numFmtId="177" fontId="10" fillId="2" borderId="0" xfId="1" applyNumberFormat="1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 textRotation="255" wrapText="1"/>
    </xf>
    <xf numFmtId="0" fontId="10" fillId="2" borderId="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178" fontId="10" fillId="2" borderId="6" xfId="0" applyNumberFormat="1" applyFont="1" applyFill="1" applyBorder="1" applyAlignment="1">
      <alignment horizontal="right" vertical="center"/>
    </xf>
    <xf numFmtId="179" fontId="10" fillId="2" borderId="6" xfId="0" applyNumberFormat="1" applyFont="1" applyFill="1" applyBorder="1" applyAlignment="1">
      <alignment horizontal="right" vertical="center"/>
    </xf>
    <xf numFmtId="0" fontId="10" fillId="2" borderId="6" xfId="0" applyFont="1" applyFill="1" applyBorder="1" applyAlignment="1">
      <alignment horizontal="right" vertical="center"/>
    </xf>
    <xf numFmtId="0" fontId="10" fillId="2" borderId="6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180" fontId="10" fillId="2" borderId="6" xfId="1" applyNumberFormat="1" applyFont="1" applyFill="1" applyBorder="1" applyAlignment="1">
      <alignment horizontal="right" vertical="center"/>
    </xf>
    <xf numFmtId="180" fontId="10" fillId="2" borderId="6" xfId="0" applyNumberFormat="1" applyFont="1" applyFill="1" applyBorder="1" applyAlignment="1">
      <alignment horizontal="right" vertical="center"/>
    </xf>
    <xf numFmtId="181" fontId="10" fillId="2" borderId="6" xfId="0" applyNumberFormat="1" applyFont="1" applyFill="1" applyBorder="1" applyAlignment="1">
      <alignment horizontal="right" vertical="center"/>
    </xf>
    <xf numFmtId="182" fontId="10" fillId="2" borderId="0" xfId="0" applyNumberFormat="1" applyFont="1" applyFill="1" applyAlignment="1">
      <alignment horizontal="right" vertical="center"/>
    </xf>
    <xf numFmtId="0" fontId="12" fillId="2" borderId="5" xfId="0" applyFont="1" applyFill="1" applyBorder="1" applyAlignment="1">
      <alignment horizontal="center" vertical="center"/>
    </xf>
    <xf numFmtId="178" fontId="12" fillId="2" borderId="6" xfId="0" applyNumberFormat="1" applyFont="1" applyFill="1" applyBorder="1" applyAlignment="1">
      <alignment horizontal="right" vertical="center"/>
    </xf>
    <xf numFmtId="180" fontId="12" fillId="2" borderId="6" xfId="1" applyNumberFormat="1" applyFont="1" applyFill="1" applyBorder="1" applyAlignment="1">
      <alignment horizontal="right" vertical="center"/>
    </xf>
    <xf numFmtId="180" fontId="12" fillId="2" borderId="6" xfId="0" applyNumberFormat="1" applyFont="1" applyFill="1" applyBorder="1" applyAlignment="1">
      <alignment horizontal="right" vertical="center"/>
    </xf>
    <xf numFmtId="182" fontId="12" fillId="2" borderId="0" xfId="0" applyNumberFormat="1" applyFont="1" applyFill="1" applyAlignment="1">
      <alignment horizontal="right" vertical="center"/>
    </xf>
    <xf numFmtId="0" fontId="12" fillId="2" borderId="0" xfId="0" applyFont="1" applyFill="1">
      <alignment vertical="center"/>
    </xf>
    <xf numFmtId="0" fontId="13" fillId="2" borderId="5" xfId="0" applyFont="1" applyFill="1" applyBorder="1" applyAlignment="1">
      <alignment horizontal="center" vertical="center"/>
    </xf>
    <xf numFmtId="178" fontId="13" fillId="2" borderId="6" xfId="0" applyNumberFormat="1" applyFont="1" applyFill="1" applyBorder="1" applyAlignment="1">
      <alignment horizontal="right" vertical="center"/>
    </xf>
    <xf numFmtId="180" fontId="13" fillId="2" borderId="6" xfId="1" applyNumberFormat="1" applyFont="1" applyFill="1" applyBorder="1" applyAlignment="1">
      <alignment horizontal="right" vertical="center"/>
    </xf>
    <xf numFmtId="180" fontId="13" fillId="2" borderId="6" xfId="0" applyNumberFormat="1" applyFont="1" applyFill="1" applyBorder="1" applyAlignment="1">
      <alignment horizontal="right" vertical="center"/>
    </xf>
    <xf numFmtId="180" fontId="13" fillId="0" borderId="6" xfId="0" applyNumberFormat="1" applyFont="1" applyBorder="1" applyAlignment="1">
      <alignment horizontal="right" vertical="center"/>
    </xf>
    <xf numFmtId="181" fontId="15" fillId="0" borderId="6" xfId="0" applyNumberFormat="1" applyFont="1" applyBorder="1" applyAlignment="1">
      <alignment horizontal="right" vertical="center"/>
    </xf>
    <xf numFmtId="182" fontId="13" fillId="2" borderId="7" xfId="0" applyNumberFormat="1" applyFont="1" applyFill="1" applyBorder="1" applyAlignment="1">
      <alignment horizontal="right" vertical="center"/>
    </xf>
    <xf numFmtId="0" fontId="15" fillId="2" borderId="5" xfId="0" applyFont="1" applyFill="1" applyBorder="1" applyAlignment="1">
      <alignment horizontal="center" vertical="center"/>
    </xf>
    <xf numFmtId="178" fontId="15" fillId="2" borderId="6" xfId="0" applyNumberFormat="1" applyFont="1" applyFill="1" applyBorder="1" applyAlignment="1">
      <alignment horizontal="right" vertical="center"/>
    </xf>
    <xf numFmtId="180" fontId="15" fillId="2" borderId="6" xfId="1" applyNumberFormat="1" applyFont="1" applyFill="1" applyBorder="1" applyAlignment="1">
      <alignment horizontal="right" vertical="center"/>
    </xf>
    <xf numFmtId="180" fontId="15" fillId="2" borderId="6" xfId="0" applyNumberFormat="1" applyFont="1" applyFill="1" applyBorder="1" applyAlignment="1">
      <alignment horizontal="right" vertical="center"/>
    </xf>
    <xf numFmtId="180" fontId="15" fillId="0" borderId="6" xfId="0" applyNumberFormat="1" applyFont="1" applyBorder="1" applyAlignment="1">
      <alignment horizontal="right" vertical="center"/>
    </xf>
    <xf numFmtId="181" fontId="13" fillId="0" borderId="6" xfId="0" applyNumberFormat="1" applyFont="1" applyBorder="1" applyAlignment="1">
      <alignment horizontal="right" vertical="center"/>
    </xf>
    <xf numFmtId="182" fontId="15" fillId="2" borderId="7" xfId="0" applyNumberFormat="1" applyFont="1" applyFill="1" applyBorder="1" applyAlignment="1">
      <alignment horizontal="right" vertical="center"/>
    </xf>
    <xf numFmtId="0" fontId="17" fillId="0" borderId="0" xfId="0" applyFont="1">
      <alignment vertical="center"/>
    </xf>
    <xf numFmtId="0" fontId="11" fillId="2" borderId="0" xfId="0" applyFont="1" applyFill="1">
      <alignment vertical="center"/>
    </xf>
    <xf numFmtId="178" fontId="10" fillId="2" borderId="0" xfId="0" applyNumberFormat="1" applyFont="1" applyFill="1" applyAlignment="1">
      <alignment horizontal="right" vertical="center"/>
    </xf>
    <xf numFmtId="180" fontId="10" fillId="2" borderId="0" xfId="1" applyNumberFormat="1" applyFont="1" applyFill="1" applyAlignment="1">
      <alignment horizontal="right" vertical="center"/>
    </xf>
    <xf numFmtId="180" fontId="10" fillId="2" borderId="0" xfId="0" applyNumberFormat="1" applyFont="1" applyFill="1" applyAlignment="1">
      <alignment horizontal="right" vertical="center"/>
    </xf>
    <xf numFmtId="181" fontId="18" fillId="2" borderId="0" xfId="0" applyNumberFormat="1" applyFont="1" applyFill="1" applyAlignment="1">
      <alignment horizontal="center" vertical="center"/>
    </xf>
    <xf numFmtId="183" fontId="10" fillId="2" borderId="0" xfId="1" applyNumberFormat="1" applyFont="1" applyFill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78" fontId="13" fillId="0" borderId="6" xfId="0" applyNumberFormat="1" applyFont="1" applyBorder="1" applyAlignment="1">
      <alignment horizontal="right" vertical="center"/>
    </xf>
    <xf numFmtId="180" fontId="13" fillId="0" borderId="6" xfId="1" applyNumberFormat="1" applyFont="1" applyFill="1" applyBorder="1" applyAlignment="1">
      <alignment horizontal="right" vertical="center"/>
    </xf>
    <xf numFmtId="182" fontId="13" fillId="0" borderId="7" xfId="0" applyNumberFormat="1" applyFont="1" applyBorder="1" applyAlignment="1">
      <alignment horizontal="right" vertical="center"/>
    </xf>
    <xf numFmtId="0" fontId="20" fillId="0" borderId="0" xfId="0" applyFont="1">
      <alignment vertical="center"/>
    </xf>
    <xf numFmtId="0" fontId="13" fillId="2" borderId="8" xfId="0" applyFont="1" applyFill="1" applyBorder="1" applyAlignment="1">
      <alignment horizontal="center" vertical="center"/>
    </xf>
    <xf numFmtId="178" fontId="13" fillId="2" borderId="9" xfId="0" applyNumberFormat="1" applyFont="1" applyFill="1" applyBorder="1" applyAlignment="1">
      <alignment horizontal="right" vertical="center"/>
    </xf>
    <xf numFmtId="180" fontId="13" fillId="2" borderId="9" xfId="1" applyNumberFormat="1" applyFont="1" applyFill="1" applyBorder="1" applyAlignment="1">
      <alignment horizontal="right" vertical="center"/>
    </xf>
    <xf numFmtId="180" fontId="13" fillId="2" borderId="9" xfId="0" applyNumberFormat="1" applyFont="1" applyFill="1" applyBorder="1" applyAlignment="1">
      <alignment horizontal="right" vertical="center"/>
    </xf>
    <xf numFmtId="180" fontId="13" fillId="0" borderId="9" xfId="0" applyNumberFormat="1" applyFont="1" applyBorder="1" applyAlignment="1">
      <alignment horizontal="right" vertical="center"/>
    </xf>
    <xf numFmtId="181" fontId="13" fillId="0" borderId="9" xfId="0" applyNumberFormat="1" applyFont="1" applyBorder="1" applyAlignment="1">
      <alignment horizontal="right" vertical="center"/>
    </xf>
    <xf numFmtId="182" fontId="13" fillId="2" borderId="10" xfId="0" applyNumberFormat="1" applyFont="1" applyFill="1" applyBorder="1" applyAlignment="1">
      <alignment horizontal="right" vertical="center"/>
    </xf>
    <xf numFmtId="0" fontId="7" fillId="2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</cellXfs>
  <cellStyles count="24">
    <cellStyle name="一般" xfId="0" builtinId="0"/>
    <cellStyle name="一般 13" xfId="19" xr:uid="{00000000-0005-0000-0000-000001000000}"/>
    <cellStyle name="一般 14" xfId="14" xr:uid="{00000000-0005-0000-0000-000002000000}"/>
    <cellStyle name="一般 2" xfId="2" xr:uid="{FF05523F-864D-4FB5-9FA9-BDB24BC02C7A}"/>
    <cellStyle name="一般 2 2" xfId="4" xr:uid="{E326A471-4498-48AA-A001-950DB1787E5C}"/>
    <cellStyle name="一般 2 2 2" xfId="12" xr:uid="{38DD785F-6FF1-4DF9-AE0C-97A0D366D269}"/>
    <cellStyle name="一般 2 2 2 4" xfId="13" xr:uid="{E7296B1C-F225-4D25-BED1-1CD3DBCD0551}"/>
    <cellStyle name="一般 2_3.1 身心障礙者人數10204" xfId="8" xr:uid="{EE93E49F-3CFE-4CC3-9026-6BD1F54A89E6}"/>
    <cellStyle name="一般 3" xfId="3" xr:uid="{1F5639EE-721D-4755-89D5-B0E5A611657C}"/>
    <cellStyle name="一般 4" xfId="7" xr:uid="{4F4BCF40-1BC2-4DDE-8847-E19ECDC9C441}"/>
    <cellStyle name="一般 4 2" xfId="21" xr:uid="{07B3CC97-9639-4970-8F39-4675A7562075}"/>
    <cellStyle name="一般 5" xfId="15" xr:uid="{00000000-0005-0000-0000-000008000000}"/>
    <cellStyle name="一般 6" xfId="18" xr:uid="{00000000-0005-0000-0000-000009000000}"/>
    <cellStyle name="一般 7" xfId="17" xr:uid="{00000000-0005-0000-0000-00000A000000}"/>
    <cellStyle name="千分位" xfId="1" builtinId="3"/>
    <cellStyle name="千分位 2" xfId="5" xr:uid="{BDB23DF9-3B5B-4690-B69F-5525E591C72B}"/>
    <cellStyle name="千分位 3" xfId="6" xr:uid="{610B563D-B287-4958-BE2A-6E86F1ECD40F}"/>
    <cellStyle name="千分位 3 2" xfId="20" xr:uid="{826A1C20-CD4D-44E5-B739-7DAA946D864C}"/>
    <cellStyle name="千分位 4" xfId="9" xr:uid="{C15E95F9-2C40-4164-AA2D-8C918AD84F2B}"/>
    <cellStyle name="千分位 4 2" xfId="22" xr:uid="{DA0AAA06-8409-4BD8-8DBA-E1CB0AB3A7EA}"/>
    <cellStyle name="千分位 4 2 2" xfId="23" xr:uid="{861EE7FF-05AD-44E0-B712-BF4B4D4E094A}"/>
    <cellStyle name="千分位 6" xfId="10" xr:uid="{2FBFEA8F-3B3D-4D13-A213-1AB76B833226}"/>
    <cellStyle name="千分位[0] 2 2" xfId="16" xr:uid="{00000000-0005-0000-0000-00000E000000}"/>
    <cellStyle name="超連結" xfId="11" xr:uid="{51428CCE-F935-4FB9-9A9A-609D2F32B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A505-FAEF-4710-BD61-3B45927B7035}">
  <dimension ref="A1:K39"/>
  <sheetViews>
    <sheetView showGridLines="0" tabSelected="1" zoomScaleNormal="100" workbookViewId="0">
      <selection activeCell="S25" sqref="S25"/>
    </sheetView>
  </sheetViews>
  <sheetFormatPr defaultColWidth="9" defaultRowHeight="15.75" x14ac:dyDescent="0.25"/>
  <cols>
    <col min="1" max="1" width="8.125" style="1" customWidth="1"/>
    <col min="2" max="2" width="12.125" style="1" customWidth="1"/>
    <col min="3" max="3" width="8.625" style="2" customWidth="1"/>
    <col min="4" max="5" width="9.5" style="1" customWidth="1"/>
    <col min="6" max="7" width="9.875" style="1" customWidth="1"/>
    <col min="8" max="8" width="11.625" style="1" bestFit="1" customWidth="1"/>
    <col min="9" max="9" width="10.125" style="1" customWidth="1"/>
    <col min="10" max="10" width="8.125" style="1" customWidth="1"/>
    <col min="11" max="11" width="12.75" style="1" customWidth="1"/>
    <col min="12" max="12" width="9" style="1" customWidth="1"/>
    <col min="13" max="16384" width="9" style="1"/>
  </cols>
  <sheetData>
    <row r="1" spans="1:11" customFormat="1" ht="24" customHeight="1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customFormat="1" ht="21" customHeight="1" x14ac:dyDescent="0.25">
      <c r="A2" s="57" t="s">
        <v>1</v>
      </c>
      <c r="B2" s="58" t="s">
        <v>2</v>
      </c>
      <c r="C2" s="58" t="s">
        <v>3</v>
      </c>
      <c r="D2" s="58"/>
      <c r="E2" s="58"/>
      <c r="F2" s="59" t="s">
        <v>4</v>
      </c>
      <c r="G2" s="59" t="s">
        <v>5</v>
      </c>
      <c r="H2" s="59" t="s">
        <v>6</v>
      </c>
      <c r="I2" s="60" t="s">
        <v>7</v>
      </c>
      <c r="J2" s="3"/>
      <c r="K2" s="60" t="s">
        <v>8</v>
      </c>
    </row>
    <row r="3" spans="1:11" customFormat="1" ht="21" customHeight="1" x14ac:dyDescent="0.25">
      <c r="A3" s="57"/>
      <c r="B3" s="58"/>
      <c r="C3" s="59" t="s">
        <v>9</v>
      </c>
      <c r="D3" s="59" t="s">
        <v>10</v>
      </c>
      <c r="E3" s="59" t="s">
        <v>11</v>
      </c>
      <c r="F3" s="59"/>
      <c r="G3" s="59"/>
      <c r="H3" s="59"/>
      <c r="I3" s="60"/>
      <c r="J3" s="61" t="s">
        <v>12</v>
      </c>
      <c r="K3" s="60"/>
    </row>
    <row r="4" spans="1:11" customFormat="1" ht="19.5" customHeight="1" x14ac:dyDescent="0.25">
      <c r="A4" s="57"/>
      <c r="B4" s="58"/>
      <c r="C4" s="59"/>
      <c r="D4" s="59"/>
      <c r="E4" s="59"/>
      <c r="F4" s="59"/>
      <c r="G4" s="59"/>
      <c r="H4" s="59"/>
      <c r="I4" s="60"/>
      <c r="J4" s="59"/>
      <c r="K4" s="60"/>
    </row>
    <row r="5" spans="1:11" customFormat="1" ht="3.6" hidden="1" customHeight="1" x14ac:dyDescent="0.25">
      <c r="A5" s="57"/>
      <c r="B5" s="58"/>
      <c r="C5" s="59"/>
      <c r="D5" s="59"/>
      <c r="E5" s="59"/>
      <c r="F5" s="59"/>
      <c r="G5" s="59"/>
      <c r="H5" s="59"/>
      <c r="I5" s="60"/>
      <c r="J5" s="59"/>
      <c r="K5" s="60"/>
    </row>
    <row r="6" spans="1:11" customFormat="1" ht="25.9" hidden="1" customHeight="1" x14ac:dyDescent="0.25">
      <c r="A6" s="57"/>
      <c r="B6" s="58"/>
      <c r="C6" s="59"/>
      <c r="D6" s="59"/>
      <c r="E6" s="59"/>
      <c r="F6" s="59"/>
      <c r="G6" s="59"/>
      <c r="H6" s="59"/>
      <c r="I6" s="60"/>
      <c r="J6" s="59"/>
      <c r="K6" s="60"/>
    </row>
    <row r="7" spans="1:11" customFormat="1" ht="25.9" hidden="1" customHeight="1" x14ac:dyDescent="0.25">
      <c r="A7" s="57"/>
      <c r="B7" s="58"/>
      <c r="C7" s="59"/>
      <c r="D7" s="59"/>
      <c r="E7" s="59"/>
      <c r="F7" s="59"/>
      <c r="G7" s="59"/>
      <c r="H7" s="59"/>
      <c r="I7" s="60"/>
      <c r="J7" s="59"/>
      <c r="K7" s="60"/>
    </row>
    <row r="8" spans="1:11" customFormat="1" ht="37.5" customHeight="1" x14ac:dyDescent="0.25">
      <c r="A8" s="57"/>
      <c r="B8" s="4" t="s">
        <v>13</v>
      </c>
      <c r="C8" s="4" t="s">
        <v>14</v>
      </c>
      <c r="D8" s="4" t="s">
        <v>14</v>
      </c>
      <c r="E8" s="4" t="s">
        <v>15</v>
      </c>
      <c r="F8" s="4" t="s">
        <v>16</v>
      </c>
      <c r="G8" s="4" t="s">
        <v>16</v>
      </c>
      <c r="H8" s="4" t="s">
        <v>16</v>
      </c>
      <c r="I8" s="43" t="s">
        <v>17</v>
      </c>
      <c r="J8" s="4" t="s">
        <v>16</v>
      </c>
      <c r="K8" s="5" t="s">
        <v>18</v>
      </c>
    </row>
    <row r="9" spans="1:11" customFormat="1" ht="21" hidden="1" customHeight="1" x14ac:dyDescent="0.25">
      <c r="A9" s="6" t="s">
        <v>19</v>
      </c>
      <c r="B9" s="7">
        <v>21357.431</v>
      </c>
      <c r="C9" s="8">
        <v>23.767292049310612</v>
      </c>
      <c r="D9" s="8">
        <v>68.595768845045086</v>
      </c>
      <c r="E9" s="8">
        <v>7.6369391056443066</v>
      </c>
      <c r="F9" s="9">
        <v>15.5</v>
      </c>
      <c r="G9" s="9">
        <v>5.6</v>
      </c>
      <c r="H9" s="9">
        <v>9.9</v>
      </c>
      <c r="I9" s="10">
        <v>1.8</v>
      </c>
      <c r="J9" s="9">
        <v>17</v>
      </c>
      <c r="K9" s="11">
        <v>590</v>
      </c>
    </row>
    <row r="10" spans="1:11" customFormat="1" ht="21" customHeight="1" x14ac:dyDescent="0.25">
      <c r="A10" s="6" t="s">
        <v>42</v>
      </c>
      <c r="B10" s="7">
        <v>22276.671999999999</v>
      </c>
      <c r="C10" s="12">
        <v>21.112188571075606</v>
      </c>
      <c r="D10" s="13">
        <v>70.263058144412199</v>
      </c>
      <c r="E10" s="13">
        <v>8.6247532845121579</v>
      </c>
      <c r="F10" s="13">
        <v>13.8</v>
      </c>
      <c r="G10" s="13">
        <v>5.7</v>
      </c>
      <c r="H10" s="13">
        <v>8.1</v>
      </c>
      <c r="I10" s="13">
        <v>1.7</v>
      </c>
      <c r="J10" s="14">
        <v>14</v>
      </c>
      <c r="K10" s="15">
        <v>616</v>
      </c>
    </row>
    <row r="11" spans="1:11" customFormat="1" ht="21" hidden="1" customHeight="1" x14ac:dyDescent="0.25">
      <c r="A11" s="6" t="s">
        <v>20</v>
      </c>
      <c r="B11" s="7">
        <v>22405.567999999999</v>
      </c>
      <c r="C11" s="12">
        <v>20.806810164330582</v>
      </c>
      <c r="D11" s="13">
        <v>70.385749649372869</v>
      </c>
      <c r="E11" s="13">
        <v>8.8074401862965495</v>
      </c>
      <c r="F11" s="13">
        <v>11.65</v>
      </c>
      <c r="G11" s="13">
        <v>5.71</v>
      </c>
      <c r="H11" s="13">
        <v>5.94</v>
      </c>
      <c r="I11" s="13">
        <v>1.4</v>
      </c>
      <c r="J11" s="14">
        <v>13</v>
      </c>
      <c r="K11" s="15">
        <v>619.14</v>
      </c>
    </row>
    <row r="12" spans="1:11" customFormat="1" ht="21" hidden="1" customHeight="1" x14ac:dyDescent="0.25">
      <c r="A12" s="6" t="s">
        <v>21</v>
      </c>
      <c r="B12" s="7">
        <v>22520.776000000002</v>
      </c>
      <c r="C12" s="12">
        <v>20.420664012643257</v>
      </c>
      <c r="D12" s="13">
        <v>70.559660111179113</v>
      </c>
      <c r="E12" s="13">
        <v>9.0196758761776241</v>
      </c>
      <c r="F12" s="13">
        <v>11.02</v>
      </c>
      <c r="G12" s="13">
        <v>5.73</v>
      </c>
      <c r="H12" s="13">
        <v>5.29</v>
      </c>
      <c r="I12" s="13">
        <v>1.34</v>
      </c>
      <c r="J12" s="14">
        <v>13</v>
      </c>
      <c r="K12" s="15">
        <v>622.33000000000004</v>
      </c>
    </row>
    <row r="13" spans="1:11" customFormat="1" ht="21" hidden="1" customHeight="1" x14ac:dyDescent="0.25">
      <c r="A13" s="6" t="s">
        <v>22</v>
      </c>
      <c r="B13" s="7">
        <v>22604.55</v>
      </c>
      <c r="C13" s="12">
        <v>19.826185436117949</v>
      </c>
      <c r="D13" s="13">
        <v>70.937912942305857</v>
      </c>
      <c r="E13" s="13">
        <v>9.2359016215761862</v>
      </c>
      <c r="F13" s="13">
        <v>10.06</v>
      </c>
      <c r="G13" s="13">
        <v>5.8</v>
      </c>
      <c r="H13" s="13">
        <v>4.2699999999999996</v>
      </c>
      <c r="I13" s="13">
        <v>1.2350000000000001</v>
      </c>
      <c r="J13" s="14">
        <v>11</v>
      </c>
      <c r="K13" s="15">
        <v>624.64</v>
      </c>
    </row>
    <row r="14" spans="1:11" customFormat="1" ht="21" hidden="1" customHeight="1" x14ac:dyDescent="0.25">
      <c r="A14" s="6" t="s">
        <v>23</v>
      </c>
      <c r="B14" s="7">
        <v>22689.121999999999</v>
      </c>
      <c r="C14" s="12">
        <v>19.335618187429201</v>
      </c>
      <c r="D14" s="13">
        <v>71.186381738350207</v>
      </c>
      <c r="E14" s="13">
        <v>9.4780000742205903</v>
      </c>
      <c r="F14" s="13">
        <v>9.56</v>
      </c>
      <c r="G14" s="13">
        <v>5.97</v>
      </c>
      <c r="H14" s="13">
        <v>3.59</v>
      </c>
      <c r="I14" s="13">
        <v>1.18</v>
      </c>
      <c r="J14" s="14">
        <v>10</v>
      </c>
      <c r="K14" s="15">
        <v>626.98</v>
      </c>
    </row>
    <row r="15" spans="1:11" customFormat="1" ht="21" customHeight="1" x14ac:dyDescent="0.25">
      <c r="A15" s="6" t="s">
        <v>43</v>
      </c>
      <c r="B15" s="7">
        <v>22770.383000000002</v>
      </c>
      <c r="C15" s="12">
        <v>18.7</v>
      </c>
      <c r="D15" s="13">
        <v>71.599999999999994</v>
      </c>
      <c r="E15" s="13">
        <v>9.6999999999999993</v>
      </c>
      <c r="F15" s="13">
        <v>9.06</v>
      </c>
      <c r="G15" s="13">
        <v>6.13</v>
      </c>
      <c r="H15" s="13">
        <v>2.92</v>
      </c>
      <c r="I15" s="13">
        <v>1.115</v>
      </c>
      <c r="J15" s="14">
        <v>8</v>
      </c>
      <c r="K15" s="15">
        <v>629</v>
      </c>
    </row>
    <row r="16" spans="1:11" customFormat="1" ht="21" hidden="1" customHeight="1" x14ac:dyDescent="0.25">
      <c r="A16" s="6" t="s">
        <v>24</v>
      </c>
      <c r="B16" s="7">
        <v>22876.526999999998</v>
      </c>
      <c r="C16" s="12">
        <v>18.121767346940381</v>
      </c>
      <c r="D16" s="13">
        <v>71.880959028439946</v>
      </c>
      <c r="E16" s="13">
        <v>9.9972736246196803</v>
      </c>
      <c r="F16" s="13">
        <v>8.9600000000000009</v>
      </c>
      <c r="G16" s="13">
        <v>5.95</v>
      </c>
      <c r="H16" s="13">
        <v>3.01</v>
      </c>
      <c r="I16" s="13">
        <v>1.115</v>
      </c>
      <c r="J16" s="14">
        <v>7</v>
      </c>
      <c r="K16" s="15">
        <v>632.16</v>
      </c>
    </row>
    <row r="17" spans="1:11" customFormat="1" ht="21" hidden="1" customHeight="1" x14ac:dyDescent="0.25">
      <c r="A17" s="6" t="s">
        <v>25</v>
      </c>
      <c r="B17" s="7">
        <v>22958.36</v>
      </c>
      <c r="C17" s="12">
        <v>17.556362910939633</v>
      </c>
      <c r="D17" s="13">
        <v>72.237803571335235</v>
      </c>
      <c r="E17" s="13">
        <v>10.205833517725134</v>
      </c>
      <c r="F17" s="13">
        <v>8.92</v>
      </c>
      <c r="G17" s="13">
        <v>6.16</v>
      </c>
      <c r="H17" s="13">
        <v>2.76</v>
      </c>
      <c r="I17" s="13">
        <v>1.1000000000000001</v>
      </c>
      <c r="J17" s="14">
        <v>6</v>
      </c>
      <c r="K17" s="15">
        <v>634.39</v>
      </c>
    </row>
    <row r="18" spans="1:11" customFormat="1" ht="21" hidden="1" customHeight="1" x14ac:dyDescent="0.25">
      <c r="A18" s="6" t="s">
        <v>26</v>
      </c>
      <c r="B18" s="7">
        <v>23037.030999999999</v>
      </c>
      <c r="C18" s="12">
        <v>16.951850262301598</v>
      </c>
      <c r="D18" s="13">
        <v>72.620503918234945</v>
      </c>
      <c r="E18" s="13">
        <v>10.427645819463455</v>
      </c>
      <c r="F18" s="13">
        <v>8.64</v>
      </c>
      <c r="G18" s="13">
        <v>6.25</v>
      </c>
      <c r="H18" s="13">
        <v>2.4</v>
      </c>
      <c r="I18" s="13">
        <v>1.05</v>
      </c>
      <c r="J18" s="14">
        <v>5</v>
      </c>
      <c r="K18" s="15">
        <v>636.57000000000005</v>
      </c>
    </row>
    <row r="19" spans="1:11" customFormat="1" ht="21" hidden="1" customHeight="1" x14ac:dyDescent="0.25">
      <c r="A19" s="6" t="s">
        <v>27</v>
      </c>
      <c r="B19" s="7">
        <v>23119.772000000001</v>
      </c>
      <c r="C19" s="12">
        <v>16.341069453453088</v>
      </c>
      <c r="D19" s="13">
        <v>73.028860319210764</v>
      </c>
      <c r="E19" s="13">
        <v>10.630070227336152</v>
      </c>
      <c r="F19" s="13">
        <v>8.2899999999999991</v>
      </c>
      <c r="G19" s="13">
        <v>6.22</v>
      </c>
      <c r="H19" s="13">
        <v>2.0699999999999998</v>
      </c>
      <c r="I19" s="13">
        <v>1.03</v>
      </c>
      <c r="J19" s="14">
        <v>4</v>
      </c>
      <c r="K19" s="15">
        <v>638.82000000000005</v>
      </c>
    </row>
    <row r="20" spans="1:11" customFormat="1" ht="21" customHeight="1" x14ac:dyDescent="0.25">
      <c r="A20" s="6" t="s">
        <v>28</v>
      </c>
      <c r="B20" s="7">
        <v>23162.123</v>
      </c>
      <c r="C20" s="12">
        <v>15.647576865039531</v>
      </c>
      <c r="D20" s="13">
        <v>73.611209991415734</v>
      </c>
      <c r="E20" s="13">
        <v>10.741213143544744</v>
      </c>
      <c r="F20" s="13">
        <v>7.21</v>
      </c>
      <c r="G20" s="13">
        <v>6.3</v>
      </c>
      <c r="H20" s="13">
        <v>0.91</v>
      </c>
      <c r="I20" s="13">
        <v>0.89500000000000002</v>
      </c>
      <c r="J20" s="14">
        <v>4</v>
      </c>
      <c r="K20" s="15">
        <v>639.99</v>
      </c>
    </row>
    <row r="21" spans="1:11" customFormat="1" ht="21" hidden="1" customHeight="1" x14ac:dyDescent="0.25">
      <c r="A21" s="6" t="s">
        <v>29</v>
      </c>
      <c r="B21" s="7">
        <v>23224.912</v>
      </c>
      <c r="C21" s="12">
        <v>15.077732049103135</v>
      </c>
      <c r="D21" s="13">
        <v>74.036332193637591</v>
      </c>
      <c r="E21" s="13">
        <v>10.885935757259274</v>
      </c>
      <c r="F21" s="13">
        <v>8.48</v>
      </c>
      <c r="G21" s="13">
        <v>6.59</v>
      </c>
      <c r="H21" s="13">
        <v>1.88</v>
      </c>
      <c r="I21" s="13">
        <v>1.0649999999999999</v>
      </c>
      <c r="J21" s="14">
        <v>4</v>
      </c>
      <c r="K21" s="15">
        <v>641.70000000000005</v>
      </c>
    </row>
    <row r="22" spans="1:11" customFormat="1" ht="21" customHeight="1" x14ac:dyDescent="0.25">
      <c r="A22" s="6" t="s">
        <v>30</v>
      </c>
      <c r="B22" s="7">
        <v>23315.822</v>
      </c>
      <c r="C22" s="12">
        <v>14.632454305063746</v>
      </c>
      <c r="D22" s="13">
        <v>74.215667798458924</v>
      </c>
      <c r="E22" s="13">
        <v>11.151877896477336</v>
      </c>
      <c r="F22" s="13">
        <v>9.86</v>
      </c>
      <c r="G22" s="13">
        <v>6.63</v>
      </c>
      <c r="H22" s="13">
        <v>3.23</v>
      </c>
      <c r="I22" s="13">
        <v>1.27</v>
      </c>
      <c r="J22" s="14">
        <v>4</v>
      </c>
      <c r="K22" s="15">
        <v>644.21</v>
      </c>
    </row>
    <row r="23" spans="1:11" customFormat="1" ht="21" customHeight="1" x14ac:dyDescent="0.25">
      <c r="A23" s="6" t="s">
        <v>31</v>
      </c>
      <c r="B23" s="7">
        <v>23373.517</v>
      </c>
      <c r="C23" s="12">
        <v>14.317918009514784</v>
      </c>
      <c r="D23" s="13">
        <v>74.15448004679827</v>
      </c>
      <c r="E23" s="13">
        <v>11.527601943686951</v>
      </c>
      <c r="F23" s="13">
        <v>8.5299999999999994</v>
      </c>
      <c r="G23" s="13">
        <v>6.68</v>
      </c>
      <c r="H23" s="13">
        <v>1.85</v>
      </c>
      <c r="I23" s="13">
        <v>1.0649999999999999</v>
      </c>
      <c r="J23" s="14">
        <v>4</v>
      </c>
      <c r="K23" s="15">
        <v>645.80999999999995</v>
      </c>
    </row>
    <row r="24" spans="1:11" customFormat="1" ht="21" customHeight="1" x14ac:dyDescent="0.25">
      <c r="A24" s="6" t="s">
        <v>32</v>
      </c>
      <c r="B24" s="7">
        <v>23433.753000000001</v>
      </c>
      <c r="C24" s="12">
        <v>13.985382537743741</v>
      </c>
      <c r="D24" s="13">
        <v>74.028957290793329</v>
      </c>
      <c r="E24" s="13">
        <v>11.985660171462932</v>
      </c>
      <c r="F24" s="13">
        <v>8.99</v>
      </c>
      <c r="G24" s="13">
        <v>7</v>
      </c>
      <c r="H24" s="13">
        <v>1.98</v>
      </c>
      <c r="I24" s="13">
        <v>1.165</v>
      </c>
      <c r="J24" s="14">
        <v>4</v>
      </c>
      <c r="K24" s="15">
        <v>647.47</v>
      </c>
    </row>
    <row r="25" spans="1:11" customFormat="1" ht="21" customHeight="1" x14ac:dyDescent="0.25">
      <c r="A25" s="6" t="s">
        <v>33</v>
      </c>
      <c r="B25" s="7">
        <v>23492.074000000001</v>
      </c>
      <c r="C25" s="12">
        <v>13.569597984409551</v>
      </c>
      <c r="D25" s="13">
        <v>73.921591597234027</v>
      </c>
      <c r="E25" s="13">
        <v>12.50881041835642</v>
      </c>
      <c r="F25" s="13">
        <v>9.1</v>
      </c>
      <c r="G25" s="13">
        <v>6.98</v>
      </c>
      <c r="H25" s="13">
        <v>2.12</v>
      </c>
      <c r="I25" s="13">
        <v>1.175</v>
      </c>
      <c r="J25" s="14">
        <v>4</v>
      </c>
      <c r="K25" s="15">
        <v>649</v>
      </c>
    </row>
    <row r="26" spans="1:11" customFormat="1" ht="21" customHeight="1" x14ac:dyDescent="0.25">
      <c r="A26" s="6" t="s">
        <v>34</v>
      </c>
      <c r="B26" s="7">
        <v>23539.815999999999</v>
      </c>
      <c r="C26" s="12">
        <v>13.347092432668124</v>
      </c>
      <c r="D26" s="13">
        <v>73.457795931794877</v>
      </c>
      <c r="E26" s="13">
        <v>13.195111635537</v>
      </c>
      <c r="F26" s="13">
        <v>8.86</v>
      </c>
      <c r="G26" s="13">
        <v>7.33</v>
      </c>
      <c r="H26" s="13">
        <v>1.53</v>
      </c>
      <c r="I26" s="13">
        <v>1.17</v>
      </c>
      <c r="J26" s="14">
        <v>4</v>
      </c>
      <c r="K26" s="15">
        <v>650.32000000000005</v>
      </c>
    </row>
    <row r="27" spans="1:11" s="21" customFormat="1" ht="21" customHeight="1" x14ac:dyDescent="0.25">
      <c r="A27" s="16" t="s">
        <v>35</v>
      </c>
      <c r="B27" s="17">
        <v>23571.226999999999</v>
      </c>
      <c r="C27" s="18">
        <v>13.117149141196597</v>
      </c>
      <c r="D27" s="19">
        <v>73.018434721281167</v>
      </c>
      <c r="E27" s="19">
        <v>13.864416137522243</v>
      </c>
      <c r="F27" s="19">
        <v>8.1999999999999993</v>
      </c>
      <c r="G27" s="19">
        <v>7.3</v>
      </c>
      <c r="H27" s="19">
        <v>1</v>
      </c>
      <c r="I27" s="13">
        <v>1.1000000000000001</v>
      </c>
      <c r="J27" s="14">
        <v>4</v>
      </c>
      <c r="K27" s="20">
        <v>651</v>
      </c>
    </row>
    <row r="28" spans="1:11" s="21" customFormat="1" ht="21" customHeight="1" x14ac:dyDescent="0.25">
      <c r="A28" s="16" t="s">
        <v>36</v>
      </c>
      <c r="B28" s="17">
        <v>23588.932000000001</v>
      </c>
      <c r="C28" s="18">
        <v>12.922276430319101</v>
      </c>
      <c r="D28" s="19">
        <v>72.522096379776755</v>
      </c>
      <c r="E28" s="19">
        <v>14.555627189904147</v>
      </c>
      <c r="F28" s="19">
        <v>7.7</v>
      </c>
      <c r="G28" s="19">
        <v>7.33</v>
      </c>
      <c r="H28" s="19">
        <v>0.37</v>
      </c>
      <c r="I28" s="13">
        <v>1.06</v>
      </c>
      <c r="J28" s="14">
        <v>4</v>
      </c>
      <c r="K28" s="20">
        <v>651.67999999999995</v>
      </c>
    </row>
    <row r="29" spans="1:11" s="21" customFormat="1" ht="21.6" customHeight="1" x14ac:dyDescent="0.25">
      <c r="A29" s="16" t="s">
        <v>37</v>
      </c>
      <c r="B29" s="17">
        <v>23603.120999999999</v>
      </c>
      <c r="C29" s="18">
        <v>12.754037908800299</v>
      </c>
      <c r="D29" s="19">
        <v>71.963546685203198</v>
      </c>
      <c r="E29" s="19">
        <v>15.282415405996501</v>
      </c>
      <c r="F29" s="19">
        <v>7.53</v>
      </c>
      <c r="G29" s="19">
        <v>7.47</v>
      </c>
      <c r="H29" s="19">
        <v>0.06</v>
      </c>
      <c r="I29" s="13">
        <v>1.05</v>
      </c>
      <c r="J29" s="14">
        <v>4</v>
      </c>
      <c r="K29" s="20">
        <v>652.07275123167506</v>
      </c>
    </row>
    <row r="30" spans="1:11" customFormat="1" ht="21.75" customHeight="1" x14ac:dyDescent="0.25">
      <c r="A30" s="22" t="s">
        <v>38</v>
      </c>
      <c r="B30" s="23">
        <v>23561.236000000001</v>
      </c>
      <c r="C30" s="24">
        <v>12.57742165988236</v>
      </c>
      <c r="D30" s="25">
        <v>71.348230627629206</v>
      </c>
      <c r="E30" s="25">
        <v>16.074347712488429</v>
      </c>
      <c r="F30" s="25">
        <v>7.01</v>
      </c>
      <c r="G30" s="25">
        <v>7.34</v>
      </c>
      <c r="H30" s="25">
        <v>-0.33000000000000007</v>
      </c>
      <c r="I30" s="26">
        <v>0.99</v>
      </c>
      <c r="J30" s="27">
        <v>4</v>
      </c>
      <c r="K30" s="28">
        <v>651</v>
      </c>
    </row>
    <row r="31" spans="1:11" s="36" customFormat="1" ht="21.75" customHeight="1" x14ac:dyDescent="0.25">
      <c r="A31" s="29" t="s">
        <v>39</v>
      </c>
      <c r="B31" s="30">
        <v>23375</v>
      </c>
      <c r="C31" s="31">
        <v>12.363076705622007</v>
      </c>
      <c r="D31" s="32">
        <v>70.785671584989188</v>
      </c>
      <c r="E31" s="32">
        <v>16.851251709388801</v>
      </c>
      <c r="F31" s="32">
        <v>6.55</v>
      </c>
      <c r="G31" s="32">
        <v>7.83</v>
      </c>
      <c r="H31" s="32">
        <v>-1.27</v>
      </c>
      <c r="I31" s="33">
        <v>0.98</v>
      </c>
      <c r="J31" s="34">
        <v>3</v>
      </c>
      <c r="K31" s="35">
        <v>646</v>
      </c>
    </row>
    <row r="32" spans="1:11" s="36" customFormat="1" ht="21.75" customHeight="1" x14ac:dyDescent="0.25">
      <c r="A32" s="22" t="s">
        <v>40</v>
      </c>
      <c r="B32" s="30">
        <v>23265</v>
      </c>
      <c r="C32" s="31">
        <v>12.12</v>
      </c>
      <c r="D32" s="32">
        <f>100-E32-C32</f>
        <v>70.319999999999993</v>
      </c>
      <c r="E32" s="32">
        <v>17.559999999999999</v>
      </c>
      <c r="F32" s="32">
        <v>5.96</v>
      </c>
      <c r="G32" s="32">
        <v>8.89</v>
      </c>
      <c r="H32" s="32">
        <v>-2.93</v>
      </c>
      <c r="I32" s="33">
        <v>0.87</v>
      </c>
      <c r="J32" s="34">
        <v>3</v>
      </c>
      <c r="K32" s="35">
        <v>643</v>
      </c>
    </row>
    <row r="33" spans="1:11" s="48" customFormat="1" ht="21.75" customHeight="1" x14ac:dyDescent="0.25">
      <c r="A33" s="44" t="s">
        <v>44</v>
      </c>
      <c r="B33" s="45">
        <v>23420</v>
      </c>
      <c r="C33" s="46">
        <v>11.9</v>
      </c>
      <c r="D33" s="26">
        <v>69.7</v>
      </c>
      <c r="E33" s="26">
        <v>18.399999999999999</v>
      </c>
      <c r="F33" s="26">
        <v>5.8</v>
      </c>
      <c r="G33" s="26">
        <v>8.8000000000000007</v>
      </c>
      <c r="H33" s="26">
        <v>-3</v>
      </c>
      <c r="I33" s="26">
        <v>0.86499999999999999</v>
      </c>
      <c r="J33" s="34">
        <v>3</v>
      </c>
      <c r="K33" s="47">
        <v>647</v>
      </c>
    </row>
    <row r="34" spans="1:11" customFormat="1" ht="16.5" x14ac:dyDescent="0.25">
      <c r="A34" s="49" t="s">
        <v>45</v>
      </c>
      <c r="B34" s="50">
        <v>23400</v>
      </c>
      <c r="C34" s="51">
        <v>11.72</v>
      </c>
      <c r="D34" s="52">
        <v>69.099999999999994</v>
      </c>
      <c r="E34" s="52">
        <v>19.18</v>
      </c>
      <c r="F34" s="52">
        <v>5.8</v>
      </c>
      <c r="G34" s="52">
        <v>8.6</v>
      </c>
      <c r="H34" s="52">
        <v>-2.9</v>
      </c>
      <c r="I34" s="53">
        <v>0.88500000000000001</v>
      </c>
      <c r="J34" s="54">
        <v>3</v>
      </c>
      <c r="K34" s="55">
        <v>646</v>
      </c>
    </row>
    <row r="35" spans="1:11" ht="16.5" x14ac:dyDescent="0.25">
      <c r="A35" s="37" t="s">
        <v>41</v>
      </c>
      <c r="B35" s="38"/>
      <c r="C35" s="39"/>
      <c r="D35" s="40"/>
      <c r="E35" s="40"/>
      <c r="F35" s="40"/>
      <c r="G35" s="40"/>
      <c r="H35" s="40"/>
      <c r="I35" s="40"/>
      <c r="J35" s="41"/>
      <c r="K35" s="15"/>
    </row>
    <row r="37" spans="1:11" ht="15.75" hidden="1" customHeight="1" x14ac:dyDescent="0.25">
      <c r="C37" s="42"/>
    </row>
    <row r="38" spans="1:11" hidden="1" x14ac:dyDescent="0.25">
      <c r="B38" s="1">
        <f>(B31-B30)/B30*1000</f>
        <v>-7.9043391441773592</v>
      </c>
    </row>
    <row r="39" spans="1:11" hidden="1" x14ac:dyDescent="0.25">
      <c r="B39" s="1">
        <f>(B34-B31)/B31*1000</f>
        <v>1.0695187165775402</v>
      </c>
    </row>
  </sheetData>
  <mergeCells count="13">
    <mergeCell ref="A1:K1"/>
    <mergeCell ref="A2:A8"/>
    <mergeCell ref="B2:B7"/>
    <mergeCell ref="C2:E2"/>
    <mergeCell ref="F2:F7"/>
    <mergeCell ref="G2:G7"/>
    <mergeCell ref="I2:I7"/>
    <mergeCell ref="K2:K7"/>
    <mergeCell ref="C3:C7"/>
    <mergeCell ref="D3:D7"/>
    <mergeCell ref="E3:E7"/>
    <mergeCell ref="J3:J7"/>
    <mergeCell ref="H2:H7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統計處高郡妤</dc:creator>
  <cp:lastModifiedBy>統計處高語琪</cp:lastModifiedBy>
  <cp:lastPrinted>2026-03-30T08:08:10Z</cp:lastPrinted>
  <dcterms:created xsi:type="dcterms:W3CDTF">2024-03-12T02:27:47Z</dcterms:created>
  <dcterms:modified xsi:type="dcterms:W3CDTF">2026-03-30T08:08:56Z</dcterms:modified>
</cp:coreProperties>
</file>