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64" yWindow="65452" windowWidth="16116" windowHeight="9216" tabRatio="601" activeTab="0"/>
  </bookViews>
  <sheets>
    <sheet name="T" sheetId="1" r:id="rId1"/>
    <sheet name="T-1" sheetId="2" r:id="rId2"/>
    <sheet name="T-2" sheetId="3" r:id="rId3"/>
  </sheets>
  <definedNames>
    <definedName name="_xlnm.Print_Area" localSheetId="0">'T'!$A$1:$L$30</definedName>
    <definedName name="_xlnm.Print_Area" localSheetId="1">'T-1'!$A$1:$L$32</definedName>
  </definedNames>
  <calcPr fullCalcOnLoad="1"/>
</workbook>
</file>

<file path=xl/sharedStrings.xml><?xml version="1.0" encoding="utf-8"?>
<sst xmlns="http://schemas.openxmlformats.org/spreadsheetml/2006/main" count="208" uniqueCount="177">
  <si>
    <r>
      <rPr>
        <b/>
        <sz val="10"/>
        <rFont val="標楷體"/>
        <family val="4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計</t>
    </r>
  </si>
  <si>
    <t>醫院</t>
  </si>
  <si>
    <t>公立醫院</t>
  </si>
  <si>
    <t>衛生福利部所屬醫院及直轄市立醫院</t>
  </si>
  <si>
    <t>縣市立醫院</t>
  </si>
  <si>
    <t>公立醫學院校附設醫院</t>
  </si>
  <si>
    <t>軍方醫院（民眾診療）</t>
  </si>
  <si>
    <t>榮民醫院</t>
  </si>
  <si>
    <t>公立機關（構）附設醫院</t>
  </si>
  <si>
    <t>公立中醫醫院</t>
  </si>
  <si>
    <t>非公立醫院</t>
  </si>
  <si>
    <t>醫療社團法人醫院</t>
  </si>
  <si>
    <t>醫療財團法人醫院</t>
  </si>
  <si>
    <t>宗教財團法人附設醫院</t>
  </si>
  <si>
    <t>私立醫學院、校附設醫院</t>
  </si>
  <si>
    <t>公益法人所設醫院</t>
  </si>
  <si>
    <t>私立西醫醫院</t>
  </si>
  <si>
    <t>私立中醫醫院</t>
  </si>
  <si>
    <t>診所</t>
  </si>
  <si>
    <t>公立診所</t>
  </si>
  <si>
    <t>衛生福利部所屬診所及直轄市立診所</t>
  </si>
  <si>
    <t>縣市立診所</t>
  </si>
  <si>
    <t>衛生所</t>
  </si>
  <si>
    <t>公立學校附設醫務室</t>
  </si>
  <si>
    <r>
      <rPr>
        <sz val="10"/>
        <rFont val="標楷體"/>
        <family val="4"/>
      </rPr>
      <t>軍方診所（民眾診療附設門診部）</t>
    </r>
  </si>
  <si>
    <t>榮民診所（榮家醫務室）</t>
  </si>
  <si>
    <t>機關（構）附設醫務室</t>
  </si>
  <si>
    <t>Grand Total</t>
  </si>
  <si>
    <t>Hospitals</t>
  </si>
  <si>
    <t>Public Hospitals</t>
  </si>
  <si>
    <t>Ministry of Health and Welfare (MOHW) Hospitals and Municipal Hospitals</t>
  </si>
  <si>
    <t>County &amp; City Hospitals</t>
  </si>
  <si>
    <t>Hospitals Affiliated with Public Medical Schools and Colleges</t>
  </si>
  <si>
    <t>Civilian Clinics of Military Hospitals</t>
  </si>
  <si>
    <t>Veterans Hospitals (VACRS)</t>
  </si>
  <si>
    <t>Hospitals Affiliated with Public Agencies</t>
  </si>
  <si>
    <t>Public Chinese Medicine Hospitals</t>
  </si>
  <si>
    <t>Non-Public Hospitals</t>
  </si>
  <si>
    <t>Medical Care Corporation Hospitals</t>
  </si>
  <si>
    <t>Hospitals of Non-Profit Proprietary Medical Care Institutions</t>
  </si>
  <si>
    <t>Hospitals Affiliated with Religious Non-Profit Proprietary Organizations</t>
  </si>
  <si>
    <t>Hospitals Affiliated with Private Medical Schools and Colleges</t>
  </si>
  <si>
    <t>Hospitals Affiliated with Public-Interest Corporations</t>
  </si>
  <si>
    <t>Private Hospitals</t>
  </si>
  <si>
    <t>Private Chinese Medicine Hospitals</t>
  </si>
  <si>
    <t>Clinics</t>
  </si>
  <si>
    <t>Public Clinics</t>
  </si>
  <si>
    <t>MOHW Clinics and Municipal Clinics</t>
  </si>
  <si>
    <t>County &amp; City Clinics</t>
  </si>
  <si>
    <t>Health Stations</t>
  </si>
  <si>
    <t>Clinics Affiliated with Public Schools</t>
  </si>
  <si>
    <t>Civilian Clinics of Military Clinics</t>
  </si>
  <si>
    <t>Veterans Clinics (VACRS)</t>
  </si>
  <si>
    <t>Clinics Affiliated with Public Agencies</t>
  </si>
  <si>
    <t>非公立診所</t>
  </si>
  <si>
    <t>公益法人所設診所</t>
  </si>
  <si>
    <t>醫療財團法人附設醫務室</t>
  </si>
  <si>
    <t>宗教財團法人附設診所、醫務室</t>
  </si>
  <si>
    <t>私立醫學校、院附設醫務室</t>
  </si>
  <si>
    <t>私立醫學校、院附設醫院附設門診部</t>
  </si>
  <si>
    <t>私立事業單位或機構附設醫務室</t>
  </si>
  <si>
    <t>私立西醫診所</t>
  </si>
  <si>
    <t>私立牙醫診所</t>
  </si>
  <si>
    <t>私立中醫診所</t>
  </si>
  <si>
    <t>醫療財團法人診所</t>
  </si>
  <si>
    <t>醫療社團法人診所</t>
  </si>
  <si>
    <t>其他醫療機構</t>
  </si>
  <si>
    <t>醫療財團法人其他醫療機構</t>
  </si>
  <si>
    <t>私立其他醫療機構</t>
  </si>
  <si>
    <t>公益法人所設其他醫療機構</t>
  </si>
  <si>
    <t>藥局</t>
  </si>
  <si>
    <t>護理機構</t>
  </si>
  <si>
    <t>公立護理機構</t>
  </si>
  <si>
    <t>財團法人護理機構</t>
  </si>
  <si>
    <t>私立護理機構（其他法人附設）</t>
  </si>
  <si>
    <t>私立護理機構（個人設置）</t>
  </si>
  <si>
    <t>公立醫療機構附設護理機構</t>
  </si>
  <si>
    <t>私立醫療機構附設護理機構</t>
  </si>
  <si>
    <t>財團法人醫療機構附設護理機構</t>
  </si>
  <si>
    <t>社團法人醫療機構附設護理機構</t>
  </si>
  <si>
    <t>助產機構</t>
  </si>
  <si>
    <t>私立助產機構</t>
  </si>
  <si>
    <t>精神復健機構</t>
  </si>
  <si>
    <t>公立精神復健機構</t>
  </si>
  <si>
    <t>法人或其他人民團體醫療機構附設精神復健機構</t>
  </si>
  <si>
    <t>法人或其他人民團體附設精神復健機構</t>
  </si>
  <si>
    <t>私立精神復健機構</t>
  </si>
  <si>
    <t>公立醫療機構附設精神復健機構</t>
  </si>
  <si>
    <t>私立醫療機構附設精神復健機構</t>
  </si>
  <si>
    <t>醫療財團法人附設精神復健機構</t>
  </si>
  <si>
    <t>其他醫事機構</t>
  </si>
  <si>
    <t>私立居家呼吸照護所</t>
  </si>
  <si>
    <t>其他</t>
  </si>
  <si>
    <t>Non-Public Clinics</t>
  </si>
  <si>
    <t>Clinics Affiliated with Public-Interest Corporations</t>
  </si>
  <si>
    <t>Clinics Affiliated with Non-Profit Proprietary Medical Care Institutions</t>
  </si>
  <si>
    <t>Clinics Affiliated with Religious Non-Profit Proprietary Organizations</t>
  </si>
  <si>
    <t>Clinics Affiliated with Private Medical Schools and Colleges</t>
  </si>
  <si>
    <t>Outpatient Clinics Affiliated with Hospitals of Private Medical Schools and Colleges</t>
  </si>
  <si>
    <t>Clinics Affiliated with Private Enterprises</t>
  </si>
  <si>
    <t>Private Clinics</t>
  </si>
  <si>
    <t>Private Dental Clinics</t>
  </si>
  <si>
    <t>Private Chinese Medicine Clinics</t>
  </si>
  <si>
    <t>Clinics of Non-Profit Proprietary Medical Care Institutions</t>
  </si>
  <si>
    <t>Medical Care Corporation Clinics</t>
  </si>
  <si>
    <t>Other Medical Treatment Institutions</t>
  </si>
  <si>
    <t>Other Medical Treatment Institutions of Non-Profit Proprietary Medical Care Institutions</t>
  </si>
  <si>
    <t>Other Private Medical Treatment Institutions</t>
  </si>
  <si>
    <t>Other Medical Treatment Institutions Affiliated with Public-Interest Corporations</t>
  </si>
  <si>
    <t>Pharmacies</t>
  </si>
  <si>
    <t>Nursing Institutions</t>
  </si>
  <si>
    <t>Public Nursing Institutions</t>
  </si>
  <si>
    <t>Nursing Institutions Affiliated with Non-Profit Proprietary Organizations</t>
  </si>
  <si>
    <t>Nursing Institutions Affiliated with Other Non-Profit Proprietary Organizations</t>
  </si>
  <si>
    <t>Personal Nursing Institutions</t>
  </si>
  <si>
    <t>Nursing Institutions Affiliated with Public Medical Care Institutions</t>
  </si>
  <si>
    <t>Nursing Institutions Affiliated with Private Medical Care Institutions</t>
  </si>
  <si>
    <t>Nursing Institutions Affiliated with Non-Profit Proprietary Medical Care Institutions</t>
  </si>
  <si>
    <t>Midwifery Institutions</t>
  </si>
  <si>
    <t>Private Midwifery Institutions</t>
  </si>
  <si>
    <t>Psychiatric Rehabilitation Institutions</t>
  </si>
  <si>
    <t>Public Psychiatric Rehabilitation Institutions</t>
  </si>
  <si>
    <t>Psychiatric Rehabilitation Institutions Affiliated with Medical Care Institutions of Foundations or Other Civil Associations</t>
  </si>
  <si>
    <t>Psychiatric Rehabilitation Institutions Affiliated with Foundations or Other Civil Associations</t>
  </si>
  <si>
    <t>Private Psychiatric Rehabilitation Institutions</t>
  </si>
  <si>
    <t>Psychiatric Rehabilitation Institutions Affiliated with Public Medical Care Institutions</t>
  </si>
  <si>
    <t>Psychiatric Rehabilitation Institutions Affiliated with Private Medical Care Institutions</t>
  </si>
  <si>
    <t>Psychiatric Rehabilitation Institutions Affiliated with Non-Profit Proprietary Medical Care Institutions</t>
  </si>
  <si>
    <t>Other Medical Care Institutions</t>
  </si>
  <si>
    <t>Home Respiratory Care Agencies</t>
  </si>
  <si>
    <t>Others</t>
  </si>
  <si>
    <t>醫療社團法人附設精神復健機構</t>
  </si>
  <si>
    <t>Nursing Institutions Affiliated with Corporate Medical Care Institutions</t>
  </si>
  <si>
    <t>權屬別</t>
  </si>
  <si>
    <t>Ownership</t>
  </si>
  <si>
    <t>Psychiatric Rehabilitation Institutions Affiliated with Medical Care Corporations</t>
  </si>
  <si>
    <r>
      <t>by Ownership</t>
    </r>
    <r>
      <rPr>
        <sz val="16"/>
        <rFont val="標楷體"/>
        <family val="4"/>
      </rPr>
      <t>（</t>
    </r>
    <r>
      <rPr>
        <sz val="16"/>
        <rFont val="Times New Roman"/>
        <family val="1"/>
      </rPr>
      <t>Cont'd 1</t>
    </r>
    <r>
      <rPr>
        <sz val="16"/>
        <rFont val="標楷體"/>
        <family val="4"/>
      </rPr>
      <t>）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</si>
  <si>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千件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千日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</si>
  <si>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Million NT$, 1,000 Cases, 1,000 Days</t>
    </r>
  </si>
  <si>
    <r>
      <rPr>
        <sz val="17"/>
        <rFont val="標楷體"/>
        <family val="4"/>
      </rPr>
      <t>表</t>
    </r>
    <r>
      <rPr>
        <sz val="17"/>
        <rFont val="Times New Roman"/>
        <family val="1"/>
      </rPr>
      <t xml:space="preserve"> 120</t>
    </r>
    <r>
      <rPr>
        <sz val="17"/>
        <rFont val="標楷體"/>
        <family val="4"/>
      </rPr>
      <t>　保險對象門住診部分負擔醫療費用狀況</t>
    </r>
  </si>
  <si>
    <t>－按權屬別分</t>
  </si>
  <si>
    <r>
      <rPr>
        <sz val="11"/>
        <rFont val="標楷體"/>
        <family val="4"/>
      </rPr>
      <t xml:space="preserve">金額
</t>
    </r>
    <r>
      <rPr>
        <sz val="11"/>
        <rFont val="Times New Roman"/>
        <family val="1"/>
      </rPr>
      <t>Copayments</t>
    </r>
  </si>
  <si>
    <t>－按權屬別分（續完）</t>
  </si>
  <si>
    <r>
      <t>by Ownership</t>
    </r>
    <r>
      <rPr>
        <sz val="16"/>
        <rFont val="標楷體"/>
        <family val="4"/>
      </rPr>
      <t>（</t>
    </r>
    <r>
      <rPr>
        <sz val="16"/>
        <rFont val="Times New Roman"/>
        <family val="1"/>
      </rPr>
      <t>Cont'd</t>
    </r>
    <r>
      <rPr>
        <sz val="16"/>
        <rFont val="標楷體"/>
        <family val="4"/>
      </rPr>
      <t>）</t>
    </r>
  </si>
  <si>
    <r>
      <rPr>
        <sz val="10"/>
        <rFont val="標楷體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本表不含免部分負擔案件。</t>
    </r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</si>
  <si>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本表件數總計不含其他醫療機構（公益法人所設其他醫療機構除外）、藥局及其他醫事機構（私立</t>
    </r>
  </si>
  <si>
    <r>
      <t xml:space="preserve"> </t>
    </r>
    <r>
      <rPr>
        <sz val="10"/>
        <rFont val="標楷體"/>
        <family val="4"/>
      </rPr>
      <t>　　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居家呼吸照護所除外）申報數。</t>
    </r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</si>
  <si>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其他醫事機構之「其他」含私立其他醫事機構、醫事檢驗所、醫事放射所、物理治療所及職能治療</t>
    </r>
  </si>
  <si>
    <r>
      <t>　　　</t>
    </r>
    <r>
      <rPr>
        <sz val="8"/>
        <rFont val="標楷體"/>
        <family val="4"/>
      </rPr>
      <t xml:space="preserve">  </t>
    </r>
    <r>
      <rPr>
        <sz val="10"/>
        <rFont val="標楷體"/>
        <family val="4"/>
      </rPr>
      <t>所。</t>
    </r>
  </si>
  <si>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3. "Others" of other medical care institutions include other private medical institutions, medical laboratories, </t>
    </r>
  </si>
  <si>
    <t xml:space="preserve">                 medical radiology centers, physical and occupational therapy clinics.</t>
  </si>
  <si>
    <t>by Ownership</t>
  </si>
  <si>
    <r>
      <rPr>
        <sz val="11"/>
        <rFont val="標楷體"/>
        <family val="4"/>
      </rPr>
      <t>門診　</t>
    </r>
    <r>
      <rPr>
        <sz val="11"/>
        <rFont val="Times New Roman"/>
        <family val="1"/>
      </rPr>
      <t>Outpatient</t>
    </r>
  </si>
  <si>
    <r>
      <rPr>
        <sz val="11"/>
        <rFont val="標楷體"/>
        <family val="4"/>
      </rPr>
      <t>住院　</t>
    </r>
    <r>
      <rPr>
        <sz val="11"/>
        <rFont val="Times New Roman"/>
        <family val="1"/>
      </rPr>
      <t>Inpatient</t>
    </r>
  </si>
  <si>
    <t>Notes : 1. Copayment exemption cases excluded.</t>
  </si>
  <si>
    <t>－按權屬別分（續一）</t>
  </si>
  <si>
    <r>
      <rPr>
        <sz val="11"/>
        <rFont val="標楷體"/>
        <family val="4"/>
      </rPr>
      <t>門診　</t>
    </r>
    <r>
      <rPr>
        <sz val="11"/>
        <rFont val="Times New Roman"/>
        <family val="1"/>
      </rPr>
      <t>Outpatient</t>
    </r>
  </si>
  <si>
    <r>
      <rPr>
        <sz val="11"/>
        <rFont val="標楷體"/>
        <family val="4"/>
      </rPr>
      <t>住院　</t>
    </r>
    <r>
      <rPr>
        <sz val="11"/>
        <rFont val="Times New Roman"/>
        <family val="1"/>
      </rPr>
      <t>Inpatient</t>
    </r>
  </si>
  <si>
    <r>
      <rPr>
        <sz val="10"/>
        <rFont val="標楷體"/>
        <family val="4"/>
      </rPr>
      <t xml:space="preserve">件數
</t>
    </r>
    <r>
      <rPr>
        <sz val="10"/>
        <rFont val="Times New Roman"/>
        <family val="1"/>
      </rPr>
      <t>Cases</t>
    </r>
  </si>
  <si>
    <r>
      <rPr>
        <sz val="10"/>
        <rFont val="標楷體"/>
        <family val="4"/>
      </rPr>
      <t xml:space="preserve">金額
</t>
    </r>
    <r>
      <rPr>
        <sz val="10"/>
        <rFont val="Times New Roman"/>
        <family val="1"/>
      </rPr>
      <t>Copayments</t>
    </r>
  </si>
  <si>
    <r>
      <rPr>
        <sz val="10"/>
        <rFont val="標楷體"/>
        <family val="4"/>
      </rPr>
      <t xml:space="preserve">平均每件
費用
（元）
</t>
    </r>
    <r>
      <rPr>
        <sz val="10"/>
        <rFont val="Times New Roman"/>
        <family val="1"/>
      </rPr>
      <t xml:space="preserve">Average Copayment
Per Case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</si>
  <si>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件數
</t>
    </r>
    <r>
      <rPr>
        <sz val="10"/>
        <rFont val="Times New Roman"/>
        <family val="1"/>
      </rPr>
      <t>Cases</t>
    </r>
  </si>
  <si>
    <r>
      <rPr>
        <sz val="10"/>
        <rFont val="標楷體"/>
        <family val="4"/>
      </rPr>
      <t xml:space="preserve">日數
</t>
    </r>
    <r>
      <rPr>
        <sz val="10"/>
        <rFont val="Times New Roman"/>
        <family val="1"/>
      </rPr>
      <t xml:space="preserve"> Inpatient Days</t>
    </r>
  </si>
  <si>
    <r>
      <rPr>
        <sz val="10"/>
        <rFont val="標楷體"/>
        <family val="4"/>
      </rPr>
      <t xml:space="preserve">金額
</t>
    </r>
    <r>
      <rPr>
        <sz val="10"/>
        <rFont val="Times New Roman"/>
        <family val="1"/>
      </rPr>
      <t>Copayments</t>
    </r>
  </si>
  <si>
    <r>
      <rPr>
        <sz val="10"/>
        <rFont val="標楷體"/>
        <family val="4"/>
      </rPr>
      <t xml:space="preserve">平均每件
日數
（日）
</t>
    </r>
    <r>
      <rPr>
        <sz val="10"/>
        <rFont val="Times New Roman"/>
        <family val="1"/>
      </rPr>
      <t xml:space="preserve">Average
Length
of Stay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Days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</si>
  <si>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平均每日
費用
（元）
</t>
    </r>
    <r>
      <rPr>
        <sz val="10"/>
        <rFont val="Times New Roman"/>
        <family val="1"/>
      </rPr>
      <t xml:space="preserve">Average Copayment
Per Day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</si>
  <si>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平均每件
費用
（元）
</t>
    </r>
    <r>
      <rPr>
        <sz val="10"/>
        <rFont val="Times New Roman"/>
        <family val="1"/>
      </rPr>
      <t xml:space="preserve">Average Copayment
Per Case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</si>
  <si>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日數
</t>
    </r>
    <r>
      <rPr>
        <sz val="10"/>
        <rFont val="Times New Roman"/>
        <family val="1"/>
      </rPr>
      <t xml:space="preserve"> Inpatient Days</t>
    </r>
  </si>
  <si>
    <r>
      <rPr>
        <sz val="10"/>
        <rFont val="標楷體"/>
        <family val="4"/>
      </rPr>
      <t xml:space="preserve">平均每件
日數
（日）
</t>
    </r>
    <r>
      <rPr>
        <sz val="10"/>
        <rFont val="Times New Roman"/>
        <family val="1"/>
      </rPr>
      <t xml:space="preserve">Average
Length
of Stay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Days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</si>
  <si>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平均每日
費用
（元）
</t>
    </r>
    <r>
      <rPr>
        <sz val="10"/>
        <rFont val="Times New Roman"/>
        <family val="1"/>
      </rPr>
      <t xml:space="preserve">Average Copayment
Per Day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</si>
  <si>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t xml:space="preserve">   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2. The grand total of cases excludes cases to other medical treatment institutions (except other medical</t>
    </r>
  </si>
  <si>
    <t xml:space="preserve">                 institutions (except home respiratory care agencies).</t>
  </si>
  <si>
    <t xml:space="preserve">                 treatment institutions affiliated with public-interest corporations), pharmacies and other medical care</t>
  </si>
  <si>
    <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</si>
  <si>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</t>
    </r>
  </si>
  <si>
    <r>
      <t>Table 120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>Outpatient and Inpatient Copayments</t>
    </r>
  </si>
  <si>
    <r>
      <t>Table 120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>Outpatient and Inpatient Copayments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</si>
</sst>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#,##0_);[Red]\(#,##0\)"/>
    <numFmt numFmtId="186" formatCode="0.00_ "/>
    <numFmt numFmtId="187" formatCode="_-* #,##0.000_-;\-* #,##0.000_-;_-* &quot;-&quot;???_-;_-@_-"/>
    <numFmt numFmtId="188" formatCode="##,###,"/>
    <numFmt numFmtId="189" formatCode="##,###,,"/>
    <numFmt numFmtId="190" formatCode="##,##0,"/>
    <numFmt numFmtId="191" formatCode="#,##0,,"/>
    <numFmt numFmtId="192" formatCode="#,##0_ "/>
    <numFmt numFmtId="193" formatCode="##,##0,,"/>
    <numFmt numFmtId="194" formatCode="_-* #,##0.0_-;\-* #,##0.0_-;_-* &quot;-&quot;??_-;_-@_-"/>
    <numFmt numFmtId="195" formatCode="_-* #,##0_-;\-* #,##0_-;_-* &quot;-&quot;??_-;_-@_-"/>
    <numFmt numFmtId="196" formatCode="_-* #,##0.00_-;\-* #,##0.00_-;_-* &quot;-&quot;_-;_-@_-"/>
    <numFmt numFmtId="197" formatCode="_-* #,##0.0_-;\-* #,##0.0_-;_-* &quot;-&quot;_-;_-@_-"/>
    <numFmt numFmtId="198" formatCode="_-* #,##0.000_-;\-* #,##0.000_-;_-* &quot;-&quot;_-;_-@_-"/>
    <numFmt numFmtId="199" formatCode="_-* #,##0.0000_-;\-* #,##0.0000_-;_-* &quot;-&quot;_-;_-@_-"/>
    <numFmt numFmtId="200" formatCode="_-* #,##0.00000_-;\-* #,##0.00000_-;_-* &quot;-&quot;_-;_-@_-"/>
    <numFmt numFmtId="201" formatCode="_-* #,##0.000000_-;\-* #,##0.000000_-;_-* &quot;-&quot;_-;_-@_-"/>
    <numFmt numFmtId="202" formatCode="_-* #,##0.0000000_-;\-* #,##0.0000000_-;_-* &quot;-&quot;_-;_-@_-"/>
    <numFmt numFmtId="203" formatCode="##,##0.0,"/>
    <numFmt numFmtId="204" formatCode="##,##0.00,"/>
    <numFmt numFmtId="205" formatCode="##,##0.000,"/>
    <numFmt numFmtId="206" formatCode="##,##0.0000,"/>
    <numFmt numFmtId="207" formatCode="##,##0.00000,"/>
    <numFmt numFmtId="208" formatCode="##,##0.000000,"/>
    <numFmt numFmtId="209" formatCode="##,##0.0000000,"/>
    <numFmt numFmtId="210" formatCode="##,##0.00000000,"/>
    <numFmt numFmtId="211" formatCode="##,##0.000000000,"/>
    <numFmt numFmtId="212" formatCode="##,##0.0000000000,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7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7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9"/>
      <name val="細明體"/>
      <family val="3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1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indent="2"/>
    </xf>
    <xf numFmtId="0" fontId="7" fillId="0" borderId="10" xfId="0" applyFont="1" applyBorder="1" applyAlignment="1" quotePrefix="1">
      <alignment horizontal="left" vertical="center" indent="2"/>
    </xf>
    <xf numFmtId="193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 quotePrefix="1">
      <alignment horizontal="left" vertical="center" wrapText="1"/>
    </xf>
    <xf numFmtId="0" fontId="8" fillId="0" borderId="0" xfId="0" applyFont="1" applyAlignment="1">
      <alignment/>
    </xf>
    <xf numFmtId="190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90" fontId="4" fillId="0" borderId="0" xfId="0" applyNumberFormat="1" applyFont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 quotePrefix="1">
      <alignment horizontal="center" vertical="center" wrapText="1"/>
    </xf>
    <xf numFmtId="41" fontId="4" fillId="0" borderId="0" xfId="0" applyNumberFormat="1" applyFont="1" applyBorder="1" applyAlignment="1" quotePrefix="1">
      <alignment horizontal="center" vertical="center" wrapText="1"/>
    </xf>
    <xf numFmtId="41" fontId="7" fillId="0" borderId="12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vertical="center" wrapText="1"/>
    </xf>
    <xf numFmtId="41" fontId="4" fillId="0" borderId="0" xfId="0" applyNumberFormat="1" applyFont="1" applyBorder="1" applyAlignment="1" quotePrefix="1">
      <alignment horizontal="right" vertical="center"/>
    </xf>
    <xf numFmtId="41" fontId="4" fillId="0" borderId="0" xfId="0" applyNumberFormat="1" applyFont="1" applyBorder="1" applyAlignment="1" quotePrefix="1">
      <alignment vertical="center" wrapText="1"/>
    </xf>
    <xf numFmtId="41" fontId="4" fillId="0" borderId="0" xfId="0" applyNumberFormat="1" applyFont="1" applyBorder="1" applyAlignment="1">
      <alignment horizontal="right" vertical="center"/>
    </xf>
    <xf numFmtId="43" fontId="0" fillId="0" borderId="0" xfId="0" applyNumberFormat="1" applyFont="1" applyAlignment="1">
      <alignment/>
    </xf>
    <xf numFmtId="195" fontId="7" fillId="0" borderId="0" xfId="0" applyNumberFormat="1" applyFont="1" applyBorder="1" applyAlignment="1" quotePrefix="1">
      <alignment horizontal="center" vertical="center" wrapText="1"/>
    </xf>
    <xf numFmtId="41" fontId="0" fillId="0" borderId="0" xfId="0" applyNumberFormat="1" applyFont="1" applyAlignment="1">
      <alignment/>
    </xf>
    <xf numFmtId="190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1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0" fontId="23" fillId="0" borderId="13" xfId="0" applyFont="1" applyBorder="1" applyAlignment="1">
      <alignment horizontal="left" vertical="center" indent="2"/>
    </xf>
    <xf numFmtId="0" fontId="23" fillId="0" borderId="13" xfId="0" applyFont="1" applyBorder="1" applyAlignment="1">
      <alignment horizontal="left" vertical="center" wrapText="1" indent="2"/>
    </xf>
    <xf numFmtId="0" fontId="21" fillId="0" borderId="0" xfId="0" applyFont="1" applyAlignment="1">
      <alignment horizontal="left" vertical="center"/>
    </xf>
    <xf numFmtId="195" fontId="4" fillId="0" borderId="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/>
    </xf>
    <xf numFmtId="41" fontId="4" fillId="0" borderId="11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196" fontId="7" fillId="0" borderId="0" xfId="0" applyNumberFormat="1" applyFont="1" applyAlignment="1">
      <alignment vertical="center"/>
    </xf>
    <xf numFmtId="196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41" fontId="4" fillId="0" borderId="11" xfId="0" applyNumberFormat="1" applyFont="1" applyBorder="1" applyAlignment="1" quotePrefix="1">
      <alignment horizontal="center" vertical="center" wrapText="1"/>
    </xf>
    <xf numFmtId="196" fontId="7" fillId="0" borderId="0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left" vertical="center" wrapText="1" indent="3"/>
    </xf>
    <xf numFmtId="0" fontId="23" fillId="0" borderId="13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2"/>
    </xf>
    <xf numFmtId="0" fontId="21" fillId="0" borderId="14" xfId="0" applyFont="1" applyBorder="1" applyAlignment="1">
      <alignment horizontal="left" vertical="center" wrapText="1" indent="2"/>
    </xf>
    <xf numFmtId="0" fontId="13" fillId="0" borderId="15" xfId="0" applyFont="1" applyBorder="1" applyAlignment="1" quotePrefix="1">
      <alignment horizontal="left" vertical="center"/>
    </xf>
    <xf numFmtId="0" fontId="23" fillId="0" borderId="13" xfId="0" applyFont="1" applyBorder="1" applyAlignment="1">
      <alignment horizontal="left" vertical="center" indent="1"/>
    </xf>
    <xf numFmtId="0" fontId="21" fillId="0" borderId="13" xfId="0" applyFont="1" applyBorder="1" applyAlignment="1" quotePrefix="1">
      <alignment horizontal="left" vertical="center" wrapText="1" indent="3"/>
    </xf>
    <xf numFmtId="0" fontId="21" fillId="0" borderId="13" xfId="0" applyFont="1" applyFill="1" applyBorder="1" applyAlignment="1" quotePrefix="1">
      <alignment horizontal="left" vertical="center" wrapText="1" indent="3"/>
    </xf>
    <xf numFmtId="0" fontId="21" fillId="0" borderId="14" xfId="0" applyFont="1" applyBorder="1" applyAlignment="1" quotePrefix="1">
      <alignment horizontal="left" vertical="center" wrapText="1" indent="3"/>
    </xf>
    <xf numFmtId="0" fontId="8" fillId="0" borderId="13" xfId="0" applyFont="1" applyBorder="1" applyAlignment="1" quotePrefix="1">
      <alignment horizontal="left" vertical="center" wrapText="1" indent="3"/>
    </xf>
    <xf numFmtId="0" fontId="23" fillId="0" borderId="14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3"/>
    </xf>
    <xf numFmtId="0" fontId="4" fillId="0" borderId="10" xfId="0" applyFont="1" applyBorder="1" applyAlignment="1" quotePrefix="1">
      <alignment horizontal="left" vertical="center" wrapText="1" indent="3"/>
    </xf>
    <xf numFmtId="0" fontId="4" fillId="0" borderId="10" xfId="0" applyFont="1" applyFill="1" applyBorder="1" applyAlignment="1">
      <alignment horizontal="left" vertical="center" wrapText="1" indent="3"/>
    </xf>
    <xf numFmtId="0" fontId="4" fillId="0" borderId="17" xfId="0" applyFont="1" applyBorder="1" applyAlignment="1">
      <alignment horizontal="left" vertical="center" wrapText="1" indent="3"/>
    </xf>
    <xf numFmtId="0" fontId="7" fillId="0" borderId="10" xfId="0" applyFont="1" applyBorder="1" applyAlignment="1" quotePrefix="1">
      <alignment horizontal="left" vertical="center" indent="1"/>
    </xf>
    <xf numFmtId="0" fontId="7" fillId="0" borderId="17" xfId="0" applyFont="1" applyBorder="1" applyAlignment="1" quotePrefix="1">
      <alignment horizontal="left" vertical="center" indent="1"/>
    </xf>
    <xf numFmtId="0" fontId="4" fillId="0" borderId="17" xfId="0" applyFont="1" applyFill="1" applyBorder="1" applyAlignment="1">
      <alignment horizontal="left" vertical="center" wrapText="1" indent="3"/>
    </xf>
    <xf numFmtId="0" fontId="8" fillId="0" borderId="11" xfId="35" applyFont="1" applyBorder="1" applyAlignment="1">
      <alignment horizontal="left"/>
      <protection/>
    </xf>
    <xf numFmtId="0" fontId="8" fillId="0" borderId="11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3" fontId="8" fillId="0" borderId="19" xfId="35" applyNumberFormat="1" applyFont="1" applyBorder="1" applyAlignment="1" quotePrefix="1">
      <alignment horizontal="center" vertical="center" wrapText="1"/>
      <protection/>
    </xf>
    <xf numFmtId="3" fontId="8" fillId="0" borderId="19" xfId="0" applyNumberFormat="1" applyFont="1" applyBorder="1" applyAlignment="1" quotePrefix="1">
      <alignment horizontal="center" vertical="center" wrapText="1"/>
    </xf>
    <xf numFmtId="3" fontId="8" fillId="0" borderId="20" xfId="0" applyNumberFormat="1" applyFont="1" applyBorder="1" applyAlignment="1" quotePrefix="1">
      <alignment horizontal="center" vertical="center" wrapText="1"/>
    </xf>
    <xf numFmtId="3" fontId="8" fillId="0" borderId="21" xfId="0" applyNumberFormat="1" applyFont="1" applyBorder="1" applyAlignment="1" quotePrefix="1">
      <alignment horizontal="center" vertical="center" wrapText="1"/>
    </xf>
    <xf numFmtId="0" fontId="8" fillId="0" borderId="21" xfId="0" applyNumberFormat="1" applyFont="1" applyBorder="1" applyAlignment="1" quotePrefix="1">
      <alignment horizontal="center" vertical="center" wrapText="1"/>
    </xf>
    <xf numFmtId="4" fontId="8" fillId="0" borderId="20" xfId="0" applyNumberFormat="1" applyFont="1" applyBorder="1" applyAlignment="1" quotePrefix="1">
      <alignment horizontal="center" vertical="center" wrapText="1"/>
    </xf>
    <xf numFmtId="0" fontId="8" fillId="0" borderId="22" xfId="0" applyNumberFormat="1" applyFont="1" applyBorder="1" applyAlignment="1" quotePrefix="1">
      <alignment horizontal="center" vertical="center" wrapText="1"/>
    </xf>
    <xf numFmtId="0" fontId="21" fillId="0" borderId="0" xfId="0" applyFont="1" applyAlignment="1">
      <alignment/>
    </xf>
    <xf numFmtId="0" fontId="8" fillId="0" borderId="0" xfId="34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41" fontId="4" fillId="0" borderId="14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41" fontId="7" fillId="0" borderId="13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7" fillId="0" borderId="14" xfId="0" applyNumberFormat="1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211" fontId="0" fillId="0" borderId="0" xfId="0" applyNumberFormat="1" applyFont="1" applyBorder="1" applyAlignment="1">
      <alignment vertical="center"/>
    </xf>
    <xf numFmtId="201" fontId="0" fillId="0" borderId="0" xfId="0" applyNumberFormat="1" applyFont="1" applyAlignment="1">
      <alignment/>
    </xf>
    <xf numFmtId="202" fontId="0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0" fillId="0" borderId="0" xfId="34" applyFont="1" applyBorder="1" applyAlignment="1">
      <alignment horizontal="center"/>
      <protection/>
    </xf>
    <xf numFmtId="3" fontId="5" fillId="0" borderId="18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8" fontId="5" fillId="0" borderId="27" xfId="0" applyNumberFormat="1" applyFont="1" applyBorder="1" applyAlignment="1" quotePrefix="1">
      <alignment horizontal="center" vertical="center" wrapText="1"/>
    </xf>
    <xf numFmtId="18" fontId="5" fillId="0" borderId="21" xfId="0" applyNumberFormat="1" applyFont="1" applyBorder="1" applyAlignment="1" quotePrefix="1">
      <alignment horizontal="center" vertical="center" wrapText="1"/>
    </xf>
    <xf numFmtId="3" fontId="19" fillId="0" borderId="0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53醫療費用申報-97" xfId="34"/>
    <cellStyle name="一般_72醫療費用核付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1" name="Text Box 240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2" name="Text Box 243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3" name="Text Box 246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4" name="Text Box 240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5" name="Text Box 243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24</xdr:row>
      <xdr:rowOff>0</xdr:rowOff>
    </xdr:from>
    <xdr:ext cx="95250" cy="38100"/>
    <xdr:sp fLocksText="0">
      <xdr:nvSpPr>
        <xdr:cNvPr id="6" name="Text Box 246"/>
        <xdr:cNvSpPr txBox="1">
          <a:spLocks noChangeArrowheads="1"/>
        </xdr:cNvSpPr>
      </xdr:nvSpPr>
      <xdr:spPr>
        <a:xfrm>
          <a:off x="7648575" y="79248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1" name="Text Box 240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2" name="Text Box 243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3" name="Text Box 246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4" name="Text Box 240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5" name="Text Box 243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32</xdr:row>
      <xdr:rowOff>0</xdr:rowOff>
    </xdr:from>
    <xdr:ext cx="95250" cy="38100"/>
    <xdr:sp fLocksText="0">
      <xdr:nvSpPr>
        <xdr:cNvPr id="6" name="Text Box 246"/>
        <xdr:cNvSpPr txBox="1">
          <a:spLocks noChangeArrowheads="1"/>
        </xdr:cNvSpPr>
      </xdr:nvSpPr>
      <xdr:spPr>
        <a:xfrm>
          <a:off x="7677150" y="89344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7" name="Text Box 240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8" name="Text Box 243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9" name="Text Box 246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10" name="Text Box 240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11" name="Text Box 243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10</xdr:row>
      <xdr:rowOff>0</xdr:rowOff>
    </xdr:from>
    <xdr:ext cx="95250" cy="38100"/>
    <xdr:sp fLocksText="0">
      <xdr:nvSpPr>
        <xdr:cNvPr id="12" name="Text Box 246"/>
        <xdr:cNvSpPr txBox="1">
          <a:spLocks noChangeArrowheads="1"/>
        </xdr:cNvSpPr>
      </xdr:nvSpPr>
      <xdr:spPr>
        <a:xfrm>
          <a:off x="7677150" y="354330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1" name="Text Box 240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2" name="Text Box 243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3" name="Text Box 246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4" name="Text Box 240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5" name="Text Box 243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180975</xdr:colOff>
      <xdr:row>11</xdr:row>
      <xdr:rowOff>0</xdr:rowOff>
    </xdr:from>
    <xdr:ext cx="95250" cy="38100"/>
    <xdr:sp fLocksText="0">
      <xdr:nvSpPr>
        <xdr:cNvPr id="6" name="Text Box 246"/>
        <xdr:cNvSpPr txBox="1">
          <a:spLocks noChangeArrowheads="1"/>
        </xdr:cNvSpPr>
      </xdr:nvSpPr>
      <xdr:spPr>
        <a:xfrm>
          <a:off x="7677150" y="4019550"/>
          <a:ext cx="95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5.75"/>
  <cols>
    <col min="1" max="1" width="32.50390625" style="17" customWidth="1"/>
    <col min="2" max="2" width="10.00390625" style="17" customWidth="1"/>
    <col min="3" max="7" width="9.25390625" style="18" customWidth="1"/>
    <col min="8" max="8" width="9.25390625" style="13" customWidth="1"/>
    <col min="9" max="11" width="9.125" style="13" customWidth="1"/>
    <col min="12" max="12" width="34.00390625" style="13" customWidth="1"/>
    <col min="13" max="13" width="14.25390625" style="63" customWidth="1"/>
    <col min="14" max="15" width="9.00390625" style="63" customWidth="1"/>
    <col min="16" max="16384" width="9.00390625" style="13" customWidth="1"/>
  </cols>
  <sheetData>
    <row r="1" spans="1:15" s="9" customFormat="1" ht="24.75" customHeight="1">
      <c r="A1" s="123" t="s">
        <v>139</v>
      </c>
      <c r="B1" s="123"/>
      <c r="C1" s="123"/>
      <c r="D1" s="123"/>
      <c r="E1" s="123"/>
      <c r="F1" s="123"/>
      <c r="G1" s="125" t="s">
        <v>176</v>
      </c>
      <c r="H1" s="125"/>
      <c r="I1" s="125"/>
      <c r="J1" s="125"/>
      <c r="K1" s="125"/>
      <c r="L1" s="125"/>
      <c r="M1" s="103"/>
      <c r="N1" s="103"/>
      <c r="O1" s="103"/>
    </row>
    <row r="2" spans="1:15" s="11" customFormat="1" ht="24.75" customHeight="1">
      <c r="A2" s="118" t="s">
        <v>140</v>
      </c>
      <c r="B2" s="118"/>
      <c r="C2" s="118"/>
      <c r="D2" s="118"/>
      <c r="E2" s="118"/>
      <c r="F2" s="118"/>
      <c r="G2" s="126" t="s">
        <v>151</v>
      </c>
      <c r="H2" s="126"/>
      <c r="I2" s="126"/>
      <c r="J2" s="126"/>
      <c r="K2" s="126"/>
      <c r="L2" s="126"/>
      <c r="M2" s="104"/>
      <c r="N2" s="104"/>
      <c r="O2" s="104"/>
    </row>
    <row r="3" spans="1:15" s="11" customFormat="1" ht="21" customHeight="1">
      <c r="A3" s="124" t="s">
        <v>174</v>
      </c>
      <c r="B3" s="124"/>
      <c r="C3" s="124"/>
      <c r="D3" s="124"/>
      <c r="E3" s="124"/>
      <c r="F3" s="124"/>
      <c r="G3" s="127">
        <v>2018</v>
      </c>
      <c r="H3" s="127"/>
      <c r="I3" s="127"/>
      <c r="J3" s="127"/>
      <c r="K3" s="127"/>
      <c r="L3" s="127"/>
      <c r="M3" s="104"/>
      <c r="N3" s="104"/>
      <c r="O3" s="104"/>
    </row>
    <row r="4" spans="1:19" ht="21" customHeight="1" thickBot="1">
      <c r="A4" s="89" t="s">
        <v>137</v>
      </c>
      <c r="B4" s="51"/>
      <c r="C4" s="13"/>
      <c r="D4" s="13"/>
      <c r="E4" s="56"/>
      <c r="F4" s="19"/>
      <c r="G4" s="19"/>
      <c r="H4" s="63"/>
      <c r="I4" s="62"/>
      <c r="J4" s="64"/>
      <c r="K4" s="19"/>
      <c r="L4" s="90" t="s">
        <v>138</v>
      </c>
      <c r="M4" s="110"/>
      <c r="N4" s="109"/>
      <c r="O4" s="109"/>
      <c r="P4" s="109"/>
      <c r="Q4" s="109"/>
      <c r="R4" s="109"/>
      <c r="S4" s="109"/>
    </row>
    <row r="5" spans="1:19" ht="21" customHeight="1">
      <c r="A5" s="129" t="s">
        <v>133</v>
      </c>
      <c r="B5" s="131" t="s">
        <v>141</v>
      </c>
      <c r="C5" s="128" t="s">
        <v>152</v>
      </c>
      <c r="D5" s="121"/>
      <c r="E5" s="122"/>
      <c r="F5" s="91"/>
      <c r="G5" s="121" t="s">
        <v>153</v>
      </c>
      <c r="H5" s="121"/>
      <c r="I5" s="121"/>
      <c r="J5" s="121"/>
      <c r="K5" s="122"/>
      <c r="L5" s="119" t="s">
        <v>134</v>
      </c>
      <c r="M5" s="105"/>
      <c r="P5" s="63"/>
      <c r="Q5" s="63"/>
      <c r="R5" s="63"/>
      <c r="S5" s="63"/>
    </row>
    <row r="6" spans="1:19" s="8" customFormat="1" ht="106.5" customHeight="1">
      <c r="A6" s="130"/>
      <c r="B6" s="132"/>
      <c r="C6" s="92" t="s">
        <v>158</v>
      </c>
      <c r="D6" s="93" t="s">
        <v>159</v>
      </c>
      <c r="E6" s="96" t="s">
        <v>166</v>
      </c>
      <c r="F6" s="93" t="s">
        <v>158</v>
      </c>
      <c r="G6" s="94" t="s">
        <v>167</v>
      </c>
      <c r="H6" s="95" t="s">
        <v>159</v>
      </c>
      <c r="I6" s="96" t="s">
        <v>166</v>
      </c>
      <c r="J6" s="97" t="s">
        <v>168</v>
      </c>
      <c r="K6" s="98" t="s">
        <v>169</v>
      </c>
      <c r="L6" s="120"/>
      <c r="M6" s="106"/>
      <c r="N6" s="106"/>
      <c r="O6" s="106"/>
      <c r="P6" s="106"/>
      <c r="Q6" s="106"/>
      <c r="R6" s="106"/>
      <c r="S6" s="106"/>
    </row>
    <row r="7" spans="1:32" s="15" customFormat="1" ht="20.25" customHeight="1">
      <c r="A7" s="73" t="s">
        <v>0</v>
      </c>
      <c r="B7" s="33">
        <v>41787.774885</v>
      </c>
      <c r="C7" s="33">
        <v>307033.275</v>
      </c>
      <c r="D7" s="33">
        <v>32023.804435</v>
      </c>
      <c r="E7" s="33">
        <v>104</v>
      </c>
      <c r="F7" s="33">
        <v>1840.474</v>
      </c>
      <c r="G7" s="33">
        <v>12039.203</v>
      </c>
      <c r="H7" s="33">
        <v>9763.97045</v>
      </c>
      <c r="I7" s="38">
        <v>5305</v>
      </c>
      <c r="J7" s="60">
        <v>6.54</v>
      </c>
      <c r="K7" s="38">
        <v>811</v>
      </c>
      <c r="L7" s="80" t="s">
        <v>27</v>
      </c>
      <c r="M7" s="114"/>
      <c r="N7" s="66"/>
      <c r="O7" s="29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s="15" customFormat="1" ht="20.25" customHeight="1">
      <c r="A8" s="74" t="s">
        <v>1</v>
      </c>
      <c r="B8" s="29">
        <v>27161.626147</v>
      </c>
      <c r="C8" s="29">
        <v>75964.155</v>
      </c>
      <c r="D8" s="29">
        <v>17404.3524</v>
      </c>
      <c r="E8" s="29">
        <v>229</v>
      </c>
      <c r="F8" s="29">
        <v>1837.166</v>
      </c>
      <c r="G8" s="29">
        <v>12027.479</v>
      </c>
      <c r="H8" s="29">
        <v>9757.273747</v>
      </c>
      <c r="I8" s="38">
        <v>5311</v>
      </c>
      <c r="J8" s="60">
        <v>6.55</v>
      </c>
      <c r="K8" s="38">
        <v>811</v>
      </c>
      <c r="L8" s="81" t="s">
        <v>28</v>
      </c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s="15" customFormat="1" ht="20.25" customHeight="1">
      <c r="A9" s="52" t="s">
        <v>2</v>
      </c>
      <c r="B9" s="34">
        <v>7939.4109260000005</v>
      </c>
      <c r="C9" s="34">
        <v>19954.545</v>
      </c>
      <c r="D9" s="29">
        <v>4966.56144</v>
      </c>
      <c r="E9" s="29">
        <v>249</v>
      </c>
      <c r="F9" s="29">
        <v>514.22</v>
      </c>
      <c r="G9" s="29">
        <v>3725.115</v>
      </c>
      <c r="H9" s="29">
        <v>2972.8494859999996</v>
      </c>
      <c r="I9" s="38">
        <v>5781</v>
      </c>
      <c r="J9" s="60">
        <v>7.24</v>
      </c>
      <c r="K9" s="38">
        <v>798</v>
      </c>
      <c r="L9" s="3" t="s">
        <v>29</v>
      </c>
      <c r="M9" s="115"/>
      <c r="N9" s="48"/>
      <c r="O9" s="107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s="10" customFormat="1" ht="27" customHeight="1">
      <c r="A10" s="69" t="s">
        <v>3</v>
      </c>
      <c r="B10" s="1">
        <v>2559.71005</v>
      </c>
      <c r="C10" s="1">
        <v>8172.158</v>
      </c>
      <c r="D10" s="1">
        <v>1658.408351</v>
      </c>
      <c r="E10" s="1">
        <v>203</v>
      </c>
      <c r="F10" s="1">
        <v>187.358</v>
      </c>
      <c r="G10" s="1">
        <v>1420.625</v>
      </c>
      <c r="H10" s="1">
        <v>901.301699</v>
      </c>
      <c r="I10" s="36">
        <v>4811</v>
      </c>
      <c r="J10" s="61">
        <v>7.58</v>
      </c>
      <c r="K10" s="36">
        <v>634</v>
      </c>
      <c r="L10" s="82" t="s">
        <v>30</v>
      </c>
      <c r="M10" s="47"/>
      <c r="N10" s="48"/>
      <c r="O10" s="49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s="10" customFormat="1" ht="20.25" customHeight="1">
      <c r="A11" s="69" t="s">
        <v>4</v>
      </c>
      <c r="B11" s="1">
        <v>3.816783</v>
      </c>
      <c r="C11" s="1">
        <v>39.668</v>
      </c>
      <c r="D11" s="1">
        <v>3.77623</v>
      </c>
      <c r="E11" s="1">
        <v>95</v>
      </c>
      <c r="F11" s="1">
        <v>0.007</v>
      </c>
      <c r="G11" s="1">
        <v>0.078</v>
      </c>
      <c r="H11" s="1">
        <v>0.040553</v>
      </c>
      <c r="I11" s="36">
        <v>5793</v>
      </c>
      <c r="J11" s="61">
        <v>11.14</v>
      </c>
      <c r="K11" s="36">
        <v>520</v>
      </c>
      <c r="L11" s="82" t="s">
        <v>31</v>
      </c>
      <c r="M11" s="47"/>
      <c r="N11" s="48"/>
      <c r="O11" s="49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s="10" customFormat="1" ht="27" customHeight="1">
      <c r="A12" s="69" t="s">
        <v>5</v>
      </c>
      <c r="B12" s="1">
        <v>2111.322975</v>
      </c>
      <c r="C12" s="1">
        <v>4566.529</v>
      </c>
      <c r="D12" s="1">
        <v>1339.959112</v>
      </c>
      <c r="E12" s="1">
        <v>293</v>
      </c>
      <c r="F12" s="1">
        <v>120.519</v>
      </c>
      <c r="G12" s="1">
        <v>801.373</v>
      </c>
      <c r="H12" s="1">
        <v>771.363863</v>
      </c>
      <c r="I12" s="36">
        <v>6400</v>
      </c>
      <c r="J12" s="61">
        <v>6.65</v>
      </c>
      <c r="K12" s="36">
        <v>963</v>
      </c>
      <c r="L12" s="83" t="s">
        <v>32</v>
      </c>
      <c r="M12" s="47"/>
      <c r="N12" s="48"/>
      <c r="O12" s="49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s="10" customFormat="1" ht="20.25" customHeight="1">
      <c r="A13" s="75" t="s">
        <v>6</v>
      </c>
      <c r="B13" s="1">
        <v>1206.227619</v>
      </c>
      <c r="C13" s="1">
        <v>2967.436</v>
      </c>
      <c r="D13" s="1">
        <v>763.784185</v>
      </c>
      <c r="E13" s="1">
        <v>257</v>
      </c>
      <c r="F13" s="1">
        <v>82.822</v>
      </c>
      <c r="G13" s="1">
        <v>615.381</v>
      </c>
      <c r="H13" s="1">
        <v>442.443434</v>
      </c>
      <c r="I13" s="36">
        <v>5342</v>
      </c>
      <c r="J13" s="61">
        <v>7.43</v>
      </c>
      <c r="K13" s="36">
        <v>719</v>
      </c>
      <c r="L13" s="82" t="s">
        <v>33</v>
      </c>
      <c r="M13" s="47"/>
      <c r="N13" s="48"/>
      <c r="O13" s="49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s="10" customFormat="1" ht="20.25" customHeight="1">
      <c r="A14" s="69" t="s">
        <v>7</v>
      </c>
      <c r="B14" s="1">
        <v>1999.8485</v>
      </c>
      <c r="C14" s="1">
        <v>3710.498</v>
      </c>
      <c r="D14" s="1">
        <v>1148.189142</v>
      </c>
      <c r="E14" s="1">
        <v>309</v>
      </c>
      <c r="F14" s="1">
        <v>121.213</v>
      </c>
      <c r="G14" s="1">
        <v>860.475</v>
      </c>
      <c r="H14" s="1">
        <v>851.659358</v>
      </c>
      <c r="I14" s="36">
        <v>7026</v>
      </c>
      <c r="J14" s="61">
        <v>7.1</v>
      </c>
      <c r="K14" s="36">
        <v>990</v>
      </c>
      <c r="L14" s="82" t="s">
        <v>34</v>
      </c>
      <c r="M14" s="47"/>
      <c r="N14" s="48"/>
      <c r="O14" s="49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10" customFormat="1" ht="20.25" customHeight="1">
      <c r="A15" s="69" t="s">
        <v>8</v>
      </c>
      <c r="B15" s="1">
        <v>49.782139</v>
      </c>
      <c r="C15" s="1">
        <v>424.835</v>
      </c>
      <c r="D15" s="1">
        <v>43.74156</v>
      </c>
      <c r="E15" s="1">
        <v>103</v>
      </c>
      <c r="F15" s="1">
        <v>2.301</v>
      </c>
      <c r="G15" s="1">
        <v>27.183</v>
      </c>
      <c r="H15" s="1">
        <v>6.040579</v>
      </c>
      <c r="I15" s="36">
        <v>2625</v>
      </c>
      <c r="J15" s="61">
        <v>11.81</v>
      </c>
      <c r="K15" s="36">
        <v>222</v>
      </c>
      <c r="L15" s="82" t="s">
        <v>35</v>
      </c>
      <c r="M15" s="47"/>
      <c r="N15" s="48"/>
      <c r="O15" s="49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s="10" customFormat="1" ht="20.25" customHeight="1">
      <c r="A16" s="69" t="s">
        <v>9</v>
      </c>
      <c r="B16" s="1">
        <v>8.70286</v>
      </c>
      <c r="C16" s="1">
        <v>73.421</v>
      </c>
      <c r="D16" s="1">
        <v>8.70286</v>
      </c>
      <c r="E16" s="1">
        <v>119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111">
        <v>0</v>
      </c>
      <c r="L16" s="82" t="s">
        <v>36</v>
      </c>
      <c r="M16" s="47"/>
      <c r="N16" s="48"/>
      <c r="O16" s="49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s="15" customFormat="1" ht="20.25" customHeight="1">
      <c r="A17" s="52" t="s">
        <v>10</v>
      </c>
      <c r="B17" s="34">
        <v>19222.215221</v>
      </c>
      <c r="C17" s="34">
        <v>56009.61</v>
      </c>
      <c r="D17" s="29">
        <v>12437.79096</v>
      </c>
      <c r="E17" s="29">
        <v>222</v>
      </c>
      <c r="F17" s="29">
        <v>1322.946</v>
      </c>
      <c r="G17" s="29">
        <v>8302.364</v>
      </c>
      <c r="H17" s="29">
        <v>6784.424261</v>
      </c>
      <c r="I17" s="38">
        <v>5128</v>
      </c>
      <c r="J17" s="60">
        <v>6.28</v>
      </c>
      <c r="K17" s="38">
        <v>817</v>
      </c>
      <c r="L17" s="3" t="s">
        <v>37</v>
      </c>
      <c r="M17" s="47"/>
      <c r="N17" s="48"/>
      <c r="O17" s="107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s="15" customFormat="1" ht="20.25" customHeight="1">
      <c r="A18" s="69" t="s">
        <v>11</v>
      </c>
      <c r="B18" s="1">
        <v>1849.14723</v>
      </c>
      <c r="C18" s="1">
        <v>6048.504</v>
      </c>
      <c r="D18" s="1">
        <v>1115.062937</v>
      </c>
      <c r="E18" s="1">
        <v>184</v>
      </c>
      <c r="F18" s="1">
        <v>163.795</v>
      </c>
      <c r="G18" s="1">
        <v>964.773</v>
      </c>
      <c r="H18" s="1">
        <v>734.084293</v>
      </c>
      <c r="I18" s="36">
        <v>4482</v>
      </c>
      <c r="J18" s="61">
        <v>5.89</v>
      </c>
      <c r="K18" s="36">
        <v>761</v>
      </c>
      <c r="L18" s="84" t="s">
        <v>38</v>
      </c>
      <c r="M18" s="47"/>
      <c r="N18" s="48"/>
      <c r="O18" s="107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s="10" customFormat="1" ht="27" customHeight="1">
      <c r="A19" s="69" t="s">
        <v>12</v>
      </c>
      <c r="B19" s="35">
        <v>11372.52178</v>
      </c>
      <c r="C19" s="35">
        <v>28357.357</v>
      </c>
      <c r="D19" s="36">
        <v>7412.183832</v>
      </c>
      <c r="E19" s="1">
        <v>261</v>
      </c>
      <c r="F19" s="1">
        <v>735.092</v>
      </c>
      <c r="G19" s="1">
        <v>4683.127</v>
      </c>
      <c r="H19" s="1">
        <v>3960.337948</v>
      </c>
      <c r="I19" s="36">
        <v>5388</v>
      </c>
      <c r="J19" s="61">
        <v>6.37</v>
      </c>
      <c r="K19" s="36">
        <v>846</v>
      </c>
      <c r="L19" s="82" t="s">
        <v>39</v>
      </c>
      <c r="M19" s="47"/>
      <c r="N19" s="48"/>
      <c r="O19" s="49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s="10" customFormat="1" ht="27" customHeight="1">
      <c r="A20" s="75" t="s">
        <v>13</v>
      </c>
      <c r="B20" s="35">
        <v>386.33987</v>
      </c>
      <c r="C20" s="35">
        <v>1466.112</v>
      </c>
      <c r="D20" s="36">
        <v>252.922168</v>
      </c>
      <c r="E20" s="1">
        <v>173</v>
      </c>
      <c r="F20" s="1">
        <v>29.443</v>
      </c>
      <c r="G20" s="1">
        <v>197.831</v>
      </c>
      <c r="H20" s="1">
        <v>133.417702</v>
      </c>
      <c r="I20" s="36">
        <v>4531</v>
      </c>
      <c r="J20" s="61">
        <v>6.72</v>
      </c>
      <c r="K20" s="36">
        <v>674</v>
      </c>
      <c r="L20" s="82" t="s">
        <v>40</v>
      </c>
      <c r="M20" s="47"/>
      <c r="N20" s="48"/>
      <c r="O20" s="49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s="10" customFormat="1" ht="27" customHeight="1">
      <c r="A21" s="69" t="s">
        <v>14</v>
      </c>
      <c r="B21" s="35">
        <v>3142.0466969999998</v>
      </c>
      <c r="C21" s="35">
        <v>7565.263</v>
      </c>
      <c r="D21" s="36">
        <v>1999.349641</v>
      </c>
      <c r="E21" s="1">
        <v>264</v>
      </c>
      <c r="F21" s="1">
        <v>197.998</v>
      </c>
      <c r="G21" s="1">
        <v>1212.893</v>
      </c>
      <c r="H21" s="1">
        <v>1142.697056</v>
      </c>
      <c r="I21" s="36">
        <v>5771</v>
      </c>
      <c r="J21" s="61">
        <v>6.13</v>
      </c>
      <c r="K21" s="36">
        <v>942</v>
      </c>
      <c r="L21" s="82" t="s">
        <v>41</v>
      </c>
      <c r="M21" s="47"/>
      <c r="N21" s="48"/>
      <c r="O21" s="49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s="10" customFormat="1" ht="27" customHeight="1">
      <c r="A22" s="76" t="s">
        <v>15</v>
      </c>
      <c r="B22" s="37">
        <v>61.20115</v>
      </c>
      <c r="C22" s="37">
        <v>417.519</v>
      </c>
      <c r="D22" s="36">
        <v>50.453326</v>
      </c>
      <c r="E22" s="1">
        <v>121</v>
      </c>
      <c r="F22" s="1">
        <v>3.63</v>
      </c>
      <c r="G22" s="1">
        <v>28.957</v>
      </c>
      <c r="H22" s="1">
        <v>10.747824</v>
      </c>
      <c r="I22" s="36">
        <v>2961</v>
      </c>
      <c r="J22" s="61">
        <v>7.98</v>
      </c>
      <c r="K22" s="36">
        <v>371</v>
      </c>
      <c r="L22" s="84" t="s">
        <v>42</v>
      </c>
      <c r="M22" s="47"/>
      <c r="N22" s="48"/>
      <c r="O22" s="49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s="10" customFormat="1" ht="20.25" customHeight="1">
      <c r="A23" s="69" t="s">
        <v>16</v>
      </c>
      <c r="B23" s="37">
        <v>2403.864414</v>
      </c>
      <c r="C23" s="37">
        <v>12062.658</v>
      </c>
      <c r="D23" s="36">
        <v>1600.724976</v>
      </c>
      <c r="E23" s="1">
        <v>133</v>
      </c>
      <c r="F23" s="1">
        <v>192.988</v>
      </c>
      <c r="G23" s="1">
        <v>1214.783</v>
      </c>
      <c r="H23" s="1">
        <v>803.139438</v>
      </c>
      <c r="I23" s="36">
        <v>4162</v>
      </c>
      <c r="J23" s="61">
        <v>6.29</v>
      </c>
      <c r="K23" s="36">
        <v>661</v>
      </c>
      <c r="L23" s="82" t="s">
        <v>43</v>
      </c>
      <c r="M23" s="47"/>
      <c r="N23" s="48"/>
      <c r="O23" s="49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s="10" customFormat="1" ht="20.25" customHeight="1" thickBot="1">
      <c r="A24" s="77" t="s">
        <v>17</v>
      </c>
      <c r="B24" s="50">
        <v>7.09408</v>
      </c>
      <c r="C24" s="50">
        <v>92.197</v>
      </c>
      <c r="D24" s="30">
        <v>7.09408</v>
      </c>
      <c r="E24" s="30">
        <v>77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113">
        <v>0</v>
      </c>
      <c r="L24" s="85" t="s">
        <v>44</v>
      </c>
      <c r="M24" s="47"/>
      <c r="N24" s="48"/>
      <c r="O24" s="49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15" s="21" customFormat="1" ht="14.25" customHeight="1">
      <c r="A25" s="2" t="s">
        <v>144</v>
      </c>
      <c r="B25" s="2"/>
      <c r="C25" s="17"/>
      <c r="D25" s="17"/>
      <c r="F25" s="18"/>
      <c r="G25" s="100" t="s">
        <v>154</v>
      </c>
      <c r="H25" s="58"/>
      <c r="I25" s="58"/>
      <c r="J25" s="59"/>
      <c r="K25" s="58"/>
      <c r="M25" s="108"/>
      <c r="N25" s="108"/>
      <c r="O25" s="108"/>
    </row>
    <row r="26" spans="1:15" s="10" customFormat="1" ht="14.25" customHeight="1">
      <c r="A26" s="2" t="s">
        <v>145</v>
      </c>
      <c r="B26" s="54"/>
      <c r="C26" s="13"/>
      <c r="D26" s="13"/>
      <c r="F26" s="18"/>
      <c r="G26" s="2" t="s">
        <v>170</v>
      </c>
      <c r="H26" s="58"/>
      <c r="I26" s="58"/>
      <c r="J26" s="59"/>
      <c r="K26" s="58"/>
      <c r="M26" s="49"/>
      <c r="N26" s="49"/>
      <c r="O26" s="49"/>
    </row>
    <row r="27" spans="1:15" s="10" customFormat="1" ht="13.5" customHeight="1">
      <c r="A27" s="2" t="s">
        <v>146</v>
      </c>
      <c r="B27" s="2"/>
      <c r="C27" s="22"/>
      <c r="D27" s="23"/>
      <c r="F27" s="18"/>
      <c r="G27" s="2" t="s">
        <v>172</v>
      </c>
      <c r="H27" s="58"/>
      <c r="I27" s="58"/>
      <c r="J27" s="59"/>
      <c r="K27" s="58"/>
      <c r="M27" s="49"/>
      <c r="N27" s="49"/>
      <c r="O27" s="49"/>
    </row>
    <row r="28" spans="1:15" s="10" customFormat="1" ht="13.5" customHeight="1">
      <c r="A28" s="2" t="s">
        <v>147</v>
      </c>
      <c r="B28" s="2"/>
      <c r="C28" s="22"/>
      <c r="D28" s="24"/>
      <c r="F28" s="18"/>
      <c r="G28" s="2" t="s">
        <v>171</v>
      </c>
      <c r="H28" s="58"/>
      <c r="I28" s="58"/>
      <c r="J28" s="59"/>
      <c r="K28" s="58"/>
      <c r="M28" s="49"/>
      <c r="N28" s="49"/>
      <c r="O28" s="49"/>
    </row>
    <row r="29" spans="1:15" s="10" customFormat="1" ht="15" customHeight="1">
      <c r="A29" s="99" t="s">
        <v>148</v>
      </c>
      <c r="B29" s="2"/>
      <c r="C29" s="22"/>
      <c r="D29" s="24"/>
      <c r="F29" s="18"/>
      <c r="G29" s="2" t="s">
        <v>149</v>
      </c>
      <c r="H29" s="58"/>
      <c r="I29" s="58"/>
      <c r="J29" s="59"/>
      <c r="K29" s="58"/>
      <c r="M29" s="49"/>
      <c r="N29" s="49"/>
      <c r="O29" s="49"/>
    </row>
    <row r="30" spans="1:15" s="10" customFormat="1" ht="15" customHeight="1">
      <c r="A30" s="17"/>
      <c r="B30" s="13"/>
      <c r="C30" s="22"/>
      <c r="D30" s="24"/>
      <c r="F30" s="18"/>
      <c r="G30" s="101" t="s">
        <v>150</v>
      </c>
      <c r="H30" s="58"/>
      <c r="I30" s="58"/>
      <c r="J30" s="58"/>
      <c r="K30" s="58"/>
      <c r="M30" s="49"/>
      <c r="N30" s="49"/>
      <c r="O30" s="49"/>
    </row>
    <row r="31" spans="1:15" s="10" customFormat="1" ht="15" customHeight="1">
      <c r="A31" s="13"/>
      <c r="B31" s="13"/>
      <c r="C31" s="22"/>
      <c r="D31" s="24"/>
      <c r="E31" s="18"/>
      <c r="F31" s="18"/>
      <c r="G31" s="18"/>
      <c r="H31" s="58"/>
      <c r="I31" s="58"/>
      <c r="J31" s="59"/>
      <c r="K31" s="58"/>
      <c r="M31" s="49"/>
      <c r="N31" s="49"/>
      <c r="O31" s="49"/>
    </row>
    <row r="32" spans="1:15" s="10" customFormat="1" ht="15" customHeight="1">
      <c r="A32" s="13"/>
      <c r="B32" s="13"/>
      <c r="C32" s="22"/>
      <c r="D32" s="24"/>
      <c r="E32" s="18"/>
      <c r="F32" s="18"/>
      <c r="G32" s="18"/>
      <c r="H32" s="58"/>
      <c r="I32" s="58"/>
      <c r="J32" s="59"/>
      <c r="K32" s="58"/>
      <c r="M32" s="49"/>
      <c r="N32" s="49"/>
      <c r="O32" s="49"/>
    </row>
    <row r="33" spans="1:15" s="10" customFormat="1" ht="15" customHeight="1">
      <c r="A33" s="13"/>
      <c r="B33" s="18"/>
      <c r="C33" s="18"/>
      <c r="D33" s="18"/>
      <c r="E33" s="18"/>
      <c r="F33" s="18"/>
      <c r="G33" s="18"/>
      <c r="H33" s="18"/>
      <c r="I33" s="18"/>
      <c r="J33" s="18"/>
      <c r="K33" s="116"/>
      <c r="M33" s="49"/>
      <c r="N33" s="49"/>
      <c r="O33" s="49"/>
    </row>
    <row r="34" spans="1:15" s="10" customFormat="1" ht="16.5" customHeight="1">
      <c r="A34" s="13"/>
      <c r="B34" s="13"/>
      <c r="C34" s="22"/>
      <c r="D34" s="24"/>
      <c r="E34" s="18"/>
      <c r="F34" s="18"/>
      <c r="G34" s="18"/>
      <c r="H34" s="58"/>
      <c r="I34" s="58"/>
      <c r="J34" s="59"/>
      <c r="K34" s="58"/>
      <c r="M34" s="49"/>
      <c r="N34" s="49"/>
      <c r="O34" s="49"/>
    </row>
    <row r="35" spans="1:15" s="10" customFormat="1" ht="15">
      <c r="A35" s="13"/>
      <c r="B35" s="13"/>
      <c r="C35" s="22"/>
      <c r="D35" s="24"/>
      <c r="E35" s="18"/>
      <c r="F35" s="18"/>
      <c r="G35" s="18"/>
      <c r="H35" s="58"/>
      <c r="I35" s="58"/>
      <c r="J35" s="59"/>
      <c r="K35" s="58"/>
      <c r="M35" s="49"/>
      <c r="N35" s="49"/>
      <c r="O35" s="49"/>
    </row>
    <row r="36" spans="1:15" s="10" customFormat="1" ht="16.5" customHeight="1">
      <c r="A36" s="13"/>
      <c r="B36" s="13"/>
      <c r="C36" s="22"/>
      <c r="D36" s="24"/>
      <c r="E36" s="18"/>
      <c r="F36" s="18"/>
      <c r="G36" s="18"/>
      <c r="H36" s="58"/>
      <c r="I36" s="58"/>
      <c r="J36" s="59"/>
      <c r="K36" s="58"/>
      <c r="M36" s="49"/>
      <c r="N36" s="49"/>
      <c r="O36" s="49"/>
    </row>
    <row r="37" spans="1:15" s="10" customFormat="1" ht="16.5" customHeight="1">
      <c r="A37" s="13"/>
      <c r="B37" s="13"/>
      <c r="C37" s="22"/>
      <c r="D37" s="24"/>
      <c r="E37" s="18"/>
      <c r="F37" s="18"/>
      <c r="G37" s="18"/>
      <c r="H37" s="58"/>
      <c r="I37" s="58"/>
      <c r="J37" s="59"/>
      <c r="K37" s="58"/>
      <c r="M37" s="49"/>
      <c r="N37" s="49"/>
      <c r="O37" s="49"/>
    </row>
    <row r="38" spans="1:15" s="10" customFormat="1" ht="15" customHeight="1">
      <c r="A38" s="13"/>
      <c r="B38" s="13"/>
      <c r="C38" s="22"/>
      <c r="D38" s="24"/>
      <c r="E38" s="18"/>
      <c r="F38" s="18"/>
      <c r="G38" s="18"/>
      <c r="H38" s="58"/>
      <c r="I38" s="58"/>
      <c r="J38" s="59"/>
      <c r="K38" s="58"/>
      <c r="M38" s="49"/>
      <c r="N38" s="49"/>
      <c r="O38" s="49"/>
    </row>
    <row r="39" spans="1:15" s="10" customFormat="1" ht="15">
      <c r="A39" s="13"/>
      <c r="B39" s="13"/>
      <c r="C39" s="22"/>
      <c r="D39" s="24"/>
      <c r="E39" s="18"/>
      <c r="F39" s="18"/>
      <c r="G39" s="18"/>
      <c r="H39" s="58"/>
      <c r="I39" s="58"/>
      <c r="J39" s="58"/>
      <c r="K39" s="58"/>
      <c r="M39" s="49"/>
      <c r="N39" s="49"/>
      <c r="O39" s="49"/>
    </row>
    <row r="40" spans="1:15" s="10" customFormat="1" ht="15">
      <c r="A40" s="13"/>
      <c r="B40" s="13"/>
      <c r="C40" s="22"/>
      <c r="D40" s="24"/>
      <c r="E40" s="18"/>
      <c r="F40" s="18"/>
      <c r="G40" s="18"/>
      <c r="H40" s="58"/>
      <c r="I40" s="58"/>
      <c r="J40" s="59"/>
      <c r="K40" s="58"/>
      <c r="M40" s="49"/>
      <c r="N40" s="49"/>
      <c r="O40" s="49"/>
    </row>
    <row r="41" spans="1:15" s="10" customFormat="1" ht="15" customHeight="1">
      <c r="A41" s="13"/>
      <c r="B41" s="13"/>
      <c r="C41" s="22"/>
      <c r="D41" s="24"/>
      <c r="E41" s="18"/>
      <c r="F41" s="18"/>
      <c r="G41" s="18"/>
      <c r="H41" s="58"/>
      <c r="I41" s="58"/>
      <c r="J41" s="59"/>
      <c r="K41" s="58"/>
      <c r="M41" s="49"/>
      <c r="N41" s="49"/>
      <c r="O41" s="49"/>
    </row>
    <row r="42" spans="1:15" s="10" customFormat="1" ht="15">
      <c r="A42" s="13"/>
      <c r="B42" s="13"/>
      <c r="C42" s="22"/>
      <c r="D42" s="24"/>
      <c r="E42" s="18"/>
      <c r="F42" s="18"/>
      <c r="G42" s="18"/>
      <c r="H42" s="58"/>
      <c r="I42" s="58"/>
      <c r="J42" s="59"/>
      <c r="K42" s="58"/>
      <c r="M42" s="49"/>
      <c r="N42" s="49"/>
      <c r="O42" s="49"/>
    </row>
    <row r="43" spans="1:15" s="10" customFormat="1" ht="15">
      <c r="A43" s="13"/>
      <c r="B43" s="13"/>
      <c r="C43" s="22"/>
      <c r="D43" s="24"/>
      <c r="E43" s="18"/>
      <c r="F43" s="18"/>
      <c r="G43" s="18"/>
      <c r="H43" s="58"/>
      <c r="I43" s="58"/>
      <c r="J43" s="59"/>
      <c r="K43" s="58"/>
      <c r="M43" s="49"/>
      <c r="N43" s="49"/>
      <c r="O43" s="49"/>
    </row>
    <row r="44" spans="1:15" s="10" customFormat="1" ht="15" customHeight="1">
      <c r="A44" s="13"/>
      <c r="B44" s="13"/>
      <c r="C44" s="22"/>
      <c r="D44" s="24"/>
      <c r="E44" s="18"/>
      <c r="F44" s="13"/>
      <c r="G44" s="13"/>
      <c r="M44" s="49"/>
      <c r="N44" s="49"/>
      <c r="O44" s="49"/>
    </row>
    <row r="45" spans="1:15" s="10" customFormat="1" ht="15">
      <c r="A45" s="13"/>
      <c r="B45" s="13"/>
      <c r="C45" s="22"/>
      <c r="D45" s="24"/>
      <c r="E45" s="18"/>
      <c r="F45" s="18"/>
      <c r="G45" s="18"/>
      <c r="H45" s="18"/>
      <c r="I45" s="18"/>
      <c r="J45" s="18"/>
      <c r="K45" s="18"/>
      <c r="M45" s="49"/>
      <c r="N45" s="49"/>
      <c r="O45" s="49"/>
    </row>
    <row r="46" spans="1:15" s="10" customFormat="1" ht="15" customHeight="1">
      <c r="A46" s="13"/>
      <c r="B46" s="13"/>
      <c r="C46" s="22"/>
      <c r="D46" s="24"/>
      <c r="E46" s="18"/>
      <c r="F46" s="18"/>
      <c r="G46" s="18"/>
      <c r="H46" s="18"/>
      <c r="I46" s="18"/>
      <c r="J46" s="18"/>
      <c r="K46" s="18"/>
      <c r="M46" s="49"/>
      <c r="N46" s="49"/>
      <c r="O46" s="49"/>
    </row>
    <row r="47" spans="1:15" s="10" customFormat="1" ht="15">
      <c r="A47" s="13"/>
      <c r="B47" s="13"/>
      <c r="C47" s="22"/>
      <c r="D47" s="24"/>
      <c r="E47" s="18"/>
      <c r="F47" s="18"/>
      <c r="G47" s="18"/>
      <c r="H47" s="18"/>
      <c r="I47" s="18"/>
      <c r="J47" s="18"/>
      <c r="K47" s="18"/>
      <c r="M47" s="49"/>
      <c r="N47" s="49"/>
      <c r="O47" s="49"/>
    </row>
    <row r="48" spans="1:15" s="10" customFormat="1" ht="15" customHeight="1">
      <c r="A48" s="13"/>
      <c r="B48" s="13"/>
      <c r="C48" s="22"/>
      <c r="D48" s="24"/>
      <c r="E48" s="18"/>
      <c r="F48" s="18"/>
      <c r="G48" s="18"/>
      <c r="H48" s="18"/>
      <c r="I48" s="18"/>
      <c r="J48" s="18"/>
      <c r="K48" s="18"/>
      <c r="M48" s="49"/>
      <c r="N48" s="49"/>
      <c r="O48" s="49"/>
    </row>
    <row r="49" spans="1:15" s="10" customFormat="1" ht="15">
      <c r="A49" s="13"/>
      <c r="B49" s="13"/>
      <c r="C49" s="22"/>
      <c r="D49" s="24"/>
      <c r="E49" s="18"/>
      <c r="F49" s="18"/>
      <c r="G49" s="18"/>
      <c r="H49" s="18"/>
      <c r="I49" s="18"/>
      <c r="J49" s="18"/>
      <c r="K49" s="18"/>
      <c r="M49" s="49"/>
      <c r="N49" s="49"/>
      <c r="O49" s="49"/>
    </row>
    <row r="50" spans="1:15" s="10" customFormat="1" ht="15">
      <c r="A50" s="13"/>
      <c r="B50" s="13"/>
      <c r="C50" s="22"/>
      <c r="D50" s="24"/>
      <c r="E50" s="18"/>
      <c r="F50" s="18"/>
      <c r="G50" s="18"/>
      <c r="H50" s="18"/>
      <c r="I50" s="18"/>
      <c r="J50" s="18"/>
      <c r="K50" s="18"/>
      <c r="M50" s="49"/>
      <c r="N50" s="49"/>
      <c r="O50" s="49"/>
    </row>
    <row r="51" spans="1:15" s="10" customFormat="1" ht="15">
      <c r="A51" s="13"/>
      <c r="B51" s="13"/>
      <c r="C51" s="22"/>
      <c r="D51" s="24"/>
      <c r="E51" s="18"/>
      <c r="F51" s="18"/>
      <c r="G51" s="18"/>
      <c r="H51" s="18"/>
      <c r="I51" s="18"/>
      <c r="J51" s="18"/>
      <c r="K51" s="18"/>
      <c r="M51" s="49"/>
      <c r="N51" s="49"/>
      <c r="O51" s="49"/>
    </row>
    <row r="52" spans="1:15" s="10" customFormat="1" ht="15">
      <c r="A52" s="13"/>
      <c r="B52" s="13"/>
      <c r="C52" s="22"/>
      <c r="D52" s="24"/>
      <c r="E52" s="18"/>
      <c r="F52" s="18"/>
      <c r="G52" s="18"/>
      <c r="H52" s="18"/>
      <c r="I52" s="18"/>
      <c r="J52" s="18"/>
      <c r="K52" s="18"/>
      <c r="M52" s="49"/>
      <c r="N52" s="49"/>
      <c r="O52" s="49"/>
    </row>
    <row r="53" spans="1:15" s="10" customFormat="1" ht="15">
      <c r="A53" s="13"/>
      <c r="B53" s="13"/>
      <c r="C53" s="22"/>
      <c r="D53" s="24"/>
      <c r="E53" s="18"/>
      <c r="F53" s="18"/>
      <c r="G53" s="18"/>
      <c r="H53" s="18"/>
      <c r="I53" s="18"/>
      <c r="J53" s="18"/>
      <c r="K53" s="18"/>
      <c r="M53" s="49"/>
      <c r="N53" s="49"/>
      <c r="O53" s="49"/>
    </row>
    <row r="54" spans="8:11" ht="15">
      <c r="H54" s="18"/>
      <c r="I54" s="18"/>
      <c r="J54" s="18"/>
      <c r="K54" s="18"/>
    </row>
    <row r="55" spans="8:11" ht="15">
      <c r="H55" s="18"/>
      <c r="I55" s="18"/>
      <c r="J55" s="18"/>
      <c r="K55" s="18"/>
    </row>
    <row r="56" spans="8:11" ht="15">
      <c r="H56" s="18"/>
      <c r="I56" s="18"/>
      <c r="J56" s="18"/>
      <c r="K56" s="18"/>
    </row>
    <row r="57" spans="8:11" ht="15">
      <c r="H57" s="18"/>
      <c r="I57" s="18"/>
      <c r="J57" s="18"/>
      <c r="K57" s="18"/>
    </row>
    <row r="58" spans="8:11" ht="15">
      <c r="H58" s="18"/>
      <c r="I58" s="18"/>
      <c r="J58" s="18"/>
      <c r="K58" s="18"/>
    </row>
    <row r="59" spans="8:11" ht="15">
      <c r="H59" s="18"/>
      <c r="I59" s="18"/>
      <c r="J59" s="18"/>
      <c r="K59" s="18"/>
    </row>
    <row r="60" spans="8:11" ht="15">
      <c r="H60" s="18"/>
      <c r="I60" s="18"/>
      <c r="J60" s="18"/>
      <c r="K60" s="18"/>
    </row>
    <row r="61" spans="8:11" ht="15">
      <c r="H61" s="18"/>
      <c r="I61" s="18"/>
      <c r="J61" s="18"/>
      <c r="K61" s="18"/>
    </row>
    <row r="62" spans="8:11" ht="15">
      <c r="H62" s="18"/>
      <c r="I62" s="18"/>
      <c r="J62" s="18"/>
      <c r="K62" s="18"/>
    </row>
    <row r="63" spans="8:11" ht="15">
      <c r="H63" s="18"/>
      <c r="I63" s="18"/>
      <c r="J63" s="18"/>
      <c r="K63" s="18"/>
    </row>
    <row r="64" spans="8:11" ht="15">
      <c r="H64" s="18"/>
      <c r="I64" s="18"/>
      <c r="J64" s="18"/>
      <c r="K64" s="18"/>
    </row>
    <row r="65" spans="8:11" ht="15">
      <c r="H65" s="18"/>
      <c r="I65" s="18"/>
      <c r="J65" s="18"/>
      <c r="K65" s="18"/>
    </row>
    <row r="66" spans="8:11" ht="15">
      <c r="H66" s="18"/>
      <c r="I66" s="18"/>
      <c r="J66" s="18"/>
      <c r="K66" s="18"/>
    </row>
    <row r="67" spans="8:11" ht="15">
      <c r="H67" s="18"/>
      <c r="I67" s="18"/>
      <c r="J67" s="18"/>
      <c r="K67" s="18"/>
    </row>
  </sheetData>
  <sheetProtection/>
  <mergeCells count="11">
    <mergeCell ref="B5:B6"/>
    <mergeCell ref="A2:F2"/>
    <mergeCell ref="L5:L6"/>
    <mergeCell ref="G5:K5"/>
    <mergeCell ref="A1:F1"/>
    <mergeCell ref="A3:F3"/>
    <mergeCell ref="G1:L1"/>
    <mergeCell ref="G2:L2"/>
    <mergeCell ref="G3:L3"/>
    <mergeCell ref="C5:E5"/>
    <mergeCell ref="A5:A6"/>
  </mergeCells>
  <printOptions horizontalCentered="1"/>
  <pageMargins left="0.7874015748031497" right="0.7874015748031497" top="1.1811023622047245" bottom="0.7086614173228347" header="0.3937007874015748" footer="0.3937007874015748"/>
  <pageSetup firstPageNumber="742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view="pageBreakPreview" zoomScale="60" zoomScalePageLayoutView="0" workbookViewId="0" topLeftCell="A5">
      <selection activeCell="G2" sqref="G2:L2"/>
    </sheetView>
  </sheetViews>
  <sheetFormatPr defaultColWidth="9.00390625" defaultRowHeight="15.75"/>
  <cols>
    <col min="1" max="1" width="32.125" style="17" customWidth="1"/>
    <col min="2" max="2" width="9.75390625" style="17" customWidth="1"/>
    <col min="3" max="6" width="9.50390625" style="18" customWidth="1"/>
    <col min="7" max="7" width="9.25390625" style="18" customWidth="1"/>
    <col min="8" max="8" width="9.25390625" style="13" customWidth="1"/>
    <col min="9" max="11" width="9.125" style="13" customWidth="1"/>
    <col min="12" max="12" width="34.00390625" style="13" customWidth="1"/>
    <col min="13" max="16384" width="9.00390625" style="13" customWidth="1"/>
  </cols>
  <sheetData>
    <row r="1" spans="1:12" s="9" customFormat="1" ht="24.75" customHeight="1">
      <c r="A1" s="123" t="s">
        <v>139</v>
      </c>
      <c r="B1" s="123"/>
      <c r="C1" s="123"/>
      <c r="D1" s="123"/>
      <c r="E1" s="123"/>
      <c r="F1" s="123"/>
      <c r="G1" s="125" t="s">
        <v>176</v>
      </c>
      <c r="H1" s="125"/>
      <c r="I1" s="125"/>
      <c r="J1" s="125"/>
      <c r="K1" s="125"/>
      <c r="L1" s="125"/>
    </row>
    <row r="2" spans="1:12" s="11" customFormat="1" ht="24.75" customHeight="1">
      <c r="A2" s="134" t="s">
        <v>155</v>
      </c>
      <c r="B2" s="134"/>
      <c r="C2" s="134"/>
      <c r="D2" s="134"/>
      <c r="E2" s="134"/>
      <c r="F2" s="134"/>
      <c r="G2" s="126" t="s">
        <v>136</v>
      </c>
      <c r="H2" s="126"/>
      <c r="I2" s="126"/>
      <c r="J2" s="126"/>
      <c r="K2" s="126"/>
      <c r="L2" s="126"/>
    </row>
    <row r="3" spans="1:12" s="11" customFormat="1" ht="21" customHeight="1">
      <c r="A3" s="133" t="s">
        <v>173</v>
      </c>
      <c r="B3" s="133"/>
      <c r="C3" s="133"/>
      <c r="D3" s="133"/>
      <c r="E3" s="133"/>
      <c r="F3" s="133"/>
      <c r="G3" s="127">
        <v>2018</v>
      </c>
      <c r="H3" s="127"/>
      <c r="I3" s="127"/>
      <c r="J3" s="127"/>
      <c r="K3" s="127"/>
      <c r="L3" s="127"/>
    </row>
    <row r="4" spans="1:12" s="19" customFormat="1" ht="21" customHeight="1" thickBot="1">
      <c r="A4" s="89" t="s">
        <v>137</v>
      </c>
      <c r="B4" s="51"/>
      <c r="C4" s="51"/>
      <c r="D4" s="14"/>
      <c r="E4" s="12"/>
      <c r="H4" s="63"/>
      <c r="I4" s="62"/>
      <c r="J4" s="64"/>
      <c r="L4" s="90" t="s">
        <v>138</v>
      </c>
    </row>
    <row r="5" spans="1:13" ht="21" customHeight="1">
      <c r="A5" s="129" t="s">
        <v>133</v>
      </c>
      <c r="B5" s="131" t="s">
        <v>141</v>
      </c>
      <c r="C5" s="128" t="s">
        <v>156</v>
      </c>
      <c r="D5" s="121"/>
      <c r="E5" s="122"/>
      <c r="F5" s="91"/>
      <c r="G5" s="121" t="s">
        <v>157</v>
      </c>
      <c r="H5" s="121"/>
      <c r="I5" s="121"/>
      <c r="J5" s="121"/>
      <c r="K5" s="122"/>
      <c r="L5" s="119" t="s">
        <v>134</v>
      </c>
      <c r="M5" s="44"/>
    </row>
    <row r="6" spans="1:14" s="8" customFormat="1" ht="106.5" customHeight="1">
      <c r="A6" s="130"/>
      <c r="B6" s="132"/>
      <c r="C6" s="92" t="s">
        <v>158</v>
      </c>
      <c r="D6" s="93" t="s">
        <v>159</v>
      </c>
      <c r="E6" s="96" t="s">
        <v>160</v>
      </c>
      <c r="F6" s="93" t="s">
        <v>161</v>
      </c>
      <c r="G6" s="94" t="s">
        <v>162</v>
      </c>
      <c r="H6" s="95" t="s">
        <v>163</v>
      </c>
      <c r="I6" s="96" t="s">
        <v>160</v>
      </c>
      <c r="J6" s="97" t="s">
        <v>164</v>
      </c>
      <c r="K6" s="98" t="s">
        <v>165</v>
      </c>
      <c r="L6" s="120"/>
      <c r="M6" s="46"/>
      <c r="N6" s="46"/>
    </row>
    <row r="7" spans="1:32" s="15" customFormat="1" ht="15">
      <c r="A7" s="70" t="s">
        <v>18</v>
      </c>
      <c r="B7" s="34">
        <v>14246.138337</v>
      </c>
      <c r="C7" s="34">
        <v>230526.579</v>
      </c>
      <c r="D7" s="38">
        <v>14239.441634</v>
      </c>
      <c r="E7" s="29">
        <v>62</v>
      </c>
      <c r="F7" s="29">
        <v>3.308</v>
      </c>
      <c r="G7" s="29">
        <v>11.724</v>
      </c>
      <c r="H7" s="29">
        <v>6.696703</v>
      </c>
      <c r="I7" s="38">
        <v>2024</v>
      </c>
      <c r="J7" s="60">
        <v>3.54</v>
      </c>
      <c r="K7" s="38">
        <v>571</v>
      </c>
      <c r="L7" s="81" t="s">
        <v>45</v>
      </c>
      <c r="M7" s="27"/>
      <c r="N7" s="28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s="15" customFormat="1" ht="15">
      <c r="A8" s="53" t="s">
        <v>19</v>
      </c>
      <c r="B8" s="34">
        <v>113.06168</v>
      </c>
      <c r="C8" s="34">
        <v>2037.91</v>
      </c>
      <c r="D8" s="38">
        <v>113.06168</v>
      </c>
      <c r="E8" s="29">
        <v>55</v>
      </c>
      <c r="F8" s="29">
        <v>0</v>
      </c>
      <c r="G8" s="29">
        <v>0</v>
      </c>
      <c r="H8" s="29">
        <v>0</v>
      </c>
      <c r="I8" s="38">
        <v>0</v>
      </c>
      <c r="J8" s="38">
        <v>0</v>
      </c>
      <c r="K8" s="38">
        <v>0</v>
      </c>
      <c r="L8" s="3" t="s">
        <v>46</v>
      </c>
      <c r="M8" s="27"/>
      <c r="N8" s="27"/>
      <c r="O8" s="27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s="10" customFormat="1" ht="15" customHeight="1">
      <c r="A9" s="69" t="s">
        <v>20</v>
      </c>
      <c r="B9" s="37">
        <v>4.833576</v>
      </c>
      <c r="C9" s="37">
        <v>64.985</v>
      </c>
      <c r="D9" s="36">
        <v>4.833576</v>
      </c>
      <c r="E9" s="1">
        <v>74</v>
      </c>
      <c r="F9" s="29">
        <v>0</v>
      </c>
      <c r="G9" s="29">
        <v>0</v>
      </c>
      <c r="H9" s="29">
        <v>0</v>
      </c>
      <c r="I9" s="38">
        <v>0</v>
      </c>
      <c r="J9" s="38">
        <v>0</v>
      </c>
      <c r="K9" s="38">
        <v>0</v>
      </c>
      <c r="L9" s="82" t="s">
        <v>47</v>
      </c>
      <c r="M9" s="27"/>
      <c r="N9" s="28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s="10" customFormat="1" ht="15">
      <c r="A10" s="69" t="s">
        <v>21</v>
      </c>
      <c r="B10" s="37">
        <v>0.63604</v>
      </c>
      <c r="C10" s="37">
        <v>11.926</v>
      </c>
      <c r="D10" s="36">
        <v>0.63604</v>
      </c>
      <c r="E10" s="1">
        <v>53</v>
      </c>
      <c r="F10" s="29">
        <v>0</v>
      </c>
      <c r="G10" s="29">
        <v>0</v>
      </c>
      <c r="H10" s="29">
        <v>0</v>
      </c>
      <c r="I10" s="38">
        <v>0</v>
      </c>
      <c r="J10" s="38">
        <v>0</v>
      </c>
      <c r="K10" s="38">
        <v>0</v>
      </c>
      <c r="L10" s="82" t="s">
        <v>48</v>
      </c>
      <c r="M10" s="27"/>
      <c r="N10" s="28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s="10" customFormat="1" ht="15.75">
      <c r="A11" s="69" t="s">
        <v>22</v>
      </c>
      <c r="B11" s="35">
        <v>89.482517</v>
      </c>
      <c r="C11" s="35">
        <v>1693.008</v>
      </c>
      <c r="D11" s="1">
        <v>89.482517</v>
      </c>
      <c r="E11" s="1">
        <v>53</v>
      </c>
      <c r="F11" s="29">
        <v>0</v>
      </c>
      <c r="G11" s="29">
        <v>0</v>
      </c>
      <c r="H11" s="29">
        <v>0</v>
      </c>
      <c r="I11" s="38">
        <v>0</v>
      </c>
      <c r="J11" s="38">
        <v>0</v>
      </c>
      <c r="K11" s="38">
        <v>0</v>
      </c>
      <c r="L11" s="82" t="s">
        <v>49</v>
      </c>
      <c r="M11" s="27"/>
      <c r="N11" s="28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s="10" customFormat="1" ht="15">
      <c r="A12" s="69" t="s">
        <v>23</v>
      </c>
      <c r="B12" s="37">
        <v>1.72754</v>
      </c>
      <c r="C12" s="37">
        <v>32.908</v>
      </c>
      <c r="D12" s="36">
        <v>1.72754</v>
      </c>
      <c r="E12" s="1">
        <v>52</v>
      </c>
      <c r="F12" s="29">
        <v>0</v>
      </c>
      <c r="G12" s="29">
        <v>0</v>
      </c>
      <c r="H12" s="29">
        <v>0</v>
      </c>
      <c r="I12" s="38">
        <v>0</v>
      </c>
      <c r="J12" s="38">
        <v>0</v>
      </c>
      <c r="K12" s="38">
        <v>0</v>
      </c>
      <c r="L12" s="82" t="s">
        <v>50</v>
      </c>
      <c r="M12" s="27"/>
      <c r="N12" s="28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s="10" customFormat="1" ht="15" customHeight="1">
      <c r="A13" s="78" t="s">
        <v>24</v>
      </c>
      <c r="B13" s="37">
        <v>5.7819</v>
      </c>
      <c r="C13" s="37">
        <v>83.434</v>
      </c>
      <c r="D13" s="36">
        <v>5.7819</v>
      </c>
      <c r="E13" s="1">
        <v>69</v>
      </c>
      <c r="F13" s="29">
        <v>0</v>
      </c>
      <c r="G13" s="29">
        <v>0</v>
      </c>
      <c r="H13" s="29">
        <v>0</v>
      </c>
      <c r="I13" s="38">
        <v>0</v>
      </c>
      <c r="J13" s="38">
        <v>0</v>
      </c>
      <c r="K13" s="38">
        <v>0</v>
      </c>
      <c r="L13" s="82" t="s">
        <v>51</v>
      </c>
      <c r="M13" s="27"/>
      <c r="N13" s="28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s="10" customFormat="1" ht="15">
      <c r="A14" s="69" t="s">
        <v>25</v>
      </c>
      <c r="B14" s="37">
        <v>5.20261</v>
      </c>
      <c r="C14" s="37">
        <v>58.948</v>
      </c>
      <c r="D14" s="36">
        <v>5.20261</v>
      </c>
      <c r="E14" s="1">
        <v>88</v>
      </c>
      <c r="F14" s="29">
        <v>0</v>
      </c>
      <c r="G14" s="29">
        <v>0</v>
      </c>
      <c r="H14" s="29">
        <v>0</v>
      </c>
      <c r="I14" s="38">
        <v>0</v>
      </c>
      <c r="J14" s="38">
        <v>0</v>
      </c>
      <c r="K14" s="38">
        <v>0</v>
      </c>
      <c r="L14" s="82" t="s">
        <v>52</v>
      </c>
      <c r="M14" s="27"/>
      <c r="N14" s="28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10" customFormat="1" ht="15">
      <c r="A15" s="69" t="s">
        <v>26</v>
      </c>
      <c r="B15" s="35">
        <v>5.397497</v>
      </c>
      <c r="C15" s="35">
        <v>92.701</v>
      </c>
      <c r="D15" s="1">
        <v>5.397497</v>
      </c>
      <c r="E15" s="1">
        <v>58</v>
      </c>
      <c r="F15" s="29">
        <v>0</v>
      </c>
      <c r="G15" s="29">
        <v>0</v>
      </c>
      <c r="H15" s="29">
        <v>0</v>
      </c>
      <c r="I15" s="38">
        <v>0</v>
      </c>
      <c r="J15" s="38">
        <v>0</v>
      </c>
      <c r="K15" s="38">
        <v>0</v>
      </c>
      <c r="L15" s="82" t="s">
        <v>53</v>
      </c>
      <c r="M15" s="27"/>
      <c r="N15" s="28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s="15" customFormat="1" ht="15">
      <c r="A16" s="53" t="s">
        <v>54</v>
      </c>
      <c r="B16" s="39">
        <v>14133.076657</v>
      </c>
      <c r="C16" s="39">
        <v>228488.669</v>
      </c>
      <c r="D16" s="40">
        <v>14126.379954</v>
      </c>
      <c r="E16" s="45">
        <v>62</v>
      </c>
      <c r="F16" s="29">
        <v>3.308</v>
      </c>
      <c r="G16" s="29">
        <v>11.724</v>
      </c>
      <c r="H16" s="29">
        <v>6.696703</v>
      </c>
      <c r="I16" s="29">
        <v>2024</v>
      </c>
      <c r="J16" s="66">
        <v>3.54</v>
      </c>
      <c r="K16" s="29">
        <v>571</v>
      </c>
      <c r="L16" s="4" t="s">
        <v>93</v>
      </c>
      <c r="M16" s="27"/>
      <c r="N16" s="28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s="15" customFormat="1" ht="25.5" customHeight="1">
      <c r="A17" s="69" t="s">
        <v>55</v>
      </c>
      <c r="B17" s="41">
        <v>1.111952</v>
      </c>
      <c r="C17" s="41">
        <v>18.994</v>
      </c>
      <c r="D17" s="42">
        <v>1.111952</v>
      </c>
      <c r="E17" s="55">
        <v>59</v>
      </c>
      <c r="F17" s="29">
        <v>0</v>
      </c>
      <c r="G17" s="29">
        <v>0</v>
      </c>
      <c r="H17" s="29">
        <v>0</v>
      </c>
      <c r="I17" s="38">
        <v>0</v>
      </c>
      <c r="J17" s="38">
        <v>0</v>
      </c>
      <c r="K17" s="38">
        <v>0</v>
      </c>
      <c r="L17" s="82" t="s">
        <v>94</v>
      </c>
      <c r="M17" s="27"/>
      <c r="N17" s="28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s="10" customFormat="1" ht="25.5" customHeight="1">
      <c r="A18" s="69" t="s">
        <v>56</v>
      </c>
      <c r="B18" s="41">
        <v>10.02124</v>
      </c>
      <c r="C18" s="41">
        <v>126.892</v>
      </c>
      <c r="D18" s="42">
        <v>10.02124</v>
      </c>
      <c r="E18" s="32">
        <v>79</v>
      </c>
      <c r="F18" s="29">
        <v>0</v>
      </c>
      <c r="G18" s="29">
        <v>0</v>
      </c>
      <c r="H18" s="29">
        <v>0</v>
      </c>
      <c r="I18" s="38">
        <v>0</v>
      </c>
      <c r="J18" s="38">
        <v>0</v>
      </c>
      <c r="K18" s="38">
        <v>0</v>
      </c>
      <c r="L18" s="82" t="s">
        <v>95</v>
      </c>
      <c r="M18" s="27"/>
      <c r="N18" s="28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s="10" customFormat="1" ht="25.5" customHeight="1">
      <c r="A19" s="69" t="s">
        <v>57</v>
      </c>
      <c r="B19" s="41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8">
        <v>0</v>
      </c>
      <c r="J19" s="38">
        <v>0</v>
      </c>
      <c r="K19" s="38">
        <v>0</v>
      </c>
      <c r="L19" s="83" t="s">
        <v>96</v>
      </c>
      <c r="M19" s="27"/>
      <c r="N19" s="28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s="10" customFormat="1" ht="25.5" customHeight="1">
      <c r="A20" s="75" t="s">
        <v>58</v>
      </c>
      <c r="B20" s="41">
        <v>0.49394</v>
      </c>
      <c r="C20" s="41">
        <v>6.308</v>
      </c>
      <c r="D20" s="42">
        <v>0.49394</v>
      </c>
      <c r="E20" s="32">
        <v>78</v>
      </c>
      <c r="F20" s="29">
        <v>0</v>
      </c>
      <c r="G20" s="29">
        <v>0</v>
      </c>
      <c r="H20" s="29">
        <v>0</v>
      </c>
      <c r="I20" s="38">
        <v>0</v>
      </c>
      <c r="J20" s="38">
        <v>0</v>
      </c>
      <c r="K20" s="38">
        <v>0</v>
      </c>
      <c r="L20" s="82" t="s">
        <v>97</v>
      </c>
      <c r="M20" s="27"/>
      <c r="N20" s="28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s="10" customFormat="1" ht="25.5" customHeight="1">
      <c r="A21" s="75" t="s">
        <v>59</v>
      </c>
      <c r="B21" s="41">
        <v>5E-05</v>
      </c>
      <c r="C21" s="41">
        <v>0.001</v>
      </c>
      <c r="D21" s="42">
        <v>5E-05</v>
      </c>
      <c r="E21" s="32">
        <v>50</v>
      </c>
      <c r="F21" s="29">
        <v>0</v>
      </c>
      <c r="G21" s="29">
        <v>0</v>
      </c>
      <c r="H21" s="29">
        <v>0</v>
      </c>
      <c r="I21" s="38">
        <v>0</v>
      </c>
      <c r="J21" s="38">
        <v>0</v>
      </c>
      <c r="K21" s="38">
        <v>0</v>
      </c>
      <c r="L21" s="84" t="s">
        <v>98</v>
      </c>
      <c r="M21" s="27"/>
      <c r="N21" s="28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s="49" customFormat="1" ht="15">
      <c r="A22" s="69" t="s">
        <v>60</v>
      </c>
      <c r="B22" s="41">
        <v>8.603648</v>
      </c>
      <c r="C22" s="41">
        <v>143.892</v>
      </c>
      <c r="D22" s="42">
        <v>8.603648</v>
      </c>
      <c r="E22" s="32">
        <v>60</v>
      </c>
      <c r="F22" s="29">
        <v>0</v>
      </c>
      <c r="G22" s="29">
        <v>0</v>
      </c>
      <c r="H22" s="29">
        <v>0</v>
      </c>
      <c r="I22" s="38">
        <v>0</v>
      </c>
      <c r="J22" s="38">
        <v>0</v>
      </c>
      <c r="K22" s="38">
        <v>0</v>
      </c>
      <c r="L22" s="82" t="s">
        <v>99</v>
      </c>
      <c r="M22" s="47"/>
      <c r="N22" s="48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s="49" customFormat="1" ht="15">
      <c r="A23" s="69" t="s">
        <v>61</v>
      </c>
      <c r="B23" s="41">
        <v>9617.207065</v>
      </c>
      <c r="C23" s="41">
        <v>163396.626</v>
      </c>
      <c r="D23" s="42">
        <v>9610.510362</v>
      </c>
      <c r="E23" s="32">
        <v>59</v>
      </c>
      <c r="F23" s="1">
        <v>3.308</v>
      </c>
      <c r="G23" s="1">
        <v>11.724</v>
      </c>
      <c r="H23" s="1">
        <v>6.696703</v>
      </c>
      <c r="I23" s="36">
        <v>2024</v>
      </c>
      <c r="J23" s="61">
        <v>3.54</v>
      </c>
      <c r="K23" s="36">
        <v>571</v>
      </c>
      <c r="L23" s="82" t="s">
        <v>100</v>
      </c>
      <c r="M23" s="47"/>
      <c r="N23" s="48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s="10" customFormat="1" ht="15">
      <c r="A24" s="69" t="s">
        <v>62</v>
      </c>
      <c r="B24" s="41">
        <v>1480.59786</v>
      </c>
      <c r="C24" s="41">
        <v>29628.013</v>
      </c>
      <c r="D24" s="42">
        <v>1480.59786</v>
      </c>
      <c r="E24" s="32">
        <v>50</v>
      </c>
      <c r="F24" s="29">
        <v>0</v>
      </c>
      <c r="G24" s="29">
        <v>0</v>
      </c>
      <c r="H24" s="29">
        <v>0</v>
      </c>
      <c r="I24" s="38">
        <v>0</v>
      </c>
      <c r="J24" s="38">
        <v>0</v>
      </c>
      <c r="K24" s="38">
        <v>0</v>
      </c>
      <c r="L24" s="82" t="s">
        <v>101</v>
      </c>
      <c r="M24" s="27"/>
      <c r="N24" s="28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s="10" customFormat="1" ht="15">
      <c r="A25" s="69" t="s">
        <v>63</v>
      </c>
      <c r="B25" s="41">
        <v>2952.794108</v>
      </c>
      <c r="C25" s="41">
        <v>34262.589</v>
      </c>
      <c r="D25" s="42">
        <v>2952.794108</v>
      </c>
      <c r="E25" s="32">
        <v>86</v>
      </c>
      <c r="F25" s="29">
        <v>0</v>
      </c>
      <c r="G25" s="29">
        <v>0</v>
      </c>
      <c r="H25" s="29">
        <v>0</v>
      </c>
      <c r="I25" s="38">
        <v>0</v>
      </c>
      <c r="J25" s="38">
        <v>0</v>
      </c>
      <c r="K25" s="38">
        <v>0</v>
      </c>
      <c r="L25" s="82" t="s">
        <v>102</v>
      </c>
      <c r="M25" s="27"/>
      <c r="N25" s="28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s="10" customFormat="1" ht="25.5" customHeight="1">
      <c r="A26" s="69" t="s">
        <v>64</v>
      </c>
      <c r="B26" s="41">
        <v>59.511974</v>
      </c>
      <c r="C26" s="41">
        <v>869.748</v>
      </c>
      <c r="D26" s="42">
        <v>59.511974</v>
      </c>
      <c r="E26" s="32">
        <v>68</v>
      </c>
      <c r="F26" s="29">
        <v>0</v>
      </c>
      <c r="G26" s="29">
        <v>0</v>
      </c>
      <c r="H26" s="29">
        <v>0</v>
      </c>
      <c r="I26" s="38">
        <v>0</v>
      </c>
      <c r="J26" s="38">
        <v>0</v>
      </c>
      <c r="K26" s="38">
        <v>0</v>
      </c>
      <c r="L26" s="84" t="s">
        <v>103</v>
      </c>
      <c r="M26" s="27"/>
      <c r="N26" s="28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2" s="15" customFormat="1" ht="15">
      <c r="A27" s="69" t="s">
        <v>65</v>
      </c>
      <c r="B27" s="41">
        <v>2.73482</v>
      </c>
      <c r="C27" s="41">
        <v>35.606</v>
      </c>
      <c r="D27" s="42">
        <v>2.73482</v>
      </c>
      <c r="E27" s="32">
        <v>77</v>
      </c>
      <c r="F27" s="29">
        <v>0</v>
      </c>
      <c r="G27" s="29">
        <v>0</v>
      </c>
      <c r="H27" s="29">
        <v>0</v>
      </c>
      <c r="I27" s="38">
        <v>0</v>
      </c>
      <c r="J27" s="38">
        <v>0</v>
      </c>
      <c r="K27" s="38">
        <v>0</v>
      </c>
      <c r="L27" s="84" t="s">
        <v>104</v>
      </c>
      <c r="M27" s="27"/>
      <c r="N27" s="28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10" customFormat="1" ht="15">
      <c r="A28" s="70" t="s">
        <v>66</v>
      </c>
      <c r="B28" s="29">
        <v>0.30117</v>
      </c>
      <c r="C28" s="29">
        <v>5.987</v>
      </c>
      <c r="D28" s="38">
        <v>0.30117</v>
      </c>
      <c r="E28" s="45">
        <v>50</v>
      </c>
      <c r="F28" s="29">
        <v>0</v>
      </c>
      <c r="G28" s="29">
        <v>0</v>
      </c>
      <c r="H28" s="29">
        <v>0</v>
      </c>
      <c r="I28" s="38">
        <v>0</v>
      </c>
      <c r="J28" s="38">
        <v>0</v>
      </c>
      <c r="K28" s="38">
        <v>0</v>
      </c>
      <c r="L28" s="86" t="s">
        <v>105</v>
      </c>
      <c r="M28" s="27"/>
      <c r="N28" s="28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spans="1:32" s="15" customFormat="1" ht="34.5" customHeight="1">
      <c r="A29" s="71" t="s">
        <v>67</v>
      </c>
      <c r="B29" s="41">
        <v>0</v>
      </c>
      <c r="C29" s="29">
        <v>0</v>
      </c>
      <c r="D29" s="29">
        <v>0</v>
      </c>
      <c r="E29" s="29">
        <v>0</v>
      </c>
      <c r="F29" s="1">
        <v>0</v>
      </c>
      <c r="G29" s="1">
        <v>0</v>
      </c>
      <c r="H29" s="1">
        <v>0</v>
      </c>
      <c r="I29" s="36">
        <v>0</v>
      </c>
      <c r="J29" s="36">
        <v>0</v>
      </c>
      <c r="K29" s="36">
        <v>0</v>
      </c>
      <c r="L29" s="84" t="s">
        <v>106</v>
      </c>
      <c r="M29" s="27"/>
      <c r="N29" s="28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s="15" customFormat="1" ht="15">
      <c r="A30" s="71" t="s">
        <v>68</v>
      </c>
      <c r="B30" s="41">
        <v>0</v>
      </c>
      <c r="C30" s="29">
        <v>0</v>
      </c>
      <c r="D30" s="29">
        <v>0</v>
      </c>
      <c r="E30" s="29">
        <v>0</v>
      </c>
      <c r="F30" s="1">
        <v>0</v>
      </c>
      <c r="G30" s="1">
        <v>0</v>
      </c>
      <c r="H30" s="1">
        <v>0</v>
      </c>
      <c r="I30" s="36">
        <v>0</v>
      </c>
      <c r="J30" s="36">
        <v>0</v>
      </c>
      <c r="K30" s="36">
        <v>0</v>
      </c>
      <c r="L30" s="84" t="s">
        <v>107</v>
      </c>
      <c r="M30" s="27"/>
      <c r="N30" s="28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 s="15" customFormat="1" ht="25.5" customHeight="1">
      <c r="A31" s="71" t="s">
        <v>69</v>
      </c>
      <c r="B31" s="41">
        <v>0.30117</v>
      </c>
      <c r="C31" s="41">
        <v>5.987</v>
      </c>
      <c r="D31" s="42">
        <v>0.30117</v>
      </c>
      <c r="E31" s="32">
        <v>50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84" t="s">
        <v>108</v>
      </c>
      <c r="M31" s="27"/>
      <c r="N31" s="28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s="10" customFormat="1" ht="15.75" thickBot="1">
      <c r="A32" s="79" t="s">
        <v>70</v>
      </c>
      <c r="B32" s="67">
        <v>311.806689</v>
      </c>
      <c r="C32" s="67">
        <v>89626.986</v>
      </c>
      <c r="D32" s="67">
        <v>311.806689</v>
      </c>
      <c r="E32" s="68">
        <v>3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87" t="s">
        <v>109</v>
      </c>
      <c r="M32" s="27"/>
      <c r="N32" s="28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11" s="10" customFormat="1" ht="15.75" customHeight="1">
      <c r="A33" s="16"/>
      <c r="B33" s="16"/>
      <c r="C33" s="13"/>
      <c r="D33" s="26"/>
      <c r="E33" s="1"/>
      <c r="F33" s="18"/>
      <c r="G33" s="18"/>
      <c r="H33" s="58"/>
      <c r="I33" s="58"/>
      <c r="J33" s="59"/>
      <c r="K33" s="58"/>
    </row>
    <row r="34" spans="3:11" s="2" customFormat="1" ht="15.75" customHeight="1">
      <c r="C34" s="22"/>
      <c r="D34" s="5"/>
      <c r="E34" s="6"/>
      <c r="F34" s="18"/>
      <c r="G34" s="18"/>
      <c r="H34" s="58"/>
      <c r="I34" s="58"/>
      <c r="J34" s="58"/>
      <c r="K34" s="58"/>
    </row>
    <row r="35" spans="1:11" s="10" customFormat="1" ht="15.75" customHeight="1">
      <c r="A35" s="13"/>
      <c r="B35" s="13"/>
      <c r="C35" s="25"/>
      <c r="D35" s="23"/>
      <c r="E35" s="18"/>
      <c r="F35" s="18"/>
      <c r="G35" s="18"/>
      <c r="H35" s="58"/>
      <c r="I35" s="58"/>
      <c r="J35" s="59"/>
      <c r="K35" s="58"/>
    </row>
    <row r="36" spans="1:11" ht="15.75" customHeight="1">
      <c r="A36" s="13"/>
      <c r="B36" s="13"/>
      <c r="C36" s="7"/>
      <c r="D36" s="23"/>
      <c r="H36" s="58"/>
      <c r="I36" s="58"/>
      <c r="J36" s="59"/>
      <c r="K36" s="58"/>
    </row>
    <row r="37" spans="1:11" ht="15.75" customHeight="1">
      <c r="A37" s="13"/>
      <c r="B37" s="13"/>
      <c r="C37" s="22"/>
      <c r="D37" s="23"/>
      <c r="H37" s="58"/>
      <c r="I37" s="58"/>
      <c r="J37" s="59"/>
      <c r="K37" s="58"/>
    </row>
    <row r="38" spans="1:11" s="8" customFormat="1" ht="15.75" customHeight="1">
      <c r="A38" s="13"/>
      <c r="B38" s="13"/>
      <c r="C38" s="22"/>
      <c r="D38" s="23"/>
      <c r="E38" s="18"/>
      <c r="F38" s="18"/>
      <c r="G38" s="18"/>
      <c r="H38" s="58"/>
      <c r="I38" s="58"/>
      <c r="J38" s="59"/>
      <c r="K38" s="58"/>
    </row>
    <row r="39" spans="1:7" s="10" customFormat="1" ht="15.75" customHeight="1">
      <c r="A39" s="13"/>
      <c r="B39" s="13"/>
      <c r="C39" s="22"/>
      <c r="D39" s="23"/>
      <c r="E39" s="18"/>
      <c r="F39" s="13"/>
      <c r="G39" s="13"/>
    </row>
    <row r="40" spans="1:11" s="10" customFormat="1" ht="15.75" customHeight="1">
      <c r="A40" s="13"/>
      <c r="B40" s="13"/>
      <c r="C40" s="22"/>
      <c r="D40" s="23"/>
      <c r="E40" s="18"/>
      <c r="F40" s="18"/>
      <c r="G40" s="18"/>
      <c r="H40" s="18"/>
      <c r="I40" s="18"/>
      <c r="J40" s="18"/>
      <c r="K40" s="18"/>
    </row>
    <row r="41" spans="1:11" s="10" customFormat="1" ht="15">
      <c r="A41" s="13"/>
      <c r="B41" s="13"/>
      <c r="C41" s="22"/>
      <c r="D41" s="23"/>
      <c r="E41" s="18"/>
      <c r="F41" s="18"/>
      <c r="G41" s="18"/>
      <c r="H41" s="18"/>
      <c r="I41" s="18"/>
      <c r="J41" s="18"/>
      <c r="K41" s="18"/>
    </row>
    <row r="42" spans="1:11" s="10" customFormat="1" ht="15" customHeight="1">
      <c r="A42" s="13"/>
      <c r="B42" s="13"/>
      <c r="C42" s="22"/>
      <c r="D42" s="23"/>
      <c r="E42" s="18"/>
      <c r="F42" s="18"/>
      <c r="G42" s="18"/>
      <c r="H42" s="18"/>
      <c r="I42" s="18"/>
      <c r="J42" s="18"/>
      <c r="K42" s="18"/>
    </row>
    <row r="43" spans="1:11" s="10" customFormat="1" ht="15" customHeight="1">
      <c r="A43" s="13"/>
      <c r="B43" s="13"/>
      <c r="C43" s="22"/>
      <c r="D43" s="23"/>
      <c r="E43" s="18"/>
      <c r="F43" s="18"/>
      <c r="G43" s="18"/>
      <c r="H43" s="18"/>
      <c r="I43" s="18"/>
      <c r="J43" s="18"/>
      <c r="K43" s="18"/>
    </row>
    <row r="44" spans="1:11" s="10" customFormat="1" ht="15" customHeight="1">
      <c r="A44" s="13"/>
      <c r="B44" s="13"/>
      <c r="C44" s="22"/>
      <c r="D44" s="23"/>
      <c r="E44" s="18"/>
      <c r="F44" s="18"/>
      <c r="G44" s="18"/>
      <c r="H44" s="18"/>
      <c r="I44" s="18"/>
      <c r="J44" s="18"/>
      <c r="K44" s="18"/>
    </row>
    <row r="45" spans="1:11" s="10" customFormat="1" ht="15" customHeight="1">
      <c r="A45" s="13"/>
      <c r="B45" s="13"/>
      <c r="C45" s="22"/>
      <c r="D45" s="23"/>
      <c r="E45" s="18"/>
      <c r="F45" s="18"/>
      <c r="G45" s="18"/>
      <c r="H45" s="18"/>
      <c r="I45" s="18"/>
      <c r="J45" s="18"/>
      <c r="K45" s="18"/>
    </row>
    <row r="46" spans="1:11" s="10" customFormat="1" ht="15" customHeight="1">
      <c r="A46" s="13"/>
      <c r="B46" s="13"/>
      <c r="C46" s="22"/>
      <c r="D46" s="23"/>
      <c r="E46" s="18"/>
      <c r="F46" s="18"/>
      <c r="G46" s="18"/>
      <c r="H46" s="18"/>
      <c r="I46" s="18"/>
      <c r="J46" s="18"/>
      <c r="K46" s="18"/>
    </row>
    <row r="47" spans="1:11" s="10" customFormat="1" ht="16.5" customHeight="1">
      <c r="A47" s="13"/>
      <c r="B47" s="13"/>
      <c r="C47" s="22"/>
      <c r="D47" s="23"/>
      <c r="E47" s="18"/>
      <c r="F47" s="18"/>
      <c r="G47" s="18"/>
      <c r="H47" s="18"/>
      <c r="I47" s="18"/>
      <c r="J47" s="18"/>
      <c r="K47" s="18"/>
    </row>
    <row r="48" spans="1:11" s="10" customFormat="1" ht="15">
      <c r="A48" s="13"/>
      <c r="B48" s="13"/>
      <c r="C48" s="22"/>
      <c r="D48" s="23"/>
      <c r="E48" s="18"/>
      <c r="F48" s="18"/>
      <c r="G48" s="18"/>
      <c r="H48" s="18"/>
      <c r="I48" s="18"/>
      <c r="J48" s="18"/>
      <c r="K48" s="18"/>
    </row>
    <row r="49" spans="1:11" s="10" customFormat="1" ht="16.5" customHeight="1">
      <c r="A49" s="13"/>
      <c r="B49" s="13"/>
      <c r="C49" s="22"/>
      <c r="D49" s="23"/>
      <c r="E49" s="18"/>
      <c r="F49" s="18"/>
      <c r="G49" s="18"/>
      <c r="H49" s="18"/>
      <c r="I49" s="18"/>
      <c r="J49" s="18"/>
      <c r="K49" s="18"/>
    </row>
    <row r="50" spans="1:11" s="10" customFormat="1" ht="16.5" customHeight="1">
      <c r="A50" s="13"/>
      <c r="B50" s="13"/>
      <c r="C50" s="22"/>
      <c r="D50" s="23"/>
      <c r="E50" s="18"/>
      <c r="F50" s="18"/>
      <c r="G50" s="18"/>
      <c r="H50" s="18"/>
      <c r="I50" s="18"/>
      <c r="J50" s="18"/>
      <c r="K50" s="18"/>
    </row>
    <row r="51" spans="1:11" s="10" customFormat="1" ht="15" customHeight="1">
      <c r="A51" s="13"/>
      <c r="B51" s="13"/>
      <c r="C51" s="22"/>
      <c r="D51" s="23"/>
      <c r="E51" s="18"/>
      <c r="F51" s="18"/>
      <c r="G51" s="18"/>
      <c r="H51" s="18"/>
      <c r="I51" s="18"/>
      <c r="J51" s="18"/>
      <c r="K51" s="18"/>
    </row>
    <row r="52" spans="1:11" s="10" customFormat="1" ht="15">
      <c r="A52" s="13"/>
      <c r="B52" s="13"/>
      <c r="C52" s="22"/>
      <c r="D52" s="23"/>
      <c r="E52" s="18"/>
      <c r="F52" s="18"/>
      <c r="G52" s="18"/>
      <c r="H52" s="18"/>
      <c r="I52" s="18"/>
      <c r="J52" s="18"/>
      <c r="K52" s="18"/>
    </row>
    <row r="53" spans="1:11" s="10" customFormat="1" ht="15">
      <c r="A53" s="13"/>
      <c r="B53" s="13"/>
      <c r="C53" s="22"/>
      <c r="D53" s="23"/>
      <c r="E53" s="18"/>
      <c r="F53" s="18"/>
      <c r="G53" s="18"/>
      <c r="H53" s="18"/>
      <c r="I53" s="18"/>
      <c r="J53" s="18"/>
      <c r="K53" s="18"/>
    </row>
    <row r="54" spans="1:11" s="10" customFormat="1" ht="15" customHeight="1">
      <c r="A54" s="13"/>
      <c r="B54" s="13"/>
      <c r="C54" s="22"/>
      <c r="D54" s="23"/>
      <c r="E54" s="18"/>
      <c r="F54" s="18"/>
      <c r="G54" s="18"/>
      <c r="H54" s="18"/>
      <c r="I54" s="18"/>
      <c r="J54" s="18"/>
      <c r="K54" s="18"/>
    </row>
    <row r="55" spans="1:11" s="10" customFormat="1" ht="15">
      <c r="A55" s="13"/>
      <c r="B55" s="13"/>
      <c r="C55" s="22"/>
      <c r="D55" s="23"/>
      <c r="E55" s="18"/>
      <c r="F55" s="18"/>
      <c r="G55" s="18"/>
      <c r="H55" s="18"/>
      <c r="I55" s="18"/>
      <c r="J55" s="18"/>
      <c r="K55" s="18"/>
    </row>
    <row r="56" spans="1:11" s="10" customFormat="1" ht="15">
      <c r="A56" s="13"/>
      <c r="B56" s="13"/>
      <c r="C56" s="22"/>
      <c r="D56" s="23"/>
      <c r="E56" s="18"/>
      <c r="F56" s="18"/>
      <c r="G56" s="18"/>
      <c r="H56" s="18"/>
      <c r="I56" s="18"/>
      <c r="J56" s="18"/>
      <c r="K56" s="18"/>
    </row>
    <row r="57" spans="1:11" s="10" customFormat="1" ht="15">
      <c r="A57" s="13"/>
      <c r="B57" s="13"/>
      <c r="C57" s="22"/>
      <c r="D57" s="23"/>
      <c r="E57" s="18"/>
      <c r="F57" s="18"/>
      <c r="G57" s="18"/>
      <c r="H57" s="18"/>
      <c r="I57" s="18"/>
      <c r="J57" s="18"/>
      <c r="K57" s="18"/>
    </row>
    <row r="58" spans="1:11" s="10" customFormat="1" ht="15" customHeight="1">
      <c r="A58" s="13"/>
      <c r="B58" s="13"/>
      <c r="C58" s="22"/>
      <c r="D58" s="23"/>
      <c r="E58" s="18"/>
      <c r="F58" s="18"/>
      <c r="G58" s="18"/>
      <c r="H58" s="18"/>
      <c r="I58" s="18"/>
      <c r="J58" s="18"/>
      <c r="K58" s="18"/>
    </row>
    <row r="59" spans="1:11" s="10" customFormat="1" ht="15">
      <c r="A59" s="13"/>
      <c r="B59" s="13"/>
      <c r="C59" s="22"/>
      <c r="D59" s="23"/>
      <c r="E59" s="18"/>
      <c r="F59" s="18"/>
      <c r="G59" s="18"/>
      <c r="H59" s="18"/>
      <c r="I59" s="18"/>
      <c r="J59" s="18"/>
      <c r="K59" s="18"/>
    </row>
    <row r="60" spans="1:11" s="10" customFormat="1" ht="15" customHeight="1">
      <c r="A60" s="13"/>
      <c r="B60" s="13"/>
      <c r="C60" s="22"/>
      <c r="D60" s="23"/>
      <c r="E60" s="18"/>
      <c r="F60" s="18"/>
      <c r="G60" s="18"/>
      <c r="H60" s="18"/>
      <c r="I60" s="18"/>
      <c r="J60" s="18"/>
      <c r="K60" s="18"/>
    </row>
    <row r="61" spans="1:11" s="10" customFormat="1" ht="15">
      <c r="A61" s="13"/>
      <c r="B61" s="13"/>
      <c r="C61" s="22"/>
      <c r="D61" s="23"/>
      <c r="E61" s="18"/>
      <c r="F61" s="18"/>
      <c r="G61" s="18"/>
      <c r="H61" s="18"/>
      <c r="I61" s="18"/>
      <c r="J61" s="18"/>
      <c r="K61" s="18"/>
    </row>
    <row r="62" spans="1:11" s="10" customFormat="1" ht="15" customHeight="1">
      <c r="A62" s="13"/>
      <c r="B62" s="13"/>
      <c r="C62" s="22"/>
      <c r="D62" s="23"/>
      <c r="E62" s="18"/>
      <c r="F62" s="18"/>
      <c r="G62" s="18"/>
      <c r="H62" s="18"/>
      <c r="I62" s="18"/>
      <c r="J62" s="18"/>
      <c r="K62" s="18"/>
    </row>
    <row r="63" spans="1:11" s="10" customFormat="1" ht="15">
      <c r="A63" s="13"/>
      <c r="B63" s="13"/>
      <c r="C63" s="22"/>
      <c r="D63" s="23"/>
      <c r="E63" s="13"/>
      <c r="F63" s="18"/>
      <c r="G63" s="18"/>
      <c r="H63" s="13"/>
      <c r="I63" s="13"/>
      <c r="J63" s="13"/>
      <c r="K63" s="13"/>
    </row>
    <row r="64" spans="1:11" s="10" customFormat="1" ht="15">
      <c r="A64" s="13"/>
      <c r="B64" s="13"/>
      <c r="C64" s="22"/>
      <c r="D64" s="23"/>
      <c r="E64" s="13"/>
      <c r="F64" s="18"/>
      <c r="G64" s="18"/>
      <c r="H64" s="13"/>
      <c r="I64" s="13"/>
      <c r="J64" s="13"/>
      <c r="K64" s="13"/>
    </row>
    <row r="65" spans="1:11" s="10" customFormat="1" ht="15">
      <c r="A65" s="13"/>
      <c r="B65" s="13"/>
      <c r="C65" s="22"/>
      <c r="D65" s="13"/>
      <c r="E65" s="13"/>
      <c r="F65" s="18"/>
      <c r="G65" s="18"/>
      <c r="H65" s="13"/>
      <c r="I65" s="13"/>
      <c r="J65" s="13"/>
      <c r="K65" s="13"/>
    </row>
    <row r="66" spans="1:11" s="10" customFormat="1" ht="15">
      <c r="A66" s="13"/>
      <c r="B66" s="13"/>
      <c r="C66" s="22"/>
      <c r="D66" s="22"/>
      <c r="E66" s="22"/>
      <c r="F66" s="18"/>
      <c r="G66" s="18"/>
      <c r="H66" s="13"/>
      <c r="I66" s="13"/>
      <c r="J66" s="13"/>
      <c r="K66" s="13"/>
    </row>
    <row r="67" spans="1:11" s="10" customFormat="1" ht="15">
      <c r="A67" s="20"/>
      <c r="B67" s="20"/>
      <c r="C67" s="13"/>
      <c r="D67" s="22"/>
      <c r="E67" s="22"/>
      <c r="F67" s="18"/>
      <c r="G67" s="18"/>
      <c r="H67" s="13"/>
      <c r="I67" s="13"/>
      <c r="J67" s="13"/>
      <c r="K67" s="13"/>
    </row>
    <row r="68" spans="3:5" ht="15">
      <c r="C68" s="22"/>
      <c r="D68" s="22"/>
      <c r="E68" s="22"/>
    </row>
    <row r="69" spans="3:5" ht="15">
      <c r="C69" s="22"/>
      <c r="D69" s="22"/>
      <c r="E69" s="22"/>
    </row>
    <row r="70" spans="3:5" ht="15">
      <c r="C70" s="22"/>
      <c r="D70" s="22"/>
      <c r="E70" s="22"/>
    </row>
    <row r="71" spans="3:5" ht="15">
      <c r="C71" s="22"/>
      <c r="D71" s="22"/>
      <c r="E71" s="22"/>
    </row>
    <row r="72" spans="3:5" ht="15">
      <c r="C72" s="22"/>
      <c r="D72" s="22"/>
      <c r="E72" s="22"/>
    </row>
    <row r="73" spans="3:5" ht="15">
      <c r="C73" s="22"/>
      <c r="D73" s="22"/>
      <c r="E73" s="22"/>
    </row>
    <row r="74" spans="3:5" ht="15">
      <c r="C74" s="22"/>
      <c r="D74" s="22"/>
      <c r="E74" s="22"/>
    </row>
    <row r="75" spans="3:5" ht="15">
      <c r="C75" s="22"/>
      <c r="D75" s="22"/>
      <c r="E75" s="22"/>
    </row>
    <row r="76" spans="3:5" ht="15">
      <c r="C76" s="22"/>
      <c r="D76" s="22"/>
      <c r="E76" s="22"/>
    </row>
    <row r="77" spans="3:5" ht="15">
      <c r="C77" s="22"/>
      <c r="D77" s="22"/>
      <c r="E77" s="22"/>
    </row>
    <row r="78" spans="3:5" ht="15">
      <c r="C78" s="22"/>
      <c r="D78" s="22"/>
      <c r="E78" s="22"/>
    </row>
    <row r="79" spans="3:5" ht="15">
      <c r="C79" s="22"/>
      <c r="D79" s="22"/>
      <c r="E79" s="22"/>
    </row>
    <row r="80" spans="3:5" ht="15">
      <c r="C80" s="22"/>
      <c r="D80" s="22"/>
      <c r="E80" s="22"/>
    </row>
    <row r="81" spans="3:5" ht="15">
      <c r="C81" s="22"/>
      <c r="D81" s="22"/>
      <c r="E81" s="22"/>
    </row>
    <row r="82" spans="3:5" ht="15">
      <c r="C82" s="22"/>
      <c r="D82" s="22"/>
      <c r="E82" s="22"/>
    </row>
    <row r="83" spans="3:5" ht="15">
      <c r="C83" s="22"/>
      <c r="D83" s="22"/>
      <c r="E83" s="22"/>
    </row>
    <row r="84" spans="3:5" ht="15">
      <c r="C84" s="22"/>
      <c r="D84" s="22"/>
      <c r="E84" s="22"/>
    </row>
    <row r="85" spans="3:5" ht="15">
      <c r="C85" s="22"/>
      <c r="D85" s="22"/>
      <c r="E85" s="22"/>
    </row>
    <row r="86" spans="3:5" ht="15">
      <c r="C86" s="22"/>
      <c r="D86" s="22"/>
      <c r="E86" s="22"/>
    </row>
    <row r="87" spans="3:5" ht="15">
      <c r="C87" s="22"/>
      <c r="D87" s="22"/>
      <c r="E87" s="22"/>
    </row>
    <row r="88" spans="3:5" ht="15">
      <c r="C88" s="22"/>
      <c r="D88" s="22"/>
      <c r="E88" s="22"/>
    </row>
    <row r="89" spans="3:5" ht="15">
      <c r="C89" s="22"/>
      <c r="D89" s="22"/>
      <c r="E89" s="22"/>
    </row>
    <row r="90" spans="3:5" ht="15">
      <c r="C90" s="22"/>
      <c r="D90" s="22"/>
      <c r="E90" s="22"/>
    </row>
    <row r="91" spans="3:5" ht="15">
      <c r="C91" s="22"/>
      <c r="D91" s="22"/>
      <c r="E91" s="22"/>
    </row>
    <row r="92" spans="3:5" ht="15">
      <c r="C92" s="22"/>
      <c r="D92" s="22"/>
      <c r="E92" s="22"/>
    </row>
    <row r="93" spans="3:5" ht="15">
      <c r="C93" s="22"/>
      <c r="D93" s="22"/>
      <c r="E93" s="22"/>
    </row>
    <row r="94" spans="3:5" ht="15">
      <c r="C94" s="22"/>
      <c r="D94" s="22"/>
      <c r="E94" s="22"/>
    </row>
    <row r="95" spans="3:5" ht="15">
      <c r="C95" s="22"/>
      <c r="D95" s="22"/>
      <c r="E95" s="22"/>
    </row>
    <row r="96" spans="3:5" ht="15">
      <c r="C96" s="22"/>
      <c r="D96" s="22"/>
      <c r="E96" s="22"/>
    </row>
    <row r="97" spans="3:5" ht="15">
      <c r="C97" s="22"/>
      <c r="D97" s="22"/>
      <c r="E97" s="22"/>
    </row>
    <row r="98" spans="3:5" ht="15">
      <c r="C98" s="22"/>
      <c r="D98" s="22"/>
      <c r="E98" s="22"/>
    </row>
    <row r="99" ht="15">
      <c r="C99" s="22"/>
    </row>
    <row r="100" ht="15">
      <c r="C100" s="22"/>
    </row>
  </sheetData>
  <sheetProtection/>
  <mergeCells count="11">
    <mergeCell ref="A2:F2"/>
    <mergeCell ref="C5:E5"/>
    <mergeCell ref="G5:K5"/>
    <mergeCell ref="A1:F1"/>
    <mergeCell ref="A3:F3"/>
    <mergeCell ref="G1:L1"/>
    <mergeCell ref="G2:L2"/>
    <mergeCell ref="G3:L3"/>
    <mergeCell ref="A5:A6"/>
    <mergeCell ref="B5:B6"/>
    <mergeCell ref="L5:L6"/>
  </mergeCells>
  <printOptions horizontalCentered="1"/>
  <pageMargins left="0.7874015748031497" right="0.7874015748031497" top="1.1811023622047245" bottom="0.7086614173228347" header="0.3937007874015748" footer="0.3937007874015748"/>
  <pageSetup firstPageNumber="744" useFirstPageNumber="1" horizontalDpi="600" verticalDpi="600" orientation="portrait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7"/>
  <sheetViews>
    <sheetView view="pageBreakPreview" zoomScale="60" zoomScalePageLayoutView="0" workbookViewId="0" topLeftCell="A1">
      <selection activeCell="G2" sqref="G2:L2"/>
    </sheetView>
  </sheetViews>
  <sheetFormatPr defaultColWidth="9.00390625" defaultRowHeight="15.75"/>
  <cols>
    <col min="1" max="1" width="32.125" style="17" customWidth="1"/>
    <col min="2" max="2" width="9.75390625" style="17" customWidth="1"/>
    <col min="3" max="6" width="9.50390625" style="18" customWidth="1"/>
    <col min="7" max="7" width="9.25390625" style="18" customWidth="1"/>
    <col min="8" max="8" width="9.25390625" style="13" customWidth="1"/>
    <col min="9" max="11" width="9.125" style="13" customWidth="1"/>
    <col min="12" max="12" width="34.00390625" style="13" customWidth="1"/>
    <col min="13" max="16384" width="9.00390625" style="13" customWidth="1"/>
  </cols>
  <sheetData>
    <row r="1" spans="1:12" s="9" customFormat="1" ht="24.75" customHeight="1">
      <c r="A1" s="123" t="s">
        <v>139</v>
      </c>
      <c r="B1" s="123"/>
      <c r="C1" s="123"/>
      <c r="D1" s="123"/>
      <c r="E1" s="123"/>
      <c r="F1" s="123"/>
      <c r="G1" s="125" t="s">
        <v>175</v>
      </c>
      <c r="H1" s="125"/>
      <c r="I1" s="125"/>
      <c r="J1" s="125"/>
      <c r="K1" s="125"/>
      <c r="L1" s="125"/>
    </row>
    <row r="2" spans="1:12" s="11" customFormat="1" ht="24.75" customHeight="1">
      <c r="A2" s="134" t="s">
        <v>142</v>
      </c>
      <c r="B2" s="134"/>
      <c r="C2" s="134"/>
      <c r="D2" s="134"/>
      <c r="E2" s="134"/>
      <c r="F2" s="134"/>
      <c r="G2" s="126" t="s">
        <v>143</v>
      </c>
      <c r="H2" s="126"/>
      <c r="I2" s="126"/>
      <c r="J2" s="126"/>
      <c r="K2" s="126"/>
      <c r="L2" s="126"/>
    </row>
    <row r="3" spans="1:12" s="11" customFormat="1" ht="21" customHeight="1">
      <c r="A3" s="133" t="s">
        <v>173</v>
      </c>
      <c r="B3" s="133"/>
      <c r="C3" s="133"/>
      <c r="D3" s="133"/>
      <c r="E3" s="133"/>
      <c r="F3" s="133"/>
      <c r="G3" s="127">
        <v>2018</v>
      </c>
      <c r="H3" s="127"/>
      <c r="I3" s="127"/>
      <c r="J3" s="127"/>
      <c r="K3" s="127"/>
      <c r="L3" s="127"/>
    </row>
    <row r="4" spans="1:12" s="19" customFormat="1" ht="21" customHeight="1" thickBot="1">
      <c r="A4" s="89" t="s">
        <v>137</v>
      </c>
      <c r="B4" s="51"/>
      <c r="C4" s="51"/>
      <c r="D4" s="14"/>
      <c r="E4" s="12"/>
      <c r="H4" s="63"/>
      <c r="I4" s="62"/>
      <c r="J4" s="64"/>
      <c r="L4" s="90" t="s">
        <v>138</v>
      </c>
    </row>
    <row r="5" spans="1:13" ht="21" customHeight="1">
      <c r="A5" s="129" t="s">
        <v>133</v>
      </c>
      <c r="B5" s="131" t="s">
        <v>141</v>
      </c>
      <c r="C5" s="128" t="s">
        <v>152</v>
      </c>
      <c r="D5" s="121"/>
      <c r="E5" s="122"/>
      <c r="F5" s="91"/>
      <c r="G5" s="121" t="s">
        <v>153</v>
      </c>
      <c r="H5" s="121"/>
      <c r="I5" s="121"/>
      <c r="J5" s="121"/>
      <c r="K5" s="122"/>
      <c r="L5" s="119" t="s">
        <v>134</v>
      </c>
      <c r="M5" s="44"/>
    </row>
    <row r="6" spans="1:14" s="8" customFormat="1" ht="106.5" customHeight="1">
      <c r="A6" s="130"/>
      <c r="B6" s="132"/>
      <c r="C6" s="92" t="s">
        <v>158</v>
      </c>
      <c r="D6" s="93" t="s">
        <v>159</v>
      </c>
      <c r="E6" s="96" t="s">
        <v>166</v>
      </c>
      <c r="F6" s="93" t="s">
        <v>158</v>
      </c>
      <c r="G6" s="94" t="s">
        <v>167</v>
      </c>
      <c r="H6" s="95" t="s">
        <v>159</v>
      </c>
      <c r="I6" s="96" t="s">
        <v>166</v>
      </c>
      <c r="J6" s="97" t="s">
        <v>168</v>
      </c>
      <c r="K6" s="98" t="s">
        <v>169</v>
      </c>
      <c r="L6" s="120"/>
      <c r="M6" s="46"/>
      <c r="N6" s="46"/>
    </row>
    <row r="7" spans="1:32" s="10" customFormat="1" ht="15" customHeight="1">
      <c r="A7" s="70" t="s">
        <v>71</v>
      </c>
      <c r="B7" s="29">
        <v>59.935441</v>
      </c>
      <c r="C7" s="29">
        <v>533.264</v>
      </c>
      <c r="D7" s="38">
        <v>59.935441</v>
      </c>
      <c r="E7" s="45">
        <f aca="true" t="shared" si="0" ref="E7:E19">ROUND(D7*1000/C7,0)</f>
        <v>112</v>
      </c>
      <c r="F7" s="29">
        <v>0</v>
      </c>
      <c r="G7" s="29">
        <v>0</v>
      </c>
      <c r="H7" s="29">
        <v>0</v>
      </c>
      <c r="I7" s="38">
        <v>0</v>
      </c>
      <c r="J7" s="38">
        <v>0</v>
      </c>
      <c r="K7" s="38">
        <v>0</v>
      </c>
      <c r="L7" s="86" t="s">
        <v>110</v>
      </c>
      <c r="M7" s="27"/>
      <c r="N7" s="28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s="10" customFormat="1" ht="15" customHeight="1">
      <c r="A8" s="71" t="s">
        <v>72</v>
      </c>
      <c r="B8" s="41">
        <v>1.296584</v>
      </c>
      <c r="C8" s="41">
        <v>13.706</v>
      </c>
      <c r="D8" s="42">
        <v>1.296584</v>
      </c>
      <c r="E8" s="32">
        <f t="shared" si="0"/>
        <v>95</v>
      </c>
      <c r="F8" s="1">
        <v>0</v>
      </c>
      <c r="G8" s="1">
        <v>0</v>
      </c>
      <c r="H8" s="1">
        <v>0</v>
      </c>
      <c r="I8" s="36">
        <v>0</v>
      </c>
      <c r="J8" s="36">
        <v>0</v>
      </c>
      <c r="K8" s="36">
        <v>0</v>
      </c>
      <c r="L8" s="84" t="s">
        <v>111</v>
      </c>
      <c r="M8" s="27"/>
      <c r="N8" s="27"/>
      <c r="O8" s="27"/>
      <c r="W8" s="112"/>
      <c r="X8" s="112"/>
      <c r="Y8" s="112"/>
      <c r="Z8" s="112"/>
      <c r="AA8" s="112"/>
      <c r="AB8" s="112"/>
      <c r="AC8" s="112"/>
      <c r="AD8" s="112"/>
      <c r="AE8" s="112"/>
      <c r="AF8" s="112"/>
    </row>
    <row r="9" spans="1:32" s="10" customFormat="1" ht="26.25" customHeight="1">
      <c r="A9" s="71" t="s">
        <v>73</v>
      </c>
      <c r="B9" s="41">
        <v>2.019913</v>
      </c>
      <c r="C9" s="41">
        <v>18.428</v>
      </c>
      <c r="D9" s="42">
        <v>2.019913</v>
      </c>
      <c r="E9" s="32">
        <f t="shared" si="0"/>
        <v>110</v>
      </c>
      <c r="F9" s="1">
        <v>0</v>
      </c>
      <c r="G9" s="1">
        <v>0</v>
      </c>
      <c r="H9" s="1">
        <v>0</v>
      </c>
      <c r="I9" s="36">
        <v>0</v>
      </c>
      <c r="J9" s="36">
        <v>0</v>
      </c>
      <c r="K9" s="36">
        <v>0</v>
      </c>
      <c r="L9" s="84" t="s">
        <v>112</v>
      </c>
      <c r="M9" s="27"/>
      <c r="N9" s="28"/>
      <c r="W9" s="112"/>
      <c r="X9" s="112"/>
      <c r="Y9" s="112"/>
      <c r="Z9" s="112"/>
      <c r="AA9" s="112"/>
      <c r="AB9" s="112"/>
      <c r="AC9" s="112"/>
      <c r="AD9" s="112"/>
      <c r="AE9" s="112"/>
      <c r="AF9" s="112"/>
    </row>
    <row r="10" spans="1:32" s="10" customFormat="1" ht="26.25" customHeight="1">
      <c r="A10" s="71" t="s">
        <v>74</v>
      </c>
      <c r="B10" s="41">
        <v>4.354908</v>
      </c>
      <c r="C10" s="41">
        <v>43.517</v>
      </c>
      <c r="D10" s="42">
        <v>4.354908</v>
      </c>
      <c r="E10" s="32">
        <f t="shared" si="0"/>
        <v>100</v>
      </c>
      <c r="F10" s="1">
        <v>0</v>
      </c>
      <c r="G10" s="1">
        <v>0</v>
      </c>
      <c r="H10" s="1">
        <v>0</v>
      </c>
      <c r="I10" s="36">
        <v>0</v>
      </c>
      <c r="J10" s="36">
        <v>0</v>
      </c>
      <c r="K10" s="36">
        <v>0</v>
      </c>
      <c r="L10" s="84" t="s">
        <v>113</v>
      </c>
      <c r="M10" s="27"/>
      <c r="N10" s="28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 s="10" customFormat="1" ht="15" customHeight="1">
      <c r="A11" s="71" t="s">
        <v>75</v>
      </c>
      <c r="B11" s="41">
        <v>32.46702</v>
      </c>
      <c r="C11" s="41">
        <v>261.854</v>
      </c>
      <c r="D11" s="42">
        <v>32.46702</v>
      </c>
      <c r="E11" s="32">
        <f t="shared" si="0"/>
        <v>124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84" t="s">
        <v>114</v>
      </c>
      <c r="M11" s="27"/>
      <c r="N11" s="28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 s="10" customFormat="1" ht="26.25" customHeight="1">
      <c r="A12" s="71" t="s">
        <v>76</v>
      </c>
      <c r="B12" s="41">
        <v>6.630059</v>
      </c>
      <c r="C12" s="41">
        <v>66.099</v>
      </c>
      <c r="D12" s="42">
        <v>6.630059</v>
      </c>
      <c r="E12" s="32">
        <f t="shared" si="0"/>
        <v>100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84" t="s">
        <v>115</v>
      </c>
      <c r="M12" s="27"/>
      <c r="N12" s="28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</row>
    <row r="13" spans="1:32" s="10" customFormat="1" ht="26.25" customHeight="1">
      <c r="A13" s="71" t="s">
        <v>77</v>
      </c>
      <c r="B13" s="41">
        <v>4.280249</v>
      </c>
      <c r="C13" s="41">
        <v>40.752</v>
      </c>
      <c r="D13" s="42">
        <v>4.280249</v>
      </c>
      <c r="E13" s="32">
        <f t="shared" si="0"/>
        <v>105</v>
      </c>
      <c r="F13" s="1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84" t="s">
        <v>116</v>
      </c>
      <c r="M13" s="27"/>
      <c r="N13" s="28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 s="10" customFormat="1" ht="26.25" customHeight="1">
      <c r="A14" s="71" t="s">
        <v>78</v>
      </c>
      <c r="B14" s="41">
        <v>7.833993</v>
      </c>
      <c r="C14" s="41">
        <v>77.893</v>
      </c>
      <c r="D14" s="42">
        <v>7.833993</v>
      </c>
      <c r="E14" s="32">
        <f t="shared" si="0"/>
        <v>101</v>
      </c>
      <c r="F14" s="1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84" t="s">
        <v>117</v>
      </c>
      <c r="M14" s="27"/>
      <c r="N14" s="28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15" customFormat="1" ht="26.25" customHeight="1">
      <c r="A15" s="71" t="s">
        <v>79</v>
      </c>
      <c r="B15" s="1">
        <v>1.052715</v>
      </c>
      <c r="C15" s="1">
        <v>11.015</v>
      </c>
      <c r="D15" s="36">
        <v>1.052715</v>
      </c>
      <c r="E15" s="32">
        <f t="shared" si="0"/>
        <v>96</v>
      </c>
      <c r="F15" s="1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84" t="s">
        <v>132</v>
      </c>
      <c r="M15" s="27"/>
      <c r="N15" s="28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</row>
    <row r="16" spans="1:32" s="15" customFormat="1" ht="15" customHeight="1">
      <c r="A16" s="70" t="s">
        <v>80</v>
      </c>
      <c r="B16" s="29">
        <v>0.0071</v>
      </c>
      <c r="C16" s="29">
        <v>0.142</v>
      </c>
      <c r="D16" s="38">
        <v>0.0071</v>
      </c>
      <c r="E16" s="31">
        <f t="shared" si="0"/>
        <v>50</v>
      </c>
      <c r="F16" s="29">
        <v>0</v>
      </c>
      <c r="G16" s="38">
        <v>0</v>
      </c>
      <c r="H16" s="38">
        <v>0</v>
      </c>
      <c r="I16" s="38">
        <v>0</v>
      </c>
      <c r="J16" s="60">
        <v>0</v>
      </c>
      <c r="K16" s="38">
        <v>0</v>
      </c>
      <c r="L16" s="86" t="s">
        <v>118</v>
      </c>
      <c r="M16" s="27"/>
      <c r="N16" s="28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1:32" s="15" customFormat="1" ht="15" customHeight="1">
      <c r="A17" s="71" t="s">
        <v>81</v>
      </c>
      <c r="B17" s="1">
        <v>0.0071</v>
      </c>
      <c r="C17" s="1">
        <v>0.142</v>
      </c>
      <c r="D17" s="43">
        <v>0.0071</v>
      </c>
      <c r="E17" s="32">
        <f t="shared" si="0"/>
        <v>50</v>
      </c>
      <c r="F17" s="1">
        <v>0</v>
      </c>
      <c r="G17" s="36">
        <v>0</v>
      </c>
      <c r="H17" s="36">
        <v>0</v>
      </c>
      <c r="I17" s="36">
        <v>0</v>
      </c>
      <c r="J17" s="61">
        <v>0</v>
      </c>
      <c r="K17" s="36">
        <v>0</v>
      </c>
      <c r="L17" s="84" t="s">
        <v>119</v>
      </c>
      <c r="M17" s="27"/>
      <c r="N17" s="28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 s="10" customFormat="1" ht="15" customHeight="1">
      <c r="A18" s="70" t="s">
        <v>82</v>
      </c>
      <c r="B18" s="38">
        <v>1.485736</v>
      </c>
      <c r="C18" s="38">
        <v>2.663</v>
      </c>
      <c r="D18" s="38">
        <v>1.485736</v>
      </c>
      <c r="E18" s="45">
        <f t="shared" si="0"/>
        <v>558</v>
      </c>
      <c r="F18" s="29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86" t="s">
        <v>120</v>
      </c>
      <c r="M18" s="27"/>
      <c r="N18" s="28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 s="10" customFormat="1" ht="15" customHeight="1">
      <c r="A19" s="71" t="s">
        <v>83</v>
      </c>
      <c r="B19" s="1">
        <v>0.022871</v>
      </c>
      <c r="C19" s="1">
        <v>0.038</v>
      </c>
      <c r="D19" s="43">
        <v>0.022871</v>
      </c>
      <c r="E19" s="32">
        <f t="shared" si="0"/>
        <v>602</v>
      </c>
      <c r="F19" s="1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84" t="s">
        <v>121</v>
      </c>
      <c r="M19" s="27"/>
      <c r="N19" s="28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</row>
    <row r="20" spans="1:32" s="10" customFormat="1" ht="36">
      <c r="A20" s="71" t="s">
        <v>84</v>
      </c>
      <c r="B20" s="1">
        <v>0</v>
      </c>
      <c r="C20" s="1">
        <v>0</v>
      </c>
      <c r="D20" s="43">
        <v>0</v>
      </c>
      <c r="E20" s="43">
        <v>0</v>
      </c>
      <c r="F20" s="1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84" t="s">
        <v>122</v>
      </c>
      <c r="M20" s="27"/>
      <c r="N20" s="28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 s="10" customFormat="1" ht="26.25" customHeight="1">
      <c r="A21" s="71" t="s">
        <v>85</v>
      </c>
      <c r="B21" s="1">
        <v>0.200616</v>
      </c>
      <c r="C21" s="1">
        <v>0.389</v>
      </c>
      <c r="D21" s="43">
        <v>0.200616</v>
      </c>
      <c r="E21" s="32">
        <f>ROUND(D21*1000/C21,0)</f>
        <v>516</v>
      </c>
      <c r="F21" s="1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84" t="s">
        <v>123</v>
      </c>
      <c r="M21" s="27"/>
      <c r="N21" s="28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s="10" customFormat="1" ht="15" customHeight="1">
      <c r="A22" s="71" t="s">
        <v>86</v>
      </c>
      <c r="B22" s="1">
        <v>1.148544</v>
      </c>
      <c r="C22" s="1">
        <v>1.972</v>
      </c>
      <c r="D22" s="43">
        <v>1.148544</v>
      </c>
      <c r="E22" s="32">
        <f>ROUND(D22*1000/C22,0)</f>
        <v>582</v>
      </c>
      <c r="F22" s="1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84" t="s">
        <v>124</v>
      </c>
      <c r="M22" s="27"/>
      <c r="N22" s="28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</row>
    <row r="23" spans="1:32" s="10" customFormat="1" ht="26.25" customHeight="1">
      <c r="A23" s="71" t="s">
        <v>87</v>
      </c>
      <c r="B23" s="1">
        <v>0.09043</v>
      </c>
      <c r="C23" s="1">
        <v>0.222</v>
      </c>
      <c r="D23" s="43">
        <v>0.09043</v>
      </c>
      <c r="E23" s="32">
        <f>ROUND(D23*1000/C23,0)</f>
        <v>407</v>
      </c>
      <c r="F23" s="1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84" t="s">
        <v>125</v>
      </c>
      <c r="M23" s="27"/>
      <c r="N23" s="28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 s="10" customFormat="1" ht="26.25" customHeight="1">
      <c r="A24" s="71" t="s">
        <v>88</v>
      </c>
      <c r="B24" s="1">
        <v>0</v>
      </c>
      <c r="C24" s="1">
        <v>0</v>
      </c>
      <c r="D24" s="43">
        <v>0</v>
      </c>
      <c r="E24" s="43">
        <v>0</v>
      </c>
      <c r="F24" s="1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84" t="s">
        <v>126</v>
      </c>
      <c r="M24" s="27"/>
      <c r="N24" s="28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s="10" customFormat="1" ht="36">
      <c r="A25" s="71" t="s">
        <v>89</v>
      </c>
      <c r="B25" s="1">
        <v>0.022589</v>
      </c>
      <c r="C25" s="1">
        <v>0.041</v>
      </c>
      <c r="D25" s="43">
        <v>0.022589</v>
      </c>
      <c r="E25" s="32">
        <f>ROUND(D25*1000/C25,0)</f>
        <v>551</v>
      </c>
      <c r="F25" s="1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84" t="s">
        <v>127</v>
      </c>
      <c r="M25" s="27"/>
      <c r="N25" s="28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</row>
    <row r="26" spans="1:32" s="15" customFormat="1" ht="26.25" customHeight="1">
      <c r="A26" s="71" t="s">
        <v>131</v>
      </c>
      <c r="B26" s="1">
        <v>0.000686</v>
      </c>
      <c r="C26" s="1">
        <v>0.001</v>
      </c>
      <c r="D26" s="43">
        <v>0.000686</v>
      </c>
      <c r="E26" s="32">
        <f>ROUND(D26*1000/C26,0)</f>
        <v>686</v>
      </c>
      <c r="F26" s="1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84" t="s">
        <v>135</v>
      </c>
      <c r="M26" s="27"/>
      <c r="N26" s="28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</row>
    <row r="27" spans="1:32" s="15" customFormat="1" ht="15" customHeight="1">
      <c r="A27" s="70" t="s">
        <v>90</v>
      </c>
      <c r="B27" s="38">
        <v>6.474265</v>
      </c>
      <c r="C27" s="38">
        <v>2660.978</v>
      </c>
      <c r="D27" s="38">
        <v>6.474265</v>
      </c>
      <c r="E27" s="45">
        <f>ROUND(D27*1000/C27,0)</f>
        <v>2</v>
      </c>
      <c r="F27" s="29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86" t="s">
        <v>128</v>
      </c>
      <c r="M27" s="27"/>
      <c r="N27" s="28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</row>
    <row r="28" spans="1:32" s="15" customFormat="1" ht="15" customHeight="1">
      <c r="A28" s="71" t="s">
        <v>91</v>
      </c>
      <c r="B28" s="1">
        <v>0.068587</v>
      </c>
      <c r="C28" s="1">
        <v>0.485</v>
      </c>
      <c r="D28" s="43">
        <v>0.068587</v>
      </c>
      <c r="E28" s="32">
        <f>ROUND(D28*1000/C28,0)</f>
        <v>141</v>
      </c>
      <c r="F28" s="1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84" t="s">
        <v>129</v>
      </c>
      <c r="M28" s="27"/>
      <c r="N28" s="28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</row>
    <row r="29" spans="1:32" s="10" customFormat="1" ht="15" customHeight="1" thickBot="1">
      <c r="A29" s="72" t="s">
        <v>92</v>
      </c>
      <c r="B29" s="57">
        <v>6.405678</v>
      </c>
      <c r="C29" s="57">
        <v>2660.493</v>
      </c>
      <c r="D29" s="30">
        <v>6.405678</v>
      </c>
      <c r="E29" s="65">
        <f>ROUND(D29*1000/C29,0)</f>
        <v>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102">
        <v>0</v>
      </c>
      <c r="L29" s="88" t="s">
        <v>130</v>
      </c>
      <c r="M29" s="27"/>
      <c r="N29" s="28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 s="10" customFormat="1" ht="15.75" customHeight="1">
      <c r="A30" s="16"/>
      <c r="B30" s="16"/>
      <c r="C30" s="13"/>
      <c r="D30" s="26"/>
      <c r="E30" s="1"/>
      <c r="F30" s="18"/>
      <c r="G30" s="18"/>
      <c r="H30" s="58"/>
      <c r="I30" s="58"/>
      <c r="J30" s="59"/>
      <c r="K30" s="58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3:32" s="2" customFormat="1" ht="15.75" customHeight="1">
      <c r="C31" s="22"/>
      <c r="D31" s="5"/>
      <c r="E31" s="6"/>
      <c r="F31" s="18"/>
      <c r="G31" s="18"/>
      <c r="H31" s="58"/>
      <c r="I31" s="58"/>
      <c r="J31" s="58"/>
      <c r="K31" s="58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 s="10" customFormat="1" ht="15.75" customHeight="1">
      <c r="A32" s="13"/>
      <c r="B32" s="13"/>
      <c r="C32" s="25"/>
      <c r="D32" s="23"/>
      <c r="E32" s="18"/>
      <c r="F32" s="18"/>
      <c r="G32" s="18"/>
      <c r="H32" s="58"/>
      <c r="I32" s="58"/>
      <c r="J32" s="59"/>
      <c r="K32" s="58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11" ht="15.75" customHeight="1">
      <c r="A33" s="13"/>
      <c r="B33" s="13"/>
      <c r="C33" s="7"/>
      <c r="D33" s="23"/>
      <c r="H33" s="58"/>
      <c r="I33" s="58"/>
      <c r="J33" s="59"/>
      <c r="K33" s="58"/>
    </row>
    <row r="34" spans="1:11" ht="15.75" customHeight="1">
      <c r="A34" s="13"/>
      <c r="B34" s="13"/>
      <c r="C34" s="22"/>
      <c r="D34" s="23"/>
      <c r="H34" s="58"/>
      <c r="I34" s="58"/>
      <c r="J34" s="59"/>
      <c r="K34" s="58"/>
    </row>
    <row r="35" spans="1:11" s="8" customFormat="1" ht="15.75" customHeight="1">
      <c r="A35" s="13"/>
      <c r="B35" s="13"/>
      <c r="C35" s="22"/>
      <c r="D35" s="23"/>
      <c r="E35" s="18"/>
      <c r="F35" s="18"/>
      <c r="G35" s="18"/>
      <c r="H35" s="58"/>
      <c r="I35" s="58"/>
      <c r="J35" s="59"/>
      <c r="K35" s="58"/>
    </row>
    <row r="36" spans="1:7" s="10" customFormat="1" ht="15.75" customHeight="1">
      <c r="A36" s="13"/>
      <c r="B36" s="13"/>
      <c r="C36" s="22"/>
      <c r="D36" s="23"/>
      <c r="E36" s="18"/>
      <c r="F36" s="13"/>
      <c r="G36" s="13"/>
    </row>
    <row r="37" spans="1:11" s="10" customFormat="1" ht="15.75" customHeight="1">
      <c r="A37" s="13"/>
      <c r="B37" s="13"/>
      <c r="C37" s="22"/>
      <c r="D37" s="23"/>
      <c r="E37" s="18"/>
      <c r="F37" s="18"/>
      <c r="G37" s="18"/>
      <c r="H37" s="18"/>
      <c r="I37" s="18"/>
      <c r="J37" s="18"/>
      <c r="K37" s="18"/>
    </row>
    <row r="38" spans="1:11" s="10" customFormat="1" ht="15">
      <c r="A38" s="13"/>
      <c r="B38" s="13"/>
      <c r="C38" s="22"/>
      <c r="D38" s="23"/>
      <c r="E38" s="18"/>
      <c r="F38" s="18"/>
      <c r="G38" s="18"/>
      <c r="H38" s="18"/>
      <c r="I38" s="18"/>
      <c r="J38" s="18"/>
      <c r="K38" s="18"/>
    </row>
    <row r="39" spans="1:11" s="10" customFormat="1" ht="15" customHeight="1">
      <c r="A39" s="13"/>
      <c r="B39" s="13"/>
      <c r="C39" s="22"/>
      <c r="D39" s="23"/>
      <c r="E39" s="18"/>
      <c r="F39" s="18"/>
      <c r="G39" s="18"/>
      <c r="H39" s="18"/>
      <c r="I39" s="18"/>
      <c r="J39" s="18"/>
      <c r="K39" s="18"/>
    </row>
    <row r="40" spans="1:11" s="10" customFormat="1" ht="15" customHeight="1">
      <c r="A40" s="13"/>
      <c r="B40" s="13"/>
      <c r="C40" s="22"/>
      <c r="D40" s="23"/>
      <c r="E40" s="18"/>
      <c r="F40" s="18"/>
      <c r="G40" s="18"/>
      <c r="H40" s="18"/>
      <c r="I40" s="18"/>
      <c r="J40" s="18"/>
      <c r="K40" s="18"/>
    </row>
    <row r="41" spans="1:11" s="10" customFormat="1" ht="15" customHeight="1">
      <c r="A41" s="13"/>
      <c r="B41" s="13"/>
      <c r="C41" s="22"/>
      <c r="D41" s="23"/>
      <c r="E41" s="18"/>
      <c r="F41" s="18"/>
      <c r="G41" s="18"/>
      <c r="H41" s="18"/>
      <c r="I41" s="18"/>
      <c r="J41" s="18"/>
      <c r="K41" s="18"/>
    </row>
    <row r="42" spans="1:11" s="10" customFormat="1" ht="15" customHeight="1">
      <c r="A42" s="13"/>
      <c r="B42" s="13"/>
      <c r="C42" s="22"/>
      <c r="D42" s="23"/>
      <c r="E42" s="18"/>
      <c r="F42" s="18"/>
      <c r="G42" s="18"/>
      <c r="H42" s="18"/>
      <c r="I42" s="18"/>
      <c r="J42" s="18"/>
      <c r="K42" s="18"/>
    </row>
    <row r="43" spans="1:11" s="10" customFormat="1" ht="15" customHeight="1">
      <c r="A43" s="13"/>
      <c r="B43" s="13"/>
      <c r="C43" s="22"/>
      <c r="D43" s="23"/>
      <c r="E43" s="18"/>
      <c r="F43" s="18"/>
      <c r="G43" s="18"/>
      <c r="H43" s="18"/>
      <c r="I43" s="18"/>
      <c r="J43" s="18"/>
      <c r="K43" s="18"/>
    </row>
    <row r="44" spans="1:11" s="10" customFormat="1" ht="16.5" customHeight="1">
      <c r="A44" s="13"/>
      <c r="B44" s="13"/>
      <c r="C44" s="22"/>
      <c r="D44" s="23"/>
      <c r="E44" s="18"/>
      <c r="F44" s="18"/>
      <c r="G44" s="18"/>
      <c r="H44" s="18"/>
      <c r="I44" s="18"/>
      <c r="J44" s="18"/>
      <c r="K44" s="18"/>
    </row>
    <row r="45" spans="1:11" s="10" customFormat="1" ht="15">
      <c r="A45" s="13"/>
      <c r="B45" s="13"/>
      <c r="C45" s="22"/>
      <c r="D45" s="23"/>
      <c r="E45" s="18"/>
      <c r="F45" s="18"/>
      <c r="G45" s="18"/>
      <c r="H45" s="18"/>
      <c r="I45" s="18"/>
      <c r="J45" s="18"/>
      <c r="K45" s="18"/>
    </row>
    <row r="46" spans="1:11" s="10" customFormat="1" ht="16.5" customHeight="1">
      <c r="A46" s="13"/>
      <c r="B46" s="13"/>
      <c r="C46" s="22"/>
      <c r="D46" s="23"/>
      <c r="E46" s="18"/>
      <c r="F46" s="18"/>
      <c r="G46" s="18"/>
      <c r="H46" s="18"/>
      <c r="I46" s="18"/>
      <c r="J46" s="18"/>
      <c r="K46" s="18"/>
    </row>
    <row r="47" spans="1:11" s="10" customFormat="1" ht="16.5" customHeight="1">
      <c r="A47" s="13"/>
      <c r="B47" s="13"/>
      <c r="C47" s="22"/>
      <c r="D47" s="23"/>
      <c r="E47" s="18"/>
      <c r="F47" s="18"/>
      <c r="G47" s="18"/>
      <c r="H47" s="18"/>
      <c r="I47" s="18"/>
      <c r="J47" s="18"/>
      <c r="K47" s="18"/>
    </row>
    <row r="48" spans="1:11" s="10" customFormat="1" ht="15" customHeight="1">
      <c r="A48" s="13"/>
      <c r="B48" s="13"/>
      <c r="C48" s="22"/>
      <c r="D48" s="23"/>
      <c r="E48" s="18"/>
      <c r="F48" s="18"/>
      <c r="G48" s="18"/>
      <c r="H48" s="18"/>
      <c r="I48" s="18"/>
      <c r="J48" s="18"/>
      <c r="K48" s="18"/>
    </row>
    <row r="49" spans="1:11" s="10" customFormat="1" ht="15">
      <c r="A49" s="13"/>
      <c r="B49" s="13"/>
      <c r="C49" s="22"/>
      <c r="D49" s="23"/>
      <c r="E49" s="18"/>
      <c r="F49" s="18"/>
      <c r="G49" s="18"/>
      <c r="H49" s="18"/>
      <c r="I49" s="18"/>
      <c r="J49" s="18"/>
      <c r="K49" s="18"/>
    </row>
    <row r="50" spans="1:11" s="10" customFormat="1" ht="15">
      <c r="A50" s="13"/>
      <c r="B50" s="13"/>
      <c r="C50" s="22"/>
      <c r="D50" s="23"/>
      <c r="E50" s="18"/>
      <c r="F50" s="18"/>
      <c r="G50" s="18"/>
      <c r="H50" s="18"/>
      <c r="I50" s="18"/>
      <c r="J50" s="18"/>
      <c r="K50" s="18"/>
    </row>
    <row r="51" spans="1:11" s="10" customFormat="1" ht="15" customHeight="1">
      <c r="A51" s="13"/>
      <c r="B51" s="13"/>
      <c r="C51" s="22"/>
      <c r="D51" s="23"/>
      <c r="E51" s="18"/>
      <c r="F51" s="18"/>
      <c r="G51" s="18"/>
      <c r="H51" s="18"/>
      <c r="I51" s="18"/>
      <c r="J51" s="18"/>
      <c r="K51" s="18"/>
    </row>
    <row r="52" spans="1:11" s="10" customFormat="1" ht="15">
      <c r="A52" s="13"/>
      <c r="B52" s="13"/>
      <c r="C52" s="22"/>
      <c r="D52" s="23"/>
      <c r="E52" s="18"/>
      <c r="F52" s="18"/>
      <c r="G52" s="18"/>
      <c r="H52" s="18"/>
      <c r="I52" s="18"/>
      <c r="J52" s="18"/>
      <c r="K52" s="18"/>
    </row>
    <row r="53" spans="1:11" s="10" customFormat="1" ht="15">
      <c r="A53" s="13"/>
      <c r="B53" s="13"/>
      <c r="C53" s="22"/>
      <c r="D53" s="23"/>
      <c r="E53" s="18"/>
      <c r="F53" s="18"/>
      <c r="G53" s="18"/>
      <c r="H53" s="18"/>
      <c r="I53" s="18"/>
      <c r="J53" s="18"/>
      <c r="K53" s="18"/>
    </row>
    <row r="54" spans="1:11" s="10" customFormat="1" ht="15">
      <c r="A54" s="13"/>
      <c r="B54" s="13"/>
      <c r="C54" s="22"/>
      <c r="D54" s="23"/>
      <c r="E54" s="18"/>
      <c r="F54" s="18"/>
      <c r="G54" s="18"/>
      <c r="H54" s="18"/>
      <c r="I54" s="18"/>
      <c r="J54" s="18"/>
      <c r="K54" s="18"/>
    </row>
    <row r="55" spans="1:11" s="10" customFormat="1" ht="15" customHeight="1">
      <c r="A55" s="13"/>
      <c r="B55" s="13"/>
      <c r="C55" s="22"/>
      <c r="D55" s="23"/>
      <c r="E55" s="18"/>
      <c r="F55" s="18"/>
      <c r="G55" s="18"/>
      <c r="H55" s="18"/>
      <c r="I55" s="18"/>
      <c r="J55" s="18"/>
      <c r="K55" s="18"/>
    </row>
    <row r="56" spans="1:11" s="10" customFormat="1" ht="15">
      <c r="A56" s="13"/>
      <c r="B56" s="13"/>
      <c r="C56" s="22"/>
      <c r="D56" s="23"/>
      <c r="E56" s="18"/>
      <c r="F56" s="18"/>
      <c r="G56" s="18"/>
      <c r="H56" s="18"/>
      <c r="I56" s="18"/>
      <c r="J56" s="18"/>
      <c r="K56" s="18"/>
    </row>
    <row r="57" spans="1:11" s="10" customFormat="1" ht="15" customHeight="1">
      <c r="A57" s="13"/>
      <c r="B57" s="13"/>
      <c r="C57" s="22"/>
      <c r="D57" s="23"/>
      <c r="E57" s="18"/>
      <c r="F57" s="18"/>
      <c r="G57" s="18"/>
      <c r="H57" s="18"/>
      <c r="I57" s="18"/>
      <c r="J57" s="18"/>
      <c r="K57" s="18"/>
    </row>
    <row r="58" spans="1:11" s="10" customFormat="1" ht="15">
      <c r="A58" s="13"/>
      <c r="B58" s="13"/>
      <c r="C58" s="22"/>
      <c r="D58" s="23"/>
      <c r="E58" s="18"/>
      <c r="F58" s="18"/>
      <c r="G58" s="18"/>
      <c r="H58" s="18"/>
      <c r="I58" s="18"/>
      <c r="J58" s="18"/>
      <c r="K58" s="18"/>
    </row>
    <row r="59" spans="1:11" s="10" customFormat="1" ht="15" customHeight="1">
      <c r="A59" s="13"/>
      <c r="B59" s="13"/>
      <c r="C59" s="22"/>
      <c r="D59" s="23"/>
      <c r="E59" s="18"/>
      <c r="F59" s="18"/>
      <c r="G59" s="18"/>
      <c r="H59" s="18"/>
      <c r="I59" s="18"/>
      <c r="J59" s="18"/>
      <c r="K59" s="18"/>
    </row>
    <row r="60" spans="1:11" s="10" customFormat="1" ht="15">
      <c r="A60" s="13"/>
      <c r="B60" s="13"/>
      <c r="C60" s="22"/>
      <c r="D60" s="23"/>
      <c r="E60" s="13"/>
      <c r="F60" s="18"/>
      <c r="G60" s="18"/>
      <c r="H60" s="13"/>
      <c r="I60" s="13"/>
      <c r="J60" s="13"/>
      <c r="K60" s="13"/>
    </row>
    <row r="61" spans="1:11" s="10" customFormat="1" ht="15">
      <c r="A61" s="13"/>
      <c r="B61" s="13"/>
      <c r="C61" s="22"/>
      <c r="D61" s="23"/>
      <c r="E61" s="13"/>
      <c r="F61" s="18"/>
      <c r="G61" s="18"/>
      <c r="H61" s="13"/>
      <c r="I61" s="13"/>
      <c r="J61" s="13"/>
      <c r="K61" s="13"/>
    </row>
    <row r="62" spans="1:11" s="10" customFormat="1" ht="15">
      <c r="A62" s="13"/>
      <c r="B62" s="13"/>
      <c r="C62" s="22"/>
      <c r="D62" s="13"/>
      <c r="E62" s="13"/>
      <c r="F62" s="18"/>
      <c r="G62" s="18"/>
      <c r="H62" s="13"/>
      <c r="I62" s="13"/>
      <c r="J62" s="13"/>
      <c r="K62" s="13"/>
    </row>
    <row r="63" spans="1:11" s="10" customFormat="1" ht="15">
      <c r="A63" s="13"/>
      <c r="B63" s="13"/>
      <c r="C63" s="22"/>
      <c r="D63" s="22"/>
      <c r="E63" s="22"/>
      <c r="F63" s="18"/>
      <c r="G63" s="18"/>
      <c r="H63" s="13"/>
      <c r="I63" s="13"/>
      <c r="J63" s="13"/>
      <c r="K63" s="13"/>
    </row>
    <row r="64" spans="1:11" s="10" customFormat="1" ht="15">
      <c r="A64" s="20"/>
      <c r="B64" s="20"/>
      <c r="C64" s="13"/>
      <c r="D64" s="22"/>
      <c r="E64" s="22"/>
      <c r="F64" s="18"/>
      <c r="G64" s="18"/>
      <c r="H64" s="13"/>
      <c r="I64" s="13"/>
      <c r="J64" s="13"/>
      <c r="K64" s="13"/>
    </row>
    <row r="65" spans="3:5" ht="15">
      <c r="C65" s="22"/>
      <c r="D65" s="22"/>
      <c r="E65" s="22"/>
    </row>
    <row r="66" spans="3:5" ht="15">
      <c r="C66" s="22"/>
      <c r="D66" s="22"/>
      <c r="E66" s="22"/>
    </row>
    <row r="67" spans="3:5" ht="15">
      <c r="C67" s="22"/>
      <c r="D67" s="22"/>
      <c r="E67" s="22"/>
    </row>
    <row r="68" spans="3:5" ht="15">
      <c r="C68" s="22"/>
      <c r="D68" s="22"/>
      <c r="E68" s="22"/>
    </row>
    <row r="69" spans="3:5" ht="15">
      <c r="C69" s="22"/>
      <c r="D69" s="22"/>
      <c r="E69" s="22"/>
    </row>
    <row r="70" spans="3:5" ht="15">
      <c r="C70" s="22"/>
      <c r="D70" s="22"/>
      <c r="E70" s="22"/>
    </row>
    <row r="71" spans="3:5" ht="15">
      <c r="C71" s="22"/>
      <c r="D71" s="22"/>
      <c r="E71" s="22"/>
    </row>
    <row r="72" spans="3:5" ht="15">
      <c r="C72" s="22"/>
      <c r="D72" s="22"/>
      <c r="E72" s="22"/>
    </row>
    <row r="73" spans="3:5" ht="15">
      <c r="C73" s="22"/>
      <c r="D73" s="22"/>
      <c r="E73" s="22"/>
    </row>
    <row r="74" spans="3:5" ht="15">
      <c r="C74" s="22"/>
      <c r="D74" s="22"/>
      <c r="E74" s="22"/>
    </row>
    <row r="75" spans="3:5" ht="15">
      <c r="C75" s="22"/>
      <c r="D75" s="22"/>
      <c r="E75" s="22"/>
    </row>
    <row r="76" spans="3:5" ht="15">
      <c r="C76" s="22"/>
      <c r="D76" s="22"/>
      <c r="E76" s="22"/>
    </row>
    <row r="77" spans="3:5" ht="15">
      <c r="C77" s="22"/>
      <c r="D77" s="22"/>
      <c r="E77" s="22"/>
    </row>
    <row r="78" spans="3:5" ht="15">
      <c r="C78" s="22"/>
      <c r="D78" s="22"/>
      <c r="E78" s="22"/>
    </row>
    <row r="79" spans="3:5" ht="15">
      <c r="C79" s="22"/>
      <c r="D79" s="22"/>
      <c r="E79" s="22"/>
    </row>
    <row r="80" spans="3:5" ht="15">
      <c r="C80" s="22"/>
      <c r="D80" s="22"/>
      <c r="E80" s="22"/>
    </row>
    <row r="81" spans="3:5" ht="15">
      <c r="C81" s="22"/>
      <c r="D81" s="22"/>
      <c r="E81" s="22"/>
    </row>
    <row r="82" spans="3:5" ht="15">
      <c r="C82" s="22"/>
      <c r="D82" s="22"/>
      <c r="E82" s="22"/>
    </row>
    <row r="83" spans="3:5" ht="15">
      <c r="C83" s="22"/>
      <c r="D83" s="22"/>
      <c r="E83" s="22"/>
    </row>
    <row r="84" spans="3:5" ht="15">
      <c r="C84" s="22"/>
      <c r="D84" s="22"/>
      <c r="E84" s="22"/>
    </row>
    <row r="85" spans="3:5" ht="15">
      <c r="C85" s="22"/>
      <c r="D85" s="22"/>
      <c r="E85" s="22"/>
    </row>
    <row r="86" spans="3:5" ht="15">
      <c r="C86" s="22"/>
      <c r="D86" s="22"/>
      <c r="E86" s="22"/>
    </row>
    <row r="87" spans="3:5" ht="15">
      <c r="C87" s="22"/>
      <c r="D87" s="22"/>
      <c r="E87" s="22"/>
    </row>
    <row r="88" spans="3:5" ht="15">
      <c r="C88" s="22"/>
      <c r="D88" s="22"/>
      <c r="E88" s="22"/>
    </row>
    <row r="89" spans="3:5" ht="15">
      <c r="C89" s="22"/>
      <c r="D89" s="22"/>
      <c r="E89" s="22"/>
    </row>
    <row r="90" spans="3:5" ht="15">
      <c r="C90" s="22"/>
      <c r="D90" s="22"/>
      <c r="E90" s="22"/>
    </row>
    <row r="91" spans="3:5" ht="15">
      <c r="C91" s="22"/>
      <c r="D91" s="22"/>
      <c r="E91" s="22"/>
    </row>
    <row r="92" spans="3:5" ht="15">
      <c r="C92" s="22"/>
      <c r="D92" s="22"/>
      <c r="E92" s="22"/>
    </row>
    <row r="93" spans="3:5" ht="15">
      <c r="C93" s="22"/>
      <c r="D93" s="22"/>
      <c r="E93" s="22"/>
    </row>
    <row r="94" spans="3:5" ht="15">
      <c r="C94" s="22"/>
      <c r="D94" s="22"/>
      <c r="E94" s="22"/>
    </row>
    <row r="95" spans="3:5" ht="15">
      <c r="C95" s="22"/>
      <c r="D95" s="22"/>
      <c r="E95" s="22"/>
    </row>
    <row r="96" ht="15">
      <c r="C96" s="22"/>
    </row>
    <row r="97" ht="15">
      <c r="C97" s="22"/>
    </row>
  </sheetData>
  <sheetProtection/>
  <mergeCells count="11">
    <mergeCell ref="A5:A6"/>
    <mergeCell ref="B5:B6"/>
    <mergeCell ref="C5:E5"/>
    <mergeCell ref="G5:K5"/>
    <mergeCell ref="L5:L6"/>
    <mergeCell ref="A2:F2"/>
    <mergeCell ref="A1:F1"/>
    <mergeCell ref="G1:L1"/>
    <mergeCell ref="G2:L2"/>
    <mergeCell ref="A3:F3"/>
    <mergeCell ref="G3:L3"/>
  </mergeCells>
  <printOptions/>
  <pageMargins left="0.7874015748031497" right="0.7874015748031497" top="1.1811023622047245" bottom="0.7086614173228347" header="0.3937007874015748" footer="0.3937007874015748"/>
  <pageSetup firstPageNumber="746" useFirstPageNumber="1" horizontalDpi="600" verticalDpi="600" orientation="portrait" paperSize="9" r:id="rId2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陳文菁</cp:lastModifiedBy>
  <cp:lastPrinted>2019-10-05T01:38:24Z</cp:lastPrinted>
  <dcterms:created xsi:type="dcterms:W3CDTF">1996-12-11T06:22:37Z</dcterms:created>
  <dcterms:modified xsi:type="dcterms:W3CDTF">2019-10-05T01:38:36Z</dcterms:modified>
  <cp:category/>
  <cp:version/>
  <cp:contentType/>
  <cp:contentStatus/>
</cp:coreProperties>
</file>