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-winny\Desktop\108年人事\114年09月4科\素滿115年5月應公告：性別統計指標(社福)\林佩瑩\林佩瑩\"/>
    </mc:Choice>
  </mc:AlternateContent>
  <xr:revisionPtr revIDLastSave="0" documentId="13_ncr:1_{C200E39A-5FB6-47DE-958B-41CA64640D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" r:id="rId1"/>
    <sheet name="11412" sheetId="10" r:id="rId2"/>
    <sheet name="11312" sheetId="9" r:id="rId3"/>
    <sheet name="11212" sheetId="8" r:id="rId4"/>
    <sheet name="11112" sheetId="7" r:id="rId5"/>
    <sheet name="11012" sheetId="6" r:id="rId6"/>
    <sheet name="10912" sheetId="5" r:id="rId7"/>
    <sheet name="10812" sheetId="4" r:id="rId8"/>
    <sheet name="10712" sheetId="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2" l="1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8" i="2"/>
  <c r="E8" i="2"/>
  <c r="C8" i="2" s="1"/>
  <c r="E9" i="2"/>
  <c r="C9" i="2" s="1"/>
  <c r="E10" i="2"/>
  <c r="C10" i="2" s="1"/>
  <c r="E11" i="2"/>
  <c r="E12" i="2"/>
  <c r="E13" i="2"/>
  <c r="E14" i="2"/>
  <c r="E15" i="2"/>
  <c r="E16" i="2"/>
  <c r="E17" i="2"/>
  <c r="E18" i="2"/>
  <c r="C18" i="2"/>
  <c r="E19" i="2"/>
  <c r="C19" i="2" s="1"/>
  <c r="E20" i="2"/>
  <c r="C20" i="2" s="1"/>
  <c r="E21" i="2"/>
  <c r="E22" i="2"/>
  <c r="E23" i="2"/>
  <c r="E24" i="2"/>
  <c r="E25" i="2"/>
  <c r="E26" i="2"/>
  <c r="E27" i="2"/>
  <c r="E28" i="2"/>
  <c r="E29" i="2"/>
  <c r="D8" i="2"/>
  <c r="D9" i="2"/>
  <c r="D10" i="2"/>
  <c r="D11" i="2"/>
  <c r="C11" i="2" s="1"/>
  <c r="D12" i="2"/>
  <c r="C12" i="2"/>
  <c r="D13" i="2"/>
  <c r="C13" i="2"/>
  <c r="D14" i="2"/>
  <c r="C14" i="2"/>
  <c r="D15" i="2"/>
  <c r="C15" i="2"/>
  <c r="D16" i="2"/>
  <c r="C16" i="2" s="1"/>
  <c r="D17" i="2"/>
  <c r="C17" i="2" s="1"/>
  <c r="D18" i="2"/>
  <c r="D19" i="2"/>
  <c r="D20" i="2"/>
  <c r="D21" i="2"/>
  <c r="C21" i="2"/>
  <c r="D22" i="2"/>
  <c r="C22" i="2"/>
  <c r="D23" i="2"/>
  <c r="C23" i="2"/>
  <c r="D24" i="2"/>
  <c r="C24" i="2"/>
  <c r="D25" i="2"/>
  <c r="C25" i="2"/>
  <c r="D26" i="2"/>
  <c r="C26" i="2"/>
  <c r="D27" i="2"/>
  <c r="C27" i="2"/>
  <c r="D28" i="2"/>
  <c r="C28" i="2"/>
  <c r="D29" i="2"/>
  <c r="C29" i="2"/>
  <c r="Q7" i="2"/>
  <c r="P7" i="2"/>
  <c r="G7" i="2"/>
  <c r="D7" i="2" s="1"/>
  <c r="H7" i="2"/>
  <c r="E7" i="2" s="1"/>
  <c r="I7" i="2"/>
  <c r="J7" i="2"/>
  <c r="K7" i="2"/>
  <c r="M7" i="2"/>
  <c r="N7" i="2"/>
  <c r="F7" i="2"/>
  <c r="B7" i="2"/>
  <c r="C7" i="2" l="1"/>
</calcChain>
</file>

<file path=xl/sharedStrings.xml><?xml version="1.0" encoding="utf-8"?>
<sst xmlns="http://schemas.openxmlformats.org/spreadsheetml/2006/main" count="390" uniqueCount="64">
  <si>
    <t>收托人數</t>
    <phoneticPr fontId="1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</si>
  <si>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1" type="noConversion"/>
  </si>
  <si>
    <t>Source : County and City Government.</t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</si>
  <si>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歲</t>
    </r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</si>
  <si>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歲</t>
    </r>
  </si>
  <si>
    <t>居家托育
人員數</t>
    <phoneticPr fontId="1" type="noConversion"/>
  </si>
  <si>
    <r>
      <rPr>
        <sz val="10"/>
        <rFont val="標楷體"/>
        <family val="4"/>
        <charset val="136"/>
      </rPr>
      <t>男</t>
    </r>
    <phoneticPr fontId="1" type="noConversion"/>
  </si>
  <si>
    <r>
      <rPr>
        <sz val="10"/>
        <rFont val="標楷體"/>
        <family val="4"/>
        <charset val="136"/>
      </rPr>
      <t>女</t>
    </r>
    <phoneticPr fontId="1" type="noConversion"/>
  </si>
  <si>
    <r>
      <rPr>
        <sz val="9"/>
        <rFont val="標楷體"/>
        <family val="4"/>
        <charset val="136"/>
      </rPr>
      <t>單位：人</t>
    </r>
    <phoneticPr fontId="9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</si>
  <si>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1" type="noConversion"/>
  </si>
  <si>
    <r>
      <t xml:space="preserve">                </t>
    </r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計</t>
    </r>
    <phoneticPr fontId="1" type="noConversion"/>
  </si>
  <si>
    <r>
      <t>2-</t>
    </r>
    <r>
      <rPr>
        <sz val="10"/>
        <rFont val="標楷體"/>
        <family val="4"/>
        <charset val="136"/>
      </rPr>
      <t>未滿3歲</t>
    </r>
    <phoneticPr fontId="1" type="noConversion"/>
  </si>
  <si>
    <t>3歲以上</t>
    <phoneticPr fontId="1" type="noConversion"/>
  </si>
  <si>
    <r>
      <rPr>
        <sz val="12"/>
        <rFont val="標楷體"/>
        <family val="4"/>
        <charset val="136"/>
      </rPr>
      <t>單位：人</t>
    </r>
    <phoneticPr fontId="9" type="noConversion"/>
  </si>
  <si>
    <r>
      <rPr>
        <sz val="12"/>
        <rFont val="標楷體"/>
        <family val="4"/>
        <charset val="136"/>
      </rPr>
      <t>居家托育
人員數</t>
    </r>
    <phoneticPr fontId="1" type="noConversion"/>
  </si>
  <si>
    <r>
      <rPr>
        <sz val="12"/>
        <rFont val="標楷體"/>
        <family val="4"/>
        <charset val="136"/>
      </rPr>
      <t>收托人數</t>
    </r>
    <phoneticPr fontId="1" type="noConversion"/>
  </si>
  <si>
    <r>
      <rPr>
        <sz val="12"/>
        <rFont val="標楷體"/>
        <family val="4"/>
        <charset val="136"/>
      </rPr>
      <t>男</t>
    </r>
    <phoneticPr fontId="1" type="noConversion"/>
  </si>
  <si>
    <r>
      <rPr>
        <sz val="12"/>
        <rFont val="標楷體"/>
        <family val="4"/>
        <charset val="136"/>
      </rPr>
      <t>女</t>
    </r>
    <phoneticPr fontId="1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</si>
  <si>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  <phoneticPr fontId="1" type="noConversion"/>
  </si>
  <si>
    <r>
      <t xml:space="preserve">               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計</t>
    </r>
    <phoneticPr fontId="1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</si>
  <si>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歲</t>
    </r>
  </si>
  <si>
    <r>
      <t>1-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歲</t>
    </r>
  </si>
  <si>
    <r>
      <t>2-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歲</t>
    </r>
    <phoneticPr fontId="1" type="noConversion"/>
  </si>
  <si>
    <r>
      <t>3</t>
    </r>
    <r>
      <rPr>
        <sz val="12"/>
        <rFont val="標楷體"/>
        <family val="4"/>
        <charset val="136"/>
      </rPr>
      <t>歲以上</t>
    </r>
    <phoneticPr fontId="1" type="noConversion"/>
  </si>
  <si>
    <r>
      <t xml:space="preserve"> </t>
    </r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</si>
  <si>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</si>
  <si>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</si>
  <si>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</si>
  <si>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</si>
  <si>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</si>
  <si>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</si>
  <si>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</si>
  <si>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</si>
  <si>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</si>
  <si>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</si>
  <si>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</si>
  <si>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</si>
  <si>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</si>
  <si>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</si>
  <si>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</si>
  <si>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</si>
  <si>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</si>
  <si>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</si>
  <si>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</si>
  <si>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</si>
  <si>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</t>
    </r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</si>
  <si>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12" type="noConversion"/>
  </si>
  <si>
    <r>
      <t>108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2019</t>
    </r>
    <phoneticPr fontId="1" type="noConversion"/>
  </si>
  <si>
    <r>
      <rPr>
        <b/>
        <sz val="16"/>
        <rFont val="標楷體"/>
        <family val="4"/>
        <charset val="136"/>
      </rPr>
      <t>居家托育人員數及收托人數</t>
    </r>
    <phoneticPr fontId="4" type="noConversion"/>
  </si>
  <si>
    <r>
      <t>107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2018</t>
    </r>
    <phoneticPr fontId="1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</si>
  <si>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1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</si>
  <si>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12" type="noConversion"/>
  </si>
  <si>
    <r>
      <t>109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2020</t>
    </r>
    <phoneticPr fontId="1" type="noConversion"/>
  </si>
  <si>
    <r>
      <t>110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2021</t>
    </r>
    <phoneticPr fontId="1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</si>
  <si>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12" type="noConversion"/>
  </si>
  <si>
    <t>居家托育人員數及收托人數</t>
    <phoneticPr fontId="4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</si>
  <si>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12" type="noConversion"/>
  </si>
  <si>
    <r>
      <t>111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2022</t>
    </r>
    <phoneticPr fontId="1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</si>
  <si>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12" type="noConversion"/>
  </si>
  <si>
    <r>
      <t>112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2023</t>
    </r>
    <phoneticPr fontId="1" type="noConversion"/>
  </si>
  <si>
    <r>
      <t>113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2024</t>
    </r>
    <phoneticPr fontId="1" type="noConversion"/>
  </si>
  <si>
    <t>113年底  End of 2024</t>
  </si>
  <si>
    <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12" type="noConversion"/>
  </si>
  <si>
    <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4"/>
      </rPr>
      <t xml:space="preserve">
</t>
    </r>
    <r>
      <rPr>
        <sz val="12"/>
        <rFont val="Times New Roman"/>
        <family val="1"/>
      </rPr>
      <t>End of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</si>
</sst>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Times New Roman"/>
      <family val="1"/>
    </font>
    <font>
      <sz val="9"/>
      <name val="Microsoft YaHei"/>
      <family val="2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細明體"/>
      <family val="3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2"/>
      <name val="Times New Roman"/>
      <family val="4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23" fillId="0" borderId="3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33" applyNumberFormat="0" applyAlignment="0" applyProtection="0">
      <alignment vertical="center"/>
    </xf>
    <xf numFmtId="0" fontId="26" fillId="0" borderId="34" applyNumberFormat="0" applyFill="0" applyAlignment="0" applyProtection="0">
      <alignment vertical="center"/>
    </xf>
    <xf numFmtId="0" fontId="20" fillId="23" borderId="35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30" fillId="0" borderId="37" applyNumberFormat="0" applyFill="0" applyAlignment="0" applyProtection="0">
      <alignment vertical="center"/>
    </xf>
    <xf numFmtId="0" fontId="31" fillId="0" borderId="3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0" borderId="33" applyNumberFormat="0" applyAlignment="0" applyProtection="0">
      <alignment vertical="center"/>
    </xf>
    <xf numFmtId="0" fontId="33" fillId="22" borderId="39" applyNumberFormat="0" applyAlignment="0" applyProtection="0">
      <alignment vertical="center"/>
    </xf>
    <xf numFmtId="0" fontId="34" fillId="31" borderId="40" applyNumberFormat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3" fillId="0" borderId="0" xfId="19" applyNumberFormat="1" applyFont="1" applyAlignment="1">
      <alignment wrapText="1"/>
    </xf>
    <xf numFmtId="176" fontId="5" fillId="0" borderId="0" xfId="19" applyNumberFormat="1" applyFont="1">
      <alignment vertical="center"/>
    </xf>
    <xf numFmtId="176" fontId="7" fillId="0" borderId="0" xfId="19" applyNumberFormat="1" applyFont="1">
      <alignment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176" fontId="3" fillId="0" borderId="6" xfId="19" applyNumberFormat="1" applyFont="1" applyBorder="1" applyAlignment="1">
      <alignment wrapText="1"/>
    </xf>
    <xf numFmtId="176" fontId="5" fillId="0" borderId="6" xfId="19" applyNumberFormat="1" applyFont="1" applyBorder="1">
      <alignment vertical="center"/>
    </xf>
    <xf numFmtId="176" fontId="14" fillId="0" borderId="0" xfId="19" applyNumberFormat="1" applyFo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1" fontId="14" fillId="0" borderId="7" xfId="0" applyNumberFormat="1" applyFont="1" applyBorder="1" applyAlignment="1">
      <alignment vertical="center" wrapText="1"/>
    </xf>
    <xf numFmtId="41" fontId="14" fillId="0" borderId="0" xfId="0" applyNumberFormat="1" applyFont="1" applyAlignment="1">
      <alignment vertical="center" wrapText="1"/>
    </xf>
    <xf numFmtId="41" fontId="14" fillId="0" borderId="8" xfId="0" applyNumberFormat="1" applyFont="1" applyBorder="1" applyAlignment="1">
      <alignment vertical="center" wrapText="1"/>
    </xf>
    <xf numFmtId="41" fontId="14" fillId="0" borderId="6" xfId="0" applyNumberFormat="1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76" fontId="16" fillId="0" borderId="0" xfId="19" applyNumberFormat="1" applyFont="1">
      <alignment vertical="center"/>
    </xf>
    <xf numFmtId="0" fontId="10" fillId="0" borderId="11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wrapText="1"/>
    </xf>
    <xf numFmtId="176" fontId="7" fillId="0" borderId="0" xfId="0" applyNumberFormat="1" applyFont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176" fontId="6" fillId="0" borderId="0" xfId="19" applyNumberFormat="1" applyFo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4" fillId="0" borderId="2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moi04-01" xfId="19" xr:uid="{00000000-0005-0000-0000-000013000000}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E28" sqref="E28"/>
    </sheetView>
  </sheetViews>
  <sheetFormatPr defaultColWidth="9" defaultRowHeight="15.75" x14ac:dyDescent="0.25"/>
  <cols>
    <col min="1" max="1" width="26.375" style="4" customWidth="1"/>
    <col min="2" max="2" width="12.625" style="4" customWidth="1"/>
    <col min="3" max="5" width="9.125" style="4" customWidth="1"/>
    <col min="6" max="6" width="8.75" style="4" customWidth="1"/>
    <col min="7" max="16384" width="9" style="4"/>
  </cols>
  <sheetData>
    <row r="1" spans="1:17" s="2" customFormat="1" ht="24.6" customHeight="1" x14ac:dyDescent="0.3">
      <c r="A1" s="33" t="s">
        <v>55</v>
      </c>
      <c r="B1" s="1"/>
      <c r="C1" s="1"/>
      <c r="D1" s="1"/>
      <c r="E1" s="1"/>
      <c r="F1" s="1"/>
    </row>
    <row r="2" spans="1:17" s="2" customFormat="1" ht="24.6" customHeight="1" thickBot="1" x14ac:dyDescent="0.35">
      <c r="A2" s="3" t="s">
        <v>8</v>
      </c>
      <c r="B2" s="1"/>
      <c r="C2" s="13"/>
      <c r="D2" s="13"/>
      <c r="E2" s="13"/>
      <c r="F2" s="13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ht="16.5" customHeight="1" x14ac:dyDescent="0.25">
      <c r="A3" s="45" t="s">
        <v>9</v>
      </c>
      <c r="B3" s="48" t="s">
        <v>5</v>
      </c>
      <c r="C3" s="36" t="s">
        <v>0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15.75" customHeight="1" x14ac:dyDescent="0.25">
      <c r="A4" s="46"/>
      <c r="B4" s="49"/>
      <c r="C4" s="39" t="s">
        <v>10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7" x14ac:dyDescent="0.25">
      <c r="A5" s="46"/>
      <c r="B5" s="49"/>
      <c r="C5" s="10"/>
      <c r="D5" s="41" t="s">
        <v>6</v>
      </c>
      <c r="E5" s="41" t="s">
        <v>7</v>
      </c>
      <c r="F5" s="43" t="s">
        <v>3</v>
      </c>
      <c r="G5" s="35"/>
      <c r="H5" s="44"/>
      <c r="I5" s="43" t="s">
        <v>4</v>
      </c>
      <c r="J5" s="35"/>
      <c r="K5" s="44"/>
      <c r="L5" s="43" t="s">
        <v>11</v>
      </c>
      <c r="M5" s="35"/>
      <c r="N5" s="44"/>
      <c r="O5" s="34" t="s">
        <v>12</v>
      </c>
      <c r="P5" s="35"/>
      <c r="Q5" s="35"/>
    </row>
    <row r="6" spans="1:17" ht="24" customHeight="1" thickBot="1" x14ac:dyDescent="0.3">
      <c r="A6" s="47"/>
      <c r="B6" s="50"/>
      <c r="C6" s="12"/>
      <c r="D6" s="42"/>
      <c r="E6" s="42"/>
      <c r="F6" s="11"/>
      <c r="G6" s="8" t="s">
        <v>6</v>
      </c>
      <c r="H6" s="8" t="s">
        <v>7</v>
      </c>
      <c r="I6" s="11"/>
      <c r="J6" s="8" t="s">
        <v>6</v>
      </c>
      <c r="K6" s="8" t="s">
        <v>7</v>
      </c>
      <c r="L6" s="11"/>
      <c r="M6" s="8" t="s">
        <v>6</v>
      </c>
      <c r="N6" s="9" t="s">
        <v>7</v>
      </c>
      <c r="O6" s="11"/>
      <c r="P6" s="8" t="s">
        <v>6</v>
      </c>
      <c r="Q6" s="9" t="s">
        <v>7</v>
      </c>
    </row>
    <row r="7" spans="1:17" ht="24" customHeight="1" x14ac:dyDescent="0.25">
      <c r="A7" s="25" t="s">
        <v>46</v>
      </c>
      <c r="B7" s="26">
        <v>26240</v>
      </c>
      <c r="C7" s="26">
        <v>42535</v>
      </c>
      <c r="D7" s="26">
        <v>22016</v>
      </c>
      <c r="E7" s="26">
        <v>20519</v>
      </c>
      <c r="F7" s="26">
        <v>10383</v>
      </c>
      <c r="G7" s="26">
        <v>5286</v>
      </c>
      <c r="H7" s="26">
        <v>5097</v>
      </c>
      <c r="I7" s="26">
        <v>14981</v>
      </c>
      <c r="J7" s="26">
        <v>7767</v>
      </c>
      <c r="K7" s="26">
        <v>7214</v>
      </c>
      <c r="L7" s="26">
        <v>10892</v>
      </c>
      <c r="M7" s="26">
        <v>5707</v>
      </c>
      <c r="N7" s="26">
        <v>5185</v>
      </c>
      <c r="O7" s="26">
        <v>6279</v>
      </c>
      <c r="P7" s="26">
        <v>3256</v>
      </c>
      <c r="Q7" s="26">
        <v>3023</v>
      </c>
    </row>
    <row r="8" spans="1:17" s="5" customFormat="1" ht="24" customHeight="1" x14ac:dyDescent="0.25">
      <c r="A8" s="32" t="s">
        <v>50</v>
      </c>
      <c r="B8" s="31">
        <v>26272</v>
      </c>
      <c r="C8" s="31">
        <v>43204</v>
      </c>
      <c r="D8" s="31">
        <v>22426</v>
      </c>
      <c r="E8" s="31">
        <v>20778</v>
      </c>
      <c r="F8" s="31">
        <v>10291</v>
      </c>
      <c r="G8" s="31">
        <v>5379</v>
      </c>
      <c r="H8" s="31">
        <v>4912</v>
      </c>
      <c r="I8" s="31">
        <v>15088</v>
      </c>
      <c r="J8" s="31">
        <v>7816</v>
      </c>
      <c r="K8" s="31">
        <v>7272</v>
      </c>
      <c r="L8" s="31">
        <v>11266</v>
      </c>
      <c r="M8" s="31">
        <v>5881</v>
      </c>
      <c r="N8" s="31">
        <v>5385</v>
      </c>
      <c r="O8" s="31">
        <v>6559</v>
      </c>
      <c r="P8" s="31">
        <v>3350</v>
      </c>
      <c r="Q8" s="31">
        <v>3209</v>
      </c>
    </row>
    <row r="9" spans="1:17" s="5" customFormat="1" ht="24" customHeight="1" x14ac:dyDescent="0.25">
      <c r="A9" s="32" t="s">
        <v>51</v>
      </c>
      <c r="B9" s="31">
        <v>27099</v>
      </c>
      <c r="C9" s="31">
        <v>44992</v>
      </c>
      <c r="D9" s="31">
        <v>23289.280311321534</v>
      </c>
      <c r="E9" s="31">
        <v>21702.719688678466</v>
      </c>
      <c r="F9" s="31">
        <v>10029.018719595066</v>
      </c>
      <c r="G9" s="31">
        <v>5193.1439520681215</v>
      </c>
      <c r="H9" s="31">
        <v>4835.8747675269442</v>
      </c>
      <c r="I9" s="31">
        <v>16131.981280404932</v>
      </c>
      <c r="J9" s="31">
        <v>8398.0118667928054</v>
      </c>
      <c r="K9" s="31">
        <v>7733.969413612127</v>
      </c>
      <c r="L9" s="31">
        <v>12489</v>
      </c>
      <c r="M9" s="31">
        <v>6455.3644214464894</v>
      </c>
      <c r="N9" s="31">
        <v>6033.6355785535097</v>
      </c>
      <c r="O9" s="31">
        <v>6342</v>
      </c>
      <c r="P9" s="31">
        <v>3242.7600710141146</v>
      </c>
      <c r="Q9" s="31">
        <v>3099.2399289858854</v>
      </c>
    </row>
    <row r="10" spans="1:17" s="5" customFormat="1" ht="24" customHeight="1" x14ac:dyDescent="0.25">
      <c r="A10" s="32" t="s">
        <v>54</v>
      </c>
      <c r="B10" s="31">
        <v>27547</v>
      </c>
      <c r="C10" s="31">
        <v>44795</v>
      </c>
      <c r="D10" s="31">
        <v>23229</v>
      </c>
      <c r="E10" s="31">
        <v>21566</v>
      </c>
      <c r="F10" s="31">
        <v>10151</v>
      </c>
      <c r="G10" s="31">
        <v>5282</v>
      </c>
      <c r="H10" s="31">
        <v>4869</v>
      </c>
      <c r="I10" s="31">
        <v>15603</v>
      </c>
      <c r="J10" s="31">
        <v>8142</v>
      </c>
      <c r="K10" s="31">
        <v>7461</v>
      </c>
      <c r="L10" s="31">
        <v>13023</v>
      </c>
      <c r="M10" s="31">
        <v>6749</v>
      </c>
      <c r="N10" s="31">
        <v>6274</v>
      </c>
      <c r="O10" s="31">
        <v>6018</v>
      </c>
      <c r="P10" s="31">
        <v>3056</v>
      </c>
      <c r="Q10" s="31">
        <v>2962</v>
      </c>
    </row>
    <row r="11" spans="1:17" s="5" customFormat="1" ht="24" customHeight="1" x14ac:dyDescent="0.25">
      <c r="A11" s="32" t="s">
        <v>56</v>
      </c>
      <c r="B11" s="31">
        <v>27134</v>
      </c>
      <c r="C11" s="31">
        <v>43309</v>
      </c>
      <c r="D11" s="31">
        <v>22461</v>
      </c>
      <c r="E11" s="31">
        <v>20848</v>
      </c>
      <c r="F11" s="31">
        <v>9262</v>
      </c>
      <c r="G11" s="31">
        <v>4847</v>
      </c>
      <c r="H11" s="31">
        <v>4415</v>
      </c>
      <c r="I11" s="31">
        <v>16341</v>
      </c>
      <c r="J11" s="31">
        <v>8456</v>
      </c>
      <c r="K11" s="31">
        <v>7885</v>
      </c>
      <c r="L11" s="31">
        <v>11933</v>
      </c>
      <c r="M11" s="31">
        <v>6219</v>
      </c>
      <c r="N11" s="31">
        <v>5714</v>
      </c>
      <c r="O11" s="31">
        <v>5773</v>
      </c>
      <c r="P11" s="31">
        <v>2939</v>
      </c>
      <c r="Q11" s="31">
        <v>2834</v>
      </c>
    </row>
    <row r="12" spans="1:17" s="5" customFormat="1" ht="24" customHeight="1" x14ac:dyDescent="0.25">
      <c r="A12" s="32" t="s">
        <v>58</v>
      </c>
      <c r="B12" s="31">
        <v>27281</v>
      </c>
      <c r="C12" s="31">
        <v>43701</v>
      </c>
      <c r="D12" s="31">
        <v>22577</v>
      </c>
      <c r="E12" s="31">
        <v>21124</v>
      </c>
      <c r="F12" s="31">
        <v>10819</v>
      </c>
      <c r="G12" s="31">
        <v>5554</v>
      </c>
      <c r="H12" s="31">
        <v>5265</v>
      </c>
      <c r="I12" s="31">
        <v>16019</v>
      </c>
      <c r="J12" s="31">
        <v>8312</v>
      </c>
      <c r="K12" s="31">
        <v>7707</v>
      </c>
      <c r="L12" s="31">
        <v>12066</v>
      </c>
      <c r="M12" s="31">
        <v>6229</v>
      </c>
      <c r="N12" s="31">
        <v>5837</v>
      </c>
      <c r="O12" s="31">
        <v>4797</v>
      </c>
      <c r="P12" s="31">
        <v>2482</v>
      </c>
      <c r="Q12" s="31">
        <v>2315</v>
      </c>
    </row>
    <row r="13" spans="1:17" s="5" customFormat="1" ht="24" customHeight="1" x14ac:dyDescent="0.25">
      <c r="A13" s="32" t="s">
        <v>61</v>
      </c>
      <c r="B13" s="31">
        <v>27902</v>
      </c>
      <c r="C13" s="31">
        <v>46458</v>
      </c>
      <c r="D13" s="31">
        <v>24032</v>
      </c>
      <c r="E13" s="31">
        <v>22426</v>
      </c>
      <c r="F13" s="31">
        <v>11611</v>
      </c>
      <c r="G13" s="31">
        <v>6064</v>
      </c>
      <c r="H13" s="31">
        <v>5547</v>
      </c>
      <c r="I13" s="31">
        <v>18174</v>
      </c>
      <c r="J13" s="31">
        <v>9381</v>
      </c>
      <c r="K13" s="31">
        <v>8793</v>
      </c>
      <c r="L13" s="31">
        <v>12091</v>
      </c>
      <c r="M13" s="31">
        <v>6215</v>
      </c>
      <c r="N13" s="31">
        <v>5876</v>
      </c>
      <c r="O13" s="31">
        <v>4582</v>
      </c>
      <c r="P13" s="31">
        <v>2372</v>
      </c>
      <c r="Q13" s="31">
        <v>2210</v>
      </c>
    </row>
    <row r="14" spans="1:17" s="5" customFormat="1" ht="24" customHeight="1" thickBot="1" x14ac:dyDescent="0.3">
      <c r="A14" s="29" t="s">
        <v>62</v>
      </c>
      <c r="B14" s="30">
        <v>28675</v>
      </c>
      <c r="C14" s="30">
        <v>46541</v>
      </c>
      <c r="D14" s="30">
        <v>24056</v>
      </c>
      <c r="E14" s="30">
        <v>22485</v>
      </c>
      <c r="F14" s="30">
        <v>10478</v>
      </c>
      <c r="G14" s="30">
        <v>5440</v>
      </c>
      <c r="H14" s="30">
        <v>5038</v>
      </c>
      <c r="I14" s="30">
        <v>19338</v>
      </c>
      <c r="J14" s="30">
        <v>10063</v>
      </c>
      <c r="K14" s="30">
        <v>9275</v>
      </c>
      <c r="L14" s="30">
        <v>12489</v>
      </c>
      <c r="M14" s="30">
        <v>6369</v>
      </c>
      <c r="N14" s="30">
        <v>6120</v>
      </c>
      <c r="O14" s="30">
        <v>4236</v>
      </c>
      <c r="P14" s="30">
        <v>2184</v>
      </c>
      <c r="Q14" s="30">
        <v>2052</v>
      </c>
    </row>
    <row r="15" spans="1:17" s="7" customFormat="1" ht="16.149999999999999" customHeight="1" x14ac:dyDescent="0.25">
      <c r="A15" s="38" t="s">
        <v>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</row>
    <row r="16" spans="1:17" s="7" customFormat="1" ht="16.149999999999999" customHeight="1" x14ac:dyDescent="0.25">
      <c r="A16" s="7" t="s">
        <v>2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</sheetData>
  <mergeCells count="11">
    <mergeCell ref="O5:Q5"/>
    <mergeCell ref="C3:Q3"/>
    <mergeCell ref="A15:L15"/>
    <mergeCell ref="C4:N4"/>
    <mergeCell ref="D5:D6"/>
    <mergeCell ref="E5:E6"/>
    <mergeCell ref="F5:H5"/>
    <mergeCell ref="I5:K5"/>
    <mergeCell ref="L5:N5"/>
    <mergeCell ref="A3:A6"/>
    <mergeCell ref="B3:B6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3711-1132-463E-A15D-5D80D5312A28}">
  <dimension ref="A1:Q31"/>
  <sheetViews>
    <sheetView topLeftCell="A2" workbookViewId="0">
      <selection activeCell="D42" sqref="D42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63</v>
      </c>
      <c r="B7" s="21">
        <v>28675</v>
      </c>
      <c r="C7" s="22">
        <v>46541</v>
      </c>
      <c r="D7" s="22">
        <v>24056</v>
      </c>
      <c r="E7" s="22">
        <v>22485</v>
      </c>
      <c r="F7" s="22">
        <v>10478</v>
      </c>
      <c r="G7" s="22">
        <v>5440</v>
      </c>
      <c r="H7" s="22">
        <v>5038</v>
      </c>
      <c r="I7" s="22">
        <v>19338</v>
      </c>
      <c r="J7" s="22">
        <v>10063</v>
      </c>
      <c r="K7" s="22">
        <v>9275</v>
      </c>
      <c r="L7" s="22">
        <v>12489</v>
      </c>
      <c r="M7" s="22">
        <v>6369</v>
      </c>
      <c r="N7" s="22">
        <v>6120</v>
      </c>
      <c r="O7" s="22">
        <v>4236</v>
      </c>
      <c r="P7" s="22">
        <v>2184</v>
      </c>
      <c r="Q7" s="22">
        <v>2052</v>
      </c>
    </row>
    <row r="8" spans="1:17" ht="20.100000000000001" customHeight="1" x14ac:dyDescent="0.25">
      <c r="A8" s="19" t="s">
        <v>24</v>
      </c>
      <c r="B8" s="21">
        <v>5382</v>
      </c>
      <c r="C8" s="22">
        <v>8137</v>
      </c>
      <c r="D8" s="22">
        <v>4171</v>
      </c>
      <c r="E8" s="22">
        <v>3966</v>
      </c>
      <c r="F8" s="22">
        <v>1752</v>
      </c>
      <c r="G8" s="22">
        <v>912</v>
      </c>
      <c r="H8" s="22">
        <v>840</v>
      </c>
      <c r="I8" s="22">
        <v>3196</v>
      </c>
      <c r="J8" s="22">
        <v>1667</v>
      </c>
      <c r="K8" s="22">
        <v>1529</v>
      </c>
      <c r="L8" s="22">
        <v>2330</v>
      </c>
      <c r="M8" s="22">
        <v>1148</v>
      </c>
      <c r="N8" s="22">
        <v>1182</v>
      </c>
      <c r="O8" s="22">
        <v>859</v>
      </c>
      <c r="P8" s="22">
        <v>444</v>
      </c>
      <c r="Q8" s="22">
        <v>415</v>
      </c>
    </row>
    <row r="9" spans="1:17" ht="20.100000000000001" customHeight="1" x14ac:dyDescent="0.25">
      <c r="A9" s="19" t="s">
        <v>25</v>
      </c>
      <c r="B9" s="21">
        <v>4215</v>
      </c>
      <c r="C9" s="22">
        <v>4804</v>
      </c>
      <c r="D9" s="22">
        <v>2481</v>
      </c>
      <c r="E9" s="22">
        <v>2323</v>
      </c>
      <c r="F9" s="22">
        <v>1050</v>
      </c>
      <c r="G9" s="22">
        <v>552</v>
      </c>
      <c r="H9" s="22">
        <v>498</v>
      </c>
      <c r="I9" s="22">
        <v>1821</v>
      </c>
      <c r="J9" s="22">
        <v>957</v>
      </c>
      <c r="K9" s="22">
        <v>864</v>
      </c>
      <c r="L9" s="22">
        <v>1192</v>
      </c>
      <c r="M9" s="22">
        <v>600</v>
      </c>
      <c r="N9" s="22">
        <v>592</v>
      </c>
      <c r="O9" s="22">
        <v>741</v>
      </c>
      <c r="P9" s="22">
        <v>372</v>
      </c>
      <c r="Q9" s="22">
        <v>369</v>
      </c>
    </row>
    <row r="10" spans="1:17" ht="20.100000000000001" customHeight="1" x14ac:dyDescent="0.25">
      <c r="A10" s="19" t="s">
        <v>26</v>
      </c>
      <c r="B10" s="21">
        <v>2625</v>
      </c>
      <c r="C10" s="22">
        <v>4929</v>
      </c>
      <c r="D10" s="22">
        <v>2552</v>
      </c>
      <c r="E10" s="22">
        <v>2377</v>
      </c>
      <c r="F10" s="22">
        <v>1065</v>
      </c>
      <c r="G10" s="22">
        <v>551</v>
      </c>
      <c r="H10" s="22">
        <v>514</v>
      </c>
      <c r="I10" s="22">
        <v>1975</v>
      </c>
      <c r="J10" s="22">
        <v>1034</v>
      </c>
      <c r="K10" s="22">
        <v>941</v>
      </c>
      <c r="L10" s="22">
        <v>1438</v>
      </c>
      <c r="M10" s="22">
        <v>746</v>
      </c>
      <c r="N10" s="22">
        <v>692</v>
      </c>
      <c r="O10" s="22">
        <v>451</v>
      </c>
      <c r="P10" s="22">
        <v>221</v>
      </c>
      <c r="Q10" s="22">
        <v>230</v>
      </c>
    </row>
    <row r="11" spans="1:17" ht="20.100000000000001" customHeight="1" x14ac:dyDescent="0.25">
      <c r="A11" s="19" t="s">
        <v>27</v>
      </c>
      <c r="B11" s="21">
        <v>4377</v>
      </c>
      <c r="C11" s="22">
        <v>8259</v>
      </c>
      <c r="D11" s="22">
        <v>4294</v>
      </c>
      <c r="E11" s="22">
        <v>3965</v>
      </c>
      <c r="F11" s="22">
        <v>1803</v>
      </c>
      <c r="G11" s="22">
        <v>921</v>
      </c>
      <c r="H11" s="22">
        <v>882</v>
      </c>
      <c r="I11" s="22">
        <v>3462</v>
      </c>
      <c r="J11" s="22">
        <v>1801</v>
      </c>
      <c r="K11" s="22">
        <v>1661</v>
      </c>
      <c r="L11" s="22">
        <v>2340</v>
      </c>
      <c r="M11" s="22">
        <v>1222</v>
      </c>
      <c r="N11" s="22">
        <v>1118</v>
      </c>
      <c r="O11" s="22">
        <v>654</v>
      </c>
      <c r="P11" s="22">
        <v>350</v>
      </c>
      <c r="Q11" s="22">
        <v>304</v>
      </c>
    </row>
    <row r="12" spans="1:17" ht="20.100000000000001" customHeight="1" x14ac:dyDescent="0.25">
      <c r="A12" s="19" t="s">
        <v>28</v>
      </c>
      <c r="B12" s="21">
        <v>2031</v>
      </c>
      <c r="C12" s="22">
        <v>3354</v>
      </c>
      <c r="D12" s="22">
        <v>1776</v>
      </c>
      <c r="E12" s="22">
        <v>1578</v>
      </c>
      <c r="F12" s="22">
        <v>826</v>
      </c>
      <c r="G12" s="22">
        <v>436</v>
      </c>
      <c r="H12" s="22">
        <v>390</v>
      </c>
      <c r="I12" s="22">
        <v>1505</v>
      </c>
      <c r="J12" s="22">
        <v>792</v>
      </c>
      <c r="K12" s="22">
        <v>713</v>
      </c>
      <c r="L12" s="22">
        <v>831</v>
      </c>
      <c r="M12" s="22">
        <v>437</v>
      </c>
      <c r="N12" s="22">
        <v>394</v>
      </c>
      <c r="O12" s="22">
        <v>192</v>
      </c>
      <c r="P12" s="22">
        <v>111</v>
      </c>
      <c r="Q12" s="22">
        <v>81</v>
      </c>
    </row>
    <row r="13" spans="1:17" ht="20.100000000000001" customHeight="1" x14ac:dyDescent="0.25">
      <c r="A13" s="19" t="s">
        <v>29</v>
      </c>
      <c r="B13" s="21">
        <v>3371</v>
      </c>
      <c r="C13" s="22">
        <v>5355</v>
      </c>
      <c r="D13" s="22">
        <v>2757</v>
      </c>
      <c r="E13" s="22">
        <v>2598</v>
      </c>
      <c r="F13" s="22">
        <v>1298</v>
      </c>
      <c r="G13" s="22">
        <v>677</v>
      </c>
      <c r="H13" s="22">
        <v>621</v>
      </c>
      <c r="I13" s="22">
        <v>2336</v>
      </c>
      <c r="J13" s="22">
        <v>1206</v>
      </c>
      <c r="K13" s="22">
        <v>1130</v>
      </c>
      <c r="L13" s="22">
        <v>1335</v>
      </c>
      <c r="M13" s="22">
        <v>675</v>
      </c>
      <c r="N13" s="22">
        <v>660</v>
      </c>
      <c r="O13" s="22">
        <v>386</v>
      </c>
      <c r="P13" s="22">
        <v>199</v>
      </c>
      <c r="Q13" s="22">
        <v>187</v>
      </c>
    </row>
    <row r="14" spans="1:17" ht="20.100000000000001" customHeight="1" x14ac:dyDescent="0.25">
      <c r="A14" s="19" t="s">
        <v>30</v>
      </c>
      <c r="B14" s="21">
        <v>390</v>
      </c>
      <c r="C14" s="22">
        <v>682</v>
      </c>
      <c r="D14" s="22">
        <v>362</v>
      </c>
      <c r="E14" s="22">
        <v>320</v>
      </c>
      <c r="F14" s="22">
        <v>186</v>
      </c>
      <c r="G14" s="22">
        <v>99</v>
      </c>
      <c r="H14" s="22">
        <v>87</v>
      </c>
      <c r="I14" s="22">
        <v>271</v>
      </c>
      <c r="J14" s="22">
        <v>142</v>
      </c>
      <c r="K14" s="22">
        <v>129</v>
      </c>
      <c r="L14" s="22">
        <v>152</v>
      </c>
      <c r="M14" s="22">
        <v>81</v>
      </c>
      <c r="N14" s="22">
        <v>71</v>
      </c>
      <c r="O14" s="22">
        <v>73</v>
      </c>
      <c r="P14" s="22">
        <v>40</v>
      </c>
      <c r="Q14" s="22">
        <v>33</v>
      </c>
    </row>
    <row r="15" spans="1:17" ht="20.100000000000001" customHeight="1" x14ac:dyDescent="0.25">
      <c r="A15" s="19" t="s">
        <v>31</v>
      </c>
      <c r="B15" s="21">
        <v>827</v>
      </c>
      <c r="C15" s="22">
        <v>1646</v>
      </c>
      <c r="D15" s="22">
        <v>839</v>
      </c>
      <c r="E15" s="22">
        <v>807</v>
      </c>
      <c r="F15" s="22">
        <v>330</v>
      </c>
      <c r="G15" s="22">
        <v>166</v>
      </c>
      <c r="H15" s="22">
        <v>164</v>
      </c>
      <c r="I15" s="22">
        <v>616</v>
      </c>
      <c r="J15" s="22">
        <v>308</v>
      </c>
      <c r="K15" s="22">
        <v>308</v>
      </c>
      <c r="L15" s="22">
        <v>447</v>
      </c>
      <c r="M15" s="22">
        <v>240</v>
      </c>
      <c r="N15" s="22">
        <v>207</v>
      </c>
      <c r="O15" s="22">
        <v>253</v>
      </c>
      <c r="P15" s="22">
        <v>125</v>
      </c>
      <c r="Q15" s="22">
        <v>128</v>
      </c>
    </row>
    <row r="16" spans="1:17" ht="20.100000000000001" customHeight="1" x14ac:dyDescent="0.25">
      <c r="A16" s="19" t="s">
        <v>32</v>
      </c>
      <c r="B16" s="21">
        <v>540</v>
      </c>
      <c r="C16" s="22">
        <v>971</v>
      </c>
      <c r="D16" s="22">
        <v>503</v>
      </c>
      <c r="E16" s="22">
        <v>468</v>
      </c>
      <c r="F16" s="22">
        <v>235</v>
      </c>
      <c r="G16" s="22">
        <v>132</v>
      </c>
      <c r="H16" s="22">
        <v>103</v>
      </c>
      <c r="I16" s="22">
        <v>427</v>
      </c>
      <c r="J16" s="22">
        <v>205</v>
      </c>
      <c r="K16" s="22">
        <v>222</v>
      </c>
      <c r="L16" s="22">
        <v>245</v>
      </c>
      <c r="M16" s="22">
        <v>135</v>
      </c>
      <c r="N16" s="22">
        <v>110</v>
      </c>
      <c r="O16" s="22">
        <v>64</v>
      </c>
      <c r="P16" s="22">
        <v>31</v>
      </c>
      <c r="Q16" s="22">
        <v>33</v>
      </c>
    </row>
    <row r="17" spans="1:17" ht="20.100000000000001" customHeight="1" x14ac:dyDescent="0.25">
      <c r="A17" s="19" t="s">
        <v>33</v>
      </c>
      <c r="B17" s="21">
        <v>731</v>
      </c>
      <c r="C17" s="22">
        <v>1389</v>
      </c>
      <c r="D17" s="22">
        <v>711</v>
      </c>
      <c r="E17" s="22">
        <v>678</v>
      </c>
      <c r="F17" s="22">
        <v>333</v>
      </c>
      <c r="G17" s="22">
        <v>183</v>
      </c>
      <c r="H17" s="22">
        <v>150</v>
      </c>
      <c r="I17" s="22">
        <v>626</v>
      </c>
      <c r="J17" s="22">
        <v>310</v>
      </c>
      <c r="K17" s="22">
        <v>316</v>
      </c>
      <c r="L17" s="22">
        <v>376</v>
      </c>
      <c r="M17" s="22">
        <v>191</v>
      </c>
      <c r="N17" s="22">
        <v>185</v>
      </c>
      <c r="O17" s="22">
        <v>54</v>
      </c>
      <c r="P17" s="22">
        <v>27</v>
      </c>
      <c r="Q17" s="22">
        <v>27</v>
      </c>
    </row>
    <row r="18" spans="1:17" ht="20.100000000000001" customHeight="1" x14ac:dyDescent="0.25">
      <c r="A18" s="19" t="s">
        <v>34</v>
      </c>
      <c r="B18" s="21">
        <v>384</v>
      </c>
      <c r="C18" s="22">
        <v>605</v>
      </c>
      <c r="D18" s="22">
        <v>287</v>
      </c>
      <c r="E18" s="22">
        <v>318</v>
      </c>
      <c r="F18" s="22">
        <v>172</v>
      </c>
      <c r="G18" s="22">
        <v>81</v>
      </c>
      <c r="H18" s="22">
        <v>91</v>
      </c>
      <c r="I18" s="22">
        <v>306</v>
      </c>
      <c r="J18" s="22">
        <v>155</v>
      </c>
      <c r="K18" s="22">
        <v>151</v>
      </c>
      <c r="L18" s="22">
        <v>111</v>
      </c>
      <c r="M18" s="22">
        <v>45</v>
      </c>
      <c r="N18" s="22">
        <v>66</v>
      </c>
      <c r="O18" s="22">
        <v>16</v>
      </c>
      <c r="P18" s="22">
        <v>6</v>
      </c>
      <c r="Q18" s="22">
        <v>10</v>
      </c>
    </row>
    <row r="19" spans="1:17" ht="20.100000000000001" customHeight="1" x14ac:dyDescent="0.25">
      <c r="A19" s="19" t="s">
        <v>35</v>
      </c>
      <c r="B19" s="21">
        <v>502</v>
      </c>
      <c r="C19" s="22">
        <v>916</v>
      </c>
      <c r="D19" s="22">
        <v>470</v>
      </c>
      <c r="E19" s="22">
        <v>446</v>
      </c>
      <c r="F19" s="22">
        <v>207</v>
      </c>
      <c r="G19" s="22">
        <v>110</v>
      </c>
      <c r="H19" s="22">
        <v>97</v>
      </c>
      <c r="I19" s="22">
        <v>450</v>
      </c>
      <c r="J19" s="22">
        <v>237</v>
      </c>
      <c r="K19" s="22">
        <v>213</v>
      </c>
      <c r="L19" s="22">
        <v>217</v>
      </c>
      <c r="M19" s="22">
        <v>103</v>
      </c>
      <c r="N19" s="22">
        <v>114</v>
      </c>
      <c r="O19" s="22">
        <v>42</v>
      </c>
      <c r="P19" s="22">
        <v>20</v>
      </c>
      <c r="Q19" s="22">
        <v>22</v>
      </c>
    </row>
    <row r="20" spans="1:17" ht="20.100000000000001" customHeight="1" x14ac:dyDescent="0.25">
      <c r="A20" s="19" t="s">
        <v>36</v>
      </c>
      <c r="B20" s="21">
        <v>376</v>
      </c>
      <c r="C20" s="22">
        <v>568</v>
      </c>
      <c r="D20" s="22">
        <v>288</v>
      </c>
      <c r="E20" s="22">
        <v>280</v>
      </c>
      <c r="F20" s="22">
        <v>156</v>
      </c>
      <c r="G20" s="22">
        <v>81</v>
      </c>
      <c r="H20" s="22">
        <v>75</v>
      </c>
      <c r="I20" s="22">
        <v>255</v>
      </c>
      <c r="J20" s="22">
        <v>123</v>
      </c>
      <c r="K20" s="22">
        <v>132</v>
      </c>
      <c r="L20" s="22">
        <v>127</v>
      </c>
      <c r="M20" s="22">
        <v>67</v>
      </c>
      <c r="N20" s="22">
        <v>60</v>
      </c>
      <c r="O20" s="22">
        <v>30</v>
      </c>
      <c r="P20" s="22">
        <v>17</v>
      </c>
      <c r="Q20" s="22">
        <v>13</v>
      </c>
    </row>
    <row r="21" spans="1:17" ht="20.100000000000001" customHeight="1" x14ac:dyDescent="0.25">
      <c r="A21" s="19" t="s">
        <v>37</v>
      </c>
      <c r="B21" s="21">
        <v>562</v>
      </c>
      <c r="C21" s="22">
        <v>1009</v>
      </c>
      <c r="D21" s="22">
        <v>525</v>
      </c>
      <c r="E21" s="22">
        <v>484</v>
      </c>
      <c r="F21" s="22">
        <v>228</v>
      </c>
      <c r="G21" s="22">
        <v>120</v>
      </c>
      <c r="H21" s="22">
        <v>108</v>
      </c>
      <c r="I21" s="22">
        <v>488</v>
      </c>
      <c r="J21" s="22">
        <v>253</v>
      </c>
      <c r="K21" s="22">
        <v>235</v>
      </c>
      <c r="L21" s="22">
        <v>258</v>
      </c>
      <c r="M21" s="22">
        <v>130</v>
      </c>
      <c r="N21" s="22">
        <v>128</v>
      </c>
      <c r="O21" s="22">
        <v>35</v>
      </c>
      <c r="P21" s="22">
        <v>22</v>
      </c>
      <c r="Q21" s="22">
        <v>13</v>
      </c>
    </row>
    <row r="22" spans="1:17" ht="20.100000000000001" customHeight="1" x14ac:dyDescent="0.25">
      <c r="A22" s="19" t="s">
        <v>38</v>
      </c>
      <c r="B22" s="21">
        <v>195</v>
      </c>
      <c r="C22" s="22">
        <v>393</v>
      </c>
      <c r="D22" s="22">
        <v>203</v>
      </c>
      <c r="E22" s="22">
        <v>190</v>
      </c>
      <c r="F22" s="22">
        <v>72</v>
      </c>
      <c r="G22" s="22">
        <v>35</v>
      </c>
      <c r="H22" s="22">
        <v>37</v>
      </c>
      <c r="I22" s="22">
        <v>178</v>
      </c>
      <c r="J22" s="22">
        <v>105</v>
      </c>
      <c r="K22" s="22">
        <v>73</v>
      </c>
      <c r="L22" s="22">
        <v>117</v>
      </c>
      <c r="M22" s="22">
        <v>51</v>
      </c>
      <c r="N22" s="22">
        <v>66</v>
      </c>
      <c r="O22" s="22">
        <v>26</v>
      </c>
      <c r="P22" s="22">
        <v>12</v>
      </c>
      <c r="Q22" s="22">
        <v>14</v>
      </c>
    </row>
    <row r="23" spans="1:17" ht="20.100000000000001" customHeight="1" x14ac:dyDescent="0.25">
      <c r="A23" s="19" t="s">
        <v>39</v>
      </c>
      <c r="B23" s="21">
        <v>406</v>
      </c>
      <c r="C23" s="22">
        <v>751</v>
      </c>
      <c r="D23" s="22">
        <v>384</v>
      </c>
      <c r="E23" s="22">
        <v>367</v>
      </c>
      <c r="F23" s="22">
        <v>167</v>
      </c>
      <c r="G23" s="22">
        <v>83</v>
      </c>
      <c r="H23" s="22">
        <v>84</v>
      </c>
      <c r="I23" s="22">
        <v>281</v>
      </c>
      <c r="J23" s="22">
        <v>146</v>
      </c>
      <c r="K23" s="22">
        <v>135</v>
      </c>
      <c r="L23" s="22">
        <v>223</v>
      </c>
      <c r="M23" s="22">
        <v>110</v>
      </c>
      <c r="N23" s="22">
        <v>113</v>
      </c>
      <c r="O23" s="22">
        <v>80</v>
      </c>
      <c r="P23" s="22">
        <v>45</v>
      </c>
      <c r="Q23" s="22">
        <v>35</v>
      </c>
    </row>
    <row r="24" spans="1:17" ht="20.100000000000001" customHeight="1" x14ac:dyDescent="0.25">
      <c r="A24" s="19" t="s">
        <v>40</v>
      </c>
      <c r="B24" s="21">
        <v>91</v>
      </c>
      <c r="C24" s="22">
        <v>114</v>
      </c>
      <c r="D24" s="22">
        <v>61</v>
      </c>
      <c r="E24" s="22">
        <v>53</v>
      </c>
      <c r="F24" s="22">
        <v>29</v>
      </c>
      <c r="G24" s="22">
        <v>13</v>
      </c>
      <c r="H24" s="22">
        <v>16</v>
      </c>
      <c r="I24" s="22">
        <v>51</v>
      </c>
      <c r="J24" s="22">
        <v>28</v>
      </c>
      <c r="K24" s="22">
        <v>23</v>
      </c>
      <c r="L24" s="22">
        <v>28</v>
      </c>
      <c r="M24" s="22">
        <v>18</v>
      </c>
      <c r="N24" s="22">
        <v>10</v>
      </c>
      <c r="O24" s="22">
        <v>6</v>
      </c>
      <c r="P24" s="22">
        <v>2</v>
      </c>
      <c r="Q24" s="22">
        <v>4</v>
      </c>
    </row>
    <row r="25" spans="1:17" ht="20.100000000000001" customHeight="1" x14ac:dyDescent="0.25">
      <c r="A25" s="19" t="s">
        <v>41</v>
      </c>
      <c r="B25" s="21">
        <v>344</v>
      </c>
      <c r="C25" s="22">
        <v>555</v>
      </c>
      <c r="D25" s="22">
        <v>280</v>
      </c>
      <c r="E25" s="22">
        <v>275</v>
      </c>
      <c r="F25" s="22">
        <v>106</v>
      </c>
      <c r="G25" s="22">
        <v>50</v>
      </c>
      <c r="H25" s="22">
        <v>56</v>
      </c>
      <c r="I25" s="22">
        <v>234</v>
      </c>
      <c r="J25" s="22">
        <v>120</v>
      </c>
      <c r="K25" s="22">
        <v>114</v>
      </c>
      <c r="L25" s="22">
        <v>147</v>
      </c>
      <c r="M25" s="22">
        <v>81</v>
      </c>
      <c r="N25" s="22">
        <v>66</v>
      </c>
      <c r="O25" s="22">
        <v>68</v>
      </c>
      <c r="P25" s="22">
        <v>29</v>
      </c>
      <c r="Q25" s="22">
        <v>39</v>
      </c>
    </row>
    <row r="26" spans="1:17" ht="20.100000000000001" customHeight="1" x14ac:dyDescent="0.25">
      <c r="A26" s="19" t="s">
        <v>42</v>
      </c>
      <c r="B26" s="21">
        <v>835</v>
      </c>
      <c r="C26" s="22">
        <v>1369</v>
      </c>
      <c r="D26" s="22">
        <v>730</v>
      </c>
      <c r="E26" s="22">
        <v>639</v>
      </c>
      <c r="F26" s="22">
        <v>271</v>
      </c>
      <c r="G26" s="22">
        <v>139</v>
      </c>
      <c r="H26" s="22">
        <v>132</v>
      </c>
      <c r="I26" s="22">
        <v>533</v>
      </c>
      <c r="J26" s="22">
        <v>296</v>
      </c>
      <c r="K26" s="22">
        <v>237</v>
      </c>
      <c r="L26" s="22">
        <v>417</v>
      </c>
      <c r="M26" s="22">
        <v>213</v>
      </c>
      <c r="N26" s="22">
        <v>204</v>
      </c>
      <c r="O26" s="22">
        <v>148</v>
      </c>
      <c r="P26" s="22">
        <v>82</v>
      </c>
      <c r="Q26" s="22">
        <v>66</v>
      </c>
    </row>
    <row r="27" spans="1:17" ht="20.100000000000001" customHeight="1" x14ac:dyDescent="0.25">
      <c r="A27" s="19" t="s">
        <v>43</v>
      </c>
      <c r="B27" s="21">
        <v>415</v>
      </c>
      <c r="C27" s="22">
        <v>630</v>
      </c>
      <c r="D27" s="22">
        <v>333</v>
      </c>
      <c r="E27" s="22">
        <v>297</v>
      </c>
      <c r="F27" s="22">
        <v>161</v>
      </c>
      <c r="G27" s="22">
        <v>83</v>
      </c>
      <c r="H27" s="22">
        <v>78</v>
      </c>
      <c r="I27" s="22">
        <v>274</v>
      </c>
      <c r="J27" s="22">
        <v>152</v>
      </c>
      <c r="K27" s="22">
        <v>122</v>
      </c>
      <c r="L27" s="22">
        <v>142</v>
      </c>
      <c r="M27" s="22">
        <v>70</v>
      </c>
      <c r="N27" s="22">
        <v>72</v>
      </c>
      <c r="O27" s="22">
        <v>53</v>
      </c>
      <c r="P27" s="22">
        <v>28</v>
      </c>
      <c r="Q27" s="22">
        <v>25</v>
      </c>
    </row>
    <row r="28" spans="1:17" ht="20.100000000000001" customHeight="1" x14ac:dyDescent="0.25">
      <c r="A28" s="19" t="s">
        <v>44</v>
      </c>
      <c r="B28" s="21">
        <v>70</v>
      </c>
      <c r="C28" s="22">
        <v>105</v>
      </c>
      <c r="D28" s="22">
        <v>49</v>
      </c>
      <c r="E28" s="22">
        <v>56</v>
      </c>
      <c r="F28" s="22">
        <v>31</v>
      </c>
      <c r="G28" s="22">
        <v>16</v>
      </c>
      <c r="H28" s="22">
        <v>15</v>
      </c>
      <c r="I28" s="22">
        <v>53</v>
      </c>
      <c r="J28" s="22">
        <v>26</v>
      </c>
      <c r="K28" s="22">
        <v>27</v>
      </c>
      <c r="L28" s="22">
        <v>16</v>
      </c>
      <c r="M28" s="22">
        <v>6</v>
      </c>
      <c r="N28" s="22">
        <v>10</v>
      </c>
      <c r="O28" s="22">
        <v>5</v>
      </c>
      <c r="P28" s="22">
        <v>1</v>
      </c>
      <c r="Q28" s="22">
        <v>4</v>
      </c>
    </row>
    <row r="29" spans="1:17" ht="20.100000000000001" customHeight="1" thickBot="1" x14ac:dyDescent="0.3">
      <c r="A29" s="20" t="s">
        <v>45</v>
      </c>
      <c r="B29" s="23">
        <v>6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EBC46-C5B5-4A3B-B2E6-02CBAD9268D5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60</v>
      </c>
      <c r="B7" s="21">
        <v>27902</v>
      </c>
      <c r="C7" s="22">
        <v>46458</v>
      </c>
      <c r="D7" s="22">
        <v>24032</v>
      </c>
      <c r="E7" s="22">
        <v>22426</v>
      </c>
      <c r="F7" s="22">
        <v>11611</v>
      </c>
      <c r="G7" s="22">
        <v>6064</v>
      </c>
      <c r="H7" s="22">
        <v>5547</v>
      </c>
      <c r="I7" s="22">
        <v>18174</v>
      </c>
      <c r="J7" s="22">
        <v>9381</v>
      </c>
      <c r="K7" s="22">
        <v>8793</v>
      </c>
      <c r="L7" s="22">
        <v>12091</v>
      </c>
      <c r="M7" s="22">
        <v>6215</v>
      </c>
      <c r="N7" s="22">
        <v>5876</v>
      </c>
      <c r="O7" s="22">
        <v>4582</v>
      </c>
      <c r="P7" s="22">
        <v>2372</v>
      </c>
      <c r="Q7" s="22">
        <v>2210</v>
      </c>
    </row>
    <row r="8" spans="1:17" ht="20.100000000000001" customHeight="1" x14ac:dyDescent="0.25">
      <c r="A8" s="19" t="s">
        <v>24</v>
      </c>
      <c r="B8" s="21">
        <v>5329</v>
      </c>
      <c r="C8" s="22">
        <v>8329</v>
      </c>
      <c r="D8" s="22">
        <v>4229</v>
      </c>
      <c r="E8" s="22">
        <v>4100</v>
      </c>
      <c r="F8" s="22">
        <v>2013</v>
      </c>
      <c r="G8" s="22">
        <v>1047</v>
      </c>
      <c r="H8" s="22">
        <v>966</v>
      </c>
      <c r="I8" s="22">
        <v>3057</v>
      </c>
      <c r="J8" s="22">
        <v>1540</v>
      </c>
      <c r="K8" s="22">
        <v>1517</v>
      </c>
      <c r="L8" s="22">
        <v>2266</v>
      </c>
      <c r="M8" s="22">
        <v>1140</v>
      </c>
      <c r="N8" s="22">
        <v>1126</v>
      </c>
      <c r="O8" s="22">
        <v>993</v>
      </c>
      <c r="P8" s="22">
        <v>502</v>
      </c>
      <c r="Q8" s="22">
        <v>491</v>
      </c>
    </row>
    <row r="9" spans="1:17" ht="20.100000000000001" customHeight="1" x14ac:dyDescent="0.25">
      <c r="A9" s="19" t="s">
        <v>25</v>
      </c>
      <c r="B9" s="21">
        <v>4189</v>
      </c>
      <c r="C9" s="22">
        <v>5083</v>
      </c>
      <c r="D9" s="22">
        <v>2622</v>
      </c>
      <c r="E9" s="22">
        <v>2461</v>
      </c>
      <c r="F9" s="22">
        <v>1283</v>
      </c>
      <c r="G9" s="22">
        <v>666</v>
      </c>
      <c r="H9" s="22">
        <v>617</v>
      </c>
      <c r="I9" s="22">
        <v>1770</v>
      </c>
      <c r="J9" s="22">
        <v>902</v>
      </c>
      <c r="K9" s="22">
        <v>868</v>
      </c>
      <c r="L9" s="22">
        <v>1230</v>
      </c>
      <c r="M9" s="22">
        <v>633</v>
      </c>
      <c r="N9" s="22">
        <v>597</v>
      </c>
      <c r="O9" s="22">
        <v>800</v>
      </c>
      <c r="P9" s="22">
        <v>421</v>
      </c>
      <c r="Q9" s="22">
        <v>379</v>
      </c>
    </row>
    <row r="10" spans="1:17" ht="20.100000000000001" customHeight="1" x14ac:dyDescent="0.25">
      <c r="A10" s="19" t="s">
        <v>26</v>
      </c>
      <c r="B10" s="21">
        <v>2485</v>
      </c>
      <c r="C10" s="22">
        <v>4874</v>
      </c>
      <c r="D10" s="22">
        <v>2544</v>
      </c>
      <c r="E10" s="22">
        <v>2330</v>
      </c>
      <c r="F10" s="22">
        <v>1073</v>
      </c>
      <c r="G10" s="22">
        <v>561</v>
      </c>
      <c r="H10" s="22">
        <v>512</v>
      </c>
      <c r="I10" s="22">
        <v>1903</v>
      </c>
      <c r="J10" s="22">
        <v>975</v>
      </c>
      <c r="K10" s="22">
        <v>928</v>
      </c>
      <c r="L10" s="22">
        <v>1396</v>
      </c>
      <c r="M10" s="22">
        <v>735</v>
      </c>
      <c r="N10" s="22">
        <v>661</v>
      </c>
      <c r="O10" s="22">
        <v>502</v>
      </c>
      <c r="P10" s="22">
        <v>273</v>
      </c>
      <c r="Q10" s="22">
        <v>229</v>
      </c>
    </row>
    <row r="11" spans="1:17" ht="20.100000000000001" customHeight="1" x14ac:dyDescent="0.25">
      <c r="A11" s="19" t="s">
        <v>27</v>
      </c>
      <c r="B11" s="21">
        <v>4258</v>
      </c>
      <c r="C11" s="22">
        <v>8081</v>
      </c>
      <c r="D11" s="22">
        <v>4218</v>
      </c>
      <c r="E11" s="22">
        <v>3863</v>
      </c>
      <c r="F11" s="22">
        <v>1990</v>
      </c>
      <c r="G11" s="22">
        <v>1038</v>
      </c>
      <c r="H11" s="22">
        <v>952</v>
      </c>
      <c r="I11" s="22">
        <v>3185</v>
      </c>
      <c r="J11" s="22">
        <v>1671</v>
      </c>
      <c r="K11" s="22">
        <v>1514</v>
      </c>
      <c r="L11" s="22">
        <v>2212</v>
      </c>
      <c r="M11" s="22">
        <v>1153</v>
      </c>
      <c r="N11" s="22">
        <v>1059</v>
      </c>
      <c r="O11" s="22">
        <v>694</v>
      </c>
      <c r="P11" s="22">
        <v>356</v>
      </c>
      <c r="Q11" s="22">
        <v>338</v>
      </c>
    </row>
    <row r="12" spans="1:17" ht="20.100000000000001" customHeight="1" x14ac:dyDescent="0.25">
      <c r="A12" s="19" t="s">
        <v>28</v>
      </c>
      <c r="B12" s="21">
        <v>2017</v>
      </c>
      <c r="C12" s="22">
        <v>3408</v>
      </c>
      <c r="D12" s="22">
        <v>1813</v>
      </c>
      <c r="E12" s="22">
        <v>1595</v>
      </c>
      <c r="F12" s="22">
        <v>935</v>
      </c>
      <c r="G12" s="22">
        <v>528</v>
      </c>
      <c r="H12" s="22">
        <v>407</v>
      </c>
      <c r="I12" s="22">
        <v>1462</v>
      </c>
      <c r="J12" s="22">
        <v>758</v>
      </c>
      <c r="K12" s="22">
        <v>704</v>
      </c>
      <c r="L12" s="22">
        <v>791</v>
      </c>
      <c r="M12" s="22">
        <v>409</v>
      </c>
      <c r="N12" s="22">
        <v>382</v>
      </c>
      <c r="O12" s="22">
        <v>220</v>
      </c>
      <c r="P12" s="22">
        <v>118</v>
      </c>
      <c r="Q12" s="22">
        <v>102</v>
      </c>
    </row>
    <row r="13" spans="1:17" ht="20.100000000000001" customHeight="1" x14ac:dyDescent="0.25">
      <c r="A13" s="19" t="s">
        <v>29</v>
      </c>
      <c r="B13" s="21">
        <v>3265</v>
      </c>
      <c r="C13" s="22">
        <v>5292</v>
      </c>
      <c r="D13" s="22">
        <v>2736</v>
      </c>
      <c r="E13" s="22">
        <v>2556</v>
      </c>
      <c r="F13" s="22">
        <v>1455</v>
      </c>
      <c r="G13" s="22">
        <v>733</v>
      </c>
      <c r="H13" s="22">
        <v>722</v>
      </c>
      <c r="I13" s="22">
        <v>2155</v>
      </c>
      <c r="J13" s="22">
        <v>1147</v>
      </c>
      <c r="K13" s="22">
        <v>1008</v>
      </c>
      <c r="L13" s="22">
        <v>1254</v>
      </c>
      <c r="M13" s="22">
        <v>639</v>
      </c>
      <c r="N13" s="22">
        <v>615</v>
      </c>
      <c r="O13" s="22">
        <v>428</v>
      </c>
      <c r="P13" s="22">
        <v>217</v>
      </c>
      <c r="Q13" s="22">
        <v>211</v>
      </c>
    </row>
    <row r="14" spans="1:17" ht="20.100000000000001" customHeight="1" x14ac:dyDescent="0.25">
      <c r="A14" s="19" t="s">
        <v>30</v>
      </c>
      <c r="B14" s="21">
        <v>383</v>
      </c>
      <c r="C14" s="22">
        <v>674</v>
      </c>
      <c r="D14" s="22">
        <v>354</v>
      </c>
      <c r="E14" s="22">
        <v>320</v>
      </c>
      <c r="F14" s="22">
        <v>191</v>
      </c>
      <c r="G14" s="22">
        <v>101</v>
      </c>
      <c r="H14" s="22">
        <v>90</v>
      </c>
      <c r="I14" s="22">
        <v>272</v>
      </c>
      <c r="J14" s="22">
        <v>142</v>
      </c>
      <c r="K14" s="22">
        <v>130</v>
      </c>
      <c r="L14" s="22">
        <v>137</v>
      </c>
      <c r="M14" s="22">
        <v>67</v>
      </c>
      <c r="N14" s="22">
        <v>70</v>
      </c>
      <c r="O14" s="22">
        <v>74</v>
      </c>
      <c r="P14" s="22">
        <v>44</v>
      </c>
      <c r="Q14" s="22">
        <v>30</v>
      </c>
    </row>
    <row r="15" spans="1:17" ht="20.100000000000001" customHeight="1" x14ac:dyDescent="0.25">
      <c r="A15" s="19" t="s">
        <v>31</v>
      </c>
      <c r="B15" s="21">
        <v>771</v>
      </c>
      <c r="C15" s="22">
        <v>1507</v>
      </c>
      <c r="D15" s="22">
        <v>787</v>
      </c>
      <c r="E15" s="22">
        <v>720</v>
      </c>
      <c r="F15" s="22">
        <v>336</v>
      </c>
      <c r="G15" s="22">
        <v>165</v>
      </c>
      <c r="H15" s="22">
        <v>171</v>
      </c>
      <c r="I15" s="22">
        <v>557</v>
      </c>
      <c r="J15" s="22">
        <v>307</v>
      </c>
      <c r="K15" s="22">
        <v>250</v>
      </c>
      <c r="L15" s="22">
        <v>427</v>
      </c>
      <c r="M15" s="22">
        <v>225</v>
      </c>
      <c r="N15" s="22">
        <v>202</v>
      </c>
      <c r="O15" s="22">
        <v>187</v>
      </c>
      <c r="P15" s="22">
        <v>90</v>
      </c>
      <c r="Q15" s="22">
        <v>97</v>
      </c>
    </row>
    <row r="16" spans="1:17" ht="20.100000000000001" customHeight="1" x14ac:dyDescent="0.25">
      <c r="A16" s="19" t="s">
        <v>32</v>
      </c>
      <c r="B16" s="21">
        <v>522</v>
      </c>
      <c r="C16" s="22">
        <v>959</v>
      </c>
      <c r="D16" s="22">
        <v>490</v>
      </c>
      <c r="E16" s="22">
        <v>469</v>
      </c>
      <c r="F16" s="22">
        <v>230</v>
      </c>
      <c r="G16" s="22">
        <v>114</v>
      </c>
      <c r="H16" s="22">
        <v>116</v>
      </c>
      <c r="I16" s="22">
        <v>407</v>
      </c>
      <c r="J16" s="22">
        <v>214</v>
      </c>
      <c r="K16" s="22">
        <v>193</v>
      </c>
      <c r="L16" s="22">
        <v>244</v>
      </c>
      <c r="M16" s="22">
        <v>122</v>
      </c>
      <c r="N16" s="22">
        <v>122</v>
      </c>
      <c r="O16" s="22">
        <v>78</v>
      </c>
      <c r="P16" s="22">
        <v>40</v>
      </c>
      <c r="Q16" s="22">
        <v>38</v>
      </c>
    </row>
    <row r="17" spans="1:17" ht="20.100000000000001" customHeight="1" x14ac:dyDescent="0.25">
      <c r="A17" s="19" t="s">
        <v>33</v>
      </c>
      <c r="B17" s="21">
        <v>703</v>
      </c>
      <c r="C17" s="22">
        <v>1361</v>
      </c>
      <c r="D17" s="22">
        <v>699</v>
      </c>
      <c r="E17" s="22">
        <v>662</v>
      </c>
      <c r="F17" s="22">
        <v>316</v>
      </c>
      <c r="G17" s="22">
        <v>161</v>
      </c>
      <c r="H17" s="22">
        <v>155</v>
      </c>
      <c r="I17" s="22">
        <v>603</v>
      </c>
      <c r="J17" s="22">
        <v>316</v>
      </c>
      <c r="K17" s="22">
        <v>287</v>
      </c>
      <c r="L17" s="22">
        <v>391</v>
      </c>
      <c r="M17" s="22">
        <v>197</v>
      </c>
      <c r="N17" s="22">
        <v>194</v>
      </c>
      <c r="O17" s="22">
        <v>51</v>
      </c>
      <c r="P17" s="22">
        <v>25</v>
      </c>
      <c r="Q17" s="22">
        <v>26</v>
      </c>
    </row>
    <row r="18" spans="1:17" ht="20.100000000000001" customHeight="1" x14ac:dyDescent="0.25">
      <c r="A18" s="19" t="s">
        <v>34</v>
      </c>
      <c r="B18" s="21">
        <v>367</v>
      </c>
      <c r="C18" s="22">
        <v>573</v>
      </c>
      <c r="D18" s="22">
        <v>272</v>
      </c>
      <c r="E18" s="22">
        <v>301</v>
      </c>
      <c r="F18" s="22">
        <v>171</v>
      </c>
      <c r="G18" s="22">
        <v>85</v>
      </c>
      <c r="H18" s="22">
        <v>86</v>
      </c>
      <c r="I18" s="22">
        <v>249</v>
      </c>
      <c r="J18" s="22">
        <v>117</v>
      </c>
      <c r="K18" s="22">
        <v>132</v>
      </c>
      <c r="L18" s="22">
        <v>127</v>
      </c>
      <c r="M18" s="22">
        <v>58</v>
      </c>
      <c r="N18" s="22">
        <v>69</v>
      </c>
      <c r="O18" s="22">
        <v>26</v>
      </c>
      <c r="P18" s="22">
        <v>12</v>
      </c>
      <c r="Q18" s="22">
        <v>14</v>
      </c>
    </row>
    <row r="19" spans="1:17" ht="20.100000000000001" customHeight="1" x14ac:dyDescent="0.25">
      <c r="A19" s="19" t="s">
        <v>35</v>
      </c>
      <c r="B19" s="21">
        <v>465</v>
      </c>
      <c r="C19" s="22">
        <v>871</v>
      </c>
      <c r="D19" s="22">
        <v>452</v>
      </c>
      <c r="E19" s="22">
        <v>419</v>
      </c>
      <c r="F19" s="22">
        <v>255</v>
      </c>
      <c r="G19" s="22">
        <v>132</v>
      </c>
      <c r="H19" s="22">
        <v>123</v>
      </c>
      <c r="I19" s="22">
        <v>370</v>
      </c>
      <c r="J19" s="22">
        <v>187</v>
      </c>
      <c r="K19" s="22">
        <v>183</v>
      </c>
      <c r="L19" s="22">
        <v>206</v>
      </c>
      <c r="M19" s="22">
        <v>112</v>
      </c>
      <c r="N19" s="22">
        <v>94</v>
      </c>
      <c r="O19" s="22">
        <v>40</v>
      </c>
      <c r="P19" s="22">
        <v>21</v>
      </c>
      <c r="Q19" s="22">
        <v>19</v>
      </c>
    </row>
    <row r="20" spans="1:17" ht="20.100000000000001" customHeight="1" x14ac:dyDescent="0.25">
      <c r="A20" s="19" t="s">
        <v>36</v>
      </c>
      <c r="B20" s="21">
        <v>359</v>
      </c>
      <c r="C20" s="22">
        <v>553</v>
      </c>
      <c r="D20" s="22">
        <v>294</v>
      </c>
      <c r="E20" s="22">
        <v>259</v>
      </c>
      <c r="F20" s="22">
        <v>155</v>
      </c>
      <c r="G20" s="22">
        <v>83</v>
      </c>
      <c r="H20" s="22">
        <v>72</v>
      </c>
      <c r="I20" s="22">
        <v>257</v>
      </c>
      <c r="J20" s="22">
        <v>138</v>
      </c>
      <c r="K20" s="22">
        <v>119</v>
      </c>
      <c r="L20" s="22">
        <v>113</v>
      </c>
      <c r="M20" s="22">
        <v>59</v>
      </c>
      <c r="N20" s="22">
        <v>54</v>
      </c>
      <c r="O20" s="22">
        <v>28</v>
      </c>
      <c r="P20" s="22">
        <v>14</v>
      </c>
      <c r="Q20" s="22">
        <v>14</v>
      </c>
    </row>
    <row r="21" spans="1:17" ht="20.100000000000001" customHeight="1" x14ac:dyDescent="0.25">
      <c r="A21" s="19" t="s">
        <v>37</v>
      </c>
      <c r="B21" s="21">
        <v>522</v>
      </c>
      <c r="C21" s="22">
        <v>984</v>
      </c>
      <c r="D21" s="22">
        <v>499</v>
      </c>
      <c r="E21" s="22">
        <v>485</v>
      </c>
      <c r="F21" s="22">
        <v>256</v>
      </c>
      <c r="G21" s="22">
        <v>144</v>
      </c>
      <c r="H21" s="22">
        <v>112</v>
      </c>
      <c r="I21" s="22">
        <v>437</v>
      </c>
      <c r="J21" s="22">
        <v>213</v>
      </c>
      <c r="K21" s="22">
        <v>224</v>
      </c>
      <c r="L21" s="22">
        <v>248</v>
      </c>
      <c r="M21" s="22">
        <v>123</v>
      </c>
      <c r="N21" s="22">
        <v>125</v>
      </c>
      <c r="O21" s="22">
        <v>43</v>
      </c>
      <c r="P21" s="22">
        <v>19</v>
      </c>
      <c r="Q21" s="22">
        <v>24</v>
      </c>
    </row>
    <row r="22" spans="1:17" ht="20.100000000000001" customHeight="1" x14ac:dyDescent="0.25">
      <c r="A22" s="19" t="s">
        <v>38</v>
      </c>
      <c r="B22" s="21">
        <v>191</v>
      </c>
      <c r="C22" s="22">
        <v>382</v>
      </c>
      <c r="D22" s="22">
        <v>204</v>
      </c>
      <c r="E22" s="22">
        <v>178</v>
      </c>
      <c r="F22" s="22">
        <v>121</v>
      </c>
      <c r="G22" s="22">
        <v>64</v>
      </c>
      <c r="H22" s="22">
        <v>57</v>
      </c>
      <c r="I22" s="22">
        <v>139</v>
      </c>
      <c r="J22" s="22">
        <v>77</v>
      </c>
      <c r="K22" s="22">
        <v>62</v>
      </c>
      <c r="L22" s="22">
        <v>102</v>
      </c>
      <c r="M22" s="22">
        <v>52</v>
      </c>
      <c r="N22" s="22">
        <v>50</v>
      </c>
      <c r="O22" s="22">
        <v>20</v>
      </c>
      <c r="P22" s="22">
        <v>11</v>
      </c>
      <c r="Q22" s="22">
        <v>9</v>
      </c>
    </row>
    <row r="23" spans="1:17" ht="20.100000000000001" customHeight="1" x14ac:dyDescent="0.25">
      <c r="A23" s="19" t="s">
        <v>39</v>
      </c>
      <c r="B23" s="21">
        <v>364</v>
      </c>
      <c r="C23" s="22">
        <v>715</v>
      </c>
      <c r="D23" s="22">
        <v>356</v>
      </c>
      <c r="E23" s="22">
        <v>359</v>
      </c>
      <c r="F23" s="22">
        <v>135</v>
      </c>
      <c r="G23" s="22">
        <v>68</v>
      </c>
      <c r="H23" s="22">
        <v>67</v>
      </c>
      <c r="I23" s="22">
        <v>292</v>
      </c>
      <c r="J23" s="22">
        <v>136</v>
      </c>
      <c r="K23" s="22">
        <v>156</v>
      </c>
      <c r="L23" s="22">
        <v>212</v>
      </c>
      <c r="M23" s="22">
        <v>109</v>
      </c>
      <c r="N23" s="22">
        <v>103</v>
      </c>
      <c r="O23" s="22">
        <v>76</v>
      </c>
      <c r="P23" s="22">
        <v>43</v>
      </c>
      <c r="Q23" s="22">
        <v>33</v>
      </c>
    </row>
    <row r="24" spans="1:17" ht="20.100000000000001" customHeight="1" x14ac:dyDescent="0.25">
      <c r="A24" s="19" t="s">
        <v>40</v>
      </c>
      <c r="B24" s="21">
        <v>78</v>
      </c>
      <c r="C24" s="22">
        <v>134</v>
      </c>
      <c r="D24" s="22">
        <v>75</v>
      </c>
      <c r="E24" s="22">
        <v>59</v>
      </c>
      <c r="F24" s="22">
        <v>34</v>
      </c>
      <c r="G24" s="22">
        <v>17</v>
      </c>
      <c r="H24" s="22">
        <v>17</v>
      </c>
      <c r="I24" s="22">
        <v>48</v>
      </c>
      <c r="J24" s="22">
        <v>32</v>
      </c>
      <c r="K24" s="22">
        <v>16</v>
      </c>
      <c r="L24" s="22">
        <v>43</v>
      </c>
      <c r="M24" s="22">
        <v>23</v>
      </c>
      <c r="N24" s="22">
        <v>20</v>
      </c>
      <c r="O24" s="22">
        <v>9</v>
      </c>
      <c r="P24" s="22">
        <v>3</v>
      </c>
      <c r="Q24" s="22">
        <v>6</v>
      </c>
    </row>
    <row r="25" spans="1:17" ht="20.100000000000001" customHeight="1" x14ac:dyDescent="0.25">
      <c r="A25" s="19" t="s">
        <v>41</v>
      </c>
      <c r="B25" s="21">
        <v>338</v>
      </c>
      <c r="C25" s="22">
        <v>584</v>
      </c>
      <c r="D25" s="22">
        <v>294</v>
      </c>
      <c r="E25" s="22">
        <v>290</v>
      </c>
      <c r="F25" s="22">
        <v>145</v>
      </c>
      <c r="G25" s="22">
        <v>77</v>
      </c>
      <c r="H25" s="22">
        <v>68</v>
      </c>
      <c r="I25" s="22">
        <v>212</v>
      </c>
      <c r="J25" s="22">
        <v>108</v>
      </c>
      <c r="K25" s="22">
        <v>104</v>
      </c>
      <c r="L25" s="22">
        <v>132</v>
      </c>
      <c r="M25" s="22">
        <v>63</v>
      </c>
      <c r="N25" s="22">
        <v>69</v>
      </c>
      <c r="O25" s="22">
        <v>95</v>
      </c>
      <c r="P25" s="22">
        <v>46</v>
      </c>
      <c r="Q25" s="22">
        <v>49</v>
      </c>
    </row>
    <row r="26" spans="1:17" ht="20.100000000000001" customHeight="1" x14ac:dyDescent="0.25">
      <c r="A26" s="19" t="s">
        <v>42</v>
      </c>
      <c r="B26" s="21">
        <v>832</v>
      </c>
      <c r="C26" s="22">
        <v>1390</v>
      </c>
      <c r="D26" s="22">
        <v>726</v>
      </c>
      <c r="E26" s="22">
        <v>664</v>
      </c>
      <c r="F26" s="22">
        <v>310</v>
      </c>
      <c r="G26" s="22">
        <v>167</v>
      </c>
      <c r="H26" s="22">
        <v>143</v>
      </c>
      <c r="I26" s="22">
        <v>524</v>
      </c>
      <c r="J26" s="22">
        <v>264</v>
      </c>
      <c r="K26" s="22">
        <v>260</v>
      </c>
      <c r="L26" s="22">
        <v>389</v>
      </c>
      <c r="M26" s="22">
        <v>206</v>
      </c>
      <c r="N26" s="22">
        <v>183</v>
      </c>
      <c r="O26" s="22">
        <v>167</v>
      </c>
      <c r="P26" s="22">
        <v>89</v>
      </c>
      <c r="Q26" s="22">
        <v>78</v>
      </c>
    </row>
    <row r="27" spans="1:17" ht="20.100000000000001" customHeight="1" x14ac:dyDescent="0.25">
      <c r="A27" s="19" t="s">
        <v>43</v>
      </c>
      <c r="B27" s="21">
        <v>390</v>
      </c>
      <c r="C27" s="22">
        <v>588</v>
      </c>
      <c r="D27" s="22">
        <v>311</v>
      </c>
      <c r="E27" s="22">
        <v>277</v>
      </c>
      <c r="F27" s="22">
        <v>164</v>
      </c>
      <c r="G27" s="22">
        <v>92</v>
      </c>
      <c r="H27" s="22">
        <v>72</v>
      </c>
      <c r="I27" s="22">
        <v>238</v>
      </c>
      <c r="J27" s="22">
        <v>116</v>
      </c>
      <c r="K27" s="22">
        <v>122</v>
      </c>
      <c r="L27" s="22">
        <v>139</v>
      </c>
      <c r="M27" s="22">
        <v>77</v>
      </c>
      <c r="N27" s="22">
        <v>62</v>
      </c>
      <c r="O27" s="22">
        <v>47</v>
      </c>
      <c r="P27" s="22">
        <v>26</v>
      </c>
      <c r="Q27" s="22">
        <v>21</v>
      </c>
    </row>
    <row r="28" spans="1:17" ht="20.100000000000001" customHeight="1" x14ac:dyDescent="0.25">
      <c r="A28" s="19" t="s">
        <v>44</v>
      </c>
      <c r="B28" s="21">
        <v>68</v>
      </c>
      <c r="C28" s="22">
        <v>115</v>
      </c>
      <c r="D28" s="22">
        <v>56</v>
      </c>
      <c r="E28" s="22">
        <v>59</v>
      </c>
      <c r="F28" s="22">
        <v>42</v>
      </c>
      <c r="G28" s="22">
        <v>20</v>
      </c>
      <c r="H28" s="22">
        <v>22</v>
      </c>
      <c r="I28" s="22">
        <v>37</v>
      </c>
      <c r="J28" s="22">
        <v>21</v>
      </c>
      <c r="K28" s="22">
        <v>16</v>
      </c>
      <c r="L28" s="22">
        <v>32</v>
      </c>
      <c r="M28" s="22">
        <v>13</v>
      </c>
      <c r="N28" s="22">
        <v>19</v>
      </c>
      <c r="O28" s="22">
        <v>4</v>
      </c>
      <c r="P28" s="22">
        <v>2</v>
      </c>
      <c r="Q28" s="22">
        <v>2</v>
      </c>
    </row>
    <row r="29" spans="1:17" ht="20.100000000000001" customHeight="1" thickBot="1" x14ac:dyDescent="0.3">
      <c r="A29" s="20" t="s">
        <v>45</v>
      </c>
      <c r="B29" s="23">
        <v>6</v>
      </c>
      <c r="C29" s="24">
        <v>1</v>
      </c>
      <c r="D29" s="24">
        <v>1</v>
      </c>
      <c r="E29" s="24">
        <v>0</v>
      </c>
      <c r="F29" s="24">
        <v>1</v>
      </c>
      <c r="G29" s="24">
        <v>1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D9042-5FD4-4577-893F-9A9B3943473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:Q29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59</v>
      </c>
      <c r="B7" s="21">
        <v>27281</v>
      </c>
      <c r="C7" s="22">
        <v>43701</v>
      </c>
      <c r="D7" s="22">
        <v>22577</v>
      </c>
      <c r="E7" s="22">
        <v>21124</v>
      </c>
      <c r="F7" s="22">
        <v>10819</v>
      </c>
      <c r="G7" s="22">
        <v>5554</v>
      </c>
      <c r="H7" s="22">
        <v>5265</v>
      </c>
      <c r="I7" s="22">
        <v>16019</v>
      </c>
      <c r="J7" s="22">
        <v>8312</v>
      </c>
      <c r="K7" s="22">
        <v>7707</v>
      </c>
      <c r="L7" s="22">
        <v>12066</v>
      </c>
      <c r="M7" s="22">
        <v>6229</v>
      </c>
      <c r="N7" s="22">
        <v>5837</v>
      </c>
      <c r="O7" s="22">
        <v>4797</v>
      </c>
      <c r="P7" s="22">
        <v>2482</v>
      </c>
      <c r="Q7" s="22">
        <v>2315</v>
      </c>
    </row>
    <row r="8" spans="1:17" ht="20.100000000000001" customHeight="1" x14ac:dyDescent="0.25">
      <c r="A8" s="19" t="s">
        <v>24</v>
      </c>
      <c r="B8" s="21">
        <v>5268</v>
      </c>
      <c r="C8" s="22">
        <v>7935</v>
      </c>
      <c r="D8" s="22">
        <v>4037</v>
      </c>
      <c r="E8" s="22">
        <v>3898</v>
      </c>
      <c r="F8" s="22">
        <v>1919</v>
      </c>
      <c r="G8" s="22">
        <v>960</v>
      </c>
      <c r="H8" s="22">
        <v>959</v>
      </c>
      <c r="I8" s="22">
        <v>2686</v>
      </c>
      <c r="J8" s="22">
        <v>1368</v>
      </c>
      <c r="K8" s="22">
        <v>1318</v>
      </c>
      <c r="L8" s="22">
        <v>2247</v>
      </c>
      <c r="M8" s="22">
        <v>1134</v>
      </c>
      <c r="N8" s="22">
        <v>1113</v>
      </c>
      <c r="O8" s="22">
        <v>1083</v>
      </c>
      <c r="P8" s="22">
        <v>575</v>
      </c>
      <c r="Q8" s="22">
        <v>508</v>
      </c>
    </row>
    <row r="9" spans="1:17" ht="20.100000000000001" customHeight="1" x14ac:dyDescent="0.25">
      <c r="A9" s="19" t="s">
        <v>25</v>
      </c>
      <c r="B9" s="21">
        <v>4167</v>
      </c>
      <c r="C9" s="22">
        <v>5191</v>
      </c>
      <c r="D9" s="22">
        <v>2687</v>
      </c>
      <c r="E9" s="22">
        <v>2504</v>
      </c>
      <c r="F9" s="22">
        <v>1262</v>
      </c>
      <c r="G9" s="22">
        <v>649</v>
      </c>
      <c r="H9" s="22">
        <v>613</v>
      </c>
      <c r="I9" s="22">
        <v>1743</v>
      </c>
      <c r="J9" s="22">
        <v>910</v>
      </c>
      <c r="K9" s="22">
        <v>833</v>
      </c>
      <c r="L9" s="22">
        <v>1359</v>
      </c>
      <c r="M9" s="22">
        <v>723</v>
      </c>
      <c r="N9" s="22">
        <v>636</v>
      </c>
      <c r="O9" s="22">
        <v>827</v>
      </c>
      <c r="P9" s="22">
        <v>405</v>
      </c>
      <c r="Q9" s="22">
        <v>422</v>
      </c>
    </row>
    <row r="10" spans="1:17" ht="20.100000000000001" customHeight="1" x14ac:dyDescent="0.25">
      <c r="A10" s="19" t="s">
        <v>26</v>
      </c>
      <c r="B10" s="21">
        <v>2415</v>
      </c>
      <c r="C10" s="22">
        <v>4564</v>
      </c>
      <c r="D10" s="22">
        <v>2413</v>
      </c>
      <c r="E10" s="22">
        <v>2151</v>
      </c>
      <c r="F10" s="22">
        <v>1068</v>
      </c>
      <c r="G10" s="22">
        <v>566</v>
      </c>
      <c r="H10" s="22">
        <v>502</v>
      </c>
      <c r="I10" s="22">
        <v>1619</v>
      </c>
      <c r="J10" s="22">
        <v>846</v>
      </c>
      <c r="K10" s="22">
        <v>773</v>
      </c>
      <c r="L10" s="22">
        <v>1332</v>
      </c>
      <c r="M10" s="22">
        <v>721</v>
      </c>
      <c r="N10" s="22">
        <v>611</v>
      </c>
      <c r="O10" s="22">
        <v>545</v>
      </c>
      <c r="P10" s="22">
        <v>280</v>
      </c>
      <c r="Q10" s="22">
        <v>265</v>
      </c>
    </row>
    <row r="11" spans="1:17" ht="20.100000000000001" customHeight="1" x14ac:dyDescent="0.25">
      <c r="A11" s="19" t="s">
        <v>27</v>
      </c>
      <c r="B11" s="21">
        <v>4126</v>
      </c>
      <c r="C11" s="22">
        <v>7451</v>
      </c>
      <c r="D11" s="22">
        <v>3873</v>
      </c>
      <c r="E11" s="22">
        <v>3578</v>
      </c>
      <c r="F11" s="22">
        <v>1739</v>
      </c>
      <c r="G11" s="22">
        <v>893</v>
      </c>
      <c r="H11" s="22">
        <v>846</v>
      </c>
      <c r="I11" s="22">
        <v>2741</v>
      </c>
      <c r="J11" s="22">
        <v>1453</v>
      </c>
      <c r="K11" s="22">
        <v>1288</v>
      </c>
      <c r="L11" s="22">
        <v>2314</v>
      </c>
      <c r="M11" s="22">
        <v>1175</v>
      </c>
      <c r="N11" s="22">
        <v>1139</v>
      </c>
      <c r="O11" s="22">
        <v>657</v>
      </c>
      <c r="P11" s="22">
        <v>352</v>
      </c>
      <c r="Q11" s="22">
        <v>305</v>
      </c>
    </row>
    <row r="12" spans="1:17" ht="20.100000000000001" customHeight="1" x14ac:dyDescent="0.25">
      <c r="A12" s="19" t="s">
        <v>28</v>
      </c>
      <c r="B12" s="21">
        <v>1999</v>
      </c>
      <c r="C12" s="22">
        <v>3308</v>
      </c>
      <c r="D12" s="22">
        <v>1696</v>
      </c>
      <c r="E12" s="22">
        <v>1612</v>
      </c>
      <c r="F12" s="22">
        <v>883</v>
      </c>
      <c r="G12" s="22">
        <v>450</v>
      </c>
      <c r="H12" s="22">
        <v>433</v>
      </c>
      <c r="I12" s="22">
        <v>1351</v>
      </c>
      <c r="J12" s="22">
        <v>701</v>
      </c>
      <c r="K12" s="22">
        <v>650</v>
      </c>
      <c r="L12" s="22">
        <v>843</v>
      </c>
      <c r="M12" s="22">
        <v>428</v>
      </c>
      <c r="N12" s="22">
        <v>415</v>
      </c>
      <c r="O12" s="22">
        <v>231</v>
      </c>
      <c r="P12" s="22">
        <v>117</v>
      </c>
      <c r="Q12" s="22">
        <v>114</v>
      </c>
    </row>
    <row r="13" spans="1:17" ht="20.100000000000001" customHeight="1" x14ac:dyDescent="0.25">
      <c r="A13" s="19" t="s">
        <v>29</v>
      </c>
      <c r="B13" s="21">
        <v>3137</v>
      </c>
      <c r="C13" s="22">
        <v>4919</v>
      </c>
      <c r="D13" s="22">
        <v>2582</v>
      </c>
      <c r="E13" s="22">
        <v>2337</v>
      </c>
      <c r="F13" s="22">
        <v>1311</v>
      </c>
      <c r="G13" s="22">
        <v>697</v>
      </c>
      <c r="H13" s="22">
        <v>614</v>
      </c>
      <c r="I13" s="22">
        <v>1865</v>
      </c>
      <c r="J13" s="22">
        <v>978</v>
      </c>
      <c r="K13" s="22">
        <v>887</v>
      </c>
      <c r="L13" s="22">
        <v>1239</v>
      </c>
      <c r="M13" s="22">
        <v>644</v>
      </c>
      <c r="N13" s="22">
        <v>595</v>
      </c>
      <c r="O13" s="22">
        <v>504</v>
      </c>
      <c r="P13" s="22">
        <v>263</v>
      </c>
      <c r="Q13" s="22">
        <v>241</v>
      </c>
    </row>
    <row r="14" spans="1:17" ht="20.100000000000001" customHeight="1" x14ac:dyDescent="0.25">
      <c r="A14" s="19" t="s">
        <v>30</v>
      </c>
      <c r="B14" s="21">
        <v>371</v>
      </c>
      <c r="C14" s="22">
        <v>574</v>
      </c>
      <c r="D14" s="22">
        <v>311</v>
      </c>
      <c r="E14" s="22">
        <v>263</v>
      </c>
      <c r="F14" s="22">
        <v>157</v>
      </c>
      <c r="G14" s="22">
        <v>84</v>
      </c>
      <c r="H14" s="22">
        <v>73</v>
      </c>
      <c r="I14" s="22">
        <v>218</v>
      </c>
      <c r="J14" s="22">
        <v>112</v>
      </c>
      <c r="K14" s="22">
        <v>106</v>
      </c>
      <c r="L14" s="22">
        <v>137</v>
      </c>
      <c r="M14" s="22">
        <v>79</v>
      </c>
      <c r="N14" s="22">
        <v>58</v>
      </c>
      <c r="O14" s="22">
        <v>62</v>
      </c>
      <c r="P14" s="22">
        <v>36</v>
      </c>
      <c r="Q14" s="22">
        <v>26</v>
      </c>
    </row>
    <row r="15" spans="1:17" ht="20.100000000000001" customHeight="1" x14ac:dyDescent="0.25">
      <c r="A15" s="19" t="s">
        <v>31</v>
      </c>
      <c r="B15" s="21">
        <v>694</v>
      </c>
      <c r="C15" s="22">
        <v>1257</v>
      </c>
      <c r="D15" s="22">
        <v>635</v>
      </c>
      <c r="E15" s="22">
        <v>622</v>
      </c>
      <c r="F15" s="22">
        <v>295</v>
      </c>
      <c r="G15" s="22">
        <v>155</v>
      </c>
      <c r="H15" s="22">
        <v>140</v>
      </c>
      <c r="I15" s="22">
        <v>473</v>
      </c>
      <c r="J15" s="22">
        <v>235</v>
      </c>
      <c r="K15" s="22">
        <v>238</v>
      </c>
      <c r="L15" s="22">
        <v>359</v>
      </c>
      <c r="M15" s="22">
        <v>176</v>
      </c>
      <c r="N15" s="22">
        <v>183</v>
      </c>
      <c r="O15" s="22">
        <v>130</v>
      </c>
      <c r="P15" s="22">
        <v>69</v>
      </c>
      <c r="Q15" s="22">
        <v>61</v>
      </c>
    </row>
    <row r="16" spans="1:17" ht="20.100000000000001" customHeight="1" x14ac:dyDescent="0.25">
      <c r="A16" s="19" t="s">
        <v>32</v>
      </c>
      <c r="B16" s="21">
        <v>504</v>
      </c>
      <c r="C16" s="22">
        <v>889</v>
      </c>
      <c r="D16" s="22">
        <v>458</v>
      </c>
      <c r="E16" s="22">
        <v>431</v>
      </c>
      <c r="F16" s="22">
        <v>216</v>
      </c>
      <c r="G16" s="22">
        <v>112</v>
      </c>
      <c r="H16" s="22">
        <v>104</v>
      </c>
      <c r="I16" s="22">
        <v>351</v>
      </c>
      <c r="J16" s="22">
        <v>180</v>
      </c>
      <c r="K16" s="22">
        <v>171</v>
      </c>
      <c r="L16" s="22">
        <v>243</v>
      </c>
      <c r="M16" s="22">
        <v>125</v>
      </c>
      <c r="N16" s="22">
        <v>118</v>
      </c>
      <c r="O16" s="22">
        <v>79</v>
      </c>
      <c r="P16" s="22">
        <v>41</v>
      </c>
      <c r="Q16" s="22">
        <v>38</v>
      </c>
    </row>
    <row r="17" spans="1:17" ht="20.100000000000001" customHeight="1" x14ac:dyDescent="0.25">
      <c r="A17" s="19" t="s">
        <v>33</v>
      </c>
      <c r="B17" s="21">
        <v>696</v>
      </c>
      <c r="C17" s="22">
        <v>1298</v>
      </c>
      <c r="D17" s="22">
        <v>681</v>
      </c>
      <c r="E17" s="22">
        <v>617</v>
      </c>
      <c r="F17" s="22">
        <v>349</v>
      </c>
      <c r="G17" s="22">
        <v>190</v>
      </c>
      <c r="H17" s="22">
        <v>159</v>
      </c>
      <c r="I17" s="22">
        <v>532</v>
      </c>
      <c r="J17" s="22">
        <v>274</v>
      </c>
      <c r="K17" s="22">
        <v>258</v>
      </c>
      <c r="L17" s="22">
        <v>344</v>
      </c>
      <c r="M17" s="22">
        <v>178</v>
      </c>
      <c r="N17" s="22">
        <v>166</v>
      </c>
      <c r="O17" s="22">
        <v>73</v>
      </c>
      <c r="P17" s="22">
        <v>39</v>
      </c>
      <c r="Q17" s="22">
        <v>34</v>
      </c>
    </row>
    <row r="18" spans="1:17" ht="20.100000000000001" customHeight="1" x14ac:dyDescent="0.25">
      <c r="A18" s="19" t="s">
        <v>34</v>
      </c>
      <c r="B18" s="21">
        <v>352</v>
      </c>
      <c r="C18" s="22">
        <v>528</v>
      </c>
      <c r="D18" s="22">
        <v>260</v>
      </c>
      <c r="E18" s="22">
        <v>268</v>
      </c>
      <c r="F18" s="22">
        <v>155</v>
      </c>
      <c r="G18" s="22">
        <v>69</v>
      </c>
      <c r="H18" s="22">
        <v>86</v>
      </c>
      <c r="I18" s="22">
        <v>234</v>
      </c>
      <c r="J18" s="22">
        <v>118</v>
      </c>
      <c r="K18" s="22">
        <v>116</v>
      </c>
      <c r="L18" s="22">
        <v>119</v>
      </c>
      <c r="M18" s="22">
        <v>62</v>
      </c>
      <c r="N18" s="22">
        <v>57</v>
      </c>
      <c r="O18" s="22">
        <v>20</v>
      </c>
      <c r="P18" s="22">
        <v>11</v>
      </c>
      <c r="Q18" s="22">
        <v>9</v>
      </c>
    </row>
    <row r="19" spans="1:17" ht="20.100000000000001" customHeight="1" x14ac:dyDescent="0.25">
      <c r="A19" s="19" t="s">
        <v>35</v>
      </c>
      <c r="B19" s="21">
        <v>430</v>
      </c>
      <c r="C19" s="22">
        <v>742</v>
      </c>
      <c r="D19" s="22">
        <v>370</v>
      </c>
      <c r="E19" s="22">
        <v>372</v>
      </c>
      <c r="F19" s="22">
        <v>203</v>
      </c>
      <c r="G19" s="22">
        <v>98</v>
      </c>
      <c r="H19" s="22">
        <v>105</v>
      </c>
      <c r="I19" s="22">
        <v>305</v>
      </c>
      <c r="J19" s="22">
        <v>158</v>
      </c>
      <c r="K19" s="22">
        <v>147</v>
      </c>
      <c r="L19" s="22">
        <v>198</v>
      </c>
      <c r="M19" s="22">
        <v>99</v>
      </c>
      <c r="N19" s="22">
        <v>99</v>
      </c>
      <c r="O19" s="22">
        <v>36</v>
      </c>
      <c r="P19" s="22">
        <v>15</v>
      </c>
      <c r="Q19" s="22">
        <v>21</v>
      </c>
    </row>
    <row r="20" spans="1:17" ht="20.100000000000001" customHeight="1" x14ac:dyDescent="0.25">
      <c r="A20" s="19" t="s">
        <v>36</v>
      </c>
      <c r="B20" s="21">
        <v>343</v>
      </c>
      <c r="C20" s="22">
        <v>483</v>
      </c>
      <c r="D20" s="22">
        <v>243</v>
      </c>
      <c r="E20" s="22">
        <v>240</v>
      </c>
      <c r="F20" s="22">
        <v>148</v>
      </c>
      <c r="G20" s="22">
        <v>78</v>
      </c>
      <c r="H20" s="22">
        <v>70</v>
      </c>
      <c r="I20" s="22">
        <v>196</v>
      </c>
      <c r="J20" s="22">
        <v>98</v>
      </c>
      <c r="K20" s="22">
        <v>98</v>
      </c>
      <c r="L20" s="22">
        <v>104</v>
      </c>
      <c r="M20" s="22">
        <v>50</v>
      </c>
      <c r="N20" s="22">
        <v>54</v>
      </c>
      <c r="O20" s="22">
        <v>35</v>
      </c>
      <c r="P20" s="22">
        <v>17</v>
      </c>
      <c r="Q20" s="22">
        <v>18</v>
      </c>
    </row>
    <row r="21" spans="1:17" ht="20.100000000000001" customHeight="1" x14ac:dyDescent="0.25">
      <c r="A21" s="19" t="s">
        <v>37</v>
      </c>
      <c r="B21" s="21">
        <v>506</v>
      </c>
      <c r="C21" s="22">
        <v>887</v>
      </c>
      <c r="D21" s="22">
        <v>451</v>
      </c>
      <c r="E21" s="22">
        <v>436</v>
      </c>
      <c r="F21" s="22">
        <v>259</v>
      </c>
      <c r="G21" s="22">
        <v>128</v>
      </c>
      <c r="H21" s="22">
        <v>131</v>
      </c>
      <c r="I21" s="22">
        <v>353</v>
      </c>
      <c r="J21" s="22">
        <v>179</v>
      </c>
      <c r="K21" s="22">
        <v>174</v>
      </c>
      <c r="L21" s="22">
        <v>209</v>
      </c>
      <c r="M21" s="22">
        <v>107</v>
      </c>
      <c r="N21" s="22">
        <v>102</v>
      </c>
      <c r="O21" s="22">
        <v>66</v>
      </c>
      <c r="P21" s="22">
        <v>37</v>
      </c>
      <c r="Q21" s="22">
        <v>29</v>
      </c>
    </row>
    <row r="22" spans="1:17" ht="20.100000000000001" customHeight="1" x14ac:dyDescent="0.25">
      <c r="A22" s="19" t="s">
        <v>38</v>
      </c>
      <c r="B22" s="21">
        <v>188</v>
      </c>
      <c r="C22" s="22">
        <v>346</v>
      </c>
      <c r="D22" s="22">
        <v>184</v>
      </c>
      <c r="E22" s="22">
        <v>162</v>
      </c>
      <c r="F22" s="22">
        <v>72</v>
      </c>
      <c r="G22" s="22">
        <v>39</v>
      </c>
      <c r="H22" s="22">
        <v>33</v>
      </c>
      <c r="I22" s="22">
        <v>145</v>
      </c>
      <c r="J22" s="22">
        <v>76</v>
      </c>
      <c r="K22" s="22">
        <v>69</v>
      </c>
      <c r="L22" s="22">
        <v>101</v>
      </c>
      <c r="M22" s="22">
        <v>56</v>
      </c>
      <c r="N22" s="22">
        <v>45</v>
      </c>
      <c r="O22" s="22">
        <v>28</v>
      </c>
      <c r="P22" s="22">
        <v>13</v>
      </c>
      <c r="Q22" s="22">
        <v>15</v>
      </c>
    </row>
    <row r="23" spans="1:17" ht="20.100000000000001" customHeight="1" x14ac:dyDescent="0.25">
      <c r="A23" s="19" t="s">
        <v>39</v>
      </c>
      <c r="B23" s="21">
        <v>349</v>
      </c>
      <c r="C23" s="22">
        <v>654</v>
      </c>
      <c r="D23" s="22">
        <v>335</v>
      </c>
      <c r="E23" s="22">
        <v>319</v>
      </c>
      <c r="F23" s="22">
        <v>147</v>
      </c>
      <c r="G23" s="22">
        <v>72</v>
      </c>
      <c r="H23" s="22">
        <v>75</v>
      </c>
      <c r="I23" s="22">
        <v>263</v>
      </c>
      <c r="J23" s="22">
        <v>139</v>
      </c>
      <c r="K23" s="22">
        <v>124</v>
      </c>
      <c r="L23" s="22">
        <v>169</v>
      </c>
      <c r="M23" s="22">
        <v>89</v>
      </c>
      <c r="N23" s="22">
        <v>80</v>
      </c>
      <c r="O23" s="22">
        <v>75</v>
      </c>
      <c r="P23" s="22">
        <v>35</v>
      </c>
      <c r="Q23" s="22">
        <v>40</v>
      </c>
    </row>
    <row r="24" spans="1:17" ht="20.100000000000001" customHeight="1" x14ac:dyDescent="0.25">
      <c r="A24" s="19" t="s">
        <v>40</v>
      </c>
      <c r="B24" s="21">
        <v>79</v>
      </c>
      <c r="C24" s="22">
        <v>134</v>
      </c>
      <c r="D24" s="22">
        <v>71</v>
      </c>
      <c r="E24" s="22">
        <v>63</v>
      </c>
      <c r="F24" s="22">
        <v>37</v>
      </c>
      <c r="G24" s="22">
        <v>23</v>
      </c>
      <c r="H24" s="22">
        <v>14</v>
      </c>
      <c r="I24" s="22">
        <v>47</v>
      </c>
      <c r="J24" s="22">
        <v>26</v>
      </c>
      <c r="K24" s="22">
        <v>21</v>
      </c>
      <c r="L24" s="22">
        <v>40</v>
      </c>
      <c r="M24" s="22">
        <v>17</v>
      </c>
      <c r="N24" s="22">
        <v>23</v>
      </c>
      <c r="O24" s="22">
        <v>10</v>
      </c>
      <c r="P24" s="22">
        <v>5</v>
      </c>
      <c r="Q24" s="22">
        <v>5</v>
      </c>
    </row>
    <row r="25" spans="1:17" ht="20.100000000000001" customHeight="1" x14ac:dyDescent="0.25">
      <c r="A25" s="19" t="s">
        <v>41</v>
      </c>
      <c r="B25" s="21">
        <v>341</v>
      </c>
      <c r="C25" s="22">
        <v>543</v>
      </c>
      <c r="D25" s="22">
        <v>272</v>
      </c>
      <c r="E25" s="22">
        <v>271</v>
      </c>
      <c r="F25" s="22">
        <v>124</v>
      </c>
      <c r="G25" s="22">
        <v>58</v>
      </c>
      <c r="H25" s="22">
        <v>66</v>
      </c>
      <c r="I25" s="22">
        <v>184</v>
      </c>
      <c r="J25" s="22">
        <v>91</v>
      </c>
      <c r="K25" s="22">
        <v>93</v>
      </c>
      <c r="L25" s="22">
        <v>144</v>
      </c>
      <c r="M25" s="22">
        <v>82</v>
      </c>
      <c r="N25" s="22">
        <v>62</v>
      </c>
      <c r="O25" s="22">
        <v>91</v>
      </c>
      <c r="P25" s="22">
        <v>41</v>
      </c>
      <c r="Q25" s="22">
        <v>50</v>
      </c>
    </row>
    <row r="26" spans="1:17" ht="20.100000000000001" customHeight="1" x14ac:dyDescent="0.25">
      <c r="A26" s="19" t="s">
        <v>42</v>
      </c>
      <c r="B26" s="21">
        <v>833</v>
      </c>
      <c r="C26" s="22">
        <v>1367</v>
      </c>
      <c r="D26" s="22">
        <v>690</v>
      </c>
      <c r="E26" s="22">
        <v>677</v>
      </c>
      <c r="F26" s="22">
        <v>305</v>
      </c>
      <c r="G26" s="22">
        <v>143</v>
      </c>
      <c r="H26" s="22">
        <v>162</v>
      </c>
      <c r="I26" s="22">
        <v>459</v>
      </c>
      <c r="J26" s="22">
        <v>232</v>
      </c>
      <c r="K26" s="22">
        <v>227</v>
      </c>
      <c r="L26" s="22">
        <v>410</v>
      </c>
      <c r="M26" s="22">
        <v>207</v>
      </c>
      <c r="N26" s="22">
        <v>203</v>
      </c>
      <c r="O26" s="22">
        <v>193</v>
      </c>
      <c r="P26" s="22">
        <v>108</v>
      </c>
      <c r="Q26" s="22">
        <v>85</v>
      </c>
    </row>
    <row r="27" spans="1:17" ht="20.100000000000001" customHeight="1" x14ac:dyDescent="0.25">
      <c r="A27" s="19" t="s">
        <v>43</v>
      </c>
      <c r="B27" s="21">
        <v>414</v>
      </c>
      <c r="C27" s="22">
        <v>524</v>
      </c>
      <c r="D27" s="22">
        <v>269</v>
      </c>
      <c r="E27" s="22">
        <v>255</v>
      </c>
      <c r="F27" s="22">
        <v>137</v>
      </c>
      <c r="G27" s="22">
        <v>69</v>
      </c>
      <c r="H27" s="22">
        <v>68</v>
      </c>
      <c r="I27" s="22">
        <v>208</v>
      </c>
      <c r="J27" s="22">
        <v>114</v>
      </c>
      <c r="K27" s="22">
        <v>94</v>
      </c>
      <c r="L27" s="22">
        <v>129</v>
      </c>
      <c r="M27" s="22">
        <v>65</v>
      </c>
      <c r="N27" s="22">
        <v>64</v>
      </c>
      <c r="O27" s="22">
        <v>50</v>
      </c>
      <c r="P27" s="22">
        <v>21</v>
      </c>
      <c r="Q27" s="22">
        <v>29</v>
      </c>
    </row>
    <row r="28" spans="1:17" ht="20.100000000000001" customHeight="1" x14ac:dyDescent="0.25">
      <c r="A28" s="19" t="s">
        <v>44</v>
      </c>
      <c r="B28" s="21">
        <v>63</v>
      </c>
      <c r="C28" s="22">
        <v>102</v>
      </c>
      <c r="D28" s="22">
        <v>55</v>
      </c>
      <c r="E28" s="22">
        <v>47</v>
      </c>
      <c r="F28" s="22">
        <v>30</v>
      </c>
      <c r="G28" s="22">
        <v>19</v>
      </c>
      <c r="H28" s="22">
        <v>11</v>
      </c>
      <c r="I28" s="22">
        <v>45</v>
      </c>
      <c r="J28" s="22">
        <v>23</v>
      </c>
      <c r="K28" s="22">
        <v>22</v>
      </c>
      <c r="L28" s="22">
        <v>25</v>
      </c>
      <c r="M28" s="22">
        <v>11</v>
      </c>
      <c r="N28" s="22">
        <v>14</v>
      </c>
      <c r="O28" s="22">
        <v>2</v>
      </c>
      <c r="P28" s="22">
        <v>2</v>
      </c>
      <c r="Q28" s="22">
        <v>0</v>
      </c>
    </row>
    <row r="29" spans="1:17" ht="20.100000000000001" customHeight="1" thickBot="1" x14ac:dyDescent="0.3">
      <c r="A29" s="20" t="s">
        <v>45</v>
      </c>
      <c r="B29" s="23">
        <v>6</v>
      </c>
      <c r="C29" s="24">
        <v>5</v>
      </c>
      <c r="D29" s="24">
        <v>4</v>
      </c>
      <c r="E29" s="24">
        <v>1</v>
      </c>
      <c r="F29" s="24">
        <v>3</v>
      </c>
      <c r="G29" s="24">
        <v>2</v>
      </c>
      <c r="H29" s="24">
        <v>1</v>
      </c>
      <c r="I29" s="24">
        <v>1</v>
      </c>
      <c r="J29" s="24">
        <v>1</v>
      </c>
      <c r="K29" s="24">
        <v>0</v>
      </c>
      <c r="L29" s="24">
        <v>1</v>
      </c>
      <c r="M29" s="24">
        <v>1</v>
      </c>
      <c r="N29" s="24">
        <v>0</v>
      </c>
      <c r="O29" s="24"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489A2-8FDA-44F6-8831-274220BCF716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8" sqref="A8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57</v>
      </c>
      <c r="B7" s="21">
        <v>27134</v>
      </c>
      <c r="C7" s="22">
        <v>43309</v>
      </c>
      <c r="D7" s="22">
        <v>22461</v>
      </c>
      <c r="E7" s="22">
        <v>20848</v>
      </c>
      <c r="F7" s="22">
        <v>9262</v>
      </c>
      <c r="G7" s="22">
        <v>4847</v>
      </c>
      <c r="H7" s="22">
        <v>4415</v>
      </c>
      <c r="I7" s="22">
        <v>16341</v>
      </c>
      <c r="J7" s="22">
        <v>8456</v>
      </c>
      <c r="K7" s="22">
        <v>7885</v>
      </c>
      <c r="L7" s="22">
        <v>11933</v>
      </c>
      <c r="M7" s="22">
        <v>6219</v>
      </c>
      <c r="N7" s="22">
        <v>5714</v>
      </c>
      <c r="O7" s="22">
        <v>5773</v>
      </c>
      <c r="P7" s="22">
        <v>2939</v>
      </c>
      <c r="Q7" s="22">
        <v>2834</v>
      </c>
    </row>
    <row r="8" spans="1:17" ht="20.100000000000001" customHeight="1" x14ac:dyDescent="0.25">
      <c r="A8" s="19" t="s">
        <v>24</v>
      </c>
      <c r="B8" s="21">
        <v>5331</v>
      </c>
      <c r="C8" s="22">
        <v>8079</v>
      </c>
      <c r="D8" s="22">
        <v>4203</v>
      </c>
      <c r="E8" s="22">
        <v>3876</v>
      </c>
      <c r="F8" s="22">
        <v>1670</v>
      </c>
      <c r="G8" s="22">
        <v>877</v>
      </c>
      <c r="H8" s="22">
        <v>793</v>
      </c>
      <c r="I8" s="22">
        <v>2755</v>
      </c>
      <c r="J8" s="22">
        <v>1405</v>
      </c>
      <c r="K8" s="22">
        <v>1350</v>
      </c>
      <c r="L8" s="22">
        <v>2344</v>
      </c>
      <c r="M8" s="22">
        <v>1251</v>
      </c>
      <c r="N8" s="22">
        <v>1093</v>
      </c>
      <c r="O8" s="22">
        <v>1310</v>
      </c>
      <c r="P8" s="22">
        <v>670</v>
      </c>
      <c r="Q8" s="22">
        <v>640</v>
      </c>
    </row>
    <row r="9" spans="1:17" ht="20.100000000000001" customHeight="1" x14ac:dyDescent="0.25">
      <c r="A9" s="19" t="s">
        <v>25</v>
      </c>
      <c r="B9" s="21">
        <v>4175</v>
      </c>
      <c r="C9" s="22">
        <v>5199</v>
      </c>
      <c r="D9" s="22">
        <v>2675</v>
      </c>
      <c r="E9" s="22">
        <v>2524</v>
      </c>
      <c r="F9" s="22">
        <v>1131</v>
      </c>
      <c r="G9" s="22">
        <v>580</v>
      </c>
      <c r="H9" s="22">
        <v>551</v>
      </c>
      <c r="I9" s="22">
        <v>1826</v>
      </c>
      <c r="J9" s="22">
        <v>965</v>
      </c>
      <c r="K9" s="22">
        <v>861</v>
      </c>
      <c r="L9" s="22">
        <v>1346</v>
      </c>
      <c r="M9" s="22">
        <v>690</v>
      </c>
      <c r="N9" s="22">
        <v>656</v>
      </c>
      <c r="O9" s="22">
        <v>896</v>
      </c>
      <c r="P9" s="22">
        <v>440</v>
      </c>
      <c r="Q9" s="22">
        <v>456</v>
      </c>
    </row>
    <row r="10" spans="1:17" ht="20.100000000000001" customHeight="1" x14ac:dyDescent="0.25">
      <c r="A10" s="19" t="s">
        <v>26</v>
      </c>
      <c r="B10" s="21">
        <v>2391</v>
      </c>
      <c r="C10" s="22">
        <v>4580</v>
      </c>
      <c r="D10" s="22">
        <v>2392</v>
      </c>
      <c r="E10" s="22">
        <v>2188</v>
      </c>
      <c r="F10" s="22">
        <v>867</v>
      </c>
      <c r="G10" s="22">
        <v>474</v>
      </c>
      <c r="H10" s="22">
        <v>393</v>
      </c>
      <c r="I10" s="22">
        <v>1642</v>
      </c>
      <c r="J10" s="22">
        <v>882</v>
      </c>
      <c r="K10" s="22">
        <v>760</v>
      </c>
      <c r="L10" s="22">
        <v>1368</v>
      </c>
      <c r="M10" s="22">
        <v>691</v>
      </c>
      <c r="N10" s="22">
        <v>677</v>
      </c>
      <c r="O10" s="22">
        <v>703</v>
      </c>
      <c r="P10" s="22">
        <v>345</v>
      </c>
      <c r="Q10" s="22">
        <v>358</v>
      </c>
    </row>
    <row r="11" spans="1:17" ht="20.100000000000001" customHeight="1" x14ac:dyDescent="0.25">
      <c r="A11" s="19" t="s">
        <v>27</v>
      </c>
      <c r="B11" s="21">
        <v>4122</v>
      </c>
      <c r="C11" s="22">
        <v>7280</v>
      </c>
      <c r="D11" s="22">
        <v>3771</v>
      </c>
      <c r="E11" s="22">
        <v>3509</v>
      </c>
      <c r="F11" s="22">
        <v>1480</v>
      </c>
      <c r="G11" s="22">
        <v>799</v>
      </c>
      <c r="H11" s="22">
        <v>681</v>
      </c>
      <c r="I11" s="22">
        <v>2890</v>
      </c>
      <c r="J11" s="22">
        <v>1465</v>
      </c>
      <c r="K11" s="22">
        <v>1425</v>
      </c>
      <c r="L11" s="22">
        <v>2124</v>
      </c>
      <c r="M11" s="22">
        <v>1075</v>
      </c>
      <c r="N11" s="22">
        <v>1049</v>
      </c>
      <c r="O11" s="22">
        <v>786</v>
      </c>
      <c r="P11" s="22">
        <v>432</v>
      </c>
      <c r="Q11" s="22">
        <v>354</v>
      </c>
    </row>
    <row r="12" spans="1:17" ht="20.100000000000001" customHeight="1" x14ac:dyDescent="0.25">
      <c r="A12" s="19" t="s">
        <v>28</v>
      </c>
      <c r="B12" s="21">
        <v>1939</v>
      </c>
      <c r="C12" s="22">
        <v>3304</v>
      </c>
      <c r="D12" s="22">
        <v>1728</v>
      </c>
      <c r="E12" s="22">
        <v>1576</v>
      </c>
      <c r="F12" s="22">
        <v>809</v>
      </c>
      <c r="G12" s="22">
        <v>426</v>
      </c>
      <c r="H12" s="22">
        <v>383</v>
      </c>
      <c r="I12" s="22">
        <v>1362</v>
      </c>
      <c r="J12" s="22">
        <v>697</v>
      </c>
      <c r="K12" s="22">
        <v>665</v>
      </c>
      <c r="L12" s="22">
        <v>834</v>
      </c>
      <c r="M12" s="22">
        <v>457</v>
      </c>
      <c r="N12" s="22">
        <v>377</v>
      </c>
      <c r="O12" s="22">
        <v>299</v>
      </c>
      <c r="P12" s="22">
        <v>148</v>
      </c>
      <c r="Q12" s="22">
        <v>151</v>
      </c>
    </row>
    <row r="13" spans="1:17" ht="20.100000000000001" customHeight="1" x14ac:dyDescent="0.25">
      <c r="A13" s="19" t="s">
        <v>29</v>
      </c>
      <c r="B13" s="21">
        <v>3060</v>
      </c>
      <c r="C13" s="22">
        <v>4825</v>
      </c>
      <c r="D13" s="22">
        <v>2512</v>
      </c>
      <c r="E13" s="22">
        <v>2313</v>
      </c>
      <c r="F13" s="22">
        <v>1083</v>
      </c>
      <c r="G13" s="22">
        <v>552</v>
      </c>
      <c r="H13" s="22">
        <v>531</v>
      </c>
      <c r="I13" s="22">
        <v>1857</v>
      </c>
      <c r="J13" s="22">
        <v>979</v>
      </c>
      <c r="K13" s="22">
        <v>878</v>
      </c>
      <c r="L13" s="22">
        <v>1210</v>
      </c>
      <c r="M13" s="22">
        <v>639</v>
      </c>
      <c r="N13" s="22">
        <v>571</v>
      </c>
      <c r="O13" s="22">
        <v>675</v>
      </c>
      <c r="P13" s="22">
        <v>342</v>
      </c>
      <c r="Q13" s="22">
        <v>333</v>
      </c>
    </row>
    <row r="14" spans="1:17" ht="20.100000000000001" customHeight="1" x14ac:dyDescent="0.25">
      <c r="A14" s="19" t="s">
        <v>30</v>
      </c>
      <c r="B14" s="21">
        <v>346</v>
      </c>
      <c r="C14" s="22">
        <v>543</v>
      </c>
      <c r="D14" s="22">
        <v>284</v>
      </c>
      <c r="E14" s="22">
        <v>259</v>
      </c>
      <c r="F14" s="22">
        <v>125</v>
      </c>
      <c r="G14" s="22">
        <v>62</v>
      </c>
      <c r="H14" s="22">
        <v>63</v>
      </c>
      <c r="I14" s="22">
        <v>233</v>
      </c>
      <c r="J14" s="22">
        <v>123</v>
      </c>
      <c r="K14" s="22">
        <v>110</v>
      </c>
      <c r="L14" s="22">
        <v>125</v>
      </c>
      <c r="M14" s="22">
        <v>68</v>
      </c>
      <c r="N14" s="22">
        <v>57</v>
      </c>
      <c r="O14" s="22">
        <v>60</v>
      </c>
      <c r="P14" s="22">
        <v>31</v>
      </c>
      <c r="Q14" s="22">
        <v>29</v>
      </c>
    </row>
    <row r="15" spans="1:17" ht="20.100000000000001" customHeight="1" x14ac:dyDescent="0.25">
      <c r="A15" s="19" t="s">
        <v>31</v>
      </c>
      <c r="B15" s="21">
        <v>677</v>
      </c>
      <c r="C15" s="22">
        <v>1138</v>
      </c>
      <c r="D15" s="22">
        <v>584</v>
      </c>
      <c r="E15" s="22">
        <v>554</v>
      </c>
      <c r="F15" s="22">
        <v>256</v>
      </c>
      <c r="G15" s="22">
        <v>130</v>
      </c>
      <c r="H15" s="22">
        <v>126</v>
      </c>
      <c r="I15" s="22">
        <v>420</v>
      </c>
      <c r="J15" s="22">
        <v>217</v>
      </c>
      <c r="K15" s="22">
        <v>203</v>
      </c>
      <c r="L15" s="22">
        <v>318</v>
      </c>
      <c r="M15" s="22">
        <v>162</v>
      </c>
      <c r="N15" s="22">
        <v>156</v>
      </c>
      <c r="O15" s="22">
        <v>144</v>
      </c>
      <c r="P15" s="22">
        <v>75</v>
      </c>
      <c r="Q15" s="22">
        <v>69</v>
      </c>
    </row>
    <row r="16" spans="1:17" ht="20.100000000000001" customHeight="1" x14ac:dyDescent="0.25">
      <c r="A16" s="19" t="s">
        <v>32</v>
      </c>
      <c r="B16" s="21">
        <v>525</v>
      </c>
      <c r="C16" s="22">
        <v>891</v>
      </c>
      <c r="D16" s="22">
        <v>456</v>
      </c>
      <c r="E16" s="22">
        <v>435</v>
      </c>
      <c r="F16" s="22">
        <v>206</v>
      </c>
      <c r="G16" s="22">
        <v>103</v>
      </c>
      <c r="H16" s="22">
        <v>103</v>
      </c>
      <c r="I16" s="22">
        <v>341</v>
      </c>
      <c r="J16" s="22">
        <v>176</v>
      </c>
      <c r="K16" s="22">
        <v>165</v>
      </c>
      <c r="L16" s="22">
        <v>256</v>
      </c>
      <c r="M16" s="22">
        <v>128</v>
      </c>
      <c r="N16" s="22">
        <v>128</v>
      </c>
      <c r="O16" s="22">
        <v>88</v>
      </c>
      <c r="P16" s="22">
        <v>49</v>
      </c>
      <c r="Q16" s="22">
        <v>39</v>
      </c>
    </row>
    <row r="17" spans="1:17" ht="20.100000000000001" customHeight="1" x14ac:dyDescent="0.25">
      <c r="A17" s="19" t="s">
        <v>33</v>
      </c>
      <c r="B17" s="21">
        <v>716</v>
      </c>
      <c r="C17" s="22">
        <v>1324</v>
      </c>
      <c r="D17" s="22">
        <v>686</v>
      </c>
      <c r="E17" s="22">
        <v>638</v>
      </c>
      <c r="F17" s="22">
        <v>299</v>
      </c>
      <c r="G17" s="22">
        <v>155</v>
      </c>
      <c r="H17" s="22">
        <v>144</v>
      </c>
      <c r="I17" s="22">
        <v>559</v>
      </c>
      <c r="J17" s="22">
        <v>279</v>
      </c>
      <c r="K17" s="22">
        <v>280</v>
      </c>
      <c r="L17" s="22">
        <v>370</v>
      </c>
      <c r="M17" s="22">
        <v>206</v>
      </c>
      <c r="N17" s="22">
        <v>164</v>
      </c>
      <c r="O17" s="22">
        <v>96</v>
      </c>
      <c r="P17" s="22">
        <v>46</v>
      </c>
      <c r="Q17" s="22">
        <v>50</v>
      </c>
    </row>
    <row r="18" spans="1:17" ht="20.100000000000001" customHeight="1" x14ac:dyDescent="0.25">
      <c r="A18" s="19" t="s">
        <v>34</v>
      </c>
      <c r="B18" s="21">
        <v>342</v>
      </c>
      <c r="C18" s="22">
        <v>521</v>
      </c>
      <c r="D18" s="22">
        <v>282</v>
      </c>
      <c r="E18" s="22">
        <v>239</v>
      </c>
      <c r="F18" s="22">
        <v>128</v>
      </c>
      <c r="G18" s="22">
        <v>67</v>
      </c>
      <c r="H18" s="22">
        <v>61</v>
      </c>
      <c r="I18" s="22">
        <v>217</v>
      </c>
      <c r="J18" s="22">
        <v>123</v>
      </c>
      <c r="K18" s="22">
        <v>94</v>
      </c>
      <c r="L18" s="22">
        <v>145</v>
      </c>
      <c r="M18" s="22">
        <v>78</v>
      </c>
      <c r="N18" s="22">
        <v>67</v>
      </c>
      <c r="O18" s="22">
        <v>31</v>
      </c>
      <c r="P18" s="22">
        <v>14</v>
      </c>
      <c r="Q18" s="22">
        <v>17</v>
      </c>
    </row>
    <row r="19" spans="1:17" ht="20.100000000000001" customHeight="1" x14ac:dyDescent="0.25">
      <c r="A19" s="19" t="s">
        <v>35</v>
      </c>
      <c r="B19" s="21">
        <v>408</v>
      </c>
      <c r="C19" s="22">
        <v>738</v>
      </c>
      <c r="D19" s="22">
        <v>379</v>
      </c>
      <c r="E19" s="22">
        <v>359</v>
      </c>
      <c r="F19" s="22">
        <v>189</v>
      </c>
      <c r="G19" s="22">
        <v>107</v>
      </c>
      <c r="H19" s="22">
        <v>82</v>
      </c>
      <c r="I19" s="22">
        <v>307</v>
      </c>
      <c r="J19" s="22">
        <v>150</v>
      </c>
      <c r="K19" s="22">
        <v>157</v>
      </c>
      <c r="L19" s="22">
        <v>176</v>
      </c>
      <c r="M19" s="22">
        <v>85</v>
      </c>
      <c r="N19" s="22">
        <v>91</v>
      </c>
      <c r="O19" s="22">
        <v>66</v>
      </c>
      <c r="P19" s="22">
        <v>37</v>
      </c>
      <c r="Q19" s="22">
        <v>29</v>
      </c>
    </row>
    <row r="20" spans="1:17" ht="20.100000000000001" customHeight="1" x14ac:dyDescent="0.25">
      <c r="A20" s="19" t="s">
        <v>36</v>
      </c>
      <c r="B20" s="21">
        <v>324</v>
      </c>
      <c r="C20" s="22">
        <v>444</v>
      </c>
      <c r="D20" s="22">
        <v>208</v>
      </c>
      <c r="E20" s="22">
        <v>236</v>
      </c>
      <c r="F20" s="22">
        <v>98</v>
      </c>
      <c r="G20" s="22">
        <v>43</v>
      </c>
      <c r="H20" s="22">
        <v>55</v>
      </c>
      <c r="I20" s="22">
        <v>186</v>
      </c>
      <c r="J20" s="22">
        <v>92</v>
      </c>
      <c r="K20" s="22">
        <v>94</v>
      </c>
      <c r="L20" s="22">
        <v>116</v>
      </c>
      <c r="M20" s="22">
        <v>49</v>
      </c>
      <c r="N20" s="22">
        <v>67</v>
      </c>
      <c r="O20" s="22">
        <v>44</v>
      </c>
      <c r="P20" s="22">
        <v>24</v>
      </c>
      <c r="Q20" s="22">
        <v>20</v>
      </c>
    </row>
    <row r="21" spans="1:17" ht="20.100000000000001" customHeight="1" x14ac:dyDescent="0.25">
      <c r="A21" s="19" t="s">
        <v>37</v>
      </c>
      <c r="B21" s="21">
        <v>488</v>
      </c>
      <c r="C21" s="22">
        <v>798</v>
      </c>
      <c r="D21" s="22">
        <v>423</v>
      </c>
      <c r="E21" s="22">
        <v>375</v>
      </c>
      <c r="F21" s="22">
        <v>183</v>
      </c>
      <c r="G21" s="22">
        <v>89</v>
      </c>
      <c r="H21" s="22">
        <v>94</v>
      </c>
      <c r="I21" s="22">
        <v>342</v>
      </c>
      <c r="J21" s="22">
        <v>182</v>
      </c>
      <c r="K21" s="22">
        <v>160</v>
      </c>
      <c r="L21" s="22">
        <v>200</v>
      </c>
      <c r="M21" s="22">
        <v>111</v>
      </c>
      <c r="N21" s="22">
        <v>89</v>
      </c>
      <c r="O21" s="22">
        <v>73</v>
      </c>
      <c r="P21" s="22">
        <v>41</v>
      </c>
      <c r="Q21" s="22">
        <v>32</v>
      </c>
    </row>
    <row r="22" spans="1:17" ht="20.100000000000001" customHeight="1" x14ac:dyDescent="0.25">
      <c r="A22" s="19" t="s">
        <v>38</v>
      </c>
      <c r="B22" s="21">
        <v>176</v>
      </c>
      <c r="C22" s="22">
        <v>336</v>
      </c>
      <c r="D22" s="22">
        <v>179</v>
      </c>
      <c r="E22" s="22">
        <v>157</v>
      </c>
      <c r="F22" s="22">
        <v>70</v>
      </c>
      <c r="G22" s="22">
        <v>43</v>
      </c>
      <c r="H22" s="22">
        <v>27</v>
      </c>
      <c r="I22" s="22">
        <v>142</v>
      </c>
      <c r="J22" s="22">
        <v>74</v>
      </c>
      <c r="K22" s="22">
        <v>68</v>
      </c>
      <c r="L22" s="22">
        <v>91</v>
      </c>
      <c r="M22" s="22">
        <v>45</v>
      </c>
      <c r="N22" s="22">
        <v>46</v>
      </c>
      <c r="O22" s="22">
        <v>33</v>
      </c>
      <c r="P22" s="22">
        <v>17</v>
      </c>
      <c r="Q22" s="22">
        <v>16</v>
      </c>
    </row>
    <row r="23" spans="1:17" ht="20.100000000000001" customHeight="1" x14ac:dyDescent="0.25">
      <c r="A23" s="19" t="s">
        <v>39</v>
      </c>
      <c r="B23" s="21">
        <v>345</v>
      </c>
      <c r="C23" s="22">
        <v>610</v>
      </c>
      <c r="D23" s="22">
        <v>323</v>
      </c>
      <c r="E23" s="22">
        <v>287</v>
      </c>
      <c r="F23" s="22">
        <v>139</v>
      </c>
      <c r="G23" s="22">
        <v>76</v>
      </c>
      <c r="H23" s="22">
        <v>63</v>
      </c>
      <c r="I23" s="22">
        <v>233</v>
      </c>
      <c r="J23" s="22">
        <v>124</v>
      </c>
      <c r="K23" s="22">
        <v>109</v>
      </c>
      <c r="L23" s="22">
        <v>171</v>
      </c>
      <c r="M23" s="22">
        <v>91</v>
      </c>
      <c r="N23" s="22">
        <v>80</v>
      </c>
      <c r="O23" s="22">
        <v>67</v>
      </c>
      <c r="P23" s="22">
        <v>32</v>
      </c>
      <c r="Q23" s="22">
        <v>35</v>
      </c>
    </row>
    <row r="24" spans="1:17" ht="20.100000000000001" customHeight="1" x14ac:dyDescent="0.25">
      <c r="A24" s="19" t="s">
        <v>40</v>
      </c>
      <c r="B24" s="21">
        <v>80</v>
      </c>
      <c r="C24" s="22">
        <v>128</v>
      </c>
      <c r="D24" s="22">
        <v>66</v>
      </c>
      <c r="E24" s="22">
        <v>62</v>
      </c>
      <c r="F24" s="22">
        <v>24</v>
      </c>
      <c r="G24" s="22">
        <v>10</v>
      </c>
      <c r="H24" s="22">
        <v>14</v>
      </c>
      <c r="I24" s="22">
        <v>56</v>
      </c>
      <c r="J24" s="22">
        <v>26</v>
      </c>
      <c r="K24" s="22">
        <v>30</v>
      </c>
      <c r="L24" s="22">
        <v>34</v>
      </c>
      <c r="M24" s="22">
        <v>22</v>
      </c>
      <c r="N24" s="22">
        <v>12</v>
      </c>
      <c r="O24" s="22">
        <v>14</v>
      </c>
      <c r="P24" s="22">
        <v>8</v>
      </c>
      <c r="Q24" s="22">
        <v>6</v>
      </c>
    </row>
    <row r="25" spans="1:17" ht="20.100000000000001" customHeight="1" x14ac:dyDescent="0.25">
      <c r="A25" s="19" t="s">
        <v>41</v>
      </c>
      <c r="B25" s="21">
        <v>350</v>
      </c>
      <c r="C25" s="22">
        <v>558</v>
      </c>
      <c r="D25" s="22">
        <v>278</v>
      </c>
      <c r="E25" s="22">
        <v>280</v>
      </c>
      <c r="F25" s="22">
        <v>116</v>
      </c>
      <c r="G25" s="22">
        <v>55</v>
      </c>
      <c r="H25" s="22">
        <v>61</v>
      </c>
      <c r="I25" s="22">
        <v>198</v>
      </c>
      <c r="J25" s="22">
        <v>109</v>
      </c>
      <c r="K25" s="22">
        <v>89</v>
      </c>
      <c r="L25" s="22">
        <v>136</v>
      </c>
      <c r="M25" s="22">
        <v>69</v>
      </c>
      <c r="N25" s="22">
        <v>67</v>
      </c>
      <c r="O25" s="22">
        <v>108</v>
      </c>
      <c r="P25" s="22">
        <v>45</v>
      </c>
      <c r="Q25" s="22">
        <v>63</v>
      </c>
    </row>
    <row r="26" spans="1:17" ht="20.100000000000001" customHeight="1" x14ac:dyDescent="0.25">
      <c r="A26" s="19" t="s">
        <v>42</v>
      </c>
      <c r="B26" s="21">
        <v>856</v>
      </c>
      <c r="C26" s="22">
        <v>1373</v>
      </c>
      <c r="D26" s="22">
        <v>698</v>
      </c>
      <c r="E26" s="22">
        <v>675</v>
      </c>
      <c r="F26" s="22">
        <v>243</v>
      </c>
      <c r="G26" s="22">
        <v>118</v>
      </c>
      <c r="H26" s="22">
        <v>125</v>
      </c>
      <c r="I26" s="22">
        <v>500</v>
      </c>
      <c r="J26" s="22">
        <v>254</v>
      </c>
      <c r="K26" s="22">
        <v>246</v>
      </c>
      <c r="L26" s="22">
        <v>404</v>
      </c>
      <c r="M26" s="22">
        <v>214</v>
      </c>
      <c r="N26" s="22">
        <v>190</v>
      </c>
      <c r="O26" s="22">
        <v>226</v>
      </c>
      <c r="P26" s="22">
        <v>112</v>
      </c>
      <c r="Q26" s="22">
        <v>114</v>
      </c>
    </row>
    <row r="27" spans="1:17" ht="20.100000000000001" customHeight="1" x14ac:dyDescent="0.25">
      <c r="A27" s="19" t="s">
        <v>43</v>
      </c>
      <c r="B27" s="21">
        <v>418</v>
      </c>
      <c r="C27" s="22">
        <v>550</v>
      </c>
      <c r="D27" s="22">
        <v>291</v>
      </c>
      <c r="E27" s="22">
        <v>259</v>
      </c>
      <c r="F27" s="22">
        <v>126</v>
      </c>
      <c r="G27" s="22">
        <v>70</v>
      </c>
      <c r="H27" s="22">
        <v>56</v>
      </c>
      <c r="I27" s="22">
        <v>230</v>
      </c>
      <c r="J27" s="22">
        <v>117</v>
      </c>
      <c r="K27" s="22">
        <v>113</v>
      </c>
      <c r="L27" s="22">
        <v>143</v>
      </c>
      <c r="M27" s="22">
        <v>76</v>
      </c>
      <c r="N27" s="22">
        <v>67</v>
      </c>
      <c r="O27" s="22">
        <v>51</v>
      </c>
      <c r="P27" s="22">
        <v>28</v>
      </c>
      <c r="Q27" s="22">
        <v>23</v>
      </c>
    </row>
    <row r="28" spans="1:17" ht="20.100000000000001" customHeight="1" x14ac:dyDescent="0.25">
      <c r="A28" s="19" t="s">
        <v>44</v>
      </c>
      <c r="B28" s="21">
        <v>59</v>
      </c>
      <c r="C28" s="22">
        <v>86</v>
      </c>
      <c r="D28" s="22">
        <v>41</v>
      </c>
      <c r="E28" s="22">
        <v>45</v>
      </c>
      <c r="F28" s="22">
        <v>18</v>
      </c>
      <c r="G28" s="22">
        <v>9</v>
      </c>
      <c r="H28" s="22">
        <v>9</v>
      </c>
      <c r="I28" s="22">
        <v>44</v>
      </c>
      <c r="J28" s="22">
        <v>17</v>
      </c>
      <c r="K28" s="22">
        <v>27</v>
      </c>
      <c r="L28" s="22">
        <v>21</v>
      </c>
      <c r="M28" s="22">
        <v>12</v>
      </c>
      <c r="N28" s="22">
        <v>9</v>
      </c>
      <c r="O28" s="22">
        <v>3</v>
      </c>
      <c r="P28" s="22">
        <v>3</v>
      </c>
      <c r="Q28" s="22">
        <v>0</v>
      </c>
    </row>
    <row r="29" spans="1:17" ht="20.100000000000001" customHeight="1" thickBot="1" x14ac:dyDescent="0.3">
      <c r="A29" s="20" t="s">
        <v>45</v>
      </c>
      <c r="B29" s="23">
        <v>6</v>
      </c>
      <c r="C29" s="24">
        <v>4</v>
      </c>
      <c r="D29" s="24">
        <v>2</v>
      </c>
      <c r="E29" s="24">
        <v>2</v>
      </c>
      <c r="F29" s="24">
        <v>2</v>
      </c>
      <c r="G29" s="24">
        <v>2</v>
      </c>
      <c r="H29" s="24">
        <v>0</v>
      </c>
      <c r="I29" s="24">
        <v>1</v>
      </c>
      <c r="J29" s="24">
        <v>0</v>
      </c>
      <c r="K29" s="24">
        <v>1</v>
      </c>
      <c r="L29" s="24">
        <v>1</v>
      </c>
      <c r="M29" s="24">
        <v>0</v>
      </c>
      <c r="N29" s="24">
        <v>1</v>
      </c>
      <c r="O29" s="24"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:Q7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53</v>
      </c>
      <c r="B7" s="21">
        <v>27547</v>
      </c>
      <c r="C7" s="22">
        <v>44795</v>
      </c>
      <c r="D7" s="22">
        <v>23229</v>
      </c>
      <c r="E7" s="22">
        <v>21566</v>
      </c>
      <c r="F7" s="22">
        <v>10151</v>
      </c>
      <c r="G7" s="22">
        <v>5282</v>
      </c>
      <c r="H7" s="22">
        <v>4869</v>
      </c>
      <c r="I7" s="22">
        <v>15603</v>
      </c>
      <c r="J7" s="22">
        <v>8142</v>
      </c>
      <c r="K7" s="22">
        <v>7461</v>
      </c>
      <c r="L7" s="22">
        <v>13023</v>
      </c>
      <c r="M7" s="22">
        <v>6749</v>
      </c>
      <c r="N7" s="22">
        <v>6274</v>
      </c>
      <c r="O7" s="22">
        <v>6018</v>
      </c>
      <c r="P7" s="22">
        <v>3056</v>
      </c>
      <c r="Q7" s="22">
        <v>2962</v>
      </c>
    </row>
    <row r="8" spans="1:17" ht="20.100000000000001" customHeight="1" x14ac:dyDescent="0.25">
      <c r="A8" s="19" t="s">
        <v>24</v>
      </c>
      <c r="B8" s="21">
        <v>5453</v>
      </c>
      <c r="C8" s="22">
        <v>8480</v>
      </c>
      <c r="D8" s="22">
        <v>4381</v>
      </c>
      <c r="E8" s="22">
        <v>4099</v>
      </c>
      <c r="F8" s="22">
        <v>1814</v>
      </c>
      <c r="G8" s="22">
        <v>953</v>
      </c>
      <c r="H8" s="22">
        <v>861</v>
      </c>
      <c r="I8" s="22">
        <v>2742</v>
      </c>
      <c r="J8" s="22">
        <v>1426</v>
      </c>
      <c r="K8" s="22">
        <v>1316</v>
      </c>
      <c r="L8" s="22">
        <v>2531</v>
      </c>
      <c r="M8" s="22">
        <v>1300</v>
      </c>
      <c r="N8" s="22">
        <v>1231</v>
      </c>
      <c r="O8" s="22">
        <v>1393</v>
      </c>
      <c r="P8" s="22">
        <v>702</v>
      </c>
      <c r="Q8" s="22">
        <v>691</v>
      </c>
    </row>
    <row r="9" spans="1:17" ht="20.100000000000001" customHeight="1" x14ac:dyDescent="0.25">
      <c r="A9" s="19" t="s">
        <v>25</v>
      </c>
      <c r="B9" s="21">
        <v>4229</v>
      </c>
      <c r="C9" s="22">
        <v>5553</v>
      </c>
      <c r="D9" s="22">
        <v>2902</v>
      </c>
      <c r="E9" s="22">
        <v>2651</v>
      </c>
      <c r="F9" s="22">
        <v>1299</v>
      </c>
      <c r="G9" s="22">
        <v>701</v>
      </c>
      <c r="H9" s="22">
        <v>598</v>
      </c>
      <c r="I9" s="22">
        <v>1768</v>
      </c>
      <c r="J9" s="22">
        <v>934</v>
      </c>
      <c r="K9" s="22">
        <v>834</v>
      </c>
      <c r="L9" s="22">
        <v>1579</v>
      </c>
      <c r="M9" s="22">
        <v>838</v>
      </c>
      <c r="N9" s="22">
        <v>741</v>
      </c>
      <c r="O9" s="22">
        <v>907</v>
      </c>
      <c r="P9" s="22">
        <v>429</v>
      </c>
      <c r="Q9" s="22">
        <v>478</v>
      </c>
    </row>
    <row r="10" spans="1:17" ht="20.100000000000001" customHeight="1" x14ac:dyDescent="0.25">
      <c r="A10" s="19" t="s">
        <v>26</v>
      </c>
      <c r="B10" s="21">
        <v>2469</v>
      </c>
      <c r="C10" s="22">
        <v>4699</v>
      </c>
      <c r="D10" s="22">
        <v>2407</v>
      </c>
      <c r="E10" s="22">
        <v>2292</v>
      </c>
      <c r="F10" s="22">
        <v>960</v>
      </c>
      <c r="G10" s="22">
        <v>524</v>
      </c>
      <c r="H10" s="22">
        <v>436</v>
      </c>
      <c r="I10" s="22">
        <v>1575</v>
      </c>
      <c r="J10" s="22">
        <v>787</v>
      </c>
      <c r="K10" s="22">
        <v>788</v>
      </c>
      <c r="L10" s="22">
        <v>1462</v>
      </c>
      <c r="M10" s="22">
        <v>756</v>
      </c>
      <c r="N10" s="22">
        <v>706</v>
      </c>
      <c r="O10" s="22">
        <v>702</v>
      </c>
      <c r="P10" s="22">
        <v>340</v>
      </c>
      <c r="Q10" s="22">
        <v>362</v>
      </c>
    </row>
    <row r="11" spans="1:17" ht="20.100000000000001" customHeight="1" x14ac:dyDescent="0.25">
      <c r="A11" s="19" t="s">
        <v>27</v>
      </c>
      <c r="B11" s="21">
        <v>4161</v>
      </c>
      <c r="C11" s="22">
        <v>7501</v>
      </c>
      <c r="D11" s="22">
        <v>3862</v>
      </c>
      <c r="E11" s="22">
        <v>3639</v>
      </c>
      <c r="F11" s="22">
        <v>1737</v>
      </c>
      <c r="G11" s="22">
        <v>876</v>
      </c>
      <c r="H11" s="22">
        <v>861</v>
      </c>
      <c r="I11" s="22">
        <v>2631</v>
      </c>
      <c r="J11" s="22">
        <v>1344</v>
      </c>
      <c r="K11" s="22">
        <v>1287</v>
      </c>
      <c r="L11" s="22">
        <v>2289</v>
      </c>
      <c r="M11" s="22">
        <v>1208</v>
      </c>
      <c r="N11" s="22">
        <v>1081</v>
      </c>
      <c r="O11" s="22">
        <v>844</v>
      </c>
      <c r="P11" s="22">
        <v>434</v>
      </c>
      <c r="Q11" s="22">
        <v>410</v>
      </c>
    </row>
    <row r="12" spans="1:17" ht="20.100000000000001" customHeight="1" x14ac:dyDescent="0.25">
      <c r="A12" s="19" t="s">
        <v>28</v>
      </c>
      <c r="B12" s="21">
        <v>1983</v>
      </c>
      <c r="C12" s="22">
        <v>3378</v>
      </c>
      <c r="D12" s="22">
        <v>1815</v>
      </c>
      <c r="E12" s="22">
        <v>1563</v>
      </c>
      <c r="F12" s="22">
        <v>817</v>
      </c>
      <c r="G12" s="22">
        <v>441</v>
      </c>
      <c r="H12" s="22">
        <v>376</v>
      </c>
      <c r="I12" s="22">
        <v>1286</v>
      </c>
      <c r="J12" s="22">
        <v>713</v>
      </c>
      <c r="K12" s="22">
        <v>573</v>
      </c>
      <c r="L12" s="22">
        <v>975</v>
      </c>
      <c r="M12" s="22">
        <v>497</v>
      </c>
      <c r="N12" s="22">
        <v>478</v>
      </c>
      <c r="O12" s="22">
        <v>300</v>
      </c>
      <c r="P12" s="22">
        <v>164</v>
      </c>
      <c r="Q12" s="22">
        <v>136</v>
      </c>
    </row>
    <row r="13" spans="1:17" ht="20.100000000000001" customHeight="1" x14ac:dyDescent="0.25">
      <c r="A13" s="19" t="s">
        <v>29</v>
      </c>
      <c r="B13" s="21">
        <v>3051</v>
      </c>
      <c r="C13" s="22">
        <v>4873</v>
      </c>
      <c r="D13" s="22">
        <v>2553</v>
      </c>
      <c r="E13" s="22">
        <v>2320</v>
      </c>
      <c r="F13" s="22">
        <v>1119</v>
      </c>
      <c r="G13" s="22">
        <v>575</v>
      </c>
      <c r="H13" s="22">
        <v>544</v>
      </c>
      <c r="I13" s="22">
        <v>1798</v>
      </c>
      <c r="J13" s="22">
        <v>944</v>
      </c>
      <c r="K13" s="22">
        <v>854</v>
      </c>
      <c r="L13" s="22">
        <v>1300</v>
      </c>
      <c r="M13" s="22">
        <v>689</v>
      </c>
      <c r="N13" s="22">
        <v>611</v>
      </c>
      <c r="O13" s="22">
        <v>656</v>
      </c>
      <c r="P13" s="22">
        <v>345</v>
      </c>
      <c r="Q13" s="22">
        <v>311</v>
      </c>
    </row>
    <row r="14" spans="1:17" ht="20.100000000000001" customHeight="1" x14ac:dyDescent="0.25">
      <c r="A14" s="19" t="s">
        <v>30</v>
      </c>
      <c r="B14" s="21">
        <v>350</v>
      </c>
      <c r="C14" s="22">
        <v>552</v>
      </c>
      <c r="D14" s="22">
        <v>298</v>
      </c>
      <c r="E14" s="22">
        <v>254</v>
      </c>
      <c r="F14" s="22">
        <v>155</v>
      </c>
      <c r="G14" s="22">
        <v>79</v>
      </c>
      <c r="H14" s="22">
        <v>76</v>
      </c>
      <c r="I14" s="22">
        <v>198</v>
      </c>
      <c r="J14" s="22">
        <v>120</v>
      </c>
      <c r="K14" s="22">
        <v>78</v>
      </c>
      <c r="L14" s="22">
        <v>135</v>
      </c>
      <c r="M14" s="22">
        <v>65</v>
      </c>
      <c r="N14" s="22">
        <v>70</v>
      </c>
      <c r="O14" s="22">
        <v>64</v>
      </c>
      <c r="P14" s="22">
        <v>34</v>
      </c>
      <c r="Q14" s="22">
        <v>30</v>
      </c>
    </row>
    <row r="15" spans="1:17" ht="20.100000000000001" customHeight="1" x14ac:dyDescent="0.25">
      <c r="A15" s="19" t="s">
        <v>31</v>
      </c>
      <c r="B15" s="21">
        <v>698</v>
      </c>
      <c r="C15" s="22">
        <v>1188</v>
      </c>
      <c r="D15" s="22">
        <v>613</v>
      </c>
      <c r="E15" s="22">
        <v>575</v>
      </c>
      <c r="F15" s="22">
        <v>275</v>
      </c>
      <c r="G15" s="22">
        <v>146</v>
      </c>
      <c r="H15" s="22">
        <v>129</v>
      </c>
      <c r="I15" s="22">
        <v>400</v>
      </c>
      <c r="J15" s="22">
        <v>198</v>
      </c>
      <c r="K15" s="22">
        <v>202</v>
      </c>
      <c r="L15" s="22">
        <v>332</v>
      </c>
      <c r="M15" s="22">
        <v>164</v>
      </c>
      <c r="N15" s="22">
        <v>168</v>
      </c>
      <c r="O15" s="22">
        <v>181</v>
      </c>
      <c r="P15" s="22">
        <v>105</v>
      </c>
      <c r="Q15" s="22">
        <v>76</v>
      </c>
    </row>
    <row r="16" spans="1:17" ht="20.100000000000001" customHeight="1" x14ac:dyDescent="0.25">
      <c r="A16" s="19" t="s">
        <v>32</v>
      </c>
      <c r="B16" s="21">
        <v>529</v>
      </c>
      <c r="C16" s="22">
        <v>951</v>
      </c>
      <c r="D16" s="22">
        <v>496</v>
      </c>
      <c r="E16" s="22">
        <v>455</v>
      </c>
      <c r="F16" s="22">
        <v>211</v>
      </c>
      <c r="G16" s="22">
        <v>111</v>
      </c>
      <c r="H16" s="22">
        <v>100</v>
      </c>
      <c r="I16" s="22">
        <v>355</v>
      </c>
      <c r="J16" s="22">
        <v>175</v>
      </c>
      <c r="K16" s="22">
        <v>180</v>
      </c>
      <c r="L16" s="22">
        <v>268</v>
      </c>
      <c r="M16" s="22">
        <v>145</v>
      </c>
      <c r="N16" s="22">
        <v>123</v>
      </c>
      <c r="O16" s="22">
        <v>117</v>
      </c>
      <c r="P16" s="22">
        <v>65</v>
      </c>
      <c r="Q16" s="22">
        <v>52</v>
      </c>
    </row>
    <row r="17" spans="1:17" ht="20.100000000000001" customHeight="1" x14ac:dyDescent="0.25">
      <c r="A17" s="19" t="s">
        <v>33</v>
      </c>
      <c r="B17" s="21">
        <v>689</v>
      </c>
      <c r="C17" s="22">
        <v>1301</v>
      </c>
      <c r="D17" s="22">
        <v>679</v>
      </c>
      <c r="E17" s="22">
        <v>622</v>
      </c>
      <c r="F17" s="22">
        <v>303</v>
      </c>
      <c r="G17" s="22">
        <v>160</v>
      </c>
      <c r="H17" s="22">
        <v>143</v>
      </c>
      <c r="I17" s="22">
        <v>530</v>
      </c>
      <c r="J17" s="22">
        <v>285</v>
      </c>
      <c r="K17" s="22">
        <v>245</v>
      </c>
      <c r="L17" s="22">
        <v>375</v>
      </c>
      <c r="M17" s="22">
        <v>191</v>
      </c>
      <c r="N17" s="22">
        <v>184</v>
      </c>
      <c r="O17" s="22">
        <v>93</v>
      </c>
      <c r="P17" s="22">
        <v>43</v>
      </c>
      <c r="Q17" s="22">
        <v>50</v>
      </c>
    </row>
    <row r="18" spans="1:17" ht="20.100000000000001" customHeight="1" x14ac:dyDescent="0.25">
      <c r="A18" s="19" t="s">
        <v>34</v>
      </c>
      <c r="B18" s="21">
        <v>377</v>
      </c>
      <c r="C18" s="22">
        <v>501</v>
      </c>
      <c r="D18" s="22">
        <v>266</v>
      </c>
      <c r="E18" s="22">
        <v>235</v>
      </c>
      <c r="F18" s="22">
        <v>126</v>
      </c>
      <c r="G18" s="22">
        <v>69</v>
      </c>
      <c r="H18" s="22">
        <v>57</v>
      </c>
      <c r="I18" s="22">
        <v>221</v>
      </c>
      <c r="J18" s="22">
        <v>121</v>
      </c>
      <c r="K18" s="22">
        <v>100</v>
      </c>
      <c r="L18" s="22">
        <v>120</v>
      </c>
      <c r="M18" s="22">
        <v>59</v>
      </c>
      <c r="N18" s="22">
        <v>61</v>
      </c>
      <c r="O18" s="22">
        <v>34</v>
      </c>
      <c r="P18" s="22">
        <v>17</v>
      </c>
      <c r="Q18" s="22">
        <v>17</v>
      </c>
    </row>
    <row r="19" spans="1:17" ht="20.100000000000001" customHeight="1" x14ac:dyDescent="0.25">
      <c r="A19" s="19" t="s">
        <v>35</v>
      </c>
      <c r="B19" s="21">
        <v>390</v>
      </c>
      <c r="C19" s="22">
        <v>718</v>
      </c>
      <c r="D19" s="22">
        <v>355</v>
      </c>
      <c r="E19" s="22">
        <v>363</v>
      </c>
      <c r="F19" s="22">
        <v>191</v>
      </c>
      <c r="G19" s="22">
        <v>85</v>
      </c>
      <c r="H19" s="22">
        <v>106</v>
      </c>
      <c r="I19" s="22">
        <v>287</v>
      </c>
      <c r="J19" s="22">
        <v>140</v>
      </c>
      <c r="K19" s="22">
        <v>147</v>
      </c>
      <c r="L19" s="22">
        <v>184</v>
      </c>
      <c r="M19" s="22">
        <v>100</v>
      </c>
      <c r="N19" s="22">
        <v>84</v>
      </c>
      <c r="O19" s="22">
        <v>56</v>
      </c>
      <c r="P19" s="22">
        <v>30</v>
      </c>
      <c r="Q19" s="22">
        <v>26</v>
      </c>
    </row>
    <row r="20" spans="1:17" ht="20.100000000000001" customHeight="1" x14ac:dyDescent="0.25">
      <c r="A20" s="19" t="s">
        <v>36</v>
      </c>
      <c r="B20" s="21">
        <v>333</v>
      </c>
      <c r="C20" s="22">
        <v>477</v>
      </c>
      <c r="D20" s="22">
        <v>233</v>
      </c>
      <c r="E20" s="22">
        <v>244</v>
      </c>
      <c r="F20" s="22">
        <v>113</v>
      </c>
      <c r="G20" s="22">
        <v>55</v>
      </c>
      <c r="H20" s="22">
        <v>58</v>
      </c>
      <c r="I20" s="22">
        <v>186</v>
      </c>
      <c r="J20" s="22">
        <v>89</v>
      </c>
      <c r="K20" s="22">
        <v>97</v>
      </c>
      <c r="L20" s="22">
        <v>130</v>
      </c>
      <c r="M20" s="22">
        <v>64</v>
      </c>
      <c r="N20" s="22">
        <v>66</v>
      </c>
      <c r="O20" s="22">
        <v>48</v>
      </c>
      <c r="P20" s="22">
        <v>25</v>
      </c>
      <c r="Q20" s="22">
        <v>23</v>
      </c>
    </row>
    <row r="21" spans="1:17" ht="20.100000000000001" customHeight="1" x14ac:dyDescent="0.25">
      <c r="A21" s="19" t="s">
        <v>37</v>
      </c>
      <c r="B21" s="21">
        <v>499</v>
      </c>
      <c r="C21" s="22">
        <v>872</v>
      </c>
      <c r="D21" s="22">
        <v>453</v>
      </c>
      <c r="E21" s="22">
        <v>419</v>
      </c>
      <c r="F21" s="22">
        <v>199</v>
      </c>
      <c r="G21" s="22">
        <v>90</v>
      </c>
      <c r="H21" s="22">
        <v>109</v>
      </c>
      <c r="I21" s="22">
        <v>330</v>
      </c>
      <c r="J21" s="22">
        <v>175</v>
      </c>
      <c r="K21" s="22">
        <v>155</v>
      </c>
      <c r="L21" s="22">
        <v>262</v>
      </c>
      <c r="M21" s="22">
        <v>142</v>
      </c>
      <c r="N21" s="22">
        <v>120</v>
      </c>
      <c r="O21" s="22">
        <v>81</v>
      </c>
      <c r="P21" s="22">
        <v>46</v>
      </c>
      <c r="Q21" s="22">
        <v>35</v>
      </c>
    </row>
    <row r="22" spans="1:17" ht="20.100000000000001" customHeight="1" x14ac:dyDescent="0.25">
      <c r="A22" s="19" t="s">
        <v>38</v>
      </c>
      <c r="B22" s="21">
        <v>175</v>
      </c>
      <c r="C22" s="22">
        <v>322</v>
      </c>
      <c r="D22" s="22">
        <v>166</v>
      </c>
      <c r="E22" s="22">
        <v>156</v>
      </c>
      <c r="F22" s="22">
        <v>75</v>
      </c>
      <c r="G22" s="22">
        <v>38</v>
      </c>
      <c r="H22" s="22">
        <v>37</v>
      </c>
      <c r="I22" s="22">
        <v>131</v>
      </c>
      <c r="J22" s="22">
        <v>66</v>
      </c>
      <c r="K22" s="22">
        <v>65</v>
      </c>
      <c r="L22" s="22">
        <v>81</v>
      </c>
      <c r="M22" s="22">
        <v>44</v>
      </c>
      <c r="N22" s="22">
        <v>37</v>
      </c>
      <c r="O22" s="22">
        <v>35</v>
      </c>
      <c r="P22" s="22">
        <v>18</v>
      </c>
      <c r="Q22" s="22">
        <v>17</v>
      </c>
    </row>
    <row r="23" spans="1:17" ht="20.100000000000001" customHeight="1" x14ac:dyDescent="0.25">
      <c r="A23" s="19" t="s">
        <v>39</v>
      </c>
      <c r="B23" s="21">
        <v>332</v>
      </c>
      <c r="C23" s="22">
        <v>613</v>
      </c>
      <c r="D23" s="22">
        <v>317</v>
      </c>
      <c r="E23" s="22">
        <v>296</v>
      </c>
      <c r="F23" s="22">
        <v>129</v>
      </c>
      <c r="G23" s="22">
        <v>71</v>
      </c>
      <c r="H23" s="22">
        <v>58</v>
      </c>
      <c r="I23" s="22">
        <v>216</v>
      </c>
      <c r="J23" s="22">
        <v>111</v>
      </c>
      <c r="K23" s="22">
        <v>105</v>
      </c>
      <c r="L23" s="22">
        <v>186</v>
      </c>
      <c r="M23" s="22">
        <v>89</v>
      </c>
      <c r="N23" s="22">
        <v>97</v>
      </c>
      <c r="O23" s="22">
        <v>82</v>
      </c>
      <c r="P23" s="22">
        <v>46</v>
      </c>
      <c r="Q23" s="22">
        <v>36</v>
      </c>
    </row>
    <row r="24" spans="1:17" ht="20.100000000000001" customHeight="1" x14ac:dyDescent="0.25">
      <c r="A24" s="19" t="s">
        <v>40</v>
      </c>
      <c r="B24" s="21">
        <v>71</v>
      </c>
      <c r="C24" s="22">
        <v>119</v>
      </c>
      <c r="D24" s="22">
        <v>64</v>
      </c>
      <c r="E24" s="22">
        <v>55</v>
      </c>
      <c r="F24" s="22">
        <v>43</v>
      </c>
      <c r="G24" s="22">
        <v>20</v>
      </c>
      <c r="H24" s="22">
        <v>23</v>
      </c>
      <c r="I24" s="22">
        <v>39</v>
      </c>
      <c r="J24" s="22">
        <v>22</v>
      </c>
      <c r="K24" s="22">
        <v>17</v>
      </c>
      <c r="L24" s="22">
        <v>30</v>
      </c>
      <c r="M24" s="22">
        <v>18</v>
      </c>
      <c r="N24" s="22">
        <v>12</v>
      </c>
      <c r="O24" s="22">
        <v>7</v>
      </c>
      <c r="P24" s="22">
        <v>4</v>
      </c>
      <c r="Q24" s="22">
        <v>3</v>
      </c>
    </row>
    <row r="25" spans="1:17" ht="20.100000000000001" customHeight="1" x14ac:dyDescent="0.25">
      <c r="A25" s="19" t="s">
        <v>41</v>
      </c>
      <c r="B25" s="21">
        <v>369</v>
      </c>
      <c r="C25" s="22">
        <v>600</v>
      </c>
      <c r="D25" s="22">
        <v>297</v>
      </c>
      <c r="E25" s="22">
        <v>303</v>
      </c>
      <c r="F25" s="22">
        <v>128</v>
      </c>
      <c r="G25" s="22">
        <v>66</v>
      </c>
      <c r="H25" s="22">
        <v>62</v>
      </c>
      <c r="I25" s="22">
        <v>199</v>
      </c>
      <c r="J25" s="22">
        <v>109</v>
      </c>
      <c r="K25" s="22">
        <v>90</v>
      </c>
      <c r="L25" s="22">
        <v>152</v>
      </c>
      <c r="M25" s="22">
        <v>63</v>
      </c>
      <c r="N25" s="22">
        <v>89</v>
      </c>
      <c r="O25" s="22">
        <v>121</v>
      </c>
      <c r="P25" s="22">
        <v>59</v>
      </c>
      <c r="Q25" s="22">
        <v>62</v>
      </c>
    </row>
    <row r="26" spans="1:17" ht="20.100000000000001" customHeight="1" x14ac:dyDescent="0.25">
      <c r="A26" s="19" t="s">
        <v>42</v>
      </c>
      <c r="B26" s="21">
        <v>889</v>
      </c>
      <c r="C26" s="22">
        <v>1446</v>
      </c>
      <c r="D26" s="22">
        <v>738</v>
      </c>
      <c r="E26" s="22">
        <v>708</v>
      </c>
      <c r="F26" s="22">
        <v>296</v>
      </c>
      <c r="G26" s="22">
        <v>142</v>
      </c>
      <c r="H26" s="22">
        <v>154</v>
      </c>
      <c r="I26" s="22">
        <v>474</v>
      </c>
      <c r="J26" s="22">
        <v>259</v>
      </c>
      <c r="K26" s="22">
        <v>215</v>
      </c>
      <c r="L26" s="22">
        <v>448</v>
      </c>
      <c r="M26" s="22">
        <v>223</v>
      </c>
      <c r="N26" s="22">
        <v>225</v>
      </c>
      <c r="O26" s="22">
        <v>228</v>
      </c>
      <c r="P26" s="22">
        <v>114</v>
      </c>
      <c r="Q26" s="22">
        <v>114</v>
      </c>
    </row>
    <row r="27" spans="1:17" ht="20.100000000000001" customHeight="1" x14ac:dyDescent="0.25">
      <c r="A27" s="19" t="s">
        <v>43</v>
      </c>
      <c r="B27" s="21">
        <v>433</v>
      </c>
      <c r="C27" s="22">
        <v>569</v>
      </c>
      <c r="D27" s="22">
        <v>294</v>
      </c>
      <c r="E27" s="22">
        <v>275</v>
      </c>
      <c r="F27" s="22">
        <v>132</v>
      </c>
      <c r="G27" s="22">
        <v>69</v>
      </c>
      <c r="H27" s="22">
        <v>63</v>
      </c>
      <c r="I27" s="22">
        <v>206</v>
      </c>
      <c r="J27" s="22">
        <v>105</v>
      </c>
      <c r="K27" s="22">
        <v>101</v>
      </c>
      <c r="L27" s="22">
        <v>167</v>
      </c>
      <c r="M27" s="22">
        <v>87</v>
      </c>
      <c r="N27" s="22">
        <v>80</v>
      </c>
      <c r="O27" s="22">
        <v>64</v>
      </c>
      <c r="P27" s="22">
        <v>33</v>
      </c>
      <c r="Q27" s="22">
        <v>31</v>
      </c>
    </row>
    <row r="28" spans="1:17" ht="20.100000000000001" customHeight="1" x14ac:dyDescent="0.25">
      <c r="A28" s="19" t="s">
        <v>44</v>
      </c>
      <c r="B28" s="21">
        <v>61</v>
      </c>
      <c r="C28" s="22">
        <v>73</v>
      </c>
      <c r="D28" s="22">
        <v>35</v>
      </c>
      <c r="E28" s="22">
        <v>38</v>
      </c>
      <c r="F28" s="22">
        <v>28</v>
      </c>
      <c r="G28" s="22">
        <v>10</v>
      </c>
      <c r="H28" s="22">
        <v>18</v>
      </c>
      <c r="I28" s="22">
        <v>30</v>
      </c>
      <c r="J28" s="22">
        <v>19</v>
      </c>
      <c r="K28" s="22">
        <v>11</v>
      </c>
      <c r="L28" s="22">
        <v>12</v>
      </c>
      <c r="M28" s="22">
        <v>4</v>
      </c>
      <c r="N28" s="22">
        <v>8</v>
      </c>
      <c r="O28" s="22">
        <v>3</v>
      </c>
      <c r="P28" s="22">
        <v>2</v>
      </c>
      <c r="Q28" s="22">
        <v>1</v>
      </c>
    </row>
    <row r="29" spans="1:17" ht="20.100000000000001" customHeight="1" thickBot="1" x14ac:dyDescent="0.3">
      <c r="A29" s="20" t="s">
        <v>45</v>
      </c>
      <c r="B29" s="23">
        <v>6</v>
      </c>
      <c r="C29" s="24">
        <v>9</v>
      </c>
      <c r="D29" s="24">
        <v>5</v>
      </c>
      <c r="E29" s="24">
        <v>4</v>
      </c>
      <c r="F29" s="24">
        <v>1</v>
      </c>
      <c r="G29" s="24">
        <v>1</v>
      </c>
      <c r="H29" s="24">
        <v>0</v>
      </c>
      <c r="I29" s="24">
        <v>1</v>
      </c>
      <c r="J29" s="24">
        <v>0</v>
      </c>
      <c r="K29" s="24">
        <v>1</v>
      </c>
      <c r="L29" s="24">
        <v>5</v>
      </c>
      <c r="M29" s="24">
        <v>3</v>
      </c>
      <c r="N29" s="24">
        <v>2</v>
      </c>
      <c r="O29" s="24">
        <v>2</v>
      </c>
      <c r="P29" s="24">
        <v>1</v>
      </c>
      <c r="Q29" s="24">
        <v>1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I5:K5"/>
    <mergeCell ref="L5:N5"/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</mergeCells>
  <phoneticPr fontId="1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6" sqref="E16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52</v>
      </c>
      <c r="B7" s="21">
        <v>27099</v>
      </c>
      <c r="C7" s="22">
        <v>44992</v>
      </c>
      <c r="D7" s="22">
        <v>23289.280311321534</v>
      </c>
      <c r="E7" s="22">
        <v>21702.719688678466</v>
      </c>
      <c r="F7" s="22">
        <v>10029.018719595066</v>
      </c>
      <c r="G7" s="22">
        <v>5193.1439520681215</v>
      </c>
      <c r="H7" s="22">
        <v>4835.8747675269442</v>
      </c>
      <c r="I7" s="22">
        <v>16131.981280404932</v>
      </c>
      <c r="J7" s="22">
        <v>8398.0118667928054</v>
      </c>
      <c r="K7" s="22">
        <v>7733.969413612127</v>
      </c>
      <c r="L7" s="22">
        <v>12489</v>
      </c>
      <c r="M7" s="22">
        <v>6455.3644214464894</v>
      </c>
      <c r="N7" s="22">
        <v>6033.6355785535097</v>
      </c>
      <c r="O7" s="22">
        <v>6342</v>
      </c>
      <c r="P7" s="22">
        <v>3242.7600710141146</v>
      </c>
      <c r="Q7" s="22">
        <v>3099.2399289858854</v>
      </c>
    </row>
    <row r="8" spans="1:17" ht="20.100000000000001" customHeight="1" x14ac:dyDescent="0.25">
      <c r="A8" s="19" t="s">
        <v>24</v>
      </c>
      <c r="B8" s="21">
        <v>5310</v>
      </c>
      <c r="C8" s="22">
        <v>8720</v>
      </c>
      <c r="D8" s="22">
        <v>4465.9753294187522</v>
      </c>
      <c r="E8" s="22">
        <v>4254.0246705812478</v>
      </c>
      <c r="F8" s="22">
        <v>1869.1879321181646</v>
      </c>
      <c r="G8" s="22">
        <v>969.24575738529222</v>
      </c>
      <c r="H8" s="22">
        <v>899.94217473287233</v>
      </c>
      <c r="I8" s="22">
        <v>2924.8120678818354</v>
      </c>
      <c r="J8" s="22">
        <v>1533.7184160905092</v>
      </c>
      <c r="K8" s="22">
        <v>1391.0936517913262</v>
      </c>
      <c r="L8" s="22">
        <v>2469</v>
      </c>
      <c r="M8" s="22">
        <v>1232.4959415584415</v>
      </c>
      <c r="N8" s="22">
        <v>1236.5040584415585</v>
      </c>
      <c r="O8" s="22">
        <v>1457</v>
      </c>
      <c r="P8" s="22">
        <v>730.51521438450902</v>
      </c>
      <c r="Q8" s="22">
        <v>726.48478561549098</v>
      </c>
    </row>
    <row r="9" spans="1:17" ht="20.100000000000001" customHeight="1" x14ac:dyDescent="0.25">
      <c r="A9" s="19" t="s">
        <v>25</v>
      </c>
      <c r="B9" s="21">
        <v>4112</v>
      </c>
      <c r="C9" s="22">
        <v>5851</v>
      </c>
      <c r="D9" s="22">
        <v>3015.7008600985646</v>
      </c>
      <c r="E9" s="22">
        <v>2835.2991399014354</v>
      </c>
      <c r="F9" s="22">
        <v>1282.6747137109253</v>
      </c>
      <c r="G9" s="22">
        <v>670.53481894150411</v>
      </c>
      <c r="H9" s="22">
        <v>612.13989476942118</v>
      </c>
      <c r="I9" s="22">
        <v>1970.3252862890745</v>
      </c>
      <c r="J9" s="22">
        <v>1045.0677808727949</v>
      </c>
      <c r="K9" s="22">
        <v>925.25750541627974</v>
      </c>
      <c r="L9" s="22">
        <v>1595</v>
      </c>
      <c r="M9" s="22">
        <v>783.86320455984799</v>
      </c>
      <c r="N9" s="22">
        <v>811.1367954401519</v>
      </c>
      <c r="O9" s="22">
        <v>1003</v>
      </c>
      <c r="P9" s="22">
        <v>516.23505572441741</v>
      </c>
      <c r="Q9" s="22">
        <v>486.76494427558259</v>
      </c>
    </row>
    <row r="10" spans="1:17" ht="20.100000000000001" customHeight="1" x14ac:dyDescent="0.25">
      <c r="A10" s="19" t="s">
        <v>26</v>
      </c>
      <c r="B10" s="21">
        <v>2467</v>
      </c>
      <c r="C10" s="22">
        <v>4673</v>
      </c>
      <c r="D10" s="22">
        <v>2411.3560074321858</v>
      </c>
      <c r="E10" s="22">
        <v>2261.6439925678146</v>
      </c>
      <c r="F10" s="22">
        <v>970.89537991599855</v>
      </c>
      <c r="G10" s="22">
        <v>486.95685376097748</v>
      </c>
      <c r="H10" s="22">
        <v>483.93852615502101</v>
      </c>
      <c r="I10" s="22">
        <v>1664.1046200840015</v>
      </c>
      <c r="J10" s="22">
        <v>865.25391370752186</v>
      </c>
      <c r="K10" s="22">
        <v>798.85070637647959</v>
      </c>
      <c r="L10" s="22">
        <v>1250</v>
      </c>
      <c r="M10" s="22">
        <v>671.68674698795189</v>
      </c>
      <c r="N10" s="22">
        <v>578.31325301204822</v>
      </c>
      <c r="O10" s="22">
        <v>788</v>
      </c>
      <c r="P10" s="22">
        <v>387.45849297573437</v>
      </c>
      <c r="Q10" s="22">
        <v>400.54150702426568</v>
      </c>
    </row>
    <row r="11" spans="1:17" ht="20.100000000000001" customHeight="1" x14ac:dyDescent="0.25">
      <c r="A11" s="19" t="s">
        <v>27</v>
      </c>
      <c r="B11" s="21">
        <v>4116</v>
      </c>
      <c r="C11" s="22">
        <v>7454</v>
      </c>
      <c r="D11" s="22">
        <v>3903.3849086656737</v>
      </c>
      <c r="E11" s="22">
        <v>3550.6150913343263</v>
      </c>
      <c r="F11" s="22">
        <v>1653.6293900184842</v>
      </c>
      <c r="G11" s="22">
        <v>844.42791127541591</v>
      </c>
      <c r="H11" s="22">
        <v>809.20147874306838</v>
      </c>
      <c r="I11" s="22">
        <v>2702.3706099815158</v>
      </c>
      <c r="J11" s="22">
        <v>1412.076709796673</v>
      </c>
      <c r="K11" s="22">
        <v>1290.2939001848429</v>
      </c>
      <c r="L11" s="22">
        <v>2222</v>
      </c>
      <c r="M11" s="22">
        <v>1173.6975169300226</v>
      </c>
      <c r="N11" s="22">
        <v>1048.3024830699774</v>
      </c>
      <c r="O11" s="22">
        <v>876</v>
      </c>
      <c r="P11" s="22">
        <v>473.18277066356228</v>
      </c>
      <c r="Q11" s="22">
        <v>402.81722933643772</v>
      </c>
    </row>
    <row r="12" spans="1:17" ht="20.100000000000001" customHeight="1" x14ac:dyDescent="0.25">
      <c r="A12" s="19" t="s">
        <v>28</v>
      </c>
      <c r="B12" s="21">
        <v>1950</v>
      </c>
      <c r="C12" s="22">
        <v>3320</v>
      </c>
      <c r="D12" s="22">
        <v>1713.222772401974</v>
      </c>
      <c r="E12" s="22">
        <v>1606.777227598026</v>
      </c>
      <c r="F12" s="22">
        <v>777.82846371347773</v>
      </c>
      <c r="G12" s="22">
        <v>407.95900094250703</v>
      </c>
      <c r="H12" s="22">
        <v>369.86946277097076</v>
      </c>
      <c r="I12" s="22">
        <v>1349.171536286522</v>
      </c>
      <c r="J12" s="22">
        <v>687.61639962299716</v>
      </c>
      <c r="K12" s="22">
        <v>661.55513666352499</v>
      </c>
      <c r="L12" s="22">
        <v>921</v>
      </c>
      <c r="M12" s="22">
        <v>472.5130434782609</v>
      </c>
      <c r="N12" s="22">
        <v>448.48695652173916</v>
      </c>
      <c r="O12" s="22">
        <v>272</v>
      </c>
      <c r="P12" s="22">
        <v>145.13432835820896</v>
      </c>
      <c r="Q12" s="22">
        <v>126.86567164179105</v>
      </c>
    </row>
    <row r="13" spans="1:17" ht="20.100000000000001" customHeight="1" x14ac:dyDescent="0.25">
      <c r="A13" s="19" t="s">
        <v>29</v>
      </c>
      <c r="B13" s="21">
        <v>3028</v>
      </c>
      <c r="C13" s="22">
        <v>4804</v>
      </c>
      <c r="D13" s="22">
        <v>2559.4845939849206</v>
      </c>
      <c r="E13" s="22">
        <v>2244.5154060150794</v>
      </c>
      <c r="F13" s="22">
        <v>1145.5285515320334</v>
      </c>
      <c r="G13" s="22">
        <v>601.95612813370474</v>
      </c>
      <c r="H13" s="22">
        <v>543.57242339832862</v>
      </c>
      <c r="I13" s="22">
        <v>1745.4714484679666</v>
      </c>
      <c r="J13" s="22">
        <v>919.04004178272976</v>
      </c>
      <c r="K13" s="22">
        <v>826.43140668523677</v>
      </c>
      <c r="L13" s="22">
        <v>1259</v>
      </c>
      <c r="M13" s="22">
        <v>695.86900958466447</v>
      </c>
      <c r="N13" s="22">
        <v>563.13099041533542</v>
      </c>
      <c r="O13" s="22">
        <v>654</v>
      </c>
      <c r="P13" s="22">
        <v>342.61941448382129</v>
      </c>
      <c r="Q13" s="22">
        <v>311.38058551617871</v>
      </c>
    </row>
    <row r="14" spans="1:17" ht="20.100000000000001" customHeight="1" x14ac:dyDescent="0.25">
      <c r="A14" s="19" t="s">
        <v>30</v>
      </c>
      <c r="B14" s="21">
        <v>341</v>
      </c>
      <c r="C14" s="22">
        <v>558</v>
      </c>
      <c r="D14" s="22">
        <v>276.96002799595612</v>
      </c>
      <c r="E14" s="22">
        <v>281.03997200404388</v>
      </c>
      <c r="F14" s="22">
        <v>136.81437125748505</v>
      </c>
      <c r="G14" s="22">
        <v>78.467065868263475</v>
      </c>
      <c r="H14" s="22">
        <v>58.34730538922156</v>
      </c>
      <c r="I14" s="22">
        <v>199.18562874251495</v>
      </c>
      <c r="J14" s="22">
        <v>91.544910179640709</v>
      </c>
      <c r="K14" s="22">
        <v>107.64071856287426</v>
      </c>
      <c r="L14" s="22">
        <v>156</v>
      </c>
      <c r="M14" s="22">
        <v>73.94805194805194</v>
      </c>
      <c r="N14" s="22">
        <v>82.05194805194806</v>
      </c>
      <c r="O14" s="22">
        <v>66</v>
      </c>
      <c r="P14" s="22">
        <v>33</v>
      </c>
      <c r="Q14" s="22">
        <v>33</v>
      </c>
    </row>
    <row r="15" spans="1:17" ht="20.100000000000001" customHeight="1" x14ac:dyDescent="0.25">
      <c r="A15" s="19" t="s">
        <v>31</v>
      </c>
      <c r="B15" s="21">
        <v>682</v>
      </c>
      <c r="C15" s="22">
        <v>1199</v>
      </c>
      <c r="D15" s="22">
        <v>598.9538095567915</v>
      </c>
      <c r="E15" s="22">
        <v>600.0461904432085</v>
      </c>
      <c r="F15" s="22">
        <v>270.754303599374</v>
      </c>
      <c r="G15" s="22">
        <v>129.62754303599374</v>
      </c>
      <c r="H15" s="22">
        <v>141.12676056338029</v>
      </c>
      <c r="I15" s="22">
        <v>397.245696400626</v>
      </c>
      <c r="J15" s="22">
        <v>196.53208137715183</v>
      </c>
      <c r="K15" s="22">
        <v>200.71361502347418</v>
      </c>
      <c r="L15" s="22">
        <v>351</v>
      </c>
      <c r="M15" s="22">
        <v>177.07164179104478</v>
      </c>
      <c r="N15" s="22">
        <v>173.92835820895522</v>
      </c>
      <c r="O15" s="22">
        <v>180</v>
      </c>
      <c r="P15" s="22">
        <v>95.72254335260115</v>
      </c>
      <c r="Q15" s="22">
        <v>84.277456647398836</v>
      </c>
    </row>
    <row r="16" spans="1:17" ht="20.100000000000001" customHeight="1" x14ac:dyDescent="0.25">
      <c r="A16" s="19" t="s">
        <v>32</v>
      </c>
      <c r="B16" s="21">
        <v>528</v>
      </c>
      <c r="C16" s="22">
        <v>924</v>
      </c>
      <c r="D16" s="22">
        <v>469.12578304227725</v>
      </c>
      <c r="E16" s="22">
        <v>454.87421695772275</v>
      </c>
      <c r="F16" s="22">
        <v>199.49433962264152</v>
      </c>
      <c r="G16" s="22">
        <v>88.664150943396223</v>
      </c>
      <c r="H16" s="22">
        <v>110.83018867924528</v>
      </c>
      <c r="I16" s="22">
        <v>334.50566037735848</v>
      </c>
      <c r="J16" s="22">
        <v>185.38867924528302</v>
      </c>
      <c r="K16" s="22">
        <v>149.11698113207547</v>
      </c>
      <c r="L16" s="22">
        <v>261</v>
      </c>
      <c r="M16" s="22">
        <v>128.49230769230769</v>
      </c>
      <c r="N16" s="22">
        <v>132.50769230769231</v>
      </c>
      <c r="O16" s="22">
        <v>129</v>
      </c>
      <c r="P16" s="22">
        <v>66.58064516129032</v>
      </c>
      <c r="Q16" s="22">
        <v>62.41935483870968</v>
      </c>
    </row>
    <row r="17" spans="1:17" ht="20.100000000000001" customHeight="1" x14ac:dyDescent="0.25">
      <c r="A17" s="19" t="s">
        <v>33</v>
      </c>
      <c r="B17" s="21">
        <v>668</v>
      </c>
      <c r="C17" s="22">
        <v>1257</v>
      </c>
      <c r="D17" s="22">
        <v>666</v>
      </c>
      <c r="E17" s="22">
        <v>591</v>
      </c>
      <c r="F17" s="22">
        <v>305</v>
      </c>
      <c r="G17" s="22">
        <v>169</v>
      </c>
      <c r="H17" s="22">
        <v>136</v>
      </c>
      <c r="I17" s="22">
        <v>487</v>
      </c>
      <c r="J17" s="22">
        <v>258</v>
      </c>
      <c r="K17" s="22">
        <v>229</v>
      </c>
      <c r="L17" s="22">
        <v>355</v>
      </c>
      <c r="M17" s="22">
        <v>187</v>
      </c>
      <c r="N17" s="22">
        <v>168</v>
      </c>
      <c r="O17" s="22">
        <v>110</v>
      </c>
      <c r="P17" s="22">
        <v>52</v>
      </c>
      <c r="Q17" s="22">
        <v>57.999999999999993</v>
      </c>
    </row>
    <row r="18" spans="1:17" ht="20.100000000000001" customHeight="1" x14ac:dyDescent="0.25">
      <c r="A18" s="19" t="s">
        <v>34</v>
      </c>
      <c r="B18" s="21">
        <v>372</v>
      </c>
      <c r="C18" s="22">
        <v>495</v>
      </c>
      <c r="D18" s="22">
        <v>262.09822943450348</v>
      </c>
      <c r="E18" s="22">
        <v>232.90177056549649</v>
      </c>
      <c r="F18" s="22">
        <v>132.21671826625388</v>
      </c>
      <c r="G18" s="22">
        <v>71.659442724458202</v>
      </c>
      <c r="H18" s="22">
        <v>60.557275541795669</v>
      </c>
      <c r="I18" s="22">
        <v>193.78328173374612</v>
      </c>
      <c r="J18" s="22">
        <v>101.93808049535603</v>
      </c>
      <c r="K18" s="22">
        <v>91.845201238390089</v>
      </c>
      <c r="L18" s="22">
        <v>119</v>
      </c>
      <c r="M18" s="22">
        <v>64.542372881355931</v>
      </c>
      <c r="N18" s="22">
        <v>54.457627118644069</v>
      </c>
      <c r="O18" s="22">
        <v>50</v>
      </c>
      <c r="P18" s="22">
        <v>23.958333333333336</v>
      </c>
      <c r="Q18" s="22">
        <v>26.041666666666668</v>
      </c>
    </row>
    <row r="19" spans="1:17" ht="20.100000000000001" customHeight="1" x14ac:dyDescent="0.25">
      <c r="A19" s="19" t="s">
        <v>35</v>
      </c>
      <c r="B19" s="21">
        <v>371</v>
      </c>
      <c r="C19" s="22">
        <v>682</v>
      </c>
      <c r="D19" s="22">
        <v>378.16704288939053</v>
      </c>
      <c r="E19" s="22">
        <v>303.83295711060947</v>
      </c>
      <c r="F19" s="22">
        <v>172.54401805869077</v>
      </c>
      <c r="G19" s="22">
        <v>87.785553047404065</v>
      </c>
      <c r="H19" s="22">
        <v>84.758465011286688</v>
      </c>
      <c r="I19" s="22">
        <v>274.45598194130929</v>
      </c>
      <c r="J19" s="22">
        <v>154.38148984198648</v>
      </c>
      <c r="K19" s="22">
        <v>120.0744920993228</v>
      </c>
      <c r="L19" s="22">
        <v>179</v>
      </c>
      <c r="M19" s="22">
        <v>109</v>
      </c>
      <c r="N19" s="22">
        <v>70</v>
      </c>
      <c r="O19" s="22">
        <v>56</v>
      </c>
      <c r="P19" s="22">
        <v>27</v>
      </c>
      <c r="Q19" s="22">
        <v>29.000000000000004</v>
      </c>
    </row>
    <row r="20" spans="1:17" ht="20.100000000000001" customHeight="1" x14ac:dyDescent="0.25">
      <c r="A20" s="19" t="s">
        <v>36</v>
      </c>
      <c r="B20" s="21">
        <v>323</v>
      </c>
      <c r="C20" s="22">
        <v>467</v>
      </c>
      <c r="D20" s="22">
        <v>227</v>
      </c>
      <c r="E20" s="22">
        <v>240</v>
      </c>
      <c r="F20" s="22">
        <v>115</v>
      </c>
      <c r="G20" s="22">
        <v>54</v>
      </c>
      <c r="H20" s="22">
        <v>61</v>
      </c>
      <c r="I20" s="22">
        <v>169</v>
      </c>
      <c r="J20" s="22">
        <v>86</v>
      </c>
      <c r="K20" s="22">
        <v>83</v>
      </c>
      <c r="L20" s="22">
        <v>128</v>
      </c>
      <c r="M20" s="22">
        <v>60</v>
      </c>
      <c r="N20" s="22">
        <v>68</v>
      </c>
      <c r="O20" s="22">
        <v>55</v>
      </c>
      <c r="P20" s="22">
        <v>27</v>
      </c>
      <c r="Q20" s="22">
        <v>27.999999999999996</v>
      </c>
    </row>
    <row r="21" spans="1:17" ht="20.100000000000001" customHeight="1" x14ac:dyDescent="0.25">
      <c r="A21" s="19" t="s">
        <v>37</v>
      </c>
      <c r="B21" s="21">
        <v>502</v>
      </c>
      <c r="C21" s="22">
        <v>836</v>
      </c>
      <c r="D21" s="22">
        <v>430.21467889908257</v>
      </c>
      <c r="E21" s="22">
        <v>405.78532110091749</v>
      </c>
      <c r="F21" s="22">
        <v>180.97064220183489</v>
      </c>
      <c r="G21" s="22">
        <v>94.023853211009182</v>
      </c>
      <c r="H21" s="22">
        <v>86.946788990825695</v>
      </c>
      <c r="I21" s="22">
        <v>370.02935779816517</v>
      </c>
      <c r="J21" s="22">
        <v>201.1908256880734</v>
      </c>
      <c r="K21" s="22">
        <v>168.83853211009176</v>
      </c>
      <c r="L21" s="22">
        <v>199</v>
      </c>
      <c r="M21" s="22">
        <v>86</v>
      </c>
      <c r="N21" s="22">
        <v>113</v>
      </c>
      <c r="O21" s="22">
        <v>86</v>
      </c>
      <c r="P21" s="22">
        <v>49</v>
      </c>
      <c r="Q21" s="22">
        <v>37</v>
      </c>
    </row>
    <row r="22" spans="1:17" ht="20.100000000000001" customHeight="1" x14ac:dyDescent="0.25">
      <c r="A22" s="19" t="s">
        <v>38</v>
      </c>
      <c r="B22" s="21">
        <v>174</v>
      </c>
      <c r="C22" s="22">
        <v>336</v>
      </c>
      <c r="D22" s="22">
        <v>168.5</v>
      </c>
      <c r="E22" s="22">
        <v>167.5</v>
      </c>
      <c r="F22" s="22">
        <v>80.288043478260875</v>
      </c>
      <c r="G22" s="22">
        <v>35.570652173913047</v>
      </c>
      <c r="H22" s="22">
        <v>44.717391304347828</v>
      </c>
      <c r="I22" s="22">
        <v>106.71195652173913</v>
      </c>
      <c r="J22" s="22">
        <v>57.929347826086953</v>
      </c>
      <c r="K22" s="22">
        <v>48.782608695652172</v>
      </c>
      <c r="L22" s="22">
        <v>104</v>
      </c>
      <c r="M22" s="22">
        <v>53</v>
      </c>
      <c r="N22" s="22">
        <v>51</v>
      </c>
      <c r="O22" s="22">
        <v>45</v>
      </c>
      <c r="P22" s="22">
        <v>22</v>
      </c>
      <c r="Q22" s="22">
        <v>23</v>
      </c>
    </row>
    <row r="23" spans="1:17" ht="20.100000000000001" customHeight="1" x14ac:dyDescent="0.25">
      <c r="A23" s="19" t="s">
        <v>39</v>
      </c>
      <c r="B23" s="21">
        <v>329</v>
      </c>
      <c r="C23" s="22">
        <v>596</v>
      </c>
      <c r="D23" s="22">
        <v>300.89354891577869</v>
      </c>
      <c r="E23" s="22">
        <v>295.10645108422131</v>
      </c>
      <c r="F23" s="22">
        <v>118</v>
      </c>
      <c r="G23" s="22">
        <v>61.521367521367523</v>
      </c>
      <c r="H23" s="22">
        <v>56.478632478632477</v>
      </c>
      <c r="I23" s="22">
        <v>236</v>
      </c>
      <c r="J23" s="22">
        <v>115.98290598290599</v>
      </c>
      <c r="K23" s="22">
        <v>120.01709401709401</v>
      </c>
      <c r="L23" s="22">
        <v>167</v>
      </c>
      <c r="M23" s="22">
        <v>88.530120481927725</v>
      </c>
      <c r="N23" s="22">
        <v>78.46987951807229</v>
      </c>
      <c r="O23" s="22">
        <v>75</v>
      </c>
      <c r="P23" s="22">
        <v>34.859154929577464</v>
      </c>
      <c r="Q23" s="22">
        <v>40.140845070422529</v>
      </c>
    </row>
    <row r="24" spans="1:17" ht="20.100000000000001" customHeight="1" x14ac:dyDescent="0.25">
      <c r="A24" s="19" t="s">
        <v>40</v>
      </c>
      <c r="B24" s="21">
        <v>59</v>
      </c>
      <c r="C24" s="22">
        <v>98</v>
      </c>
      <c r="D24" s="22">
        <v>50.507692307692309</v>
      </c>
      <c r="E24" s="22">
        <v>47.492307692307698</v>
      </c>
      <c r="F24" s="22">
        <v>29.446153846153848</v>
      </c>
      <c r="G24" s="22">
        <v>12.184615384615386</v>
      </c>
      <c r="H24" s="22">
        <v>17.261538461538464</v>
      </c>
      <c r="I24" s="22">
        <v>36.553846153846159</v>
      </c>
      <c r="J24" s="22">
        <v>21.323076923076925</v>
      </c>
      <c r="K24" s="22">
        <v>15.230769230769232</v>
      </c>
      <c r="L24" s="22">
        <v>26</v>
      </c>
      <c r="M24" s="22">
        <v>13</v>
      </c>
      <c r="N24" s="22">
        <v>13</v>
      </c>
      <c r="O24" s="22">
        <v>6</v>
      </c>
      <c r="P24" s="22">
        <v>4</v>
      </c>
      <c r="Q24" s="22">
        <v>2</v>
      </c>
    </row>
    <row r="25" spans="1:17" ht="20.100000000000001" customHeight="1" x14ac:dyDescent="0.25">
      <c r="A25" s="19" t="s">
        <v>41</v>
      </c>
      <c r="B25" s="21">
        <v>366</v>
      </c>
      <c r="C25" s="22">
        <v>604</v>
      </c>
      <c r="D25" s="22">
        <v>288.94065590838102</v>
      </c>
      <c r="E25" s="22">
        <v>315.05934409161898</v>
      </c>
      <c r="F25" s="22">
        <v>143.42182890855457</v>
      </c>
      <c r="G25" s="22">
        <v>84.247787610619469</v>
      </c>
      <c r="H25" s="22">
        <v>59.174041297935105</v>
      </c>
      <c r="I25" s="22">
        <v>196.57817109144543</v>
      </c>
      <c r="J25" s="22">
        <v>82.241887905604713</v>
      </c>
      <c r="K25" s="22">
        <v>114.33628318584071</v>
      </c>
      <c r="L25" s="22">
        <v>156</v>
      </c>
      <c r="M25" s="22">
        <v>75.450980392156865</v>
      </c>
      <c r="N25" s="22">
        <v>80.54901960784315</v>
      </c>
      <c r="O25" s="22">
        <v>108</v>
      </c>
      <c r="P25" s="22">
        <v>47</v>
      </c>
      <c r="Q25" s="22">
        <v>60.999999999999993</v>
      </c>
    </row>
    <row r="26" spans="1:17" ht="20.100000000000001" customHeight="1" x14ac:dyDescent="0.25">
      <c r="A26" s="19" t="s">
        <v>42</v>
      </c>
      <c r="B26" s="21">
        <v>910</v>
      </c>
      <c r="C26" s="22">
        <v>1474</v>
      </c>
      <c r="D26" s="22">
        <v>775.35602450494923</v>
      </c>
      <c r="E26" s="22">
        <v>698.64397549505077</v>
      </c>
      <c r="F26" s="22">
        <v>289.52386934673365</v>
      </c>
      <c r="G26" s="22">
        <v>168.46859296482413</v>
      </c>
      <c r="H26" s="22">
        <v>121.05527638190954</v>
      </c>
      <c r="I26" s="22">
        <v>513.47613065326641</v>
      </c>
      <c r="J26" s="22">
        <v>257.2424623115578</v>
      </c>
      <c r="K26" s="22">
        <v>256.23366834170855</v>
      </c>
      <c r="L26" s="22">
        <v>415</v>
      </c>
      <c r="M26" s="22">
        <v>223.15085158150853</v>
      </c>
      <c r="N26" s="22">
        <v>191.84914841849147</v>
      </c>
      <c r="O26" s="22">
        <v>256</v>
      </c>
      <c r="P26" s="22">
        <v>126.49411764705883</v>
      </c>
      <c r="Q26" s="22">
        <v>129.50588235294117</v>
      </c>
    </row>
    <row r="27" spans="1:17" ht="20.100000000000001" customHeight="1" x14ac:dyDescent="0.25">
      <c r="A27" s="19" t="s">
        <v>43</v>
      </c>
      <c r="B27" s="21">
        <v>427</v>
      </c>
      <c r="C27" s="22">
        <v>554</v>
      </c>
      <c r="D27" s="22">
        <v>276.43834586466164</v>
      </c>
      <c r="E27" s="22">
        <v>277.56165413533836</v>
      </c>
      <c r="F27" s="22">
        <v>127.8</v>
      </c>
      <c r="G27" s="22">
        <v>59.842857142857142</v>
      </c>
      <c r="H27" s="22">
        <v>67.957142857142856</v>
      </c>
      <c r="I27" s="22">
        <v>227.2</v>
      </c>
      <c r="J27" s="22">
        <v>109.54285714285713</v>
      </c>
      <c r="K27" s="22">
        <v>117.65714285714284</v>
      </c>
      <c r="L27" s="22">
        <v>135</v>
      </c>
      <c r="M27" s="22">
        <v>71.05263157894737</v>
      </c>
      <c r="N27" s="22">
        <v>63.94736842105263</v>
      </c>
      <c r="O27" s="22">
        <v>64</v>
      </c>
      <c r="P27" s="22">
        <v>36</v>
      </c>
      <c r="Q27" s="22">
        <v>28</v>
      </c>
    </row>
    <row r="28" spans="1:17" ht="20.100000000000001" customHeight="1" x14ac:dyDescent="0.25">
      <c r="A28" s="19" t="s">
        <v>44</v>
      </c>
      <c r="B28" s="21">
        <v>57</v>
      </c>
      <c r="C28" s="22">
        <v>83</v>
      </c>
      <c r="D28" s="22">
        <v>49</v>
      </c>
      <c r="E28" s="22">
        <v>34</v>
      </c>
      <c r="F28" s="22">
        <v>27</v>
      </c>
      <c r="G28" s="22">
        <v>17</v>
      </c>
      <c r="H28" s="22">
        <v>10</v>
      </c>
      <c r="I28" s="22">
        <v>30</v>
      </c>
      <c r="J28" s="22">
        <v>15</v>
      </c>
      <c r="K28" s="22">
        <v>15</v>
      </c>
      <c r="L28" s="22">
        <v>21</v>
      </c>
      <c r="M28" s="22">
        <v>14</v>
      </c>
      <c r="N28" s="22">
        <v>7</v>
      </c>
      <c r="O28" s="22">
        <v>5</v>
      </c>
      <c r="P28" s="22">
        <v>3</v>
      </c>
      <c r="Q28" s="22">
        <v>2</v>
      </c>
    </row>
    <row r="29" spans="1:17" ht="20.100000000000001" customHeight="1" thickBot="1" x14ac:dyDescent="0.3">
      <c r="A29" s="20" t="s">
        <v>45</v>
      </c>
      <c r="B29" s="23">
        <v>7</v>
      </c>
      <c r="C29" s="24">
        <v>7</v>
      </c>
      <c r="D29" s="24">
        <v>2</v>
      </c>
      <c r="E29" s="24">
        <v>5</v>
      </c>
      <c r="F29" s="24">
        <v>1</v>
      </c>
      <c r="G29" s="24">
        <v>0</v>
      </c>
      <c r="H29" s="24">
        <v>1</v>
      </c>
      <c r="I29" s="24">
        <v>4</v>
      </c>
      <c r="J29" s="24">
        <v>1</v>
      </c>
      <c r="K29" s="24">
        <v>3</v>
      </c>
      <c r="L29" s="24">
        <v>1</v>
      </c>
      <c r="M29" s="24">
        <v>1</v>
      </c>
      <c r="N29" s="24">
        <v>0</v>
      </c>
      <c r="O29" s="24">
        <v>1</v>
      </c>
      <c r="P29" s="24">
        <v>0</v>
      </c>
      <c r="Q29" s="24">
        <v>1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L5:N5"/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</mergeCells>
  <phoneticPr fontId="18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47</v>
      </c>
      <c r="B7" s="21">
        <v>26272</v>
      </c>
      <c r="C7" s="22">
        <v>43204</v>
      </c>
      <c r="D7" s="22">
        <v>22426</v>
      </c>
      <c r="E7" s="22">
        <v>20778</v>
      </c>
      <c r="F7" s="22">
        <v>10291</v>
      </c>
      <c r="G7" s="22">
        <v>5379</v>
      </c>
      <c r="H7" s="22">
        <v>4912</v>
      </c>
      <c r="I7" s="22">
        <v>15088</v>
      </c>
      <c r="J7" s="22">
        <v>7816</v>
      </c>
      <c r="K7" s="22">
        <v>7272</v>
      </c>
      <c r="L7" s="22">
        <v>11266</v>
      </c>
      <c r="M7" s="22">
        <v>5881</v>
      </c>
      <c r="N7" s="22">
        <v>5385</v>
      </c>
      <c r="O7" s="22">
        <v>6559</v>
      </c>
      <c r="P7" s="22">
        <v>3350</v>
      </c>
      <c r="Q7" s="22">
        <v>3209</v>
      </c>
    </row>
    <row r="8" spans="1:17" ht="20.100000000000001" customHeight="1" x14ac:dyDescent="0.25">
      <c r="A8" s="19" t="s">
        <v>24</v>
      </c>
      <c r="B8" s="21">
        <v>5180</v>
      </c>
      <c r="C8" s="22">
        <v>8506</v>
      </c>
      <c r="D8" s="22">
        <v>4339</v>
      </c>
      <c r="E8" s="22">
        <v>4167</v>
      </c>
      <c r="F8" s="22">
        <v>1994</v>
      </c>
      <c r="G8" s="22">
        <v>1048</v>
      </c>
      <c r="H8" s="22">
        <v>946</v>
      </c>
      <c r="I8" s="22">
        <v>2851</v>
      </c>
      <c r="J8" s="22">
        <v>1439</v>
      </c>
      <c r="K8" s="22">
        <v>1412</v>
      </c>
      <c r="L8" s="22">
        <v>2125</v>
      </c>
      <c r="M8" s="22">
        <v>1082</v>
      </c>
      <c r="N8" s="22">
        <v>1043</v>
      </c>
      <c r="O8" s="22">
        <v>1536</v>
      </c>
      <c r="P8" s="22">
        <v>770</v>
      </c>
      <c r="Q8" s="22">
        <v>766</v>
      </c>
    </row>
    <row r="9" spans="1:17" ht="20.100000000000001" customHeight="1" x14ac:dyDescent="0.25">
      <c r="A9" s="19" t="s">
        <v>25</v>
      </c>
      <c r="B9" s="21">
        <v>3990</v>
      </c>
      <c r="C9" s="22">
        <v>5874</v>
      </c>
      <c r="D9" s="22">
        <v>3068</v>
      </c>
      <c r="E9" s="22">
        <v>2806</v>
      </c>
      <c r="F9" s="22">
        <v>1368</v>
      </c>
      <c r="G9" s="22">
        <v>729</v>
      </c>
      <c r="H9" s="22">
        <v>639</v>
      </c>
      <c r="I9" s="22">
        <v>1944</v>
      </c>
      <c r="J9" s="22">
        <v>982</v>
      </c>
      <c r="K9" s="22">
        <v>962</v>
      </c>
      <c r="L9" s="22">
        <v>1469</v>
      </c>
      <c r="M9" s="22">
        <v>774</v>
      </c>
      <c r="N9" s="22">
        <v>695</v>
      </c>
      <c r="O9" s="22">
        <v>1093</v>
      </c>
      <c r="P9" s="22">
        <v>583</v>
      </c>
      <c r="Q9" s="22">
        <v>510</v>
      </c>
    </row>
    <row r="10" spans="1:17" ht="20.100000000000001" customHeight="1" x14ac:dyDescent="0.25">
      <c r="A10" s="19" t="s">
        <v>26</v>
      </c>
      <c r="B10" s="21">
        <v>2348</v>
      </c>
      <c r="C10" s="22">
        <v>4445</v>
      </c>
      <c r="D10" s="22">
        <v>2290</v>
      </c>
      <c r="E10" s="22">
        <v>2155</v>
      </c>
      <c r="F10" s="22">
        <v>1011</v>
      </c>
      <c r="G10" s="22">
        <v>519</v>
      </c>
      <c r="H10" s="22">
        <v>492</v>
      </c>
      <c r="I10" s="22">
        <v>1427</v>
      </c>
      <c r="J10" s="22">
        <v>779</v>
      </c>
      <c r="K10" s="22">
        <v>648</v>
      </c>
      <c r="L10" s="22">
        <v>1177</v>
      </c>
      <c r="M10" s="22">
        <v>595</v>
      </c>
      <c r="N10" s="22">
        <v>582</v>
      </c>
      <c r="O10" s="22">
        <v>830</v>
      </c>
      <c r="P10" s="22">
        <v>397</v>
      </c>
      <c r="Q10" s="22">
        <v>433</v>
      </c>
    </row>
    <row r="11" spans="1:17" ht="20.100000000000001" customHeight="1" x14ac:dyDescent="0.25">
      <c r="A11" s="19" t="s">
        <v>27</v>
      </c>
      <c r="B11" s="21">
        <v>4062</v>
      </c>
      <c r="C11" s="22">
        <v>7239</v>
      </c>
      <c r="D11" s="22">
        <v>3769</v>
      </c>
      <c r="E11" s="22">
        <v>3470</v>
      </c>
      <c r="F11" s="22">
        <v>1673</v>
      </c>
      <c r="G11" s="22">
        <v>875</v>
      </c>
      <c r="H11" s="22">
        <v>798</v>
      </c>
      <c r="I11" s="22">
        <v>2612</v>
      </c>
      <c r="J11" s="22">
        <v>1337</v>
      </c>
      <c r="K11" s="22">
        <v>1275</v>
      </c>
      <c r="L11" s="22">
        <v>2138</v>
      </c>
      <c r="M11" s="22">
        <v>1139</v>
      </c>
      <c r="N11" s="22">
        <v>999</v>
      </c>
      <c r="O11" s="22">
        <v>816</v>
      </c>
      <c r="P11" s="22">
        <v>418</v>
      </c>
      <c r="Q11" s="22">
        <v>398</v>
      </c>
    </row>
    <row r="12" spans="1:17" ht="20.100000000000001" customHeight="1" x14ac:dyDescent="0.25">
      <c r="A12" s="19" t="s">
        <v>28</v>
      </c>
      <c r="B12" s="21">
        <v>1879</v>
      </c>
      <c r="C12" s="22">
        <v>3120</v>
      </c>
      <c r="D12" s="22">
        <v>1620</v>
      </c>
      <c r="E12" s="22">
        <v>1500</v>
      </c>
      <c r="F12" s="22">
        <v>809</v>
      </c>
      <c r="G12" s="22">
        <v>419</v>
      </c>
      <c r="H12" s="22">
        <v>390</v>
      </c>
      <c r="I12" s="22">
        <v>1251</v>
      </c>
      <c r="J12" s="22">
        <v>653</v>
      </c>
      <c r="K12" s="22">
        <v>598</v>
      </c>
      <c r="L12" s="22">
        <v>775</v>
      </c>
      <c r="M12" s="22">
        <v>410</v>
      </c>
      <c r="N12" s="22">
        <v>365</v>
      </c>
      <c r="O12" s="22">
        <v>285</v>
      </c>
      <c r="P12" s="22">
        <v>138</v>
      </c>
      <c r="Q12" s="22">
        <v>147</v>
      </c>
    </row>
    <row r="13" spans="1:17" ht="20.100000000000001" customHeight="1" x14ac:dyDescent="0.25">
      <c r="A13" s="19" t="s">
        <v>29</v>
      </c>
      <c r="B13" s="21">
        <v>2904</v>
      </c>
      <c r="C13" s="22">
        <v>4440</v>
      </c>
      <c r="D13" s="22">
        <v>2390</v>
      </c>
      <c r="E13" s="22">
        <v>2050</v>
      </c>
      <c r="F13" s="22">
        <v>1097</v>
      </c>
      <c r="G13" s="22">
        <v>594</v>
      </c>
      <c r="H13" s="22">
        <v>503</v>
      </c>
      <c r="I13" s="22">
        <v>1567</v>
      </c>
      <c r="J13" s="22">
        <v>857</v>
      </c>
      <c r="K13" s="22">
        <v>710</v>
      </c>
      <c r="L13" s="22">
        <v>1107</v>
      </c>
      <c r="M13" s="22">
        <v>593</v>
      </c>
      <c r="N13" s="22">
        <v>514</v>
      </c>
      <c r="O13" s="22">
        <v>669</v>
      </c>
      <c r="P13" s="22">
        <v>346</v>
      </c>
      <c r="Q13" s="22">
        <v>323</v>
      </c>
    </row>
    <row r="14" spans="1:17" ht="20.100000000000001" customHeight="1" x14ac:dyDescent="0.25">
      <c r="A14" s="19" t="s">
        <v>30</v>
      </c>
      <c r="B14" s="21">
        <v>340</v>
      </c>
      <c r="C14" s="22">
        <v>501</v>
      </c>
      <c r="D14" s="22">
        <v>250</v>
      </c>
      <c r="E14" s="22">
        <v>251</v>
      </c>
      <c r="F14" s="22">
        <v>144</v>
      </c>
      <c r="G14" s="22">
        <v>67</v>
      </c>
      <c r="H14" s="22">
        <v>77</v>
      </c>
      <c r="I14" s="22">
        <v>186</v>
      </c>
      <c r="J14" s="22">
        <v>88</v>
      </c>
      <c r="K14" s="22">
        <v>98</v>
      </c>
      <c r="L14" s="22">
        <v>106</v>
      </c>
      <c r="M14" s="22">
        <v>58</v>
      </c>
      <c r="N14" s="22">
        <v>48</v>
      </c>
      <c r="O14" s="22">
        <v>65</v>
      </c>
      <c r="P14" s="22">
        <v>37</v>
      </c>
      <c r="Q14" s="22">
        <v>28</v>
      </c>
    </row>
    <row r="15" spans="1:17" ht="20.100000000000001" customHeight="1" x14ac:dyDescent="0.25">
      <c r="A15" s="19" t="s">
        <v>31</v>
      </c>
      <c r="B15" s="21">
        <v>651</v>
      </c>
      <c r="C15" s="22">
        <v>1188</v>
      </c>
      <c r="D15" s="22">
        <v>626</v>
      </c>
      <c r="E15" s="22">
        <v>562</v>
      </c>
      <c r="F15" s="22">
        <v>249</v>
      </c>
      <c r="G15" s="22">
        <v>141</v>
      </c>
      <c r="H15" s="22">
        <v>108</v>
      </c>
      <c r="I15" s="22">
        <v>408</v>
      </c>
      <c r="J15" s="22">
        <v>213</v>
      </c>
      <c r="K15" s="22">
        <v>195</v>
      </c>
      <c r="L15" s="22">
        <v>329</v>
      </c>
      <c r="M15" s="22">
        <v>163</v>
      </c>
      <c r="N15" s="22">
        <v>166</v>
      </c>
      <c r="O15" s="22">
        <v>202</v>
      </c>
      <c r="P15" s="22">
        <v>109</v>
      </c>
      <c r="Q15" s="22">
        <v>93</v>
      </c>
    </row>
    <row r="16" spans="1:17" ht="20.100000000000001" customHeight="1" x14ac:dyDescent="0.25">
      <c r="A16" s="19" t="s">
        <v>32</v>
      </c>
      <c r="B16" s="21">
        <v>509</v>
      </c>
      <c r="C16" s="22">
        <v>863</v>
      </c>
      <c r="D16" s="22">
        <v>470</v>
      </c>
      <c r="E16" s="22">
        <v>393</v>
      </c>
      <c r="F16" s="22">
        <v>214</v>
      </c>
      <c r="G16" s="22">
        <v>122</v>
      </c>
      <c r="H16" s="22">
        <v>92</v>
      </c>
      <c r="I16" s="22">
        <v>302</v>
      </c>
      <c r="J16" s="22">
        <v>158</v>
      </c>
      <c r="K16" s="22">
        <v>144</v>
      </c>
      <c r="L16" s="22">
        <v>227</v>
      </c>
      <c r="M16" s="22">
        <v>123</v>
      </c>
      <c r="N16" s="22">
        <v>104</v>
      </c>
      <c r="O16" s="22">
        <v>120</v>
      </c>
      <c r="P16" s="22">
        <v>67</v>
      </c>
      <c r="Q16" s="22">
        <v>53</v>
      </c>
    </row>
    <row r="17" spans="1:17" ht="20.100000000000001" customHeight="1" x14ac:dyDescent="0.25">
      <c r="A17" s="19" t="s">
        <v>33</v>
      </c>
      <c r="B17" s="21">
        <v>626</v>
      </c>
      <c r="C17" s="22">
        <v>1156</v>
      </c>
      <c r="D17" s="22">
        <v>592</v>
      </c>
      <c r="E17" s="22">
        <v>564</v>
      </c>
      <c r="F17" s="22">
        <v>294</v>
      </c>
      <c r="G17" s="22">
        <v>144</v>
      </c>
      <c r="H17" s="22">
        <v>150</v>
      </c>
      <c r="I17" s="22">
        <v>459</v>
      </c>
      <c r="J17" s="22">
        <v>249</v>
      </c>
      <c r="K17" s="22">
        <v>210</v>
      </c>
      <c r="L17" s="22">
        <v>310</v>
      </c>
      <c r="M17" s="22">
        <v>155</v>
      </c>
      <c r="N17" s="22">
        <v>155</v>
      </c>
      <c r="O17" s="22">
        <v>93</v>
      </c>
      <c r="P17" s="22">
        <v>44</v>
      </c>
      <c r="Q17" s="22">
        <v>49</v>
      </c>
    </row>
    <row r="18" spans="1:17" ht="20.100000000000001" customHeight="1" x14ac:dyDescent="0.25">
      <c r="A18" s="19" t="s">
        <v>34</v>
      </c>
      <c r="B18" s="21">
        <v>369</v>
      </c>
      <c r="C18" s="22">
        <v>475</v>
      </c>
      <c r="D18" s="22">
        <v>247</v>
      </c>
      <c r="E18" s="22">
        <v>228</v>
      </c>
      <c r="F18" s="22">
        <v>121</v>
      </c>
      <c r="G18" s="22">
        <v>60</v>
      </c>
      <c r="H18" s="22">
        <v>61</v>
      </c>
      <c r="I18" s="22">
        <v>177</v>
      </c>
      <c r="J18" s="22">
        <v>101</v>
      </c>
      <c r="K18" s="22">
        <v>76</v>
      </c>
      <c r="L18" s="22">
        <v>125</v>
      </c>
      <c r="M18" s="22">
        <v>60</v>
      </c>
      <c r="N18" s="22">
        <v>65</v>
      </c>
      <c r="O18" s="22">
        <v>52</v>
      </c>
      <c r="P18" s="22">
        <v>26</v>
      </c>
      <c r="Q18" s="22">
        <v>26</v>
      </c>
    </row>
    <row r="19" spans="1:17" ht="20.100000000000001" customHeight="1" x14ac:dyDescent="0.25">
      <c r="A19" s="19" t="s">
        <v>35</v>
      </c>
      <c r="B19" s="21">
        <v>332</v>
      </c>
      <c r="C19" s="22">
        <v>594</v>
      </c>
      <c r="D19" s="22">
        <v>319</v>
      </c>
      <c r="E19" s="22">
        <v>275</v>
      </c>
      <c r="F19" s="22">
        <v>158</v>
      </c>
      <c r="G19" s="22">
        <v>83</v>
      </c>
      <c r="H19" s="22">
        <v>75</v>
      </c>
      <c r="I19" s="22">
        <v>230</v>
      </c>
      <c r="J19" s="22">
        <v>133</v>
      </c>
      <c r="K19" s="22">
        <v>97</v>
      </c>
      <c r="L19" s="22">
        <v>144</v>
      </c>
      <c r="M19" s="22">
        <v>70</v>
      </c>
      <c r="N19" s="22">
        <v>74</v>
      </c>
      <c r="O19" s="22">
        <v>62</v>
      </c>
      <c r="P19" s="22">
        <v>33</v>
      </c>
      <c r="Q19" s="22">
        <v>29</v>
      </c>
    </row>
    <row r="20" spans="1:17" ht="20.100000000000001" customHeight="1" x14ac:dyDescent="0.25">
      <c r="A20" s="19" t="s">
        <v>36</v>
      </c>
      <c r="B20" s="21">
        <v>314</v>
      </c>
      <c r="C20" s="22">
        <v>446</v>
      </c>
      <c r="D20" s="22">
        <v>217</v>
      </c>
      <c r="E20" s="22">
        <v>229</v>
      </c>
      <c r="F20" s="22">
        <v>110</v>
      </c>
      <c r="G20" s="22">
        <v>54</v>
      </c>
      <c r="H20" s="22">
        <v>56</v>
      </c>
      <c r="I20" s="22">
        <v>172</v>
      </c>
      <c r="J20" s="22">
        <v>78</v>
      </c>
      <c r="K20" s="22">
        <v>94</v>
      </c>
      <c r="L20" s="22">
        <v>110</v>
      </c>
      <c r="M20" s="22">
        <v>59</v>
      </c>
      <c r="N20" s="22">
        <v>51</v>
      </c>
      <c r="O20" s="22">
        <v>54</v>
      </c>
      <c r="P20" s="22">
        <v>26</v>
      </c>
      <c r="Q20" s="22">
        <v>28</v>
      </c>
    </row>
    <row r="21" spans="1:17" ht="20.100000000000001" customHeight="1" x14ac:dyDescent="0.25">
      <c r="A21" s="19" t="s">
        <v>37</v>
      </c>
      <c r="B21" s="21">
        <v>468</v>
      </c>
      <c r="C21" s="22">
        <v>742</v>
      </c>
      <c r="D21" s="22">
        <v>378</v>
      </c>
      <c r="E21" s="22">
        <v>364</v>
      </c>
      <c r="F21" s="22">
        <v>210</v>
      </c>
      <c r="G21" s="22">
        <v>117</v>
      </c>
      <c r="H21" s="22">
        <v>93</v>
      </c>
      <c r="I21" s="22">
        <v>270</v>
      </c>
      <c r="J21" s="22">
        <v>114</v>
      </c>
      <c r="K21" s="22">
        <v>156</v>
      </c>
      <c r="L21" s="22">
        <v>175</v>
      </c>
      <c r="M21" s="22">
        <v>98</v>
      </c>
      <c r="N21" s="22">
        <v>77</v>
      </c>
      <c r="O21" s="22">
        <v>87</v>
      </c>
      <c r="P21" s="22">
        <v>49</v>
      </c>
      <c r="Q21" s="22">
        <v>38</v>
      </c>
    </row>
    <row r="22" spans="1:17" ht="20.100000000000001" customHeight="1" x14ac:dyDescent="0.25">
      <c r="A22" s="19" t="s">
        <v>38</v>
      </c>
      <c r="B22" s="21">
        <v>174</v>
      </c>
      <c r="C22" s="22">
        <v>305</v>
      </c>
      <c r="D22" s="22">
        <v>163</v>
      </c>
      <c r="E22" s="22">
        <v>142</v>
      </c>
      <c r="F22" s="22">
        <v>54</v>
      </c>
      <c r="G22" s="22">
        <v>35</v>
      </c>
      <c r="H22" s="22">
        <v>19</v>
      </c>
      <c r="I22" s="22">
        <v>129</v>
      </c>
      <c r="J22" s="22">
        <v>62</v>
      </c>
      <c r="K22" s="22">
        <v>67</v>
      </c>
      <c r="L22" s="22">
        <v>79</v>
      </c>
      <c r="M22" s="22">
        <v>44</v>
      </c>
      <c r="N22" s="22">
        <v>35</v>
      </c>
      <c r="O22" s="22">
        <v>43</v>
      </c>
      <c r="P22" s="22">
        <v>22</v>
      </c>
      <c r="Q22" s="22">
        <v>21</v>
      </c>
    </row>
    <row r="23" spans="1:17" ht="20.100000000000001" customHeight="1" x14ac:dyDescent="0.25">
      <c r="A23" s="19" t="s">
        <v>39</v>
      </c>
      <c r="B23" s="21">
        <v>329</v>
      </c>
      <c r="C23" s="22">
        <v>541</v>
      </c>
      <c r="D23" s="22">
        <v>273</v>
      </c>
      <c r="E23" s="22">
        <v>268</v>
      </c>
      <c r="F23" s="22">
        <v>131</v>
      </c>
      <c r="G23" s="22">
        <v>59</v>
      </c>
      <c r="H23" s="22">
        <v>72</v>
      </c>
      <c r="I23" s="22">
        <v>183</v>
      </c>
      <c r="J23" s="22">
        <v>96</v>
      </c>
      <c r="K23" s="22">
        <v>87</v>
      </c>
      <c r="L23" s="22">
        <v>148</v>
      </c>
      <c r="M23" s="22">
        <v>74</v>
      </c>
      <c r="N23" s="22">
        <v>74</v>
      </c>
      <c r="O23" s="22">
        <v>79</v>
      </c>
      <c r="P23" s="22">
        <v>44</v>
      </c>
      <c r="Q23" s="22">
        <v>35</v>
      </c>
    </row>
    <row r="24" spans="1:17" ht="20.100000000000001" customHeight="1" x14ac:dyDescent="0.25">
      <c r="A24" s="19" t="s">
        <v>40</v>
      </c>
      <c r="B24" s="21">
        <v>56</v>
      </c>
      <c r="C24" s="22">
        <v>87</v>
      </c>
      <c r="D24" s="22">
        <v>44</v>
      </c>
      <c r="E24" s="22">
        <v>43</v>
      </c>
      <c r="F24" s="22">
        <v>23</v>
      </c>
      <c r="G24" s="22">
        <v>12</v>
      </c>
      <c r="H24" s="22">
        <v>11</v>
      </c>
      <c r="I24" s="22">
        <v>28</v>
      </c>
      <c r="J24" s="22">
        <v>14</v>
      </c>
      <c r="K24" s="22">
        <v>14</v>
      </c>
      <c r="L24" s="22">
        <v>24</v>
      </c>
      <c r="M24" s="22">
        <v>14</v>
      </c>
      <c r="N24" s="22">
        <v>10</v>
      </c>
      <c r="O24" s="22">
        <v>12</v>
      </c>
      <c r="P24" s="22">
        <v>4</v>
      </c>
      <c r="Q24" s="22">
        <v>8</v>
      </c>
    </row>
    <row r="25" spans="1:17" ht="20.100000000000001" customHeight="1" x14ac:dyDescent="0.25">
      <c r="A25" s="19" t="s">
        <v>41</v>
      </c>
      <c r="B25" s="21">
        <v>360</v>
      </c>
      <c r="C25" s="22">
        <v>562</v>
      </c>
      <c r="D25" s="22">
        <v>269</v>
      </c>
      <c r="E25" s="22">
        <v>293</v>
      </c>
      <c r="F25" s="22">
        <v>129</v>
      </c>
      <c r="G25" s="22">
        <v>61</v>
      </c>
      <c r="H25" s="22">
        <v>68</v>
      </c>
      <c r="I25" s="22">
        <v>193</v>
      </c>
      <c r="J25" s="22">
        <v>91</v>
      </c>
      <c r="K25" s="22">
        <v>102</v>
      </c>
      <c r="L25" s="22">
        <v>128</v>
      </c>
      <c r="M25" s="22">
        <v>68</v>
      </c>
      <c r="N25" s="22">
        <v>60</v>
      </c>
      <c r="O25" s="22">
        <v>112</v>
      </c>
      <c r="P25" s="22">
        <v>49</v>
      </c>
      <c r="Q25" s="22">
        <v>63</v>
      </c>
    </row>
    <row r="26" spans="1:17" ht="20.100000000000001" customHeight="1" x14ac:dyDescent="0.25">
      <c r="A26" s="19" t="s">
        <v>42</v>
      </c>
      <c r="B26" s="21">
        <v>900</v>
      </c>
      <c r="C26" s="22">
        <v>1467</v>
      </c>
      <c r="D26" s="22">
        <v>763</v>
      </c>
      <c r="E26" s="22">
        <v>704</v>
      </c>
      <c r="F26" s="22">
        <v>328</v>
      </c>
      <c r="G26" s="22">
        <v>153</v>
      </c>
      <c r="H26" s="22">
        <v>175</v>
      </c>
      <c r="I26" s="22">
        <v>487</v>
      </c>
      <c r="J26" s="22">
        <v>266</v>
      </c>
      <c r="K26" s="22">
        <v>221</v>
      </c>
      <c r="L26" s="22">
        <v>392</v>
      </c>
      <c r="M26" s="22">
        <v>199</v>
      </c>
      <c r="N26" s="22">
        <v>193</v>
      </c>
      <c r="O26" s="22">
        <v>260</v>
      </c>
      <c r="P26" s="22">
        <v>145</v>
      </c>
      <c r="Q26" s="22">
        <v>115</v>
      </c>
    </row>
    <row r="27" spans="1:17" ht="20.100000000000001" customHeight="1" x14ac:dyDescent="0.25">
      <c r="A27" s="19" t="s">
        <v>43</v>
      </c>
      <c r="B27" s="21">
        <v>416</v>
      </c>
      <c r="C27" s="22">
        <v>563</v>
      </c>
      <c r="D27" s="22">
        <v>294</v>
      </c>
      <c r="E27" s="22">
        <v>269</v>
      </c>
      <c r="F27" s="22">
        <v>150</v>
      </c>
      <c r="G27" s="22">
        <v>78</v>
      </c>
      <c r="H27" s="22">
        <v>72</v>
      </c>
      <c r="I27" s="22">
        <v>178</v>
      </c>
      <c r="J27" s="22">
        <v>90</v>
      </c>
      <c r="K27" s="22">
        <v>88</v>
      </c>
      <c r="L27" s="22">
        <v>150</v>
      </c>
      <c r="M27" s="22">
        <v>86</v>
      </c>
      <c r="N27" s="22">
        <v>64</v>
      </c>
      <c r="O27" s="22">
        <v>85</v>
      </c>
      <c r="P27" s="22">
        <v>40</v>
      </c>
      <c r="Q27" s="22">
        <v>45</v>
      </c>
    </row>
    <row r="28" spans="1:17" ht="20.100000000000001" customHeight="1" x14ac:dyDescent="0.25">
      <c r="A28" s="19" t="s">
        <v>44</v>
      </c>
      <c r="B28" s="21">
        <v>58</v>
      </c>
      <c r="C28" s="22">
        <v>83</v>
      </c>
      <c r="D28" s="22">
        <v>42</v>
      </c>
      <c r="E28" s="22">
        <v>41</v>
      </c>
      <c r="F28" s="22">
        <v>23</v>
      </c>
      <c r="G28" s="22">
        <v>9</v>
      </c>
      <c r="H28" s="22">
        <v>14</v>
      </c>
      <c r="I28" s="22">
        <v>30</v>
      </c>
      <c r="J28" s="22">
        <v>14</v>
      </c>
      <c r="K28" s="22">
        <v>16</v>
      </c>
      <c r="L28" s="22">
        <v>26</v>
      </c>
      <c r="M28" s="22">
        <v>16</v>
      </c>
      <c r="N28" s="22">
        <v>10</v>
      </c>
      <c r="O28" s="22">
        <v>4</v>
      </c>
      <c r="P28" s="22">
        <v>3</v>
      </c>
      <c r="Q28" s="22">
        <v>1</v>
      </c>
    </row>
    <row r="29" spans="1:17" ht="20.100000000000001" customHeight="1" thickBot="1" x14ac:dyDescent="0.3">
      <c r="A29" s="20" t="s">
        <v>45</v>
      </c>
      <c r="B29" s="23">
        <v>7</v>
      </c>
      <c r="C29" s="24">
        <v>7</v>
      </c>
      <c r="D29" s="24">
        <v>3</v>
      </c>
      <c r="E29" s="24">
        <v>4</v>
      </c>
      <c r="F29" s="24">
        <v>1</v>
      </c>
      <c r="G29" s="24">
        <v>0</v>
      </c>
      <c r="H29" s="24">
        <v>1</v>
      </c>
      <c r="I29" s="24">
        <v>4</v>
      </c>
      <c r="J29" s="24">
        <v>2</v>
      </c>
      <c r="K29" s="24">
        <v>2</v>
      </c>
      <c r="L29" s="24">
        <v>2</v>
      </c>
      <c r="M29" s="24">
        <v>1</v>
      </c>
      <c r="N29" s="24">
        <v>1</v>
      </c>
      <c r="O29" s="24"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  <mergeCell ref="O5:Q5"/>
  </mergeCells>
  <phoneticPr fontId="15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4" sqref="F14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28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5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7" ht="19.899999999999999" customHeight="1" x14ac:dyDescent="0.25">
      <c r="A3" s="55" t="s">
        <v>18</v>
      </c>
      <c r="B3" s="58" t="s">
        <v>14</v>
      </c>
      <c r="C3" s="61" t="s">
        <v>15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9.899999999999999" customHeight="1" x14ac:dyDescent="0.25">
      <c r="A4" s="56"/>
      <c r="B4" s="59"/>
      <c r="C4" s="62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9.899999999999999" customHeight="1" x14ac:dyDescent="0.25">
      <c r="A5" s="56"/>
      <c r="B5" s="59"/>
      <c r="C5" s="64"/>
      <c r="D5" s="51" t="s">
        <v>16</v>
      </c>
      <c r="E5" s="51" t="s">
        <v>17</v>
      </c>
      <c r="F5" s="66" t="s">
        <v>20</v>
      </c>
      <c r="G5" s="56"/>
      <c r="H5" s="67"/>
      <c r="I5" s="66" t="s">
        <v>21</v>
      </c>
      <c r="J5" s="56"/>
      <c r="K5" s="67"/>
      <c r="L5" s="66" t="s">
        <v>22</v>
      </c>
      <c r="M5" s="56"/>
      <c r="N5" s="67"/>
      <c r="O5" s="51" t="s">
        <v>23</v>
      </c>
      <c r="P5" s="52"/>
      <c r="Q5" s="53"/>
    </row>
    <row r="6" spans="1:17" ht="19.899999999999999" customHeight="1" thickBot="1" x14ac:dyDescent="0.3">
      <c r="A6" s="57"/>
      <c r="B6" s="60"/>
      <c r="C6" s="65"/>
      <c r="D6" s="65"/>
      <c r="E6" s="65"/>
      <c r="F6" s="16"/>
      <c r="G6" s="17" t="s">
        <v>16</v>
      </c>
      <c r="H6" s="17" t="s">
        <v>17</v>
      </c>
      <c r="I6" s="16"/>
      <c r="J6" s="17" t="s">
        <v>16</v>
      </c>
      <c r="K6" s="17" t="s">
        <v>17</v>
      </c>
      <c r="L6" s="16"/>
      <c r="M6" s="17" t="s">
        <v>16</v>
      </c>
      <c r="N6" s="18" t="s">
        <v>17</v>
      </c>
      <c r="O6" s="16"/>
      <c r="P6" s="17" t="s">
        <v>16</v>
      </c>
      <c r="Q6" s="18" t="s">
        <v>17</v>
      </c>
    </row>
    <row r="7" spans="1:17" s="5" customFormat="1" ht="30" customHeight="1" x14ac:dyDescent="0.25">
      <c r="A7" s="27" t="s">
        <v>49</v>
      </c>
      <c r="B7" s="21">
        <f>SUM(B8:B29)</f>
        <v>26240</v>
      </c>
      <c r="C7" s="22">
        <f>D7+E7</f>
        <v>42535</v>
      </c>
      <c r="D7" s="22">
        <f>G7+J7+M7+P7</f>
        <v>22016</v>
      </c>
      <c r="E7" s="22">
        <f>H7+K7+N7+Q7</f>
        <v>20519</v>
      </c>
      <c r="F7" s="22">
        <f>SUM(F8:F29)</f>
        <v>10383</v>
      </c>
      <c r="G7" s="22">
        <f t="shared" ref="G7:N7" si="0">SUM(G8:G29)</f>
        <v>5286</v>
      </c>
      <c r="H7" s="22">
        <f t="shared" si="0"/>
        <v>5097</v>
      </c>
      <c r="I7" s="22">
        <f t="shared" si="0"/>
        <v>14981</v>
      </c>
      <c r="J7" s="22">
        <f t="shared" si="0"/>
        <v>7767</v>
      </c>
      <c r="K7" s="22">
        <f t="shared" si="0"/>
        <v>7214</v>
      </c>
      <c r="L7" s="22">
        <v>10892</v>
      </c>
      <c r="M7" s="22">
        <f t="shared" si="0"/>
        <v>5707</v>
      </c>
      <c r="N7" s="22">
        <f t="shared" si="0"/>
        <v>5185</v>
      </c>
      <c r="O7" s="22">
        <v>6279</v>
      </c>
      <c r="P7" s="22">
        <f>SUM(P8:P29)</f>
        <v>3256</v>
      </c>
      <c r="Q7" s="22">
        <f>SUM(Q8:Q29)</f>
        <v>3023</v>
      </c>
    </row>
    <row r="8" spans="1:17" ht="20.100000000000001" customHeight="1" x14ac:dyDescent="0.25">
      <c r="A8" s="19" t="s">
        <v>24</v>
      </c>
      <c r="B8" s="21">
        <v>5134</v>
      </c>
      <c r="C8" s="22">
        <f t="shared" ref="C8:C29" si="1">D8+E8</f>
        <v>8248</v>
      </c>
      <c r="D8" s="22">
        <f t="shared" ref="D8:D29" si="2">G8+J8+M8+P8</f>
        <v>4241</v>
      </c>
      <c r="E8" s="22">
        <f t="shared" ref="E8:E29" si="3">H8+K8+N8+Q8</f>
        <v>4007</v>
      </c>
      <c r="F8" s="22">
        <v>2136</v>
      </c>
      <c r="G8" s="22">
        <v>1091</v>
      </c>
      <c r="H8" s="22">
        <v>1045</v>
      </c>
      <c r="I8" s="22">
        <v>2703</v>
      </c>
      <c r="J8" s="22">
        <v>1399</v>
      </c>
      <c r="K8" s="22">
        <v>1304</v>
      </c>
      <c r="L8" s="22">
        <f>M8+N8</f>
        <v>2033</v>
      </c>
      <c r="M8" s="22">
        <v>1060</v>
      </c>
      <c r="N8" s="22">
        <v>973</v>
      </c>
      <c r="O8" s="22">
        <f>P8+Q8</f>
        <v>1376</v>
      </c>
      <c r="P8" s="22">
        <v>691</v>
      </c>
      <c r="Q8" s="22">
        <v>685</v>
      </c>
    </row>
    <row r="9" spans="1:17" ht="20.100000000000001" customHeight="1" x14ac:dyDescent="0.25">
      <c r="A9" s="19" t="s">
        <v>25</v>
      </c>
      <c r="B9" s="21">
        <v>4007</v>
      </c>
      <c r="C9" s="22">
        <f t="shared" si="1"/>
        <v>5820</v>
      </c>
      <c r="D9" s="22">
        <f t="shared" si="2"/>
        <v>3043</v>
      </c>
      <c r="E9" s="22">
        <f t="shared" si="3"/>
        <v>2777</v>
      </c>
      <c r="F9" s="22">
        <v>1358</v>
      </c>
      <c r="G9" s="22">
        <v>686</v>
      </c>
      <c r="H9" s="22">
        <v>672</v>
      </c>
      <c r="I9" s="22">
        <v>1936</v>
      </c>
      <c r="J9" s="22">
        <v>1013</v>
      </c>
      <c r="K9" s="22">
        <v>923</v>
      </c>
      <c r="L9" s="22">
        <f t="shared" ref="L9:L29" si="4">M9+N9</f>
        <v>1451</v>
      </c>
      <c r="M9" s="22">
        <v>788</v>
      </c>
      <c r="N9" s="22">
        <v>663</v>
      </c>
      <c r="O9" s="22">
        <f t="shared" ref="O9:O29" si="5">P9+Q9</f>
        <v>1075</v>
      </c>
      <c r="P9" s="22">
        <v>556</v>
      </c>
      <c r="Q9" s="22">
        <v>519</v>
      </c>
    </row>
    <row r="10" spans="1:17" ht="20.100000000000001" customHeight="1" x14ac:dyDescent="0.25">
      <c r="A10" s="19" t="s">
        <v>26</v>
      </c>
      <c r="B10" s="21">
        <v>2336</v>
      </c>
      <c r="C10" s="22">
        <f t="shared" si="1"/>
        <v>4263</v>
      </c>
      <c r="D10" s="22">
        <f t="shared" si="2"/>
        <v>2070</v>
      </c>
      <c r="E10" s="22">
        <f t="shared" si="3"/>
        <v>2193</v>
      </c>
      <c r="F10" s="22">
        <v>867</v>
      </c>
      <c r="G10" s="22">
        <v>403</v>
      </c>
      <c r="H10" s="22">
        <v>464</v>
      </c>
      <c r="I10" s="22">
        <v>1419</v>
      </c>
      <c r="J10" s="22">
        <v>683</v>
      </c>
      <c r="K10" s="22">
        <v>736</v>
      </c>
      <c r="L10" s="22">
        <f t="shared" si="4"/>
        <v>1167</v>
      </c>
      <c r="M10" s="22">
        <v>590</v>
      </c>
      <c r="N10" s="22">
        <v>577</v>
      </c>
      <c r="O10" s="22">
        <f t="shared" si="5"/>
        <v>810</v>
      </c>
      <c r="P10" s="22">
        <v>394</v>
      </c>
      <c r="Q10" s="22">
        <v>416</v>
      </c>
    </row>
    <row r="11" spans="1:17" ht="20.100000000000001" customHeight="1" x14ac:dyDescent="0.25">
      <c r="A11" s="19" t="s">
        <v>27</v>
      </c>
      <c r="B11" s="21">
        <v>4132</v>
      </c>
      <c r="C11" s="22">
        <f t="shared" si="1"/>
        <v>7346</v>
      </c>
      <c r="D11" s="22">
        <f t="shared" si="2"/>
        <v>3854</v>
      </c>
      <c r="E11" s="22">
        <f t="shared" si="3"/>
        <v>3492</v>
      </c>
      <c r="F11" s="22">
        <v>1887</v>
      </c>
      <c r="G11" s="22">
        <v>949</v>
      </c>
      <c r="H11" s="22">
        <v>938</v>
      </c>
      <c r="I11" s="22">
        <v>2719</v>
      </c>
      <c r="J11" s="22">
        <v>1437</v>
      </c>
      <c r="K11" s="22">
        <v>1282</v>
      </c>
      <c r="L11" s="22">
        <f t="shared" si="4"/>
        <v>1944</v>
      </c>
      <c r="M11" s="22">
        <v>1021</v>
      </c>
      <c r="N11" s="22">
        <v>923</v>
      </c>
      <c r="O11" s="22">
        <f t="shared" si="5"/>
        <v>796</v>
      </c>
      <c r="P11" s="22">
        <v>447</v>
      </c>
      <c r="Q11" s="22">
        <v>349</v>
      </c>
    </row>
    <row r="12" spans="1:17" ht="20.100000000000001" customHeight="1" x14ac:dyDescent="0.25">
      <c r="A12" s="19" t="s">
        <v>28</v>
      </c>
      <c r="B12" s="21">
        <v>1957</v>
      </c>
      <c r="C12" s="22">
        <f t="shared" si="1"/>
        <v>2780</v>
      </c>
      <c r="D12" s="22">
        <f t="shared" si="2"/>
        <v>1453</v>
      </c>
      <c r="E12" s="22">
        <f t="shared" si="3"/>
        <v>1327</v>
      </c>
      <c r="F12" s="22">
        <v>742</v>
      </c>
      <c r="G12" s="22">
        <v>391</v>
      </c>
      <c r="H12" s="22">
        <v>351</v>
      </c>
      <c r="I12" s="22">
        <v>1107</v>
      </c>
      <c r="J12" s="22">
        <v>579</v>
      </c>
      <c r="K12" s="22">
        <v>528</v>
      </c>
      <c r="L12" s="22">
        <f t="shared" si="4"/>
        <v>722</v>
      </c>
      <c r="M12" s="22">
        <v>378</v>
      </c>
      <c r="N12" s="22">
        <v>344</v>
      </c>
      <c r="O12" s="22">
        <f t="shared" si="5"/>
        <v>209</v>
      </c>
      <c r="P12" s="22">
        <v>105</v>
      </c>
      <c r="Q12" s="22">
        <v>104</v>
      </c>
    </row>
    <row r="13" spans="1:17" ht="20.100000000000001" customHeight="1" x14ac:dyDescent="0.25">
      <c r="A13" s="19" t="s">
        <v>29</v>
      </c>
      <c r="B13" s="21">
        <v>2821</v>
      </c>
      <c r="C13" s="22">
        <f t="shared" si="1"/>
        <v>4852</v>
      </c>
      <c r="D13" s="22">
        <f t="shared" si="2"/>
        <v>2580</v>
      </c>
      <c r="E13" s="22">
        <f t="shared" si="3"/>
        <v>2272</v>
      </c>
      <c r="F13" s="22">
        <v>1177</v>
      </c>
      <c r="G13" s="22">
        <v>612</v>
      </c>
      <c r="H13" s="22">
        <v>565</v>
      </c>
      <c r="I13" s="22">
        <v>1720</v>
      </c>
      <c r="J13" s="22">
        <v>908</v>
      </c>
      <c r="K13" s="22">
        <v>812</v>
      </c>
      <c r="L13" s="22">
        <f t="shared" si="4"/>
        <v>1179</v>
      </c>
      <c r="M13" s="22">
        <v>646</v>
      </c>
      <c r="N13" s="22">
        <v>533</v>
      </c>
      <c r="O13" s="22">
        <f t="shared" si="5"/>
        <v>776</v>
      </c>
      <c r="P13" s="22">
        <v>414</v>
      </c>
      <c r="Q13" s="22">
        <v>362</v>
      </c>
    </row>
    <row r="14" spans="1:17" ht="20.100000000000001" customHeight="1" x14ac:dyDescent="0.25">
      <c r="A14" s="19" t="s">
        <v>30</v>
      </c>
      <c r="B14" s="21">
        <v>342</v>
      </c>
      <c r="C14" s="22">
        <f t="shared" si="1"/>
        <v>479</v>
      </c>
      <c r="D14" s="22">
        <f t="shared" si="2"/>
        <v>248</v>
      </c>
      <c r="E14" s="22">
        <f t="shared" si="3"/>
        <v>231</v>
      </c>
      <c r="F14" s="22">
        <v>159</v>
      </c>
      <c r="G14" s="22">
        <v>81</v>
      </c>
      <c r="H14" s="22">
        <v>78</v>
      </c>
      <c r="I14" s="22">
        <v>155</v>
      </c>
      <c r="J14" s="22">
        <v>84</v>
      </c>
      <c r="K14" s="22">
        <v>71</v>
      </c>
      <c r="L14" s="22">
        <f t="shared" si="4"/>
        <v>112</v>
      </c>
      <c r="M14" s="22">
        <v>53</v>
      </c>
      <c r="N14" s="22">
        <v>59</v>
      </c>
      <c r="O14" s="22">
        <f t="shared" si="5"/>
        <v>53</v>
      </c>
      <c r="P14" s="22">
        <v>30</v>
      </c>
      <c r="Q14" s="22">
        <v>23</v>
      </c>
    </row>
    <row r="15" spans="1:17" ht="20.100000000000001" customHeight="1" x14ac:dyDescent="0.25">
      <c r="A15" s="19" t="s">
        <v>31</v>
      </c>
      <c r="B15" s="21">
        <v>643</v>
      </c>
      <c r="C15" s="22">
        <f t="shared" si="1"/>
        <v>1211</v>
      </c>
      <c r="D15" s="22">
        <f t="shared" si="2"/>
        <v>627</v>
      </c>
      <c r="E15" s="22">
        <f t="shared" si="3"/>
        <v>584</v>
      </c>
      <c r="F15" s="22">
        <v>267</v>
      </c>
      <c r="G15" s="22">
        <v>142</v>
      </c>
      <c r="H15" s="22">
        <v>125</v>
      </c>
      <c r="I15" s="22">
        <v>435</v>
      </c>
      <c r="J15" s="22">
        <v>227</v>
      </c>
      <c r="K15" s="22">
        <v>208</v>
      </c>
      <c r="L15" s="22">
        <f t="shared" si="4"/>
        <v>314</v>
      </c>
      <c r="M15" s="22">
        <v>164</v>
      </c>
      <c r="N15" s="22">
        <v>150</v>
      </c>
      <c r="O15" s="22">
        <f t="shared" si="5"/>
        <v>195</v>
      </c>
      <c r="P15" s="22">
        <v>94</v>
      </c>
      <c r="Q15" s="22">
        <v>101</v>
      </c>
    </row>
    <row r="16" spans="1:17" ht="20.100000000000001" customHeight="1" x14ac:dyDescent="0.25">
      <c r="A16" s="19" t="s">
        <v>32</v>
      </c>
      <c r="B16" s="21">
        <v>478</v>
      </c>
      <c r="C16" s="22">
        <f t="shared" si="1"/>
        <v>811</v>
      </c>
      <c r="D16" s="22">
        <f t="shared" si="2"/>
        <v>422</v>
      </c>
      <c r="E16" s="22">
        <f t="shared" si="3"/>
        <v>389</v>
      </c>
      <c r="F16" s="22">
        <v>198</v>
      </c>
      <c r="G16" s="22">
        <v>97</v>
      </c>
      <c r="H16" s="22">
        <v>101</v>
      </c>
      <c r="I16" s="22">
        <v>285</v>
      </c>
      <c r="J16" s="22">
        <v>155</v>
      </c>
      <c r="K16" s="22">
        <v>130</v>
      </c>
      <c r="L16" s="22">
        <f t="shared" si="4"/>
        <v>213</v>
      </c>
      <c r="M16" s="22">
        <v>112</v>
      </c>
      <c r="N16" s="22">
        <v>101</v>
      </c>
      <c r="O16" s="22">
        <f t="shared" si="5"/>
        <v>115</v>
      </c>
      <c r="P16" s="22">
        <v>58</v>
      </c>
      <c r="Q16" s="22">
        <v>57</v>
      </c>
    </row>
    <row r="17" spans="1:17" ht="20.100000000000001" customHeight="1" x14ac:dyDescent="0.25">
      <c r="A17" s="19" t="s">
        <v>33</v>
      </c>
      <c r="B17" s="21">
        <v>613</v>
      </c>
      <c r="C17" s="22">
        <f t="shared" si="1"/>
        <v>1086</v>
      </c>
      <c r="D17" s="22">
        <f t="shared" si="2"/>
        <v>564</v>
      </c>
      <c r="E17" s="22">
        <f t="shared" si="3"/>
        <v>522</v>
      </c>
      <c r="F17" s="22">
        <v>292</v>
      </c>
      <c r="G17" s="22">
        <v>164</v>
      </c>
      <c r="H17" s="22">
        <v>128</v>
      </c>
      <c r="I17" s="22">
        <v>435</v>
      </c>
      <c r="J17" s="22">
        <v>208</v>
      </c>
      <c r="K17" s="22">
        <v>227</v>
      </c>
      <c r="L17" s="22">
        <f t="shared" si="4"/>
        <v>284</v>
      </c>
      <c r="M17" s="22">
        <v>153</v>
      </c>
      <c r="N17" s="22">
        <v>131</v>
      </c>
      <c r="O17" s="22">
        <f t="shared" si="5"/>
        <v>75</v>
      </c>
      <c r="P17" s="22">
        <v>39</v>
      </c>
      <c r="Q17" s="22">
        <v>36</v>
      </c>
    </row>
    <row r="18" spans="1:17" ht="20.100000000000001" customHeight="1" x14ac:dyDescent="0.25">
      <c r="A18" s="19" t="s">
        <v>34</v>
      </c>
      <c r="B18" s="21">
        <v>359</v>
      </c>
      <c r="C18" s="22">
        <f t="shared" si="1"/>
        <v>463</v>
      </c>
      <c r="D18" s="22">
        <f t="shared" si="2"/>
        <v>232</v>
      </c>
      <c r="E18" s="22">
        <f t="shared" si="3"/>
        <v>231</v>
      </c>
      <c r="F18" s="22">
        <v>95</v>
      </c>
      <c r="G18" s="22">
        <v>54</v>
      </c>
      <c r="H18" s="22">
        <v>41</v>
      </c>
      <c r="I18" s="22">
        <v>197</v>
      </c>
      <c r="J18" s="22">
        <v>92</v>
      </c>
      <c r="K18" s="22">
        <v>105</v>
      </c>
      <c r="L18" s="22">
        <f t="shared" si="4"/>
        <v>124</v>
      </c>
      <c r="M18" s="22">
        <v>60</v>
      </c>
      <c r="N18" s="22">
        <v>64</v>
      </c>
      <c r="O18" s="22">
        <f t="shared" si="5"/>
        <v>47</v>
      </c>
      <c r="P18" s="22">
        <v>26</v>
      </c>
      <c r="Q18" s="22">
        <v>21</v>
      </c>
    </row>
    <row r="19" spans="1:17" ht="20.100000000000001" customHeight="1" x14ac:dyDescent="0.25">
      <c r="A19" s="19" t="s">
        <v>35</v>
      </c>
      <c r="B19" s="21">
        <v>339</v>
      </c>
      <c r="C19" s="22">
        <f t="shared" si="1"/>
        <v>583</v>
      </c>
      <c r="D19" s="22">
        <f t="shared" si="2"/>
        <v>320</v>
      </c>
      <c r="E19" s="22">
        <f t="shared" si="3"/>
        <v>263</v>
      </c>
      <c r="F19" s="22">
        <v>174</v>
      </c>
      <c r="G19" s="22">
        <v>101</v>
      </c>
      <c r="H19" s="22">
        <v>73</v>
      </c>
      <c r="I19" s="22">
        <v>219</v>
      </c>
      <c r="J19" s="22">
        <v>120</v>
      </c>
      <c r="K19" s="22">
        <v>99</v>
      </c>
      <c r="L19" s="22">
        <f t="shared" si="4"/>
        <v>132</v>
      </c>
      <c r="M19" s="22">
        <v>64</v>
      </c>
      <c r="N19" s="22">
        <v>68</v>
      </c>
      <c r="O19" s="22">
        <f t="shared" si="5"/>
        <v>58</v>
      </c>
      <c r="P19" s="22">
        <v>35</v>
      </c>
      <c r="Q19" s="22">
        <v>23</v>
      </c>
    </row>
    <row r="20" spans="1:17" ht="20.100000000000001" customHeight="1" x14ac:dyDescent="0.25">
      <c r="A20" s="19" t="s">
        <v>36</v>
      </c>
      <c r="B20" s="21">
        <v>308</v>
      </c>
      <c r="C20" s="22">
        <f t="shared" si="1"/>
        <v>414</v>
      </c>
      <c r="D20" s="22">
        <f t="shared" si="2"/>
        <v>217</v>
      </c>
      <c r="E20" s="22">
        <f t="shared" si="3"/>
        <v>197</v>
      </c>
      <c r="F20" s="22">
        <v>93</v>
      </c>
      <c r="G20" s="22">
        <v>51</v>
      </c>
      <c r="H20" s="22">
        <v>42</v>
      </c>
      <c r="I20" s="22">
        <v>173</v>
      </c>
      <c r="J20" s="22">
        <v>87</v>
      </c>
      <c r="K20" s="22">
        <v>86</v>
      </c>
      <c r="L20" s="22">
        <f t="shared" si="4"/>
        <v>99</v>
      </c>
      <c r="M20" s="22">
        <v>53</v>
      </c>
      <c r="N20" s="22">
        <v>46</v>
      </c>
      <c r="O20" s="22">
        <f t="shared" si="5"/>
        <v>49</v>
      </c>
      <c r="P20" s="22">
        <v>26</v>
      </c>
      <c r="Q20" s="22">
        <v>23</v>
      </c>
    </row>
    <row r="21" spans="1:17" ht="20.100000000000001" customHeight="1" x14ac:dyDescent="0.25">
      <c r="A21" s="19" t="s">
        <v>37</v>
      </c>
      <c r="B21" s="21">
        <v>454</v>
      </c>
      <c r="C21" s="22">
        <f t="shared" si="1"/>
        <v>639</v>
      </c>
      <c r="D21" s="22">
        <f t="shared" si="2"/>
        <v>330</v>
      </c>
      <c r="E21" s="22">
        <f t="shared" si="3"/>
        <v>309</v>
      </c>
      <c r="F21" s="22">
        <v>156</v>
      </c>
      <c r="G21" s="22">
        <v>69</v>
      </c>
      <c r="H21" s="22">
        <v>87</v>
      </c>
      <c r="I21" s="22">
        <v>256</v>
      </c>
      <c r="J21" s="22">
        <v>144</v>
      </c>
      <c r="K21" s="22">
        <v>112</v>
      </c>
      <c r="L21" s="22">
        <f t="shared" si="4"/>
        <v>152</v>
      </c>
      <c r="M21" s="22">
        <v>73</v>
      </c>
      <c r="N21" s="22">
        <v>79</v>
      </c>
      <c r="O21" s="22">
        <f t="shared" si="5"/>
        <v>75</v>
      </c>
      <c r="P21" s="22">
        <v>44</v>
      </c>
      <c r="Q21" s="22">
        <v>31</v>
      </c>
    </row>
    <row r="22" spans="1:17" ht="20.100000000000001" customHeight="1" x14ac:dyDescent="0.25">
      <c r="A22" s="19" t="s">
        <v>38</v>
      </c>
      <c r="B22" s="21">
        <v>193</v>
      </c>
      <c r="C22" s="22">
        <f t="shared" si="1"/>
        <v>328</v>
      </c>
      <c r="D22" s="22">
        <f t="shared" si="2"/>
        <v>168</v>
      </c>
      <c r="E22" s="22">
        <f t="shared" si="3"/>
        <v>160</v>
      </c>
      <c r="F22" s="22">
        <v>76</v>
      </c>
      <c r="G22" s="22">
        <v>36</v>
      </c>
      <c r="H22" s="22">
        <v>40</v>
      </c>
      <c r="I22" s="22">
        <v>126</v>
      </c>
      <c r="J22" s="22">
        <v>63</v>
      </c>
      <c r="K22" s="22">
        <v>63</v>
      </c>
      <c r="L22" s="22">
        <f t="shared" si="4"/>
        <v>73</v>
      </c>
      <c r="M22" s="22">
        <v>42</v>
      </c>
      <c r="N22" s="22">
        <v>31</v>
      </c>
      <c r="O22" s="22">
        <f t="shared" si="5"/>
        <v>53</v>
      </c>
      <c r="P22" s="22">
        <v>27</v>
      </c>
      <c r="Q22" s="22">
        <v>26</v>
      </c>
    </row>
    <row r="23" spans="1:17" ht="20.100000000000001" customHeight="1" x14ac:dyDescent="0.25">
      <c r="A23" s="19" t="s">
        <v>39</v>
      </c>
      <c r="B23" s="21">
        <v>330</v>
      </c>
      <c r="C23" s="22">
        <f t="shared" si="1"/>
        <v>468</v>
      </c>
      <c r="D23" s="22">
        <f t="shared" si="2"/>
        <v>256</v>
      </c>
      <c r="E23" s="22">
        <f t="shared" si="3"/>
        <v>212</v>
      </c>
      <c r="F23" s="22">
        <v>100</v>
      </c>
      <c r="G23" s="22">
        <v>55</v>
      </c>
      <c r="H23" s="22">
        <v>45</v>
      </c>
      <c r="I23" s="22">
        <v>167</v>
      </c>
      <c r="J23" s="22">
        <v>86</v>
      </c>
      <c r="K23" s="22">
        <v>81</v>
      </c>
      <c r="L23" s="22">
        <f t="shared" si="4"/>
        <v>138</v>
      </c>
      <c r="M23" s="22">
        <v>73</v>
      </c>
      <c r="N23" s="22">
        <v>65</v>
      </c>
      <c r="O23" s="22">
        <f t="shared" si="5"/>
        <v>63</v>
      </c>
      <c r="P23" s="22">
        <v>42</v>
      </c>
      <c r="Q23" s="22">
        <v>21</v>
      </c>
    </row>
    <row r="24" spans="1:17" ht="20.100000000000001" customHeight="1" x14ac:dyDescent="0.25">
      <c r="A24" s="19" t="s">
        <v>40</v>
      </c>
      <c r="B24" s="21">
        <v>53</v>
      </c>
      <c r="C24" s="22">
        <f t="shared" si="1"/>
        <v>86</v>
      </c>
      <c r="D24" s="22">
        <f t="shared" si="2"/>
        <v>49</v>
      </c>
      <c r="E24" s="22">
        <f t="shared" si="3"/>
        <v>37</v>
      </c>
      <c r="F24" s="22">
        <v>20</v>
      </c>
      <c r="G24" s="22">
        <v>12</v>
      </c>
      <c r="H24" s="22">
        <v>8</v>
      </c>
      <c r="I24" s="22">
        <v>36</v>
      </c>
      <c r="J24" s="22">
        <v>19</v>
      </c>
      <c r="K24" s="22">
        <v>17</v>
      </c>
      <c r="L24" s="22">
        <f t="shared" si="4"/>
        <v>22</v>
      </c>
      <c r="M24" s="22">
        <v>13</v>
      </c>
      <c r="N24" s="22">
        <v>9</v>
      </c>
      <c r="O24" s="22">
        <f t="shared" si="5"/>
        <v>8</v>
      </c>
      <c r="P24" s="22">
        <v>5</v>
      </c>
      <c r="Q24" s="22">
        <v>3</v>
      </c>
    </row>
    <row r="25" spans="1:17" ht="20.100000000000001" customHeight="1" x14ac:dyDescent="0.25">
      <c r="A25" s="19" t="s">
        <v>41</v>
      </c>
      <c r="B25" s="21">
        <v>363</v>
      </c>
      <c r="C25" s="22">
        <f t="shared" si="1"/>
        <v>555</v>
      </c>
      <c r="D25" s="22">
        <f t="shared" si="2"/>
        <v>275</v>
      </c>
      <c r="E25" s="22">
        <f t="shared" si="3"/>
        <v>280</v>
      </c>
      <c r="F25" s="22">
        <v>132</v>
      </c>
      <c r="G25" s="22">
        <v>63</v>
      </c>
      <c r="H25" s="22">
        <v>69</v>
      </c>
      <c r="I25" s="22">
        <v>183</v>
      </c>
      <c r="J25" s="22">
        <v>95</v>
      </c>
      <c r="K25" s="22">
        <v>88</v>
      </c>
      <c r="L25" s="22">
        <f t="shared" si="4"/>
        <v>141</v>
      </c>
      <c r="M25" s="22">
        <v>70</v>
      </c>
      <c r="N25" s="22">
        <v>71</v>
      </c>
      <c r="O25" s="22">
        <f t="shared" si="5"/>
        <v>99</v>
      </c>
      <c r="P25" s="22">
        <v>47</v>
      </c>
      <c r="Q25" s="22">
        <v>52</v>
      </c>
    </row>
    <row r="26" spans="1:17" ht="20.100000000000001" customHeight="1" x14ac:dyDescent="0.25">
      <c r="A26" s="19" t="s">
        <v>42</v>
      </c>
      <c r="B26" s="21">
        <v>910</v>
      </c>
      <c r="C26" s="22">
        <f t="shared" si="1"/>
        <v>1436</v>
      </c>
      <c r="D26" s="22">
        <f t="shared" si="2"/>
        <v>743</v>
      </c>
      <c r="E26" s="22">
        <f t="shared" si="3"/>
        <v>693</v>
      </c>
      <c r="F26" s="22">
        <v>314</v>
      </c>
      <c r="G26" s="22">
        <v>161</v>
      </c>
      <c r="H26" s="22">
        <v>153</v>
      </c>
      <c r="I26" s="22">
        <v>465</v>
      </c>
      <c r="J26" s="22">
        <v>240</v>
      </c>
      <c r="K26" s="22">
        <v>225</v>
      </c>
      <c r="L26" s="22">
        <f t="shared" si="4"/>
        <v>380</v>
      </c>
      <c r="M26" s="22">
        <v>198</v>
      </c>
      <c r="N26" s="22">
        <v>182</v>
      </c>
      <c r="O26" s="22">
        <f t="shared" si="5"/>
        <v>277</v>
      </c>
      <c r="P26" s="22">
        <v>144</v>
      </c>
      <c r="Q26" s="22">
        <v>133</v>
      </c>
    </row>
    <row r="27" spans="1:17" ht="20.100000000000001" customHeight="1" x14ac:dyDescent="0.25">
      <c r="A27" s="19" t="s">
        <v>43</v>
      </c>
      <c r="B27" s="21">
        <v>399</v>
      </c>
      <c r="C27" s="22">
        <f t="shared" si="1"/>
        <v>569</v>
      </c>
      <c r="D27" s="22">
        <f t="shared" si="2"/>
        <v>277</v>
      </c>
      <c r="E27" s="22">
        <f t="shared" si="3"/>
        <v>292</v>
      </c>
      <c r="F27" s="22">
        <v>116</v>
      </c>
      <c r="G27" s="22">
        <v>59</v>
      </c>
      <c r="H27" s="22">
        <v>57</v>
      </c>
      <c r="I27" s="22">
        <v>202</v>
      </c>
      <c r="J27" s="22">
        <v>105</v>
      </c>
      <c r="K27" s="22">
        <v>97</v>
      </c>
      <c r="L27" s="22">
        <f t="shared" si="4"/>
        <v>185</v>
      </c>
      <c r="M27" s="22">
        <v>84</v>
      </c>
      <c r="N27" s="22">
        <v>101</v>
      </c>
      <c r="O27" s="22">
        <f t="shared" si="5"/>
        <v>66</v>
      </c>
      <c r="P27" s="22">
        <v>29</v>
      </c>
      <c r="Q27" s="22">
        <v>37</v>
      </c>
    </row>
    <row r="28" spans="1:17" ht="20.100000000000001" customHeight="1" x14ac:dyDescent="0.25">
      <c r="A28" s="19" t="s">
        <v>44</v>
      </c>
      <c r="B28" s="21">
        <v>62</v>
      </c>
      <c r="C28" s="22">
        <f t="shared" si="1"/>
        <v>90</v>
      </c>
      <c r="D28" s="22">
        <f t="shared" si="2"/>
        <v>44</v>
      </c>
      <c r="E28" s="22">
        <f t="shared" si="3"/>
        <v>46</v>
      </c>
      <c r="F28" s="22">
        <v>21</v>
      </c>
      <c r="G28" s="22">
        <v>8</v>
      </c>
      <c r="H28" s="22">
        <v>13</v>
      </c>
      <c r="I28" s="22">
        <v>39</v>
      </c>
      <c r="J28" s="22">
        <v>21</v>
      </c>
      <c r="K28" s="22">
        <v>18</v>
      </c>
      <c r="L28" s="22">
        <f t="shared" si="4"/>
        <v>26</v>
      </c>
      <c r="M28" s="22">
        <v>12</v>
      </c>
      <c r="N28" s="22">
        <v>14</v>
      </c>
      <c r="O28" s="22">
        <f t="shared" si="5"/>
        <v>4</v>
      </c>
      <c r="P28" s="22">
        <v>3</v>
      </c>
      <c r="Q28" s="22">
        <v>1</v>
      </c>
    </row>
    <row r="29" spans="1:17" ht="20.100000000000001" customHeight="1" thickBot="1" x14ac:dyDescent="0.3">
      <c r="A29" s="20" t="s">
        <v>45</v>
      </c>
      <c r="B29" s="23">
        <v>7</v>
      </c>
      <c r="C29" s="24">
        <f t="shared" si="1"/>
        <v>8</v>
      </c>
      <c r="D29" s="24">
        <f t="shared" si="2"/>
        <v>3</v>
      </c>
      <c r="E29" s="24">
        <f t="shared" si="3"/>
        <v>5</v>
      </c>
      <c r="F29" s="24">
        <v>3</v>
      </c>
      <c r="G29" s="24">
        <v>1</v>
      </c>
      <c r="H29" s="24">
        <v>2</v>
      </c>
      <c r="I29" s="24">
        <v>4</v>
      </c>
      <c r="J29" s="24">
        <v>2</v>
      </c>
      <c r="K29" s="24">
        <v>2</v>
      </c>
      <c r="L29" s="24">
        <f t="shared" si="4"/>
        <v>1</v>
      </c>
      <c r="M29" s="24">
        <v>0</v>
      </c>
      <c r="N29" s="24">
        <v>1</v>
      </c>
      <c r="O29" s="24">
        <f t="shared" si="5"/>
        <v>0</v>
      </c>
      <c r="P29" s="24">
        <v>0</v>
      </c>
      <c r="Q29" s="24">
        <v>0</v>
      </c>
    </row>
    <row r="30" spans="1:17" s="7" customFormat="1" ht="16.149999999999999" customHeight="1" x14ac:dyDescent="0.25">
      <c r="A30" s="54" t="s">
        <v>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7" s="7" customFormat="1" ht="16.149999999999999" customHeight="1" x14ac:dyDescent="0.25">
      <c r="A31" s="7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C5:C6"/>
    <mergeCell ref="C4:Q4"/>
    <mergeCell ref="O5:Q5"/>
    <mergeCell ref="C3:Q3"/>
    <mergeCell ref="A30:L30"/>
    <mergeCell ref="F5:H5"/>
    <mergeCell ref="I5:K5"/>
    <mergeCell ref="L5:N5"/>
    <mergeCell ref="D5:D6"/>
    <mergeCell ref="E5:E6"/>
    <mergeCell ref="B3:B6"/>
    <mergeCell ref="A3:A6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歷年</vt:lpstr>
      <vt:lpstr>11412</vt:lpstr>
      <vt:lpstr>11312</vt:lpstr>
      <vt:lpstr>11212</vt:lpstr>
      <vt:lpstr>11112</vt:lpstr>
      <vt:lpstr>11012</vt:lpstr>
      <vt:lpstr>10912</vt:lpstr>
      <vt:lpstr>10812</vt:lpstr>
      <vt:lpstr>10712</vt:lpstr>
    </vt:vector>
  </TitlesOfParts>
  <Company>everlasting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統計處林佩瑩</cp:lastModifiedBy>
  <cp:lastPrinted>2026-04-21T03:42:51Z</cp:lastPrinted>
  <dcterms:created xsi:type="dcterms:W3CDTF">2003-05-28T02:38:55Z</dcterms:created>
  <dcterms:modified xsi:type="dcterms:W3CDTF">2026-04-21T06:57:05Z</dcterms:modified>
</cp:coreProperties>
</file>