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2390"/>
  </bookViews>
  <sheets>
    <sheet name="嘉義市政府" sheetId="15" r:id="rId1"/>
  </sheets>
  <definedNames>
    <definedName name="_xlnm.Print_Area" localSheetId="0">嘉義市政府!$A$1:$P$7</definedName>
    <definedName name="_xlnm.Print_Titles" localSheetId="0">嘉義市政府!$1:$4</definedName>
  </definedNames>
  <calcPr calcId="145621"/>
</workbook>
</file>

<file path=xl/calcChain.xml><?xml version="1.0" encoding="utf-8"?>
<calcChain xmlns="http://schemas.openxmlformats.org/spreadsheetml/2006/main">
  <c r="J7" i="15" l="1"/>
  <c r="I7" i="15"/>
  <c r="G7" i="15"/>
  <c r="F7" i="15"/>
  <c r="E7" i="15"/>
  <c r="D7" i="15"/>
  <c r="K6" i="15"/>
  <c r="H6" i="15"/>
  <c r="K5" i="15"/>
  <c r="H5" i="15"/>
  <c r="K7" i="15" l="1"/>
  <c r="H7" i="15"/>
</calcChain>
</file>

<file path=xl/sharedStrings.xml><?xml version="1.0" encoding="utf-8"?>
<sst xmlns="http://schemas.openxmlformats.org/spreadsheetml/2006/main" count="35" uniqueCount="30">
  <si>
    <t>計畫
編號</t>
  </si>
  <si>
    <t>申請單位</t>
  </si>
  <si>
    <t>申請補助項目</t>
  </si>
  <si>
    <t>計 畫
總經費</t>
  </si>
  <si>
    <t>自籌
經費</t>
  </si>
  <si>
    <t>申 請 補 助 經 費</t>
  </si>
  <si>
    <t>核 准 補 助 經 費</t>
  </si>
  <si>
    <t>核准項目
或不核准
原    因</t>
  </si>
  <si>
    <t>預定
完成
日期</t>
  </si>
  <si>
    <t>應自
籌經
費百
分比</t>
  </si>
  <si>
    <t>核准補助
經費中補
充保費所
佔金額數</t>
  </si>
  <si>
    <t>備註</t>
  </si>
  <si>
    <t>經常
支出</t>
  </si>
  <si>
    <t>資本
支出</t>
  </si>
  <si>
    <t>合 計</t>
  </si>
  <si>
    <t>金額單位：新臺幣元</t>
    <phoneticPr fontId="19" type="noConversion"/>
  </si>
  <si>
    <t>福利別：保護業務研習、宣導、督導及倡導</t>
    <phoneticPr fontId="19" type="noConversion"/>
  </si>
  <si>
    <t>107/12/31</t>
    <phoneticPr fontId="19" type="noConversion"/>
  </si>
  <si>
    <t>會簽編號：</t>
    <phoneticPr fontId="19" type="noConversion"/>
  </si>
  <si>
    <t>107PT130a</t>
  </si>
  <si>
    <t>107PT129a</t>
    <phoneticPr fontId="19" type="noConversion"/>
  </si>
  <si>
    <t>嘉義市西區福民社區發展協會</t>
    <phoneticPr fontId="19" type="noConversion"/>
  </si>
  <si>
    <t>嘉義市東區東川社區發展協會</t>
    <phoneticPr fontId="19" type="noConversion"/>
  </si>
  <si>
    <r>
      <rPr>
        <sz val="10"/>
        <color theme="1"/>
        <rFont val="標楷體"/>
        <family val="4"/>
        <charset val="136"/>
      </rPr>
      <t>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標楷體"/>
        <family val="4"/>
        <charset val="136"/>
      </rPr>
      <t>計</t>
    </r>
  </si>
  <si>
    <t>「福」婦護幼反暴力，遠離家暴見黎「民」</t>
    <phoneticPr fontId="19" type="noConversion"/>
  </si>
  <si>
    <t>1.業務費29萬元：專家出席費(最高標準每次會議為2,000元)、講師鐘點費(內聘每節最高800元，外聘講座每節最高1,600元)、膳費(每人次最高80元)、場地及佈置費、臨時酬勞費(以勞動部公告適用之每小時基本工資核算)、志工服務背心(每件最高補助新臺幣160元)、運用志工從事諮詢或關懷服務(交通及誤餐費每人每日最高補助新臺幣150元，每人每月最多21日為限；保險費每人最高補助新臺幣500元，並應依補助項目及基準附件1格式辦理核銷)、印刷費、宣導推廣費(補助網頁設計及維護、單張、海報、活動手冊、短片（含光碟影片）、媒體及網路宣導等)、器材租借費、表演演出費（以30,000元為上限）、差旅費(交通費採實報實銷，搭乘計程車之費用不得報支)。
2.專案計畫管理費1萬元。</t>
    <phoneticPr fontId="19" type="noConversion"/>
  </si>
  <si>
    <r>
      <t>核銷時應檢附接受衛生福利部補助辦理社會福利活動成果報告表。</t>
    </r>
    <r>
      <rPr>
        <sz val="10"/>
        <rFont val="Times New Roman"/>
        <family val="1"/>
      </rPr>
      <t/>
    </r>
    <phoneticPr fontId="19" type="noConversion"/>
  </si>
  <si>
    <t>反暴繫上紫絲帶，「川」連成圓「嘉」就在</t>
    <phoneticPr fontId="19" type="noConversion"/>
  </si>
  <si>
    <t>1.業務費29萬元：專家出席費(最高標準每次會議為2,000元)、講師鐘點費(內聘每節最高800元，外聘講座每節最高1,600元)、膳費(每人次最高80元)、場地及佈置費、宣導推廣費(含單張、海報、活動手冊、短片或光碟影片、媒體及網路宣導等)、印刷費、臨時酬勞費(以勞動部公告適用之每小時基本工資核算)、志工服務背心(每件最高補助新臺幣160元)、運用志工從事諮詢或關懷服務(交通及誤餐費每人每日最高補助新臺幣150元，每人每月最多21日為限)、器材租借費、表演演出費（以40,000元為上限）、差旅費(交通費採實報實銷，搭乘計程車之費用不得報支)。
2.專案計畫管理費1萬元。</t>
    <phoneticPr fontId="19" type="noConversion"/>
  </si>
  <si>
    <t>衛生福利部107年度推展社會福利嘉義市政府申請補助計畫核定表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</si>
</sst>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);[Red]\(0.0\)"/>
  </numFmts>
  <fonts count="27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Times New Roman"/>
      <family val="1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4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0" borderId="0"/>
    <xf numFmtId="0" fontId="22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/>
    <xf numFmtId="49" fontId="23" fillId="0" borderId="19" xfId="0" applyNumberFormat="1" applyFont="1" applyBorder="1" applyAlignment="1">
      <alignment horizontal="center" vertical="center" shrinkToFit="1"/>
    </xf>
    <xf numFmtId="49" fontId="24" fillId="0" borderId="18" xfId="0" applyNumberFormat="1" applyFont="1" applyFill="1" applyBorder="1" applyAlignment="1">
      <alignment horizontal="left" vertical="center" wrapText="1"/>
    </xf>
    <xf numFmtId="49" fontId="24" fillId="33" borderId="18" xfId="0" applyNumberFormat="1" applyFont="1" applyFill="1" applyBorder="1" applyAlignment="1">
      <alignment horizontal="left" vertical="center" wrapText="1"/>
    </xf>
    <xf numFmtId="176" fontId="23" fillId="33" borderId="18" xfId="0" applyNumberFormat="1" applyFont="1" applyFill="1" applyBorder="1" applyAlignment="1">
      <alignment horizontal="right" vertical="center" shrinkToFit="1"/>
    </xf>
    <xf numFmtId="0" fontId="26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177" fontId="24" fillId="33" borderId="20" xfId="42" applyNumberFormat="1" applyFont="1" applyFill="1" applyBorder="1" applyAlignment="1">
      <alignment horizontal="center" vertical="center" wrapText="1"/>
    </xf>
    <xf numFmtId="176" fontId="23" fillId="0" borderId="18" xfId="0" applyNumberFormat="1" applyFont="1" applyBorder="1" applyAlignment="1">
      <alignment horizontal="right" vertical="center" shrinkToFit="1"/>
    </xf>
    <xf numFmtId="49" fontId="24" fillId="0" borderId="18" xfId="0" applyNumberFormat="1" applyFont="1" applyBorder="1" applyAlignment="1">
      <alignment horizontal="left" vertical="center" wrapText="1"/>
    </xf>
    <xf numFmtId="49" fontId="23" fillId="0" borderId="18" xfId="0" applyNumberFormat="1" applyFont="1" applyBorder="1" applyAlignment="1">
      <alignment horizontal="center" vertical="center" shrinkToFit="1"/>
    </xf>
    <xf numFmtId="9" fontId="23" fillId="0" borderId="18" xfId="0" applyNumberFormat="1" applyFont="1" applyBorder="1" applyAlignment="1">
      <alignment vertical="center" shrinkToFit="1"/>
    </xf>
    <xf numFmtId="49" fontId="23" fillId="0" borderId="18" xfId="0" applyNumberFormat="1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77" fontId="24" fillId="33" borderId="20" xfId="42" applyNumberFormat="1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26" fillId="0" borderId="10" xfId="0" applyFont="1" applyBorder="1" applyAlignment="1">
      <alignment horizontal="left" vertical="center" shrinkToFit="1"/>
    </xf>
    <xf numFmtId="0" fontId="26" fillId="0" borderId="10" xfId="0" applyFont="1" applyBorder="1" applyAlignment="1">
      <alignment horizontal="right" vertical="center" shrinkToFit="1"/>
    </xf>
    <xf numFmtId="0" fontId="26" fillId="0" borderId="10" xfId="0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</cellXfs>
  <cellStyles count="104">
    <cellStyle name="20% - 輔色1" xfId="19" builtinId="30" customBuiltin="1"/>
    <cellStyle name="20% - 輔色1 2" xfId="60"/>
    <cellStyle name="20% - 輔色1 3" xfId="75"/>
    <cellStyle name="20% - 輔色1 4" xfId="90"/>
    <cellStyle name="20% - 輔色1 5" xfId="45"/>
    <cellStyle name="20% - 輔色2" xfId="23" builtinId="34" customBuiltin="1"/>
    <cellStyle name="20% - 輔色2 2" xfId="62"/>
    <cellStyle name="20% - 輔色2 3" xfId="77"/>
    <cellStyle name="20% - 輔色2 4" xfId="92"/>
    <cellStyle name="20% - 輔色2 5" xfId="47"/>
    <cellStyle name="20% - 輔色3" xfId="27" builtinId="38" customBuiltin="1"/>
    <cellStyle name="20% - 輔色3 2" xfId="64"/>
    <cellStyle name="20% - 輔色3 3" xfId="79"/>
    <cellStyle name="20% - 輔色3 4" xfId="94"/>
    <cellStyle name="20% - 輔色3 5" xfId="49"/>
    <cellStyle name="20% - 輔色4" xfId="31" builtinId="42" customBuiltin="1"/>
    <cellStyle name="20% - 輔色4 2" xfId="66"/>
    <cellStyle name="20% - 輔色4 3" xfId="81"/>
    <cellStyle name="20% - 輔色4 4" xfId="96"/>
    <cellStyle name="20% - 輔色4 5" xfId="51"/>
    <cellStyle name="20% - 輔色5" xfId="35" builtinId="46" customBuiltin="1"/>
    <cellStyle name="20% - 輔色5 2" xfId="68"/>
    <cellStyle name="20% - 輔色5 3" xfId="83"/>
    <cellStyle name="20% - 輔色5 4" xfId="98"/>
    <cellStyle name="20% - 輔色5 5" xfId="53"/>
    <cellStyle name="20% - 輔色6" xfId="39" builtinId="50" customBuiltin="1"/>
    <cellStyle name="20% - 輔色6 2" xfId="70"/>
    <cellStyle name="20% - 輔色6 3" xfId="85"/>
    <cellStyle name="20% - 輔色6 4" xfId="100"/>
    <cellStyle name="20% - 輔色6 5" xfId="55"/>
    <cellStyle name="40% - 輔色1" xfId="20" builtinId="31" customBuiltin="1"/>
    <cellStyle name="40% - 輔色1 2" xfId="61"/>
    <cellStyle name="40% - 輔色1 3" xfId="76"/>
    <cellStyle name="40% - 輔色1 4" xfId="91"/>
    <cellStyle name="40% - 輔色1 5" xfId="46"/>
    <cellStyle name="40% - 輔色2" xfId="24" builtinId="35" customBuiltin="1"/>
    <cellStyle name="40% - 輔色2 2" xfId="63"/>
    <cellStyle name="40% - 輔色2 3" xfId="78"/>
    <cellStyle name="40% - 輔色2 4" xfId="93"/>
    <cellStyle name="40% - 輔色2 5" xfId="48"/>
    <cellStyle name="40% - 輔色3" xfId="28" builtinId="39" customBuiltin="1"/>
    <cellStyle name="40% - 輔色3 2" xfId="65"/>
    <cellStyle name="40% - 輔色3 3" xfId="80"/>
    <cellStyle name="40% - 輔色3 4" xfId="95"/>
    <cellStyle name="40% - 輔色3 5" xfId="50"/>
    <cellStyle name="40% - 輔色4" xfId="32" builtinId="43" customBuiltin="1"/>
    <cellStyle name="40% - 輔色4 2" xfId="67"/>
    <cellStyle name="40% - 輔色4 3" xfId="82"/>
    <cellStyle name="40% - 輔色4 4" xfId="97"/>
    <cellStyle name="40% - 輔色4 5" xfId="52"/>
    <cellStyle name="40% - 輔色5" xfId="36" builtinId="47" customBuiltin="1"/>
    <cellStyle name="40% - 輔色5 2" xfId="69"/>
    <cellStyle name="40% - 輔色5 3" xfId="84"/>
    <cellStyle name="40% - 輔色5 4" xfId="99"/>
    <cellStyle name="40% - 輔色5 5" xfId="54"/>
    <cellStyle name="40% - 輔色6" xfId="40" builtinId="51" customBuiltin="1"/>
    <cellStyle name="40% - 輔色6 2" xfId="71"/>
    <cellStyle name="40% - 輔色6 3" xfId="86"/>
    <cellStyle name="40% - 輔色6 4" xfId="101"/>
    <cellStyle name="40% - 輔色6 5" xfId="56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一般 2" xfId="57"/>
    <cellStyle name="一般 2 2" xfId="72"/>
    <cellStyle name="一般 2 3" xfId="87"/>
    <cellStyle name="一般 2 4" xfId="102"/>
    <cellStyle name="一般 3" xfId="58"/>
    <cellStyle name="一般 3 2" xfId="73"/>
    <cellStyle name="一般 3 3" xfId="88"/>
    <cellStyle name="一般 3 4" xfId="103"/>
    <cellStyle name="一般 4" xfId="43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備註 2" xfId="59"/>
    <cellStyle name="備註 3" xfId="74"/>
    <cellStyle name="備註 4" xfId="89"/>
    <cellStyle name="備註 5" xfId="44"/>
    <cellStyle name="㽎㼿㼿㼿?" xfId="42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tabSelected="1" zoomScaleNormal="100" workbookViewId="0">
      <selection activeCell="S6" sqref="S6"/>
    </sheetView>
  </sheetViews>
  <sheetFormatPr defaultColWidth="10" defaultRowHeight="16.5" customHeight="1"/>
  <cols>
    <col min="1" max="1" width="9.5" style="15" customWidth="1"/>
    <col min="2" max="2" width="14.25" style="13" customWidth="1"/>
    <col min="3" max="3" width="15.75" style="13" customWidth="1"/>
    <col min="4" max="11" width="8.125" style="13" customWidth="1"/>
    <col min="12" max="12" width="50.75" style="13" customWidth="1"/>
    <col min="13" max="13" width="9.875" style="13" customWidth="1"/>
    <col min="14" max="14" width="5.5" style="13" customWidth="1"/>
    <col min="15" max="15" width="11.75" style="13" customWidth="1"/>
    <col min="16" max="16" width="12.625" style="13" customWidth="1"/>
    <col min="17" max="17" width="6.25" style="13" customWidth="1"/>
    <col min="18" max="16384" width="10" style="13"/>
  </cols>
  <sheetData>
    <row r="1" spans="1:16" ht="42" customHeight="1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6.5" customHeight="1">
      <c r="A2" s="22" t="s">
        <v>16</v>
      </c>
      <c r="B2" s="22"/>
      <c r="C2" s="22"/>
      <c r="D2" s="23" t="s">
        <v>18</v>
      </c>
      <c r="E2" s="23"/>
      <c r="F2" s="22">
        <v>10700009</v>
      </c>
      <c r="G2" s="22"/>
      <c r="H2" s="22"/>
      <c r="I2" s="22"/>
      <c r="J2" s="24" t="s">
        <v>15</v>
      </c>
      <c r="K2" s="24"/>
      <c r="L2" s="24"/>
      <c r="M2" s="24"/>
      <c r="N2" s="24"/>
      <c r="O2" s="24"/>
      <c r="P2" s="24"/>
    </row>
    <row r="3" spans="1:16" ht="33" customHeight="1">
      <c r="A3" s="17" t="s">
        <v>0</v>
      </c>
      <c r="B3" s="19" t="s">
        <v>1</v>
      </c>
      <c r="C3" s="19" t="s">
        <v>2</v>
      </c>
      <c r="D3" s="17" t="s">
        <v>3</v>
      </c>
      <c r="E3" s="17" t="s">
        <v>4</v>
      </c>
      <c r="F3" s="25" t="s">
        <v>5</v>
      </c>
      <c r="G3" s="26"/>
      <c r="H3" s="27"/>
      <c r="I3" s="28" t="s">
        <v>6</v>
      </c>
      <c r="J3" s="26"/>
      <c r="K3" s="29"/>
      <c r="L3" s="17" t="s">
        <v>7</v>
      </c>
      <c r="M3" s="17" t="s">
        <v>8</v>
      </c>
      <c r="N3" s="17" t="s">
        <v>9</v>
      </c>
      <c r="O3" s="17" t="s">
        <v>10</v>
      </c>
      <c r="P3" s="19" t="s">
        <v>11</v>
      </c>
    </row>
    <row r="4" spans="1:16" ht="44.25" customHeight="1">
      <c r="A4" s="18"/>
      <c r="B4" s="20"/>
      <c r="C4" s="20"/>
      <c r="D4" s="18"/>
      <c r="E4" s="18"/>
      <c r="F4" s="5" t="s">
        <v>12</v>
      </c>
      <c r="G4" s="5" t="s">
        <v>13</v>
      </c>
      <c r="H4" s="6" t="s">
        <v>14</v>
      </c>
      <c r="I4" s="5" t="s">
        <v>12</v>
      </c>
      <c r="J4" s="5" t="s">
        <v>13</v>
      </c>
      <c r="K4" s="6" t="s">
        <v>14</v>
      </c>
      <c r="L4" s="18"/>
      <c r="M4" s="18"/>
      <c r="N4" s="18"/>
      <c r="O4" s="18"/>
      <c r="P4" s="20"/>
    </row>
    <row r="5" spans="1:16" s="14" customFormat="1" ht="199.5" customHeight="1">
      <c r="A5" s="1" t="s">
        <v>20</v>
      </c>
      <c r="B5" s="7" t="s">
        <v>21</v>
      </c>
      <c r="C5" s="16" t="s">
        <v>24</v>
      </c>
      <c r="D5" s="8">
        <v>700000</v>
      </c>
      <c r="E5" s="8">
        <v>0</v>
      </c>
      <c r="F5" s="8">
        <v>700000</v>
      </c>
      <c r="G5" s="8">
        <v>0</v>
      </c>
      <c r="H5" s="8">
        <f>SUM(F5:G5)</f>
        <v>700000</v>
      </c>
      <c r="I5" s="4">
        <v>300000</v>
      </c>
      <c r="J5" s="4">
        <v>0</v>
      </c>
      <c r="K5" s="4">
        <f>SUM(I5:J5)</f>
        <v>300000</v>
      </c>
      <c r="L5" s="3" t="s">
        <v>25</v>
      </c>
      <c r="M5" s="10" t="s">
        <v>17</v>
      </c>
      <c r="N5" s="11">
        <v>0</v>
      </c>
      <c r="O5" s="8">
        <v>0</v>
      </c>
      <c r="P5" s="2" t="s">
        <v>26</v>
      </c>
    </row>
    <row r="6" spans="1:16" ht="187.5" customHeight="1">
      <c r="A6" s="1" t="s">
        <v>19</v>
      </c>
      <c r="B6" s="7" t="s">
        <v>22</v>
      </c>
      <c r="C6" s="16" t="s">
        <v>27</v>
      </c>
      <c r="D6" s="8">
        <v>693900</v>
      </c>
      <c r="E6" s="8">
        <v>0</v>
      </c>
      <c r="F6" s="8">
        <v>693900</v>
      </c>
      <c r="G6" s="8">
        <v>0</v>
      </c>
      <c r="H6" s="8">
        <f>SUM(F6:G6)</f>
        <v>693900</v>
      </c>
      <c r="I6" s="4">
        <v>300000</v>
      </c>
      <c r="J6" s="4">
        <v>0</v>
      </c>
      <c r="K6" s="4">
        <f>SUM(I6:J6)</f>
        <v>300000</v>
      </c>
      <c r="L6" s="3" t="s">
        <v>28</v>
      </c>
      <c r="M6" s="10" t="s">
        <v>17</v>
      </c>
      <c r="N6" s="11">
        <v>0</v>
      </c>
      <c r="O6" s="8">
        <v>0</v>
      </c>
      <c r="P6" s="2" t="s">
        <v>26</v>
      </c>
    </row>
    <row r="7" spans="1:16" ht="16.5" customHeight="1">
      <c r="A7" s="1" t="s">
        <v>23</v>
      </c>
      <c r="B7" s="12"/>
      <c r="C7" s="12"/>
      <c r="D7" s="8">
        <f t="shared" ref="D7:K7" si="0">SUM(D5:D6)</f>
        <v>1393900</v>
      </c>
      <c r="E7" s="8">
        <f t="shared" si="0"/>
        <v>0</v>
      </c>
      <c r="F7" s="8">
        <f t="shared" si="0"/>
        <v>1393900</v>
      </c>
      <c r="G7" s="8">
        <f t="shared" si="0"/>
        <v>0</v>
      </c>
      <c r="H7" s="8">
        <f t="shared" si="0"/>
        <v>1393900</v>
      </c>
      <c r="I7" s="8">
        <f t="shared" si="0"/>
        <v>600000</v>
      </c>
      <c r="J7" s="8">
        <f t="shared" si="0"/>
        <v>0</v>
      </c>
      <c r="K7" s="8">
        <f t="shared" si="0"/>
        <v>600000</v>
      </c>
      <c r="L7" s="12"/>
      <c r="M7" s="10"/>
      <c r="N7" s="11"/>
      <c r="O7" s="8">
        <v>0</v>
      </c>
      <c r="P7" s="9"/>
    </row>
  </sheetData>
  <mergeCells count="17">
    <mergeCell ref="P3:P4"/>
    <mergeCell ref="F3:H3"/>
    <mergeCell ref="I3:K3"/>
    <mergeCell ref="L3:L4"/>
    <mergeCell ref="M3:M4"/>
    <mergeCell ref="N3:N4"/>
    <mergeCell ref="O3:O4"/>
    <mergeCell ref="A1:P1"/>
    <mergeCell ref="A2:C2"/>
    <mergeCell ref="D2:E2"/>
    <mergeCell ref="F2:I2"/>
    <mergeCell ref="J2:P2"/>
    <mergeCell ref="A3:A4"/>
    <mergeCell ref="B3:B4"/>
    <mergeCell ref="C3:C4"/>
    <mergeCell ref="D3:D4"/>
    <mergeCell ref="E3:E4"/>
  </mergeCells>
  <phoneticPr fontId="19" type="noConversion"/>
  <printOptions horizontalCentered="1"/>
  <pageMargins left="0.19685039370078741" right="0.19685039370078741" top="0.39370078740157483" bottom="0.39370078740157483" header="0.51181102362204722" footer="0.31496062992125984"/>
  <pageSetup paperSize="9" scale="73" fitToHeight="0" orientation="landscape" r:id="rId1"/>
  <headerFooter>
    <oddFooter>&amp;C&amp;"標楷體,標準"共 &amp;N 頁，第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嘉義市政府</vt:lpstr>
      <vt:lpstr>嘉義市政府!Print_Area</vt:lpstr>
      <vt:lpstr>嘉義市政府!Print_Titles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保護服務司蕭文玲</dc:creator>
  <cp:lastModifiedBy>保護服務司林心梅</cp:lastModifiedBy>
  <cp:lastPrinted>2018-03-09T01:39:56Z</cp:lastPrinted>
  <dcterms:created xsi:type="dcterms:W3CDTF">2014-02-24T08:46:39Z</dcterms:created>
  <dcterms:modified xsi:type="dcterms:W3CDTF">2018-03-09T07:58:15Z</dcterms:modified>
</cp:coreProperties>
</file>