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2580" windowWidth="14640" windowHeight="5025" firstSheet="1" activeTab="1"/>
  </bookViews>
  <sheets>
    <sheet name="工作表1" sheetId="14" r:id="rId1"/>
    <sheet name="核定表" sheetId="18" r:id="rId2"/>
  </sheets>
  <definedNames>
    <definedName name="_xlnm._FilterDatabase" localSheetId="1" hidden="1">核定表!$A$1:$I$39</definedName>
  </definedNames>
  <calcPr calcId="145621"/>
  <pivotCaches>
    <pivotCache cacheId="0" r:id="rId3"/>
  </pivotCaches>
</workbook>
</file>

<file path=xl/calcChain.xml><?xml version="1.0" encoding="utf-8"?>
<calcChain xmlns="http://schemas.openxmlformats.org/spreadsheetml/2006/main">
  <c r="D39" i="18" l="1"/>
  <c r="G39" i="18" l="1"/>
  <c r="F39" i="18"/>
  <c r="E39" i="18" l="1"/>
</calcChain>
</file>

<file path=xl/sharedStrings.xml><?xml version="1.0" encoding="utf-8"?>
<sst xmlns="http://schemas.openxmlformats.org/spreadsheetml/2006/main" count="166" uniqueCount="153">
  <si>
    <t>1071O1503A</t>
  </si>
  <si>
    <t>1071OS504B</t>
  </si>
  <si>
    <t>1071OS011A</t>
  </si>
  <si>
    <t>1071OC013A</t>
  </si>
  <si>
    <t>1071O4513A</t>
  </si>
  <si>
    <t>1071OT017A</t>
  </si>
  <si>
    <t>1071OG508A</t>
  </si>
  <si>
    <t xml:space="preserve">1071O1509A </t>
  </si>
  <si>
    <t>1071OQ510A</t>
  </si>
  <si>
    <t xml:space="preserve">1071OI029A </t>
  </si>
  <si>
    <t>1071OQ518C</t>
  </si>
  <si>
    <t>列標籤</t>
  </si>
  <si>
    <t>總計</t>
  </si>
  <si>
    <t>計數 - 計畫編號</t>
  </si>
  <si>
    <t>初審金額</t>
  </si>
  <si>
    <t>(多重項目)</t>
  </si>
  <si>
    <t>否</t>
  </si>
  <si>
    <t>是</t>
  </si>
  <si>
    <t>申請單位</t>
    <phoneticPr fontId="2" type="noConversion"/>
  </si>
  <si>
    <t>計畫名稱</t>
    <phoneticPr fontId="2" type="noConversion"/>
  </si>
  <si>
    <t>編號</t>
    <phoneticPr fontId="2" type="noConversion"/>
  </si>
  <si>
    <t>申請及審查結果</t>
    <phoneticPr fontId="2" type="noConversion"/>
  </si>
  <si>
    <t>申請總經費</t>
    <phoneticPr fontId="2" type="noConversion"/>
  </si>
  <si>
    <t>核定經額</t>
    <phoneticPr fontId="2" type="noConversion"/>
  </si>
  <si>
    <t>核定資本門</t>
    <phoneticPr fontId="2" type="noConversion"/>
  </si>
  <si>
    <t>核定經常門</t>
    <phoneticPr fontId="2" type="noConversion"/>
  </si>
  <si>
    <t>核定內容</t>
    <phoneticPr fontId="2" type="noConversion"/>
  </si>
  <si>
    <t xml:space="preserve">1071OU001A </t>
  </si>
  <si>
    <t>暴力相對人家庭關懷服務方案</t>
  </si>
  <si>
    <t xml:space="preserve"> </t>
    <phoneticPr fontId="2" type="noConversion"/>
  </si>
  <si>
    <r>
      <rPr>
        <sz val="14"/>
        <rFont val="Times New Roman"/>
        <family val="1"/>
      </rPr>
      <t xml:space="preserve">1. </t>
    </r>
    <r>
      <rPr>
        <sz val="14"/>
        <rFont val="標楷體"/>
        <family val="4"/>
        <charset val="136"/>
      </rPr>
      <t>人事費</t>
    </r>
    <r>
      <rPr>
        <sz val="14"/>
        <rFont val="Times New Roman"/>
        <family val="1"/>
      </rPr>
      <t>47</t>
    </r>
    <r>
      <rPr>
        <sz val="14"/>
        <rFont val="標楷體"/>
        <family val="4"/>
        <charset val="136"/>
      </rPr>
      <t>萬</t>
    </r>
    <r>
      <rPr>
        <sz val="14"/>
        <rFont val="Times New Roman"/>
        <family val="1"/>
      </rPr>
      <t>2,500</t>
    </r>
    <r>
      <rPr>
        <sz val="14"/>
        <rFont val="標楷體"/>
        <family val="4"/>
        <charset val="136"/>
      </rPr>
      <t>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5,000</t>
    </r>
    <r>
      <rPr>
        <sz val="14"/>
        <rFont val="標楷體"/>
        <family val="4"/>
        <charset val="136"/>
      </rPr>
      <t>元</t>
    </r>
    <r>
      <rPr>
        <sz val="14"/>
        <rFont val="Times New Roman"/>
        <family val="1"/>
      </rPr>
      <t>*13.5</t>
    </r>
    <r>
      <rPr>
        <sz val="14"/>
        <rFont val="標楷體"/>
        <family val="4"/>
        <charset val="136"/>
      </rPr>
      <t>個月，所聘人員應具心理、社會工作相關科系要件，及加害人業務社工同一方案任滿</t>
    </r>
    <r>
      <rPr>
        <sz val="14"/>
        <rFont val="Times New Roman"/>
        <family val="1"/>
      </rPr>
      <t>2</t>
    </r>
    <r>
      <rPr>
        <sz val="14"/>
        <rFont val="標楷體"/>
        <family val="4"/>
        <charset val="136"/>
      </rPr>
      <t>年年資補助每月加給</t>
    </r>
    <r>
      <rPr>
        <sz val="14"/>
        <rFont val="Times New Roman"/>
        <family val="1"/>
      </rPr>
      <t>2,000</t>
    </r>
    <r>
      <rPr>
        <sz val="14"/>
        <rFont val="標楷體"/>
        <family val="4"/>
        <charset val="136"/>
      </rPr>
      <t>元，核銷時請檢附學經歷、年資服務或切結書等相關證明）；方案內專任人員不得再支領內聘之費用。</t>
    </r>
    <r>
      <rPr>
        <sz val="14"/>
        <rFont val="Times New Roman"/>
        <family val="1"/>
      </rPr>
      <t xml:space="preserve">2. </t>
    </r>
    <r>
      <rPr>
        <sz val="14"/>
        <rFont val="標楷體"/>
        <family val="4"/>
        <charset val="136"/>
      </rPr>
      <t>業務費</t>
    </r>
    <r>
      <rPr>
        <sz val="14"/>
        <rFont val="Times New Roman"/>
        <family val="1"/>
      </rPr>
      <t>20</t>
    </r>
    <r>
      <rPr>
        <sz val="14"/>
        <rFont val="標楷體"/>
        <family val="4"/>
        <charset val="136"/>
      </rPr>
      <t>萬</t>
    </r>
    <r>
      <rPr>
        <sz val="14"/>
        <rFont val="Times New Roman"/>
        <family val="1"/>
      </rPr>
      <t>3,000</t>
    </r>
    <r>
      <rPr>
        <sz val="14"/>
        <rFont val="標楷體"/>
        <family val="4"/>
        <charset val="136"/>
      </rPr>
      <t>元：（</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訪視輔導交通費</t>
    </r>
    <r>
      <rPr>
        <sz val="14"/>
        <rFont val="Times New Roman"/>
        <family val="1"/>
      </rPr>
      <t>4</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 xml:space="preserve">(2) </t>
    </r>
    <r>
      <rPr>
        <sz val="14"/>
        <rFont val="標楷體"/>
        <family val="4"/>
        <charset val="136"/>
      </rPr>
      <t>個別心理輔導費用</t>
    </r>
    <r>
      <rPr>
        <sz val="14"/>
        <rFont val="Times New Roman"/>
        <family val="1"/>
      </rPr>
      <t>3</t>
    </r>
    <r>
      <rPr>
        <sz val="14"/>
        <rFont val="標楷體"/>
        <family val="4"/>
        <charset val="136"/>
      </rPr>
      <t>萬元</t>
    </r>
    <r>
      <rPr>
        <sz val="14"/>
        <rFont val="Times New Roman"/>
        <family val="1"/>
      </rPr>
      <t>:</t>
    </r>
    <r>
      <rPr>
        <sz val="14"/>
        <rFont val="標楷體"/>
        <family val="4"/>
        <charset val="136"/>
      </rPr>
      <t>需具心理師或社工師證照資格，每小時</t>
    </r>
    <r>
      <rPr>
        <sz val="14"/>
        <rFont val="Times New Roman"/>
        <family val="1"/>
      </rPr>
      <t>1,600</t>
    </r>
    <r>
      <rPr>
        <sz val="14"/>
        <rFont val="標楷體"/>
        <family val="4"/>
        <charset val="136"/>
      </rPr>
      <t>元，每案每次以</t>
    </r>
    <r>
      <rPr>
        <sz val="14"/>
        <rFont val="Times New Roman"/>
        <family val="1"/>
      </rPr>
      <t>1-2</t>
    </r>
    <r>
      <rPr>
        <sz val="14"/>
        <rFont val="標楷體"/>
        <family val="4"/>
        <charset val="136"/>
      </rPr>
      <t>小時為限，每案最高補助</t>
    </r>
    <r>
      <rPr>
        <sz val="14"/>
        <rFont val="Times New Roman"/>
        <family val="1"/>
      </rPr>
      <t>24</t>
    </r>
    <r>
      <rPr>
        <sz val="14"/>
        <rFont val="標楷體"/>
        <family val="4"/>
        <charset val="136"/>
      </rPr>
      <t>次。</t>
    </r>
    <r>
      <rPr>
        <sz val="14"/>
        <rFont val="Times New Roman"/>
        <family val="1"/>
      </rPr>
      <t>(3)</t>
    </r>
    <r>
      <rPr>
        <sz val="14"/>
        <rFont val="標楷體"/>
        <family val="4"/>
        <charset val="136"/>
      </rPr>
      <t>律師諮詢費</t>
    </r>
    <r>
      <rPr>
        <sz val="14"/>
        <rFont val="Times New Roman"/>
        <family val="1"/>
      </rPr>
      <t>1</t>
    </r>
    <r>
      <rPr>
        <sz val="14"/>
        <rFont val="標楷體"/>
        <family val="4"/>
        <charset val="136"/>
      </rPr>
      <t>萬元</t>
    </r>
    <r>
      <rPr>
        <sz val="14"/>
        <rFont val="Times New Roman"/>
        <family val="1"/>
      </rPr>
      <t>:</t>
    </r>
    <r>
      <rPr>
        <sz val="14"/>
        <rFont val="標楷體"/>
        <family val="4"/>
        <charset val="136"/>
      </rPr>
      <t>含律師出席費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t>
    </r>
    <r>
      <rPr>
        <sz val="14"/>
        <rFont val="Times New Roman"/>
        <family val="1"/>
      </rPr>
      <t>4</t>
    </r>
    <r>
      <rPr>
        <sz val="14"/>
        <rFont val="標楷體"/>
        <family val="4"/>
        <charset val="136"/>
      </rPr>
      <t>）社區相對人聚會團體</t>
    </r>
    <r>
      <rPr>
        <sz val="14"/>
        <rFont val="Times New Roman"/>
        <family val="1"/>
      </rPr>
      <t>4</t>
    </r>
    <r>
      <rPr>
        <sz val="14"/>
        <rFont val="標楷體"/>
        <family val="4"/>
        <charset val="136"/>
      </rPr>
      <t>萬</t>
    </r>
    <r>
      <rPr>
        <sz val="14"/>
        <rFont val="Times New Roman"/>
        <family val="1"/>
      </rPr>
      <t>8,000</t>
    </r>
    <r>
      <rPr>
        <sz val="14"/>
        <rFont val="標楷體"/>
        <family val="4"/>
        <charset val="136"/>
      </rPr>
      <t>元</t>
    </r>
    <r>
      <rPr>
        <sz val="14"/>
        <rFont val="Times New Roman"/>
        <family val="1"/>
      </rPr>
      <t>:</t>
    </r>
    <r>
      <rPr>
        <sz val="14"/>
        <rFont val="標楷體"/>
        <family val="4"/>
        <charset val="136"/>
      </rPr>
      <t>外聘帶領人每人每時最高</t>
    </r>
    <r>
      <rPr>
        <sz val="14"/>
        <rFont val="Times New Roman"/>
        <family val="1"/>
      </rPr>
      <t>1,600</t>
    </r>
    <r>
      <rPr>
        <sz val="14"/>
        <rFont val="標楷體"/>
        <family val="4"/>
        <charset val="136"/>
      </rPr>
      <t>元，內聘</t>
    </r>
    <r>
      <rPr>
        <sz val="14"/>
        <rFont val="Times New Roman"/>
        <family val="1"/>
      </rPr>
      <t>800</t>
    </r>
    <r>
      <rPr>
        <sz val="14"/>
        <rFont val="標楷體"/>
        <family val="4"/>
        <charset val="136"/>
      </rPr>
      <t>元；協同帶領人折半，每次</t>
    </r>
    <r>
      <rPr>
        <sz val="14"/>
        <rFont val="Times New Roman"/>
        <family val="1"/>
      </rPr>
      <t>2</t>
    </r>
    <r>
      <rPr>
        <sz val="14"/>
        <rFont val="標楷體"/>
        <family val="4"/>
        <charset val="136"/>
      </rPr>
      <t>小時為限，一場團體每次最高報支一位帶領人及協同帶領人。（</t>
    </r>
    <r>
      <rPr>
        <sz val="14"/>
        <rFont val="Times New Roman"/>
        <family val="1"/>
      </rPr>
      <t>5</t>
    </r>
    <r>
      <rPr>
        <sz val="14"/>
        <rFont val="標楷體"/>
        <family val="4"/>
        <charset val="136"/>
      </rPr>
      <t>）</t>
    </r>
    <r>
      <rPr>
        <sz val="14"/>
        <rFont val="Times New Roman"/>
        <family val="1"/>
      </rPr>
      <t xml:space="preserve"> </t>
    </r>
    <r>
      <rPr>
        <sz val="14"/>
        <rFont val="標楷體"/>
        <family val="4"/>
        <charset val="136"/>
      </rPr>
      <t>方案督導及個案研討會</t>
    </r>
    <r>
      <rPr>
        <sz val="14"/>
        <rFont val="Times New Roman"/>
        <family val="1"/>
      </rPr>
      <t>4</t>
    </r>
    <r>
      <rPr>
        <sz val="14"/>
        <rFont val="標楷體"/>
        <family val="4"/>
        <charset val="136"/>
      </rPr>
      <t>萬元</t>
    </r>
    <r>
      <rPr>
        <sz val="14"/>
        <rFont val="Times New Roman"/>
        <family val="1"/>
      </rPr>
      <t>:</t>
    </r>
    <r>
      <rPr>
        <sz val="14"/>
        <rFont val="標楷體"/>
        <family val="4"/>
        <charset val="136"/>
      </rPr>
      <t>含專家出席費（每人次</t>
    </r>
    <r>
      <rPr>
        <sz val="14"/>
        <rFont val="Times New Roman"/>
        <family val="1"/>
      </rPr>
      <t>2,000</t>
    </r>
    <r>
      <rPr>
        <sz val="14"/>
        <rFont val="標楷體"/>
        <family val="4"/>
        <charset val="136"/>
      </rPr>
      <t>元）、督導鐘點費（限外聘督導，每人每時最高</t>
    </r>
    <r>
      <rPr>
        <sz val="14"/>
        <rFont val="Times New Roman"/>
        <family val="1"/>
      </rPr>
      <t>1,600</t>
    </r>
    <r>
      <rPr>
        <sz val="14"/>
        <rFont val="標楷體"/>
        <family val="4"/>
        <charset val="136"/>
      </rPr>
      <t>元）、交通費（限講師及外聘督導，</t>
    </r>
    <r>
      <rPr>
        <sz val="14"/>
        <rFont val="Times New Roman"/>
        <family val="1"/>
      </rPr>
      <t>30</t>
    </r>
    <r>
      <rPr>
        <sz val="14"/>
        <rFont val="標楷體"/>
        <family val="4"/>
        <charset val="136"/>
      </rPr>
      <t>公里以上核實報支）。（</t>
    </r>
    <r>
      <rPr>
        <sz val="14"/>
        <rFont val="Times New Roman"/>
        <family val="1"/>
      </rPr>
      <t>6</t>
    </r>
    <r>
      <rPr>
        <sz val="14"/>
        <rFont val="標楷體"/>
        <family val="4"/>
        <charset val="136"/>
      </rPr>
      <t>）方案訓練費</t>
    </r>
    <r>
      <rPr>
        <sz val="14"/>
        <rFont val="Times New Roman"/>
        <family val="1"/>
      </rPr>
      <t>3</t>
    </r>
    <r>
      <rPr>
        <sz val="14"/>
        <rFont val="標楷體"/>
        <family val="4"/>
        <charset val="136"/>
      </rPr>
      <t>萬元</t>
    </r>
    <r>
      <rPr>
        <sz val="14"/>
        <rFont val="Times New Roman"/>
        <family val="1"/>
      </rPr>
      <t>:</t>
    </r>
    <r>
      <rPr>
        <sz val="14"/>
        <rFont val="標楷體"/>
        <family val="4"/>
        <charset val="136"/>
      </rPr>
      <t>含講師鐘點費（每人每時最高</t>
    </r>
    <r>
      <rPr>
        <sz val="14"/>
        <rFont val="Times New Roman"/>
        <family val="1"/>
      </rPr>
      <t>1,600</t>
    </r>
    <r>
      <rPr>
        <sz val="14"/>
        <rFont val="標楷體"/>
        <family val="4"/>
        <charset val="136"/>
      </rPr>
      <t>元）及交通費（</t>
    </r>
    <r>
      <rPr>
        <sz val="14"/>
        <rFont val="Times New Roman"/>
        <family val="1"/>
      </rPr>
      <t>30</t>
    </r>
    <r>
      <rPr>
        <sz val="14"/>
        <rFont val="標楷體"/>
        <family val="4"/>
        <charset val="136"/>
      </rPr>
      <t>公里以上核實報支）、場地費（以公有場地為優先）、膳費（每人每餐最高</t>
    </r>
    <r>
      <rPr>
        <sz val="14"/>
        <rFont val="Times New Roman"/>
        <family val="1"/>
      </rPr>
      <t>80</t>
    </r>
    <r>
      <rPr>
        <sz val="14"/>
        <rFont val="標楷體"/>
        <family val="4"/>
        <charset val="136"/>
      </rPr>
      <t>元）、印刷費。</t>
    </r>
    <r>
      <rPr>
        <sz val="14"/>
        <rFont val="Times New Roman"/>
        <family val="1"/>
      </rPr>
      <t xml:space="preserve">3. </t>
    </r>
    <r>
      <rPr>
        <sz val="14"/>
        <rFont val="標楷體"/>
        <family val="4"/>
        <charset val="136"/>
      </rPr>
      <t>專案計畫管理費</t>
    </r>
    <r>
      <rPr>
        <sz val="14"/>
        <rFont val="Times New Roman"/>
        <family val="1"/>
      </rPr>
      <t>3</t>
    </r>
    <r>
      <rPr>
        <sz val="14"/>
        <rFont val="標楷體"/>
        <family val="4"/>
        <charset val="136"/>
      </rPr>
      <t>萬</t>
    </r>
    <r>
      <rPr>
        <sz val="14"/>
        <rFont val="Times New Roman"/>
        <family val="1"/>
      </rPr>
      <t>3,500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份（包含執行心理處遇相對人之清冊及分析效益達成情形）。</t>
    </r>
    <phoneticPr fontId="2" type="noConversion"/>
  </si>
  <si>
    <t xml:space="preserve">1071OO002A </t>
  </si>
  <si>
    <t>1071OP003A</t>
  </si>
  <si>
    <t>1071OE004A</t>
  </si>
  <si>
    <t xml:space="preserve">1071ON502A </t>
  </si>
  <si>
    <t>1071O1008A</t>
  </si>
  <si>
    <t>1071OO514A</t>
  </si>
  <si>
    <t>1071OO515B </t>
  </si>
  <si>
    <t>1071OJ018A</t>
  </si>
  <si>
    <t>1071OD505A</t>
  </si>
  <si>
    <t>1071O4506C</t>
  </si>
  <si>
    <t xml:space="preserve">1071OB507A </t>
  </si>
  <si>
    <t>1071OS025A</t>
  </si>
  <si>
    <t>1071OM026A</t>
  </si>
  <si>
    <t xml:space="preserve">1071OI028A </t>
  </si>
  <si>
    <t>1071OH033A</t>
  </si>
  <si>
    <t>1071O1512A</t>
  </si>
  <si>
    <t xml:space="preserve">1071O1511A </t>
  </si>
  <si>
    <r>
      <rPr>
        <sz val="14"/>
        <rFont val="標楷體"/>
        <family val="4"/>
        <charset val="136"/>
      </rPr>
      <t>社團法人花蓮縣兒童暨家庭關懷協會</t>
    </r>
    <r>
      <rPr>
        <sz val="14"/>
        <rFont val="Times New Roman"/>
        <family val="1"/>
      </rPr>
      <t xml:space="preserve">                      (</t>
    </r>
    <r>
      <rPr>
        <sz val="14"/>
        <rFont val="標楷體"/>
        <family val="4"/>
        <charset val="136"/>
      </rPr>
      <t>花蓮縣衛生局</t>
    </r>
    <r>
      <rPr>
        <sz val="14"/>
        <rFont val="Times New Roman"/>
        <family val="1"/>
      </rPr>
      <t>)</t>
    </r>
    <phoneticPr fontId="2" type="noConversion"/>
  </si>
  <si>
    <r>
      <t>107</t>
    </r>
    <r>
      <rPr>
        <sz val="14"/>
        <rFont val="標楷體"/>
        <family val="4"/>
        <charset val="136"/>
      </rPr>
      <t>年花蓮縣家庭暴力相對人處遇方案</t>
    </r>
  </si>
  <si>
    <r>
      <t>1.</t>
    </r>
    <r>
      <rPr>
        <sz val="14"/>
        <rFont val="標楷體"/>
        <family val="4"/>
        <charset val="136"/>
      </rPr>
      <t>人事費</t>
    </r>
    <r>
      <rPr>
        <sz val="14"/>
        <rFont val="Times New Roman"/>
        <family val="1"/>
      </rPr>
      <t>44</t>
    </r>
    <r>
      <rPr>
        <sz val="14"/>
        <rFont val="標楷體"/>
        <family val="4"/>
        <charset val="136"/>
      </rPr>
      <t>萬</t>
    </r>
    <r>
      <rPr>
        <sz val="14"/>
        <rFont val="Times New Roman"/>
        <family val="1"/>
      </rPr>
      <t>5,500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3,000</t>
    </r>
    <r>
      <rPr>
        <sz val="14"/>
        <rFont val="標楷體"/>
        <family val="4"/>
        <charset val="136"/>
      </rPr>
      <t>元</t>
    </r>
    <r>
      <rPr>
        <sz val="14"/>
        <rFont val="Times New Roman"/>
        <family val="1"/>
      </rPr>
      <t>*13.5</t>
    </r>
    <r>
      <rPr>
        <sz val="14"/>
        <rFont val="標楷體"/>
        <family val="4"/>
        <charset val="136"/>
      </rPr>
      <t>個月，所聘人員應具心理、社會工作相關科系要件，核銷時請檢附相關學經歷證明</t>
    </r>
    <r>
      <rPr>
        <sz val="14"/>
        <rFont val="Times New Roman"/>
        <family val="1"/>
      </rPr>
      <t>)</t>
    </r>
    <r>
      <rPr>
        <sz val="14"/>
        <rFont val="標楷體"/>
        <family val="4"/>
        <charset val="136"/>
      </rPr>
      <t>；方案內專任人員不得再支領內聘之費用。</t>
    </r>
    <r>
      <rPr>
        <sz val="14"/>
        <rFont val="Times New Roman"/>
        <family val="1"/>
      </rPr>
      <t>2.</t>
    </r>
    <r>
      <rPr>
        <sz val="14"/>
        <rFont val="標楷體"/>
        <family val="4"/>
        <charset val="136"/>
      </rPr>
      <t>業務費</t>
    </r>
    <r>
      <rPr>
        <sz val="14"/>
        <rFont val="Times New Roman"/>
        <family val="1"/>
      </rPr>
      <t>10</t>
    </r>
    <r>
      <rPr>
        <sz val="14"/>
        <rFont val="標楷體"/>
        <family val="4"/>
        <charset val="136"/>
      </rPr>
      <t>萬</t>
    </r>
    <r>
      <rPr>
        <sz val="14"/>
        <rFont val="Times New Roman"/>
        <family val="1"/>
      </rPr>
      <t>8,600</t>
    </r>
    <r>
      <rPr>
        <sz val="14"/>
        <rFont val="標楷體"/>
        <family val="4"/>
        <charset val="136"/>
      </rPr>
      <t>元</t>
    </r>
    <r>
      <rPr>
        <sz val="14"/>
        <rFont val="Times New Roman"/>
        <family val="1"/>
      </rPr>
      <t>:</t>
    </r>
    <r>
      <rPr>
        <sz val="14"/>
        <rFont val="標楷體"/>
        <family val="4"/>
        <charset val="136"/>
      </rPr>
      <t>（</t>
    </r>
    <r>
      <rPr>
        <sz val="14"/>
        <rFont val="Times New Roman"/>
        <family val="1"/>
      </rPr>
      <t>1</t>
    </r>
    <r>
      <rPr>
        <sz val="14"/>
        <rFont val="標楷體"/>
        <family val="4"/>
        <charset val="136"/>
      </rPr>
      <t>）訪視輔導交通費</t>
    </r>
    <r>
      <rPr>
        <sz val="14"/>
        <rFont val="Times New Roman"/>
        <family val="1"/>
      </rPr>
      <t>2</t>
    </r>
    <r>
      <rPr>
        <sz val="14"/>
        <rFont val="標楷體"/>
        <family val="4"/>
        <charset val="136"/>
      </rPr>
      <t>萬</t>
    </r>
    <r>
      <rPr>
        <sz val="14"/>
        <rFont val="Times New Roman"/>
        <family val="1"/>
      </rPr>
      <t>4,000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2</t>
    </r>
    <r>
      <rPr>
        <sz val="14"/>
        <rFont val="標楷體"/>
        <family val="4"/>
        <charset val="136"/>
      </rPr>
      <t>）心理諮商輔導</t>
    </r>
    <r>
      <rPr>
        <sz val="14"/>
        <rFont val="Times New Roman"/>
        <family val="1"/>
      </rPr>
      <t>5</t>
    </r>
    <r>
      <rPr>
        <sz val="14"/>
        <rFont val="標楷體"/>
        <family val="4"/>
        <charset val="136"/>
      </rPr>
      <t>萬</t>
    </r>
    <r>
      <rPr>
        <sz val="14"/>
        <rFont val="Times New Roman"/>
        <family val="1"/>
      </rPr>
      <t>7,600</t>
    </r>
    <r>
      <rPr>
        <sz val="14"/>
        <rFont val="標楷體"/>
        <family val="4"/>
        <charset val="136"/>
      </rPr>
      <t>元：須具心理師或社工師證照，外聘每小時</t>
    </r>
    <r>
      <rPr>
        <sz val="14"/>
        <rFont val="Times New Roman"/>
        <family val="1"/>
      </rPr>
      <t>1,600</t>
    </r>
    <r>
      <rPr>
        <sz val="14"/>
        <rFont val="標楷體"/>
        <family val="4"/>
        <charset val="136"/>
      </rPr>
      <t>元，內聘折半支給，每案最多</t>
    </r>
    <r>
      <rPr>
        <sz val="14"/>
        <rFont val="Times New Roman"/>
        <family val="1"/>
      </rPr>
      <t>6</t>
    </r>
    <r>
      <rPr>
        <sz val="14"/>
        <rFont val="標楷體"/>
        <family val="4"/>
        <charset val="136"/>
      </rPr>
      <t>次，每次以</t>
    </r>
    <r>
      <rPr>
        <sz val="14"/>
        <rFont val="Times New Roman"/>
        <family val="1"/>
      </rPr>
      <t>1</t>
    </r>
    <r>
      <rPr>
        <sz val="14"/>
        <rFont val="標楷體"/>
        <family val="4"/>
        <charset val="136"/>
      </rPr>
      <t>小時為限。（</t>
    </r>
    <r>
      <rPr>
        <sz val="14"/>
        <rFont val="Times New Roman"/>
        <family val="1"/>
      </rPr>
      <t>3</t>
    </r>
    <r>
      <rPr>
        <sz val="14"/>
        <rFont val="標楷體"/>
        <family val="4"/>
        <charset val="136"/>
      </rPr>
      <t>）方案督導</t>
    </r>
    <r>
      <rPr>
        <sz val="14"/>
        <rFont val="Times New Roman"/>
        <family val="1"/>
      </rPr>
      <t>2</t>
    </r>
    <r>
      <rPr>
        <sz val="14"/>
        <rFont val="標楷體"/>
        <family val="4"/>
        <charset val="136"/>
      </rPr>
      <t>萬</t>
    </r>
    <r>
      <rPr>
        <sz val="14"/>
        <rFont val="Times New Roman"/>
        <family val="1"/>
      </rPr>
      <t>7,000</t>
    </r>
    <r>
      <rPr>
        <sz val="14"/>
        <rFont val="標楷體"/>
        <family val="4"/>
        <charset val="136"/>
      </rPr>
      <t>元</t>
    </r>
    <r>
      <rPr>
        <sz val="14"/>
        <rFont val="Times New Roman"/>
        <family val="1"/>
      </rPr>
      <t>:</t>
    </r>
    <r>
      <rPr>
        <sz val="14"/>
        <rFont val="標楷體"/>
        <family val="4"/>
        <charset val="136"/>
      </rPr>
      <t>含督導鐘點費（外聘每人每時最高</t>
    </r>
    <r>
      <rPr>
        <sz val="14"/>
        <rFont val="Times New Roman"/>
        <family val="1"/>
      </rPr>
      <t>1,600</t>
    </r>
    <r>
      <rPr>
        <sz val="14"/>
        <rFont val="標楷體"/>
        <family val="4"/>
        <charset val="136"/>
      </rPr>
      <t>元，內聘折半支給）及交通費（</t>
    </r>
    <r>
      <rPr>
        <sz val="14"/>
        <rFont val="Times New Roman"/>
        <family val="1"/>
      </rPr>
      <t>30</t>
    </r>
    <r>
      <rPr>
        <sz val="14"/>
        <rFont val="標楷體"/>
        <family val="4"/>
        <charset val="136"/>
      </rPr>
      <t>公里以上核實報支）、膳費（每人每餐最高</t>
    </r>
    <r>
      <rPr>
        <sz val="14"/>
        <rFont val="Times New Roman"/>
        <family val="1"/>
      </rPr>
      <t>80</t>
    </r>
    <r>
      <rPr>
        <sz val="14"/>
        <rFont val="標楷體"/>
        <family val="4"/>
        <charset val="136"/>
      </rPr>
      <t>元）、印刷費。</t>
    </r>
    <r>
      <rPr>
        <sz val="14"/>
        <rFont val="Times New Roman"/>
        <family val="1"/>
      </rPr>
      <t xml:space="preserve">3.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5,900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r>
      <rPr>
        <sz val="14"/>
        <rFont val="Times New Roman"/>
        <family val="1"/>
      </rPr>
      <t>(</t>
    </r>
    <r>
      <rPr>
        <sz val="14"/>
        <rFont val="標楷體"/>
        <family val="4"/>
        <charset val="136"/>
      </rPr>
      <t>需包含</t>
    </r>
    <r>
      <rPr>
        <sz val="14"/>
        <rFont val="Times New Roman"/>
        <family val="1"/>
      </rPr>
      <t>106</t>
    </r>
    <r>
      <rPr>
        <sz val="14"/>
        <rFont val="標楷體"/>
        <family val="4"/>
        <charset val="136"/>
      </rPr>
      <t>及</t>
    </r>
    <r>
      <rPr>
        <sz val="14"/>
        <rFont val="Times New Roman"/>
        <family val="1"/>
      </rPr>
      <t>107</t>
    </r>
    <r>
      <rPr>
        <sz val="14"/>
        <rFont val="標楷體"/>
        <family val="4"/>
        <charset val="136"/>
      </rPr>
      <t>年</t>
    </r>
    <r>
      <rPr>
        <sz val="14"/>
        <rFont val="Times New Roman"/>
        <family val="1"/>
      </rPr>
      <t>2</t>
    </r>
    <r>
      <rPr>
        <sz val="14"/>
        <rFont val="標楷體"/>
        <family val="4"/>
        <charset val="136"/>
      </rPr>
      <t>年執行效益分析</t>
    </r>
    <r>
      <rPr>
        <sz val="14"/>
        <rFont val="Times New Roman"/>
        <family val="1"/>
      </rPr>
      <t>)</t>
    </r>
    <r>
      <rPr>
        <sz val="14"/>
        <rFont val="標楷體"/>
        <family val="4"/>
        <charset val="136"/>
      </rPr>
      <t>。</t>
    </r>
  </si>
  <si>
    <r>
      <rPr>
        <sz val="14"/>
        <rFont val="標楷體"/>
        <family val="4"/>
        <charset val="136"/>
      </rPr>
      <t>澎湖縣政府</t>
    </r>
  </si>
  <si>
    <r>
      <rPr>
        <sz val="14"/>
        <rFont val="標楷體"/>
        <family val="4"/>
        <charset val="136"/>
      </rPr>
      <t>澎湖縣政府</t>
    </r>
    <r>
      <rPr>
        <sz val="14"/>
        <rFont val="Times New Roman"/>
        <family val="1"/>
      </rPr>
      <t>107</t>
    </r>
    <r>
      <rPr>
        <sz val="14"/>
        <rFont val="標楷體"/>
        <family val="4"/>
        <charset val="136"/>
      </rPr>
      <t>年家庭暴力相對人處遇品質提升方案</t>
    </r>
  </si>
  <si>
    <r>
      <t>1.</t>
    </r>
    <r>
      <rPr>
        <sz val="14"/>
        <rFont val="標楷體"/>
        <family val="4"/>
        <charset val="136"/>
      </rPr>
      <t>人事費</t>
    </r>
    <r>
      <rPr>
        <sz val="14"/>
        <rFont val="Times New Roman"/>
        <family val="1"/>
      </rPr>
      <t>45</t>
    </r>
    <r>
      <rPr>
        <sz val="14"/>
        <rFont val="標楷體"/>
        <family val="4"/>
        <charset val="136"/>
      </rPr>
      <t>萬</t>
    </r>
    <r>
      <rPr>
        <sz val="14"/>
        <rFont val="Times New Roman"/>
        <family val="1"/>
      </rPr>
      <t>9,000</t>
    </r>
    <r>
      <rPr>
        <sz val="14"/>
        <rFont val="標楷體"/>
        <family val="4"/>
        <charset val="136"/>
      </rPr>
      <t>元：</t>
    </r>
    <r>
      <rPr>
        <sz val="14"/>
        <rFont val="Times New Roman"/>
        <family val="1"/>
      </rPr>
      <t>1</t>
    </r>
    <r>
      <rPr>
        <sz val="14"/>
        <rFont val="標楷體"/>
        <family val="4"/>
        <charset val="136"/>
      </rPr>
      <t>名專業人力（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4,000</t>
    </r>
    <r>
      <rPr>
        <sz val="14"/>
        <rFont val="標楷體"/>
        <family val="4"/>
        <charset val="136"/>
      </rPr>
      <t>元</t>
    </r>
    <r>
      <rPr>
        <sz val="14"/>
        <rFont val="Times New Roman"/>
        <family val="1"/>
      </rPr>
      <t>*13.5</t>
    </r>
    <r>
      <rPr>
        <sz val="14"/>
        <rFont val="標楷體"/>
        <family val="4"/>
        <charset val="136"/>
      </rPr>
      <t>個月，所聘人員應具心理、社會工作相關科系要件，及加害人業務社工同一方案任滿</t>
    </r>
    <r>
      <rPr>
        <sz val="14"/>
        <rFont val="Times New Roman"/>
        <family val="1"/>
      </rPr>
      <t>1</t>
    </r>
    <r>
      <rPr>
        <sz val="14"/>
        <rFont val="標楷體"/>
        <family val="4"/>
        <charset val="136"/>
      </rPr>
      <t>年年資補助每月加給</t>
    </r>
    <r>
      <rPr>
        <sz val="14"/>
        <rFont val="Times New Roman"/>
        <family val="1"/>
      </rPr>
      <t>1,000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10</t>
    </r>
    <r>
      <rPr>
        <sz val="14"/>
        <rFont val="標楷體"/>
        <family val="4"/>
        <charset val="136"/>
      </rPr>
      <t>萬</t>
    </r>
    <r>
      <rPr>
        <sz val="14"/>
        <rFont val="Times New Roman"/>
        <family val="1"/>
      </rPr>
      <t>8,000</t>
    </r>
    <r>
      <rPr>
        <sz val="14"/>
        <rFont val="標楷體"/>
        <family val="4"/>
        <charset val="136"/>
      </rPr>
      <t>元：</t>
    </r>
    <r>
      <rPr>
        <sz val="14"/>
        <rFont val="Times New Roman"/>
        <family val="1"/>
      </rPr>
      <t>(1)</t>
    </r>
    <r>
      <rPr>
        <sz val="14"/>
        <rFont val="標楷體"/>
        <family val="4"/>
        <charset val="136"/>
      </rPr>
      <t>心理諮商輔導</t>
    </r>
    <r>
      <rPr>
        <sz val="14"/>
        <rFont val="Times New Roman"/>
        <family val="1"/>
      </rPr>
      <t>3</t>
    </r>
    <r>
      <rPr>
        <sz val="14"/>
        <rFont val="標楷體"/>
        <family val="4"/>
        <charset val="136"/>
      </rPr>
      <t>萬元</t>
    </r>
    <r>
      <rPr>
        <sz val="14"/>
        <rFont val="Times New Roman"/>
        <family val="1"/>
      </rPr>
      <t>:</t>
    </r>
    <r>
      <rPr>
        <sz val="14"/>
        <rFont val="標楷體"/>
        <family val="4"/>
        <charset val="136"/>
      </rPr>
      <t>需具心理師或社工師證照資格，每小時</t>
    </r>
    <r>
      <rPr>
        <sz val="14"/>
        <rFont val="Times New Roman"/>
        <family val="1"/>
      </rPr>
      <t>1,600</t>
    </r>
    <r>
      <rPr>
        <sz val="14"/>
        <rFont val="標楷體"/>
        <family val="4"/>
        <charset val="136"/>
      </rPr>
      <t>元，每案每次以</t>
    </r>
    <r>
      <rPr>
        <sz val="14"/>
        <rFont val="Times New Roman"/>
        <family val="1"/>
      </rPr>
      <t>1-2</t>
    </r>
    <r>
      <rPr>
        <sz val="14"/>
        <rFont val="標楷體"/>
        <family val="4"/>
        <charset val="136"/>
      </rPr>
      <t>小時為限，每案最高補助</t>
    </r>
    <r>
      <rPr>
        <sz val="14"/>
        <rFont val="Times New Roman"/>
        <family val="1"/>
      </rPr>
      <t>24</t>
    </r>
    <r>
      <rPr>
        <sz val="14"/>
        <rFont val="標楷體"/>
        <family val="4"/>
        <charset val="136"/>
      </rPr>
      <t>次。</t>
    </r>
    <r>
      <rPr>
        <sz val="14"/>
        <rFont val="Times New Roman"/>
        <family val="1"/>
      </rPr>
      <t>(2)</t>
    </r>
    <r>
      <rPr>
        <sz val="14"/>
        <rFont val="標楷體"/>
        <family val="4"/>
        <charset val="136"/>
      </rPr>
      <t>訪視輔導交通費</t>
    </r>
    <r>
      <rPr>
        <sz val="14"/>
        <rFont val="Times New Roman"/>
        <family val="1"/>
      </rPr>
      <t>1</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(3)</t>
    </r>
    <r>
      <rPr>
        <sz val="14"/>
        <rFont val="標楷體"/>
        <family val="4"/>
        <charset val="136"/>
      </rPr>
      <t>專業人員知能研習及個案研討會</t>
    </r>
    <r>
      <rPr>
        <sz val="14"/>
        <rFont val="Times New Roman"/>
        <family val="1"/>
      </rPr>
      <t>4</t>
    </r>
    <r>
      <rPr>
        <sz val="14"/>
        <rFont val="標楷體"/>
        <family val="4"/>
        <charset val="136"/>
      </rPr>
      <t>萬元</t>
    </r>
    <r>
      <rPr>
        <sz val="14"/>
        <rFont val="Times New Roman"/>
        <family val="1"/>
      </rPr>
      <t>:</t>
    </r>
    <r>
      <rPr>
        <sz val="14"/>
        <rFont val="標楷體"/>
        <family val="4"/>
        <charset val="136"/>
      </rPr>
      <t>講座鐘點費（每人每時最高</t>
    </r>
    <r>
      <rPr>
        <sz val="14"/>
        <rFont val="Times New Roman"/>
        <family val="1"/>
      </rPr>
      <t>1,600</t>
    </r>
    <r>
      <rPr>
        <sz val="14"/>
        <rFont val="標楷體"/>
        <family val="4"/>
        <charset val="136"/>
      </rPr>
      <t>元）、差旅費（限講師，</t>
    </r>
    <r>
      <rPr>
        <sz val="14"/>
        <rFont val="Times New Roman"/>
        <family val="1"/>
      </rPr>
      <t>30</t>
    </r>
    <r>
      <rPr>
        <sz val="14"/>
        <rFont val="標楷體"/>
        <family val="4"/>
        <charset val="136"/>
      </rPr>
      <t>公里以上交通費核實報支，不含計程車資；住宿費需檢據核銷，最高補助</t>
    </r>
    <r>
      <rPr>
        <sz val="14"/>
        <rFont val="Times New Roman"/>
        <family val="1"/>
      </rPr>
      <t>1,000</t>
    </r>
    <r>
      <rPr>
        <sz val="14"/>
        <rFont val="標楷體"/>
        <family val="4"/>
        <charset val="136"/>
      </rPr>
      <t>元）、印刷費。</t>
    </r>
    <r>
      <rPr>
        <sz val="14"/>
        <rFont val="Times New Roman"/>
        <family val="1"/>
      </rPr>
      <t xml:space="preserve"> (4)</t>
    </r>
    <r>
      <rPr>
        <sz val="14"/>
        <rFont val="標楷體"/>
        <family val="4"/>
        <charset val="136"/>
      </rPr>
      <t>督導會議</t>
    </r>
    <r>
      <rPr>
        <sz val="14"/>
        <rFont val="Times New Roman"/>
        <family val="1"/>
      </rPr>
      <t>2</t>
    </r>
    <r>
      <rPr>
        <sz val="14"/>
        <rFont val="標楷體"/>
        <family val="4"/>
        <charset val="136"/>
      </rPr>
      <t>萬</t>
    </r>
    <r>
      <rPr>
        <sz val="14"/>
        <rFont val="Times New Roman"/>
        <family val="1"/>
      </rPr>
      <t>8,000</t>
    </r>
    <r>
      <rPr>
        <sz val="14"/>
        <rFont val="標楷體"/>
        <family val="4"/>
        <charset val="136"/>
      </rPr>
      <t>元：專家出席費（每人次</t>
    </r>
    <r>
      <rPr>
        <sz val="14"/>
        <rFont val="Times New Roman"/>
        <family val="1"/>
      </rPr>
      <t>2,000</t>
    </r>
    <r>
      <rPr>
        <sz val="14"/>
        <rFont val="標楷體"/>
        <family val="4"/>
        <charset val="136"/>
      </rPr>
      <t>元）及差旅費（限外聘督導，</t>
    </r>
    <r>
      <rPr>
        <sz val="14"/>
        <rFont val="Times New Roman"/>
        <family val="1"/>
      </rPr>
      <t>30</t>
    </r>
    <r>
      <rPr>
        <sz val="14"/>
        <rFont val="標楷體"/>
        <family val="4"/>
        <charset val="136"/>
      </rPr>
      <t>公里以上交通費核實報支，不含計程車資；住宿費需檢據核銷，最高補助</t>
    </r>
    <r>
      <rPr>
        <sz val="14"/>
        <rFont val="Times New Roman"/>
        <family val="1"/>
      </rPr>
      <t>1,000</t>
    </r>
    <r>
      <rPr>
        <sz val="14"/>
        <rFont val="標楷體"/>
        <family val="4"/>
        <charset val="136"/>
      </rPr>
      <t>元）、印刷費。</t>
    </r>
    <r>
      <rPr>
        <sz val="14"/>
        <rFont val="Times New Roman"/>
        <family val="1"/>
      </rPr>
      <t xml:space="preserve">3. </t>
    </r>
    <r>
      <rPr>
        <sz val="14"/>
        <rFont val="標楷體"/>
        <family val="4"/>
        <charset val="136"/>
      </rPr>
      <t>專案管理費</t>
    </r>
    <r>
      <rPr>
        <sz val="14"/>
        <rFont val="Times New Roman"/>
        <family val="1"/>
      </rPr>
      <t>2</t>
    </r>
    <r>
      <rPr>
        <sz val="14"/>
        <rFont val="標楷體"/>
        <family val="4"/>
        <charset val="136"/>
      </rPr>
      <t>萬元，最高不得超過核定補助總經費之百分之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r>
      <rPr>
        <sz val="14"/>
        <rFont val="Times New Roman"/>
        <family val="1"/>
      </rPr>
      <t>(</t>
    </r>
    <r>
      <rPr>
        <sz val="14"/>
        <rFont val="標楷體"/>
        <family val="4"/>
        <charset val="136"/>
      </rPr>
      <t>需包含</t>
    </r>
    <r>
      <rPr>
        <sz val="14"/>
        <rFont val="Times New Roman"/>
        <family val="1"/>
      </rPr>
      <t>106</t>
    </r>
    <r>
      <rPr>
        <sz val="14"/>
        <rFont val="標楷體"/>
        <family val="4"/>
        <charset val="136"/>
      </rPr>
      <t>及</t>
    </r>
    <r>
      <rPr>
        <sz val="14"/>
        <rFont val="Times New Roman"/>
        <family val="1"/>
      </rPr>
      <t>107</t>
    </r>
    <r>
      <rPr>
        <sz val="14"/>
        <rFont val="標楷體"/>
        <family val="4"/>
        <charset val="136"/>
      </rPr>
      <t>年</t>
    </r>
    <r>
      <rPr>
        <sz val="14"/>
        <rFont val="Times New Roman"/>
        <family val="1"/>
      </rPr>
      <t>2</t>
    </r>
    <r>
      <rPr>
        <sz val="14"/>
        <rFont val="標楷體"/>
        <family val="4"/>
        <charset val="136"/>
      </rPr>
      <t>年執行效益分析</t>
    </r>
    <r>
      <rPr>
        <sz val="14"/>
        <rFont val="Times New Roman"/>
        <family val="1"/>
      </rPr>
      <t>)</t>
    </r>
    <r>
      <rPr>
        <sz val="14"/>
        <rFont val="標楷體"/>
        <family val="4"/>
        <charset val="136"/>
      </rPr>
      <t>。</t>
    </r>
  </si>
  <si>
    <t xml:space="preserve"> </t>
    <phoneticPr fontId="2" type="noConversion"/>
  </si>
  <si>
    <r>
      <rPr>
        <sz val="14"/>
        <rFont val="標楷體"/>
        <family val="4"/>
        <charset val="136"/>
      </rPr>
      <t>苗栗縣政府</t>
    </r>
  </si>
  <si>
    <r>
      <rPr>
        <sz val="14"/>
        <rFont val="標楷體"/>
        <family val="4"/>
        <charset val="136"/>
      </rPr>
      <t>苗栗縣政府</t>
    </r>
    <r>
      <rPr>
        <sz val="14"/>
        <rFont val="Times New Roman"/>
        <family val="1"/>
      </rPr>
      <t>107</t>
    </r>
    <r>
      <rPr>
        <sz val="14"/>
        <rFont val="標楷體"/>
        <family val="4"/>
        <charset val="136"/>
      </rPr>
      <t>年度家庭暴力相對人整合性服務方案計畫</t>
    </r>
  </si>
  <si>
    <r>
      <rPr>
        <sz val="14"/>
        <rFont val="標楷體"/>
        <family val="4"/>
        <charset val="136"/>
      </rPr>
      <t>臺東縣政府</t>
    </r>
  </si>
  <si>
    <r>
      <rPr>
        <sz val="14"/>
        <rFont val="標楷體"/>
        <family val="4"/>
        <charset val="136"/>
      </rPr>
      <t>臺東縣</t>
    </r>
    <r>
      <rPr>
        <sz val="14"/>
        <rFont val="Times New Roman"/>
        <family val="1"/>
      </rPr>
      <t>107</t>
    </r>
    <r>
      <rPr>
        <sz val="14"/>
        <rFont val="標楷體"/>
        <family val="4"/>
        <charset val="136"/>
      </rPr>
      <t>年度家庭暴力整合性與預防推廣計畫</t>
    </r>
  </si>
  <si>
    <r>
      <rPr>
        <sz val="14"/>
        <rFont val="標楷體"/>
        <family val="4"/>
        <charset val="136"/>
      </rPr>
      <t>社團法人中華心理衛生協會</t>
    </r>
  </si>
  <si>
    <r>
      <rPr>
        <sz val="14"/>
        <rFont val="標楷體"/>
        <family val="4"/>
        <charset val="136"/>
      </rPr>
      <t>創新與奠基</t>
    </r>
    <r>
      <rPr>
        <sz val="14"/>
        <rFont val="Times New Roman"/>
        <family val="1"/>
      </rPr>
      <t>-2018</t>
    </r>
    <r>
      <rPr>
        <sz val="14"/>
        <rFont val="標楷體"/>
        <family val="4"/>
        <charset val="136"/>
      </rPr>
      <t>建構全國家暴相對人服務網絡與模式地圖</t>
    </r>
    <r>
      <rPr>
        <sz val="14"/>
        <rFont val="Times New Roman"/>
        <family val="1"/>
      </rPr>
      <t>:</t>
    </r>
    <r>
      <rPr>
        <sz val="14"/>
        <rFont val="標楷體"/>
        <family val="4"/>
        <charset val="136"/>
      </rPr>
      <t>發展本土工作模式</t>
    </r>
  </si>
  <si>
    <r>
      <rPr>
        <sz val="14"/>
        <rFont val="標楷體"/>
        <family val="4"/>
        <charset val="136"/>
      </rPr>
      <t>財團法人旭立文教基金會</t>
    </r>
  </si>
  <si>
    <r>
      <rPr>
        <sz val="14"/>
        <rFont val="標楷體"/>
        <family val="4"/>
        <charset val="136"/>
      </rPr>
      <t>家庭暴力加害人處遇人員培力計畫─家暴多元議題理論與實務訓練</t>
    </r>
  </si>
  <si>
    <r>
      <rPr>
        <sz val="14"/>
        <rFont val="標楷體"/>
        <family val="4"/>
        <charset val="136"/>
      </rPr>
      <t>高雄市政府衛生局</t>
    </r>
  </si>
  <si>
    <r>
      <rPr>
        <sz val="14"/>
        <rFont val="標楷體"/>
        <family val="4"/>
        <charset val="136"/>
      </rPr>
      <t>高雄市家庭暴力加害人減酒害服務計畫</t>
    </r>
  </si>
  <si>
    <r>
      <rPr>
        <sz val="14"/>
        <rFont val="標楷體"/>
        <family val="4"/>
        <charset val="136"/>
      </rPr>
      <t>家庭暴力及性侵害加害人多元處遇資源培力計畫</t>
    </r>
  </si>
  <si>
    <r>
      <t>1.</t>
    </r>
    <r>
      <rPr>
        <sz val="14"/>
        <rFont val="標楷體"/>
        <family val="4"/>
        <charset val="136"/>
      </rPr>
      <t>業務費</t>
    </r>
    <r>
      <rPr>
        <sz val="14"/>
        <rFont val="Times New Roman"/>
        <family val="1"/>
      </rPr>
      <t>24</t>
    </r>
    <r>
      <rPr>
        <sz val="14"/>
        <rFont val="標楷體"/>
        <family val="4"/>
        <charset val="136"/>
      </rPr>
      <t>萬</t>
    </r>
    <r>
      <rPr>
        <sz val="14"/>
        <rFont val="Times New Roman"/>
        <family val="1"/>
      </rPr>
      <t>8,000</t>
    </r>
    <r>
      <rPr>
        <sz val="14"/>
        <rFont val="標楷體"/>
        <family val="4"/>
        <charset val="136"/>
      </rPr>
      <t>元：含辦理教育訓練、個案研討、團體督導之講座鐘點費（每人每時最高</t>
    </r>
    <r>
      <rPr>
        <sz val="14"/>
        <rFont val="Times New Roman"/>
        <family val="1"/>
      </rPr>
      <t>1,600</t>
    </r>
    <r>
      <rPr>
        <sz val="14"/>
        <rFont val="標楷體"/>
        <family val="4"/>
        <charset val="136"/>
      </rPr>
      <t>元）、專家出席費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、交通費（</t>
    </r>
    <r>
      <rPr>
        <sz val="14"/>
        <rFont val="Times New Roman"/>
        <family val="1"/>
      </rPr>
      <t>30</t>
    </r>
    <r>
      <rPr>
        <sz val="14"/>
        <rFont val="標楷體"/>
        <family val="4"/>
        <charset val="136"/>
      </rPr>
      <t>公里以上核實報支）、膳費（每人每餐最高</t>
    </r>
    <r>
      <rPr>
        <sz val="14"/>
        <rFont val="Times New Roman"/>
        <family val="1"/>
      </rPr>
      <t>80</t>
    </r>
    <r>
      <rPr>
        <sz val="14"/>
        <rFont val="標楷體"/>
        <family val="4"/>
        <charset val="136"/>
      </rPr>
      <t>元）、印刷費、場地費（以公設場地為優先，含租金、佈置費）。</t>
    </r>
    <r>
      <rPr>
        <sz val="14"/>
        <rFont val="Times New Roman"/>
        <family val="1"/>
      </rPr>
      <t>2.</t>
    </r>
    <r>
      <rPr>
        <sz val="14"/>
        <rFont val="標楷體"/>
        <family val="4"/>
        <charset val="136"/>
      </rPr>
      <t>專案計畫管理費</t>
    </r>
    <r>
      <rPr>
        <sz val="14"/>
        <rFont val="Times New Roman"/>
        <family val="1"/>
      </rPr>
      <t>1</t>
    </r>
    <r>
      <rPr>
        <sz val="14"/>
        <rFont val="標楷體"/>
        <family val="4"/>
        <charset val="136"/>
      </rPr>
      <t>萬</t>
    </r>
    <r>
      <rPr>
        <sz val="14"/>
        <rFont val="Times New Roman"/>
        <family val="1"/>
      </rPr>
      <t>2,000</t>
    </r>
    <r>
      <rPr>
        <sz val="14"/>
        <rFont val="標楷體"/>
        <family val="4"/>
        <charset val="136"/>
      </rPr>
      <t>元</t>
    </r>
    <r>
      <rPr>
        <sz val="14"/>
        <rFont val="Times New Roman"/>
        <family val="1"/>
      </rPr>
      <t>:</t>
    </r>
    <r>
      <rPr>
        <sz val="14"/>
        <rFont val="標楷體"/>
        <family val="4"/>
        <charset val="136"/>
      </rPr>
      <t>不超過核定補助總經費之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結案時應提供年度成果報告（含問卷回饋分析及前後測分析）</t>
    </r>
    <r>
      <rPr>
        <sz val="14"/>
        <rFont val="Times New Roman"/>
        <family val="1"/>
      </rPr>
      <t>1</t>
    </r>
    <r>
      <rPr>
        <sz val="14"/>
        <rFont val="標楷體"/>
        <family val="4"/>
        <charset val="136"/>
      </rPr>
      <t>式</t>
    </r>
    <r>
      <rPr>
        <sz val="14"/>
        <rFont val="Times New Roman"/>
        <family val="1"/>
      </rPr>
      <t>3</t>
    </r>
    <r>
      <rPr>
        <sz val="14"/>
        <rFont val="標楷體"/>
        <family val="4"/>
        <charset val="136"/>
      </rPr>
      <t>份及參與人員清冊（含姓名、服務機關、職稱、專業證照及年資等）。</t>
    </r>
  </si>
  <si>
    <r>
      <rPr>
        <sz val="14"/>
        <rFont val="標楷體"/>
        <family val="4"/>
        <charset val="136"/>
      </rPr>
      <t>家庭暴力相對人後續關懷追蹤及補充心理治療服務方案</t>
    </r>
  </si>
  <si>
    <r>
      <t>1.</t>
    </r>
    <r>
      <rPr>
        <sz val="14"/>
        <rFont val="標楷體"/>
        <family val="4"/>
        <charset val="136"/>
      </rPr>
      <t>人事費</t>
    </r>
    <r>
      <rPr>
        <sz val="14"/>
        <rFont val="Times New Roman"/>
        <family val="1"/>
      </rPr>
      <t>47</t>
    </r>
    <r>
      <rPr>
        <sz val="14"/>
        <rFont val="標楷體"/>
        <family val="4"/>
        <charset val="136"/>
      </rPr>
      <t>萬</t>
    </r>
    <r>
      <rPr>
        <sz val="14"/>
        <rFont val="Times New Roman"/>
        <family val="1"/>
      </rPr>
      <t>2,500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5,000</t>
    </r>
    <r>
      <rPr>
        <sz val="14"/>
        <rFont val="標楷體"/>
        <family val="4"/>
        <charset val="136"/>
      </rPr>
      <t>元</t>
    </r>
    <r>
      <rPr>
        <sz val="14"/>
        <rFont val="Times New Roman"/>
        <family val="1"/>
      </rPr>
      <t>*13.5</t>
    </r>
    <r>
      <rPr>
        <sz val="14"/>
        <rFont val="標楷體"/>
        <family val="4"/>
        <charset val="136"/>
      </rPr>
      <t>個月，含心理師證照或專科社工師證書每月加給</t>
    </r>
    <r>
      <rPr>
        <sz val="14"/>
        <rFont val="Times New Roman"/>
        <family val="1"/>
      </rPr>
      <t>2,000</t>
    </r>
    <r>
      <rPr>
        <sz val="14"/>
        <rFont val="標楷體"/>
        <family val="4"/>
        <charset val="136"/>
      </rPr>
      <t>元、或相關系所碩士以上學歷補助每月加給</t>
    </r>
    <r>
      <rPr>
        <sz val="14"/>
        <rFont val="Times New Roman"/>
        <family val="1"/>
      </rPr>
      <t>1,000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元核算，核銷時請檢附學經歷證明）。</t>
    </r>
    <r>
      <rPr>
        <sz val="14"/>
        <rFont val="Times New Roman"/>
        <family val="1"/>
      </rPr>
      <t>2.</t>
    </r>
    <r>
      <rPr>
        <sz val="14"/>
        <rFont val="標楷體"/>
        <family val="4"/>
        <charset val="136"/>
      </rPr>
      <t>業務費</t>
    </r>
    <r>
      <rPr>
        <sz val="14"/>
        <rFont val="Times New Roman"/>
        <family val="1"/>
      </rPr>
      <t>2</t>
    </r>
    <r>
      <rPr>
        <sz val="14"/>
        <rFont val="標楷體"/>
        <family val="4"/>
        <charset val="136"/>
      </rPr>
      <t>萬元</t>
    </r>
    <r>
      <rPr>
        <sz val="14"/>
        <rFont val="Times New Roman"/>
        <family val="1"/>
      </rPr>
      <t>:</t>
    </r>
    <r>
      <rPr>
        <sz val="14"/>
        <rFont val="標楷體"/>
        <family val="4"/>
        <charset val="136"/>
      </rPr>
      <t>方案督導費</t>
    </r>
    <r>
      <rPr>
        <sz val="14"/>
        <rFont val="Times New Roman"/>
        <family val="1"/>
      </rPr>
      <t>2</t>
    </r>
    <r>
      <rPr>
        <sz val="14"/>
        <rFont val="標楷體"/>
        <family val="4"/>
        <charset val="136"/>
      </rPr>
      <t>萬元含講座鐘點費（每人每時最高</t>
    </r>
    <r>
      <rPr>
        <sz val="14"/>
        <rFont val="Times New Roman"/>
        <family val="1"/>
      </rPr>
      <t>1,600</t>
    </r>
    <r>
      <rPr>
        <sz val="14"/>
        <rFont val="標楷體"/>
        <family val="4"/>
        <charset val="136"/>
      </rPr>
      <t>元）、交通費（</t>
    </r>
    <r>
      <rPr>
        <sz val="14"/>
        <rFont val="Times New Roman"/>
        <family val="1"/>
      </rPr>
      <t>30</t>
    </r>
    <r>
      <rPr>
        <sz val="14"/>
        <rFont val="標楷體"/>
        <family val="4"/>
        <charset val="136"/>
      </rPr>
      <t>公里以上核實報支）、膳費（每人每餐最高</t>
    </r>
    <r>
      <rPr>
        <sz val="14"/>
        <rFont val="Times New Roman"/>
        <family val="1"/>
      </rPr>
      <t>80</t>
    </r>
    <r>
      <rPr>
        <sz val="14"/>
        <rFont val="標楷體"/>
        <family val="4"/>
        <charset val="136"/>
      </rPr>
      <t>元）。</t>
    </r>
    <r>
      <rPr>
        <sz val="14"/>
        <rFont val="Times New Roman"/>
        <family val="1"/>
      </rPr>
      <t>3.</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0,500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</si>
  <si>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中國醫藥大學附設醫院</t>
    </r>
    <r>
      <rPr>
        <sz val="14"/>
        <rFont val="Times New Roman"/>
        <family val="1"/>
      </rPr>
      <t xml:space="preserve">                            (</t>
    </r>
    <r>
      <rPr>
        <sz val="14"/>
        <rFont val="標楷體"/>
        <family val="4"/>
        <charset val="136"/>
      </rPr>
      <t>臺中市政府衛生局</t>
    </r>
    <r>
      <rPr>
        <sz val="14"/>
        <rFont val="Times New Roman"/>
        <family val="1"/>
      </rPr>
      <t>)</t>
    </r>
    <phoneticPr fontId="2" type="noConversion"/>
  </si>
  <si>
    <r>
      <t>107</t>
    </r>
    <r>
      <rPr>
        <sz val="14"/>
        <rFont val="標楷體"/>
        <family val="4"/>
        <charset val="136"/>
      </rPr>
      <t>年度桃園市「家庭暴力相對人關懷服務方案」</t>
    </r>
  </si>
  <si>
    <r>
      <rPr>
        <sz val="14"/>
        <rFont val="標楷體"/>
        <family val="4"/>
        <charset val="136"/>
      </rPr>
      <t>社團法人中華心理衛生協會</t>
    </r>
    <r>
      <rPr>
        <sz val="14"/>
        <rFont val="Times New Roman"/>
        <family val="1"/>
      </rPr>
      <t>(</t>
    </r>
    <r>
      <rPr>
        <sz val="14"/>
        <rFont val="標楷體"/>
        <family val="4"/>
        <charset val="136"/>
      </rPr>
      <t>桃園市政府家庭暴力暨性侵害防治中心</t>
    </r>
    <r>
      <rPr>
        <sz val="14"/>
        <rFont val="Times New Roman"/>
        <family val="1"/>
      </rPr>
      <t>)</t>
    </r>
  </si>
  <si>
    <r>
      <rPr>
        <sz val="14"/>
        <rFont val="標楷體"/>
        <family val="4"/>
        <charset val="136"/>
      </rPr>
      <t>花蓮縣衛生局</t>
    </r>
  </si>
  <si>
    <r>
      <rPr>
        <sz val="14"/>
        <rFont val="標楷體"/>
        <family val="4"/>
        <charset val="136"/>
      </rPr>
      <t>家庭暴力相對人處遇品質服務方案</t>
    </r>
  </si>
  <si>
    <r>
      <t>1.</t>
    </r>
    <r>
      <rPr>
        <sz val="14"/>
        <rFont val="標楷體"/>
        <family val="4"/>
        <charset val="136"/>
      </rPr>
      <t>人事費</t>
    </r>
    <r>
      <rPr>
        <sz val="14"/>
        <rFont val="Times New Roman"/>
        <family val="1"/>
      </rPr>
      <t>51</t>
    </r>
    <r>
      <rPr>
        <sz val="14"/>
        <rFont val="標楷體"/>
        <family val="4"/>
        <charset val="136"/>
      </rPr>
      <t>萬</t>
    </r>
    <r>
      <rPr>
        <sz val="14"/>
        <rFont val="Times New Roman"/>
        <family val="1"/>
      </rPr>
      <t>3,000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8,000</t>
    </r>
    <r>
      <rPr>
        <sz val="14"/>
        <rFont val="標楷體"/>
        <family val="4"/>
        <charset val="136"/>
      </rPr>
      <t>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元及社工師或心理師證照、專科社工師證書每月加給各</t>
    </r>
    <r>
      <rPr>
        <sz val="14"/>
        <rFont val="Times New Roman"/>
        <family val="1"/>
      </rPr>
      <t>2,000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17</t>
    </r>
    <r>
      <rPr>
        <sz val="14"/>
        <rFont val="標楷體"/>
        <family val="4"/>
        <charset val="136"/>
      </rPr>
      <t>萬</t>
    </r>
    <r>
      <rPr>
        <sz val="14"/>
        <rFont val="Times New Roman"/>
        <family val="1"/>
      </rPr>
      <t>6,400</t>
    </r>
    <r>
      <rPr>
        <sz val="14"/>
        <rFont val="標楷體"/>
        <family val="4"/>
        <charset val="136"/>
      </rPr>
      <t>元：（</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預防性認知教育課程費</t>
    </r>
    <r>
      <rPr>
        <sz val="14"/>
        <rFont val="Times New Roman"/>
        <family val="1"/>
      </rPr>
      <t>6</t>
    </r>
    <r>
      <rPr>
        <sz val="14"/>
        <rFont val="標楷體"/>
        <family val="4"/>
        <charset val="136"/>
      </rPr>
      <t>萬</t>
    </r>
    <r>
      <rPr>
        <sz val="14"/>
        <rFont val="Times New Roman"/>
        <family val="1"/>
      </rPr>
      <t>6,000</t>
    </r>
    <r>
      <rPr>
        <sz val="14"/>
        <rFont val="標楷體"/>
        <family val="4"/>
        <charset val="136"/>
      </rPr>
      <t>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元）、外聘講師交通費（</t>
    </r>
    <r>
      <rPr>
        <sz val="14"/>
        <rFont val="Times New Roman"/>
        <family val="1"/>
      </rPr>
      <t>30</t>
    </r>
    <r>
      <rPr>
        <sz val="14"/>
        <rFont val="標楷體"/>
        <family val="4"/>
        <charset val="136"/>
      </rPr>
      <t>公里以上交通費核實報支）、印刷費。（</t>
    </r>
    <r>
      <rPr>
        <sz val="14"/>
        <rFont val="Times New Roman"/>
        <family val="1"/>
      </rPr>
      <t>2</t>
    </r>
    <r>
      <rPr>
        <sz val="14"/>
        <rFont val="標楷體"/>
        <family val="4"/>
        <charset val="136"/>
      </rPr>
      <t>）外聘督導會議</t>
    </r>
    <r>
      <rPr>
        <sz val="14"/>
        <rFont val="Times New Roman"/>
        <family val="1"/>
      </rPr>
      <t>3</t>
    </r>
    <r>
      <rPr>
        <sz val="14"/>
        <rFont val="標楷體"/>
        <family val="4"/>
        <charset val="136"/>
      </rPr>
      <t>萬</t>
    </r>
    <r>
      <rPr>
        <sz val="14"/>
        <rFont val="Times New Roman"/>
        <family val="1"/>
      </rPr>
      <t>2,400</t>
    </r>
    <r>
      <rPr>
        <sz val="14"/>
        <rFont val="標楷體"/>
        <family val="4"/>
        <charset val="136"/>
      </rPr>
      <t>元：專家出席費（每人次</t>
    </r>
    <r>
      <rPr>
        <sz val="14"/>
        <rFont val="Times New Roman"/>
        <family val="1"/>
      </rPr>
      <t>2,000</t>
    </r>
    <r>
      <rPr>
        <sz val="14"/>
        <rFont val="標楷體"/>
        <family val="4"/>
        <charset val="136"/>
      </rPr>
      <t>元）及交通費（</t>
    </r>
    <r>
      <rPr>
        <sz val="14"/>
        <rFont val="Times New Roman"/>
        <family val="1"/>
      </rPr>
      <t>30</t>
    </r>
    <r>
      <rPr>
        <sz val="14"/>
        <rFont val="標楷體"/>
        <family val="4"/>
        <charset val="136"/>
      </rPr>
      <t>公里以上交通費核實報支）。（</t>
    </r>
    <r>
      <rPr>
        <sz val="14"/>
        <rFont val="Times New Roman"/>
        <family val="1"/>
      </rPr>
      <t>3</t>
    </r>
    <r>
      <rPr>
        <sz val="14"/>
        <rFont val="標楷體"/>
        <family val="4"/>
        <charset val="136"/>
      </rPr>
      <t>）相對人個別心理輔導</t>
    </r>
    <r>
      <rPr>
        <sz val="14"/>
        <rFont val="Times New Roman"/>
        <family val="1"/>
      </rPr>
      <t>4</t>
    </r>
    <r>
      <rPr>
        <sz val="14"/>
        <rFont val="標楷體"/>
        <family val="4"/>
        <charset val="136"/>
      </rPr>
      <t>萬</t>
    </r>
    <r>
      <rPr>
        <sz val="14"/>
        <rFont val="Times New Roman"/>
        <family val="1"/>
      </rPr>
      <t>8,000</t>
    </r>
    <r>
      <rPr>
        <sz val="14"/>
        <rFont val="標楷體"/>
        <family val="4"/>
        <charset val="136"/>
      </rPr>
      <t>元</t>
    </r>
    <r>
      <rPr>
        <sz val="14"/>
        <rFont val="Times New Roman"/>
        <family val="1"/>
      </rPr>
      <t>:</t>
    </r>
    <r>
      <rPr>
        <sz val="14"/>
        <rFont val="標楷體"/>
        <family val="4"/>
        <charset val="136"/>
      </rPr>
      <t>須具心理師或社工師證照，每小時</t>
    </r>
    <r>
      <rPr>
        <sz val="14"/>
        <rFont val="Times New Roman"/>
        <family val="1"/>
      </rPr>
      <t>1,600</t>
    </r>
    <r>
      <rPr>
        <sz val="14"/>
        <rFont val="標楷體"/>
        <family val="4"/>
        <charset val="136"/>
      </rPr>
      <t>元，每案最多</t>
    </r>
    <r>
      <rPr>
        <sz val="14"/>
        <rFont val="Times New Roman"/>
        <family val="1"/>
      </rPr>
      <t>6</t>
    </r>
    <r>
      <rPr>
        <sz val="14"/>
        <rFont val="標楷體"/>
        <family val="4"/>
        <charset val="136"/>
      </rPr>
      <t>次，每次以</t>
    </r>
    <r>
      <rPr>
        <sz val="14"/>
        <rFont val="Times New Roman"/>
        <family val="1"/>
      </rPr>
      <t>1</t>
    </r>
    <r>
      <rPr>
        <sz val="14"/>
        <rFont val="標楷體"/>
        <family val="4"/>
        <charset val="136"/>
      </rPr>
      <t>小時為限。（</t>
    </r>
    <r>
      <rPr>
        <sz val="14"/>
        <rFont val="Times New Roman"/>
        <family val="1"/>
      </rPr>
      <t>4</t>
    </r>
    <r>
      <rPr>
        <sz val="14"/>
        <rFont val="標楷體"/>
        <family val="4"/>
        <charset val="136"/>
      </rPr>
      <t>）訪視輔導交通費</t>
    </r>
    <r>
      <rPr>
        <sz val="14"/>
        <rFont val="Times New Roman"/>
        <family val="1"/>
      </rPr>
      <t>3</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 xml:space="preserve">3.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5,600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</si>
  <si>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家庭暴力加害人多元處遇資源培力計畫</t>
    </r>
  </si>
  <si>
    <r>
      <t>1.</t>
    </r>
    <r>
      <rPr>
        <sz val="14"/>
        <rFont val="標楷體"/>
        <family val="4"/>
        <charset val="136"/>
      </rPr>
      <t>業務費</t>
    </r>
    <r>
      <rPr>
        <sz val="14"/>
        <rFont val="Times New Roman"/>
        <family val="1"/>
      </rPr>
      <t>14</t>
    </r>
    <r>
      <rPr>
        <sz val="14"/>
        <rFont val="標楷體"/>
        <family val="4"/>
        <charset val="136"/>
      </rPr>
      <t>萬元</t>
    </r>
    <r>
      <rPr>
        <sz val="14"/>
        <rFont val="Times New Roman"/>
        <family val="1"/>
      </rPr>
      <t>:</t>
    </r>
    <r>
      <rPr>
        <sz val="14"/>
        <rFont val="標楷體"/>
        <family val="4"/>
        <charset val="136"/>
      </rPr>
      <t>含講座鐘點費（每人每時最高</t>
    </r>
    <r>
      <rPr>
        <sz val="14"/>
        <rFont val="Times New Roman"/>
        <family val="1"/>
      </rPr>
      <t>1,600</t>
    </r>
    <r>
      <rPr>
        <sz val="14"/>
        <rFont val="標楷體"/>
        <family val="4"/>
        <charset val="136"/>
      </rPr>
      <t>元）、講師交通費（</t>
    </r>
    <r>
      <rPr>
        <sz val="14"/>
        <rFont val="Times New Roman"/>
        <family val="1"/>
      </rPr>
      <t>30</t>
    </r>
    <r>
      <rPr>
        <sz val="14"/>
        <rFont val="標楷體"/>
        <family val="4"/>
        <charset val="136"/>
      </rPr>
      <t>公里以上核實報支，不含計程車車資）、講師住宿費（每人</t>
    </r>
    <r>
      <rPr>
        <sz val="14"/>
        <rFont val="Times New Roman"/>
        <family val="1"/>
      </rPr>
      <t>650</t>
    </r>
    <r>
      <rPr>
        <sz val="14"/>
        <rFont val="標楷體"/>
        <family val="4"/>
        <charset val="136"/>
      </rPr>
      <t>至</t>
    </r>
    <r>
      <rPr>
        <sz val="14"/>
        <rFont val="Times New Roman"/>
        <family val="1"/>
      </rPr>
      <t>1,000</t>
    </r>
    <r>
      <rPr>
        <sz val="14"/>
        <rFont val="標楷體"/>
        <family val="4"/>
        <charset val="136"/>
      </rPr>
      <t>元）、膳費（每人每餐最高</t>
    </r>
    <r>
      <rPr>
        <sz val="14"/>
        <rFont val="Times New Roman"/>
        <family val="1"/>
      </rPr>
      <t>80</t>
    </r>
    <r>
      <rPr>
        <sz val="14"/>
        <rFont val="標楷體"/>
        <family val="4"/>
        <charset val="136"/>
      </rPr>
      <t>元）、印刷費、場地費（以公設場地為優先，含租金、佈置費）。</t>
    </r>
    <r>
      <rPr>
        <sz val="14"/>
        <rFont val="Times New Roman"/>
        <family val="1"/>
      </rPr>
      <t>2.</t>
    </r>
    <r>
      <rPr>
        <sz val="14"/>
        <rFont val="標楷體"/>
        <family val="4"/>
        <charset val="136"/>
      </rPr>
      <t>專案計畫管理費</t>
    </r>
    <r>
      <rPr>
        <sz val="14"/>
        <rFont val="Times New Roman"/>
        <family val="1"/>
      </rPr>
      <t>6,000</t>
    </r>
    <r>
      <rPr>
        <sz val="14"/>
        <rFont val="標楷體"/>
        <family val="4"/>
        <charset val="136"/>
      </rPr>
      <t>元</t>
    </r>
    <r>
      <rPr>
        <sz val="14"/>
        <rFont val="Times New Roman"/>
        <family val="1"/>
      </rPr>
      <t>:</t>
    </r>
    <r>
      <rPr>
        <sz val="14"/>
        <rFont val="標楷體"/>
        <family val="4"/>
        <charset val="136"/>
      </rPr>
      <t>不超過核定補助總經費之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結案時應提供年度成果報告（含問卷回饋分析）</t>
    </r>
    <r>
      <rPr>
        <sz val="14"/>
        <rFont val="Times New Roman"/>
        <family val="1"/>
      </rPr>
      <t>1</t>
    </r>
    <r>
      <rPr>
        <sz val="14"/>
        <rFont val="標楷體"/>
        <family val="4"/>
        <charset val="136"/>
      </rPr>
      <t>式</t>
    </r>
    <r>
      <rPr>
        <sz val="14"/>
        <rFont val="Times New Roman"/>
        <family val="1"/>
      </rPr>
      <t>3</t>
    </r>
    <r>
      <rPr>
        <sz val="14"/>
        <rFont val="標楷體"/>
        <family val="4"/>
        <charset val="136"/>
      </rPr>
      <t>份及參與人員清冊（含姓名、服務機關、職稱、專業證照及年資等）。</t>
    </r>
  </si>
  <si>
    <r>
      <t>107</t>
    </r>
    <r>
      <rPr>
        <sz val="14"/>
        <rFont val="標楷體"/>
        <family val="4"/>
        <charset val="136"/>
      </rPr>
      <t>年嘉義市家庭暴力高危機加害人想法與行為改變暨關心訪查方案計畫</t>
    </r>
  </si>
  <si>
    <r>
      <rPr>
        <sz val="14"/>
        <rFont val="標楷體"/>
        <family val="4"/>
        <charset val="136"/>
      </rPr>
      <t>嘉義縣愛家反暴力協會</t>
    </r>
    <r>
      <rPr>
        <sz val="14"/>
        <rFont val="Times New Roman"/>
        <family val="1"/>
      </rPr>
      <t>(</t>
    </r>
    <r>
      <rPr>
        <sz val="14"/>
        <rFont val="標楷體"/>
        <family val="4"/>
        <charset val="136"/>
      </rPr>
      <t>嘉義市政府</t>
    </r>
    <r>
      <rPr>
        <sz val="14"/>
        <rFont val="Times New Roman"/>
        <family val="1"/>
      </rPr>
      <t>)</t>
    </r>
  </si>
  <si>
    <r>
      <t xml:space="preserve">1. </t>
    </r>
    <r>
      <rPr>
        <sz val="14"/>
        <rFont val="標楷體"/>
        <family val="4"/>
        <charset val="136"/>
      </rPr>
      <t>人事費</t>
    </r>
    <r>
      <rPr>
        <sz val="14"/>
        <rFont val="Times New Roman"/>
        <family val="1"/>
      </rPr>
      <t>49</t>
    </r>
    <r>
      <rPr>
        <sz val="14"/>
        <rFont val="標楷體"/>
        <family val="4"/>
        <charset val="136"/>
      </rPr>
      <t>萬</t>
    </r>
    <r>
      <rPr>
        <sz val="14"/>
        <rFont val="Times New Roman"/>
        <family val="1"/>
      </rPr>
      <t>9,500</t>
    </r>
    <r>
      <rPr>
        <sz val="14"/>
        <rFont val="標楷體"/>
        <family val="4"/>
        <charset val="136"/>
      </rPr>
      <t>元：</t>
    </r>
    <r>
      <rPr>
        <sz val="14"/>
        <rFont val="Times New Roman"/>
        <family val="1"/>
      </rPr>
      <t>1</t>
    </r>
    <r>
      <rPr>
        <sz val="14"/>
        <rFont val="標楷體"/>
        <family val="4"/>
        <charset val="136"/>
      </rPr>
      <t>名社工人力（每月</t>
    </r>
    <r>
      <rPr>
        <sz val="14"/>
        <rFont val="Times New Roman"/>
        <family val="1"/>
      </rPr>
      <t>3</t>
    </r>
    <r>
      <rPr>
        <sz val="14"/>
        <rFont val="標楷體"/>
        <family val="4"/>
        <charset val="136"/>
      </rPr>
      <t>萬</t>
    </r>
    <r>
      <rPr>
        <sz val="14"/>
        <rFont val="Times New Roman"/>
        <family val="1"/>
      </rPr>
      <t>7,000</t>
    </r>
    <r>
      <rPr>
        <sz val="14"/>
        <rFont val="標楷體"/>
        <family val="4"/>
        <charset val="136"/>
      </rPr>
      <t>元</t>
    </r>
    <r>
      <rPr>
        <sz val="14"/>
        <rFont val="Times New Roman"/>
        <family val="1"/>
      </rPr>
      <t>*13.5</t>
    </r>
    <r>
      <rPr>
        <sz val="14"/>
        <rFont val="標楷體"/>
        <family val="4"/>
        <charset val="136"/>
      </rPr>
      <t>個月，所聘社工人員應具社會工作相關科系要件，含加害人業務社工同一方案任滿</t>
    </r>
    <r>
      <rPr>
        <sz val="14"/>
        <rFont val="Times New Roman"/>
        <family val="1"/>
      </rPr>
      <t>4</t>
    </r>
    <r>
      <rPr>
        <sz val="14"/>
        <rFont val="標楷體"/>
        <family val="4"/>
        <charset val="136"/>
      </rPr>
      <t>年年資補助每月加給</t>
    </r>
    <r>
      <rPr>
        <sz val="14"/>
        <rFont val="Times New Roman"/>
        <family val="1"/>
      </rPr>
      <t>4,000</t>
    </r>
    <r>
      <rPr>
        <sz val="14"/>
        <rFont val="標楷體"/>
        <family val="4"/>
        <charset val="136"/>
      </rPr>
      <t>元，核銷時請檢附學經歷、年資服務或切結書等相關證明）；方案內專任人員不得再支領內聘之費用。</t>
    </r>
    <r>
      <rPr>
        <sz val="14"/>
        <rFont val="Times New Roman"/>
        <family val="1"/>
      </rPr>
      <t xml:space="preserve">2. </t>
    </r>
    <r>
      <rPr>
        <sz val="14"/>
        <rFont val="標楷體"/>
        <family val="4"/>
        <charset val="136"/>
      </rPr>
      <t>專案管理費</t>
    </r>
    <r>
      <rPr>
        <sz val="14"/>
        <rFont val="Times New Roman"/>
        <family val="1"/>
      </rPr>
      <t>2</t>
    </r>
    <r>
      <rPr>
        <sz val="14"/>
        <rFont val="標楷體"/>
        <family val="4"/>
        <charset val="136"/>
      </rPr>
      <t>萬</t>
    </r>
    <r>
      <rPr>
        <sz val="14"/>
        <rFont val="Times New Roman"/>
        <family val="1"/>
      </rPr>
      <t>1,500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</si>
  <si>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t>107</t>
    </r>
    <r>
      <rPr>
        <sz val="14"/>
        <rFont val="標楷體"/>
        <family val="4"/>
        <charset val="136"/>
      </rPr>
      <t>年度嘉義縣家庭暴力相對人關心訪視服務計畫</t>
    </r>
  </si>
  <si>
    <r>
      <t>1.</t>
    </r>
    <r>
      <rPr>
        <sz val="14"/>
        <rFont val="標楷體"/>
        <family val="4"/>
        <charset val="136"/>
      </rPr>
      <t>人事費</t>
    </r>
    <r>
      <rPr>
        <sz val="14"/>
        <rFont val="Times New Roman"/>
        <family val="1"/>
      </rPr>
      <t>51</t>
    </r>
    <r>
      <rPr>
        <sz val="14"/>
        <rFont val="標楷體"/>
        <family val="4"/>
        <charset val="136"/>
      </rPr>
      <t>萬</t>
    </r>
    <r>
      <rPr>
        <sz val="14"/>
        <rFont val="Times New Roman"/>
        <family val="1"/>
      </rPr>
      <t>3,000</t>
    </r>
    <r>
      <rPr>
        <sz val="14"/>
        <rFont val="標楷體"/>
        <family val="4"/>
        <charset val="136"/>
      </rPr>
      <t>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8,000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3</t>
    </r>
    <r>
      <rPr>
        <sz val="14"/>
        <rFont val="標楷體"/>
        <family val="4"/>
        <charset val="136"/>
      </rPr>
      <t>年年資補助每月加給</t>
    </r>
    <r>
      <rPr>
        <sz val="14"/>
        <rFont val="Times New Roman"/>
        <family val="1"/>
      </rPr>
      <t>3,000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元核算，核銷時請檢附學經歷及年資服務或切結書等相關證明）</t>
    </r>
    <r>
      <rPr>
        <sz val="14"/>
        <rFont val="Times New Roman"/>
        <family val="1"/>
      </rPr>
      <t>;</t>
    </r>
    <r>
      <rPr>
        <sz val="14"/>
        <rFont val="標楷體"/>
        <family val="4"/>
        <charset val="136"/>
      </rPr>
      <t>方案內專任人員不得再支領內聘之費用。</t>
    </r>
    <r>
      <rPr>
        <sz val="14"/>
        <rFont val="Times New Roman"/>
        <family val="1"/>
      </rPr>
      <t xml:space="preserve">2. </t>
    </r>
    <r>
      <rPr>
        <sz val="14"/>
        <rFont val="標楷體"/>
        <family val="4"/>
        <charset val="136"/>
      </rPr>
      <t>業務費</t>
    </r>
    <r>
      <rPr>
        <sz val="14"/>
        <rFont val="Times New Roman"/>
        <family val="1"/>
      </rPr>
      <t>8</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訪視輔導交通費</t>
    </r>
    <r>
      <rPr>
        <sz val="14"/>
        <rFont val="Times New Roman"/>
        <family val="1"/>
      </rPr>
      <t>2</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辦理方案督導、個案研討及研習訓練</t>
    </r>
    <r>
      <rPr>
        <sz val="14"/>
        <rFont val="Times New Roman"/>
        <family val="1"/>
      </rPr>
      <t>6</t>
    </r>
    <r>
      <rPr>
        <sz val="14"/>
        <rFont val="標楷體"/>
        <family val="4"/>
        <charset val="136"/>
      </rPr>
      <t>萬元</t>
    </r>
    <r>
      <rPr>
        <sz val="14"/>
        <rFont val="Times New Roman"/>
        <family val="1"/>
      </rPr>
      <t>:</t>
    </r>
    <r>
      <rPr>
        <sz val="14"/>
        <rFont val="標楷體"/>
        <family val="4"/>
        <charset val="136"/>
      </rPr>
      <t>含督導鐘點費（外聘每人每時最高</t>
    </r>
    <r>
      <rPr>
        <sz val="14"/>
        <rFont val="Times New Roman"/>
        <family val="1"/>
      </rPr>
      <t>1,600</t>
    </r>
    <r>
      <rPr>
        <sz val="14"/>
        <rFont val="標楷體"/>
        <family val="4"/>
        <charset val="136"/>
      </rPr>
      <t>元）、講師鐘點費（外聘每人每時</t>
    </r>
    <r>
      <rPr>
        <sz val="14"/>
        <rFont val="Times New Roman"/>
        <family val="1"/>
      </rPr>
      <t>1,600</t>
    </r>
    <r>
      <rPr>
        <sz val="14"/>
        <rFont val="標楷體"/>
        <family val="4"/>
        <charset val="136"/>
      </rPr>
      <t>元）、交通費（限講師及督導，</t>
    </r>
    <r>
      <rPr>
        <sz val="14"/>
        <rFont val="Times New Roman"/>
        <family val="1"/>
      </rPr>
      <t>30</t>
    </r>
    <r>
      <rPr>
        <sz val="14"/>
        <rFont val="標楷體"/>
        <family val="4"/>
        <charset val="136"/>
      </rPr>
      <t>公里以上核實報支）、膳費（每人每餐</t>
    </r>
    <r>
      <rPr>
        <sz val="14"/>
        <rFont val="Times New Roman"/>
        <family val="1"/>
      </rPr>
      <t>80</t>
    </r>
    <r>
      <rPr>
        <sz val="14"/>
        <rFont val="標楷體"/>
        <family val="4"/>
        <charset val="136"/>
      </rPr>
      <t>元）、場地費（公有場地優先）及印刷費。</t>
    </r>
    <r>
      <rPr>
        <sz val="14"/>
        <rFont val="Times New Roman"/>
        <family val="1"/>
      </rPr>
      <t>3.</t>
    </r>
    <r>
      <rPr>
        <sz val="14"/>
        <rFont val="標楷體"/>
        <family val="4"/>
        <charset val="136"/>
      </rPr>
      <t>專案管理費</t>
    </r>
    <r>
      <rPr>
        <sz val="14"/>
        <rFont val="Times New Roman"/>
        <family val="1"/>
      </rPr>
      <t>2</t>
    </r>
    <r>
      <rPr>
        <sz val="14"/>
        <rFont val="標楷體"/>
        <family val="4"/>
        <charset val="136"/>
      </rPr>
      <t>萬</t>
    </r>
    <r>
      <rPr>
        <sz val="14"/>
        <rFont val="Times New Roman"/>
        <family val="1"/>
      </rPr>
      <t>9,000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</si>
  <si>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財團法人雙福社會福利慈善基金會</t>
    </r>
    <r>
      <rPr>
        <sz val="14"/>
        <rFont val="Times New Roman"/>
        <family val="1"/>
      </rPr>
      <t xml:space="preserve">         (</t>
    </r>
    <r>
      <rPr>
        <sz val="14"/>
        <rFont val="標楷體"/>
        <family val="4"/>
        <charset val="136"/>
      </rPr>
      <t>嘉義縣社會局</t>
    </r>
    <r>
      <rPr>
        <sz val="14"/>
        <rFont val="Times New Roman"/>
        <family val="1"/>
      </rPr>
      <t>)</t>
    </r>
    <phoneticPr fontId="2" type="noConversion"/>
  </si>
  <si>
    <r>
      <rPr>
        <sz val="14"/>
        <rFont val="標楷體"/>
        <family val="4"/>
        <charset val="136"/>
      </rPr>
      <t>新竹縣政府</t>
    </r>
  </si>
  <si>
    <r>
      <t>107</t>
    </r>
    <r>
      <rPr>
        <sz val="14"/>
        <rFont val="標楷體"/>
        <family val="4"/>
        <charset val="136"/>
      </rPr>
      <t>年度家庭暴力相對人預防性輔導方案</t>
    </r>
  </si>
  <si>
    <r>
      <t>1.</t>
    </r>
    <r>
      <rPr>
        <sz val="14"/>
        <rFont val="標楷體"/>
        <family val="4"/>
        <charset val="136"/>
      </rPr>
      <t>人事費</t>
    </r>
    <r>
      <rPr>
        <sz val="14"/>
        <rFont val="Times New Roman"/>
        <family val="1"/>
      </rPr>
      <t>51</t>
    </r>
    <r>
      <rPr>
        <sz val="14"/>
        <rFont val="標楷體"/>
        <family val="4"/>
        <charset val="136"/>
      </rPr>
      <t>萬</t>
    </r>
    <r>
      <rPr>
        <sz val="14"/>
        <rFont val="Times New Roman"/>
        <family val="1"/>
      </rPr>
      <t>3,000</t>
    </r>
    <r>
      <rPr>
        <sz val="14"/>
        <rFont val="標楷體"/>
        <family val="4"/>
        <charset val="136"/>
      </rPr>
      <t>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8,000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元、相關系所碩士以上學歷每月加給</t>
    </r>
    <r>
      <rPr>
        <sz val="14"/>
        <rFont val="Times New Roman"/>
        <family val="1"/>
      </rPr>
      <t>1,000</t>
    </r>
    <r>
      <rPr>
        <sz val="14"/>
        <rFont val="標楷體"/>
        <family val="4"/>
        <charset val="136"/>
      </rPr>
      <t>元及加害人業務社工同一方案年資任滿</t>
    </r>
    <r>
      <rPr>
        <sz val="14"/>
        <rFont val="Times New Roman"/>
        <family val="1"/>
      </rPr>
      <t>2</t>
    </r>
    <r>
      <rPr>
        <sz val="14"/>
        <rFont val="標楷體"/>
        <family val="4"/>
        <charset val="136"/>
      </rPr>
      <t>年補助加給每月加給</t>
    </r>
    <r>
      <rPr>
        <sz val="14"/>
        <rFont val="Times New Roman"/>
        <family val="1"/>
      </rPr>
      <t>2,000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元核算，核銷時請檢附學經歷、年資服務或切結書等相關證明）</t>
    </r>
    <r>
      <rPr>
        <sz val="14"/>
        <rFont val="Times New Roman"/>
        <family val="1"/>
      </rPr>
      <t>;</t>
    </r>
    <r>
      <rPr>
        <sz val="14"/>
        <rFont val="標楷體"/>
        <family val="4"/>
        <charset val="136"/>
      </rPr>
      <t>方案內專任人員不得再支領內聘之費用。</t>
    </r>
    <r>
      <rPr>
        <sz val="14"/>
        <rFont val="Times New Roman"/>
        <family val="1"/>
      </rPr>
      <t>2.</t>
    </r>
    <r>
      <rPr>
        <sz val="14"/>
        <rFont val="標楷體"/>
        <family val="4"/>
        <charset val="136"/>
      </rPr>
      <t>業務費</t>
    </r>
    <r>
      <rPr>
        <sz val="14"/>
        <rFont val="Times New Roman"/>
        <family val="1"/>
      </rPr>
      <t>28</t>
    </r>
    <r>
      <rPr>
        <sz val="14"/>
        <rFont val="標楷體"/>
        <family val="4"/>
        <charset val="136"/>
      </rPr>
      <t>萬</t>
    </r>
    <r>
      <rPr>
        <sz val="14"/>
        <rFont val="Times New Roman"/>
        <family val="1"/>
      </rPr>
      <t>7,000</t>
    </r>
    <r>
      <rPr>
        <sz val="14"/>
        <rFont val="標楷體"/>
        <family val="4"/>
        <charset val="136"/>
      </rPr>
      <t>元：</t>
    </r>
    <r>
      <rPr>
        <sz val="14"/>
        <rFont val="Times New Roman"/>
        <family val="1"/>
      </rPr>
      <t xml:space="preserve">(1) </t>
    </r>
    <r>
      <rPr>
        <sz val="14"/>
        <rFont val="標楷體"/>
        <family val="4"/>
        <charset val="136"/>
      </rPr>
      <t>辦理方案督導、教育訓練及網絡聯繫會議費</t>
    </r>
    <r>
      <rPr>
        <sz val="14"/>
        <rFont val="Times New Roman"/>
        <family val="1"/>
      </rPr>
      <t>12</t>
    </r>
    <r>
      <rPr>
        <sz val="14"/>
        <rFont val="標楷體"/>
        <family val="4"/>
        <charset val="136"/>
      </rPr>
      <t>萬</t>
    </r>
    <r>
      <rPr>
        <sz val="14"/>
        <rFont val="Times New Roman"/>
        <family val="1"/>
      </rPr>
      <t>8,000</t>
    </r>
    <r>
      <rPr>
        <sz val="14"/>
        <rFont val="標楷體"/>
        <family val="4"/>
        <charset val="136"/>
      </rPr>
      <t>元</t>
    </r>
    <r>
      <rPr>
        <sz val="14"/>
        <rFont val="Times New Roman"/>
        <family val="1"/>
      </rPr>
      <t>:</t>
    </r>
    <r>
      <rPr>
        <sz val="14"/>
        <rFont val="標楷體"/>
        <family val="4"/>
        <charset val="136"/>
      </rPr>
      <t>含專家出席費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元）、交通費（限外聘督導及講座，</t>
    </r>
    <r>
      <rPr>
        <sz val="14"/>
        <rFont val="Times New Roman"/>
        <family val="1"/>
      </rPr>
      <t>30</t>
    </r>
    <r>
      <rPr>
        <sz val="14"/>
        <rFont val="標楷體"/>
        <family val="4"/>
        <charset val="136"/>
      </rPr>
      <t>公里以上核實報支）、膳費（每人每餐最高</t>
    </r>
    <r>
      <rPr>
        <sz val="14"/>
        <rFont val="Times New Roman"/>
        <family val="1"/>
      </rPr>
      <t>80</t>
    </r>
    <r>
      <rPr>
        <sz val="14"/>
        <rFont val="標楷體"/>
        <family val="4"/>
        <charset val="136"/>
      </rPr>
      <t>元）及印刷費。</t>
    </r>
    <r>
      <rPr>
        <sz val="14"/>
        <rFont val="Times New Roman"/>
        <family val="1"/>
      </rPr>
      <t xml:space="preserve">(2) </t>
    </r>
    <r>
      <rPr>
        <sz val="14"/>
        <rFont val="標楷體"/>
        <family val="4"/>
        <charset val="136"/>
      </rPr>
      <t>認知輔導團體費</t>
    </r>
    <r>
      <rPr>
        <sz val="14"/>
        <rFont val="Times New Roman"/>
        <family val="1"/>
      </rPr>
      <t>12</t>
    </r>
    <r>
      <rPr>
        <sz val="14"/>
        <rFont val="標楷體"/>
        <family val="4"/>
        <charset val="136"/>
      </rPr>
      <t>萬元：講師鐘點費（每人每時最高</t>
    </r>
    <r>
      <rPr>
        <sz val="14"/>
        <rFont val="Times New Roman"/>
        <family val="1"/>
      </rPr>
      <t>1,600</t>
    </r>
    <r>
      <rPr>
        <sz val="14"/>
        <rFont val="標楷體"/>
        <family val="4"/>
        <charset val="136"/>
      </rPr>
      <t>元，每場最高補助</t>
    </r>
    <r>
      <rPr>
        <sz val="14"/>
        <rFont val="Times New Roman"/>
        <family val="1"/>
      </rPr>
      <t>3</t>
    </r>
    <r>
      <rPr>
        <sz val="14"/>
        <rFont val="標楷體"/>
        <family val="4"/>
        <charset val="136"/>
      </rPr>
      <t>小時），衡酌經費有限，不足部分請自籌經費辦理。</t>
    </r>
    <r>
      <rPr>
        <sz val="14"/>
        <rFont val="Times New Roman"/>
        <family val="1"/>
      </rPr>
      <t xml:space="preserve">(3) </t>
    </r>
    <r>
      <rPr>
        <sz val="14"/>
        <rFont val="標楷體"/>
        <family val="4"/>
        <charset val="136"/>
      </rPr>
      <t>原鄉部落家庭暴力防治及減酒害團體活動</t>
    </r>
    <r>
      <rPr>
        <sz val="14"/>
        <rFont val="Times New Roman"/>
        <family val="1"/>
      </rPr>
      <t>3</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元）、膳費（每人每餐</t>
    </r>
    <r>
      <rPr>
        <sz val="14"/>
        <rFont val="Times New Roman"/>
        <family val="1"/>
      </rPr>
      <t>80</t>
    </r>
    <r>
      <rPr>
        <sz val="14"/>
        <rFont val="標楷體"/>
        <family val="4"/>
        <charset val="136"/>
      </rPr>
      <t>元）及印刷費。</t>
    </r>
    <r>
      <rPr>
        <sz val="14"/>
        <rFont val="Times New Roman"/>
        <family val="1"/>
      </rPr>
      <t xml:space="preserve">(4) </t>
    </r>
    <r>
      <rPr>
        <sz val="14"/>
        <rFont val="標楷體"/>
        <family val="4"/>
        <charset val="136"/>
      </rPr>
      <t>雜支</t>
    </r>
    <r>
      <rPr>
        <sz val="14"/>
        <rFont val="Times New Roman"/>
        <family val="1"/>
      </rPr>
      <t>4,000</t>
    </r>
    <r>
      <rPr>
        <sz val="14"/>
        <rFont val="標楷體"/>
        <family val="4"/>
        <charset val="136"/>
      </rPr>
      <t>元</t>
    </r>
    <r>
      <rPr>
        <sz val="14"/>
        <rFont val="Times New Roman"/>
        <family val="1"/>
      </rPr>
      <t>:</t>
    </r>
    <r>
      <rPr>
        <sz val="14"/>
        <rFont val="標楷體"/>
        <family val="4"/>
        <charset val="136"/>
      </rPr>
      <t>含攝影、茶水、文具、郵資、運費。</t>
    </r>
    <r>
      <rPr>
        <sz val="14"/>
        <rFont val="Times New Roman"/>
        <family val="1"/>
      </rPr>
      <t>3.</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</si>
  <si>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高雄市政府社會局家庭暴力及性侵害防治中心</t>
    </r>
  </si>
  <si>
    <r>
      <t>107</t>
    </r>
    <r>
      <rPr>
        <sz val="14"/>
        <rFont val="標楷體"/>
        <family val="4"/>
        <charset val="136"/>
      </rPr>
      <t>年－偷嘗禁果～變調的青春修正篇，兒少年仔多元＂性＂教育與支援陪伴服務方案</t>
    </r>
  </si>
  <si>
    <r>
      <t>1.</t>
    </r>
    <r>
      <rPr>
        <sz val="14"/>
        <rFont val="標楷體"/>
        <family val="4"/>
        <charset val="136"/>
      </rPr>
      <t>業務費</t>
    </r>
    <r>
      <rPr>
        <sz val="14"/>
        <rFont val="Times New Roman"/>
        <family val="1"/>
      </rPr>
      <t>44</t>
    </r>
    <r>
      <rPr>
        <sz val="14"/>
        <rFont val="標楷體"/>
        <family val="4"/>
        <charset val="136"/>
      </rPr>
      <t>萬</t>
    </r>
    <r>
      <rPr>
        <sz val="14"/>
        <rFont val="Times New Roman"/>
        <family val="1"/>
      </rPr>
      <t>9,000</t>
    </r>
    <r>
      <rPr>
        <sz val="14"/>
        <rFont val="標楷體"/>
        <family val="4"/>
        <charset val="136"/>
      </rPr>
      <t>元</t>
    </r>
    <r>
      <rPr>
        <sz val="14"/>
        <rFont val="Times New Roman"/>
        <family val="1"/>
      </rPr>
      <t>:(1)</t>
    </r>
    <r>
      <rPr>
        <sz val="14"/>
        <rFont val="標楷體"/>
        <family val="4"/>
        <charset val="136"/>
      </rPr>
      <t>兒少年仔性危機支援陪伴輔導</t>
    </r>
    <r>
      <rPr>
        <sz val="14"/>
        <rFont val="Times New Roman"/>
        <family val="1"/>
      </rPr>
      <t>23</t>
    </r>
    <r>
      <rPr>
        <sz val="14"/>
        <rFont val="標楷體"/>
        <family val="4"/>
        <charset val="136"/>
      </rPr>
      <t>萬</t>
    </r>
    <r>
      <rPr>
        <sz val="14"/>
        <rFont val="Times New Roman"/>
        <family val="1"/>
      </rPr>
      <t>6,760</t>
    </r>
    <r>
      <rPr>
        <sz val="14"/>
        <rFont val="標楷體"/>
        <family val="4"/>
        <charset val="136"/>
      </rPr>
      <t>元</t>
    </r>
    <r>
      <rPr>
        <sz val="14"/>
        <rFont val="Times New Roman"/>
        <family val="1"/>
      </rPr>
      <t>:</t>
    </r>
    <r>
      <rPr>
        <sz val="14"/>
        <rFont val="標楷體"/>
        <family val="4"/>
        <charset val="136"/>
      </rPr>
      <t>含個別心理輔導、社會暨心理評估與處置、諮商及治療費用</t>
    </r>
    <r>
      <rPr>
        <sz val="14"/>
        <rFont val="Times New Roman"/>
        <family val="1"/>
      </rPr>
      <t>(</t>
    </r>
    <r>
      <rPr>
        <sz val="14"/>
        <rFont val="標楷體"/>
        <family val="4"/>
        <charset val="136"/>
      </rPr>
      <t>每小時最高</t>
    </r>
    <r>
      <rPr>
        <sz val="14"/>
        <rFont val="Times New Roman"/>
        <family val="1"/>
      </rPr>
      <t>1,200</t>
    </r>
    <r>
      <rPr>
        <sz val="14"/>
        <rFont val="標楷體"/>
        <family val="4"/>
        <charset val="136"/>
      </rPr>
      <t>元，每案最多</t>
    </r>
    <r>
      <rPr>
        <sz val="14"/>
        <rFont val="Times New Roman"/>
        <family val="1"/>
      </rPr>
      <t>24</t>
    </r>
    <r>
      <rPr>
        <sz val="14"/>
        <rFont val="標楷體"/>
        <family val="4"/>
        <charset val="136"/>
      </rPr>
      <t>次，每案每次以</t>
    </r>
    <r>
      <rPr>
        <sz val="14"/>
        <rFont val="Times New Roman"/>
        <family val="1"/>
      </rPr>
      <t>1-2</t>
    </r>
    <r>
      <rPr>
        <sz val="14"/>
        <rFont val="標楷體"/>
        <family val="4"/>
        <charset val="136"/>
      </rPr>
      <t>小時為限</t>
    </r>
    <r>
      <rPr>
        <sz val="14"/>
        <rFont val="Times New Roman"/>
        <family val="1"/>
      </rPr>
      <t>)</t>
    </r>
    <r>
      <rPr>
        <sz val="14"/>
        <rFont val="標楷體"/>
        <family val="4"/>
        <charset val="136"/>
      </rPr>
      <t>、家族會談及輔導</t>
    </r>
    <r>
      <rPr>
        <sz val="14"/>
        <rFont val="Times New Roman"/>
        <family val="1"/>
      </rPr>
      <t>(</t>
    </r>
    <r>
      <rPr>
        <sz val="14"/>
        <rFont val="標楷體"/>
        <family val="4"/>
        <charset val="136"/>
      </rPr>
      <t>每小時最高</t>
    </r>
    <r>
      <rPr>
        <sz val="14"/>
        <rFont val="Times New Roman"/>
        <family val="1"/>
      </rPr>
      <t>1,200</t>
    </r>
    <r>
      <rPr>
        <sz val="14"/>
        <rFont val="標楷體"/>
        <family val="4"/>
        <charset val="136"/>
      </rPr>
      <t>元，每家庭最多</t>
    </r>
    <r>
      <rPr>
        <sz val="14"/>
        <rFont val="Times New Roman"/>
        <family val="1"/>
      </rPr>
      <t>24</t>
    </r>
    <r>
      <rPr>
        <sz val="14"/>
        <rFont val="標楷體"/>
        <family val="4"/>
        <charset val="136"/>
      </rPr>
      <t>次，每案每次以</t>
    </r>
    <r>
      <rPr>
        <sz val="14"/>
        <rFont val="Times New Roman"/>
        <family val="1"/>
      </rPr>
      <t>1-2</t>
    </r>
    <r>
      <rPr>
        <sz val="14"/>
        <rFont val="標楷體"/>
        <family val="4"/>
        <charset val="136"/>
      </rPr>
      <t>小時為限</t>
    </r>
    <r>
      <rPr>
        <sz val="14"/>
        <rFont val="Times New Roman"/>
        <family val="1"/>
      </rPr>
      <t>)</t>
    </r>
    <r>
      <rPr>
        <sz val="14"/>
        <rFont val="標楷體"/>
        <family val="4"/>
        <charset val="136"/>
      </rPr>
      <t>。</t>
    </r>
    <r>
      <rPr>
        <sz val="14"/>
        <rFont val="Times New Roman"/>
        <family val="1"/>
      </rPr>
      <t>(2)</t>
    </r>
    <r>
      <rPr>
        <sz val="14"/>
        <rFont val="標楷體"/>
        <family val="4"/>
        <charset val="136"/>
      </rPr>
      <t>兒少年仔多元＂性＂教育團體課程</t>
    </r>
    <r>
      <rPr>
        <sz val="14"/>
        <rFont val="Times New Roman"/>
        <family val="1"/>
      </rPr>
      <t>15</t>
    </r>
    <r>
      <rPr>
        <sz val="14"/>
        <rFont val="標楷體"/>
        <family val="4"/>
        <charset val="136"/>
      </rPr>
      <t>萬</t>
    </r>
    <r>
      <rPr>
        <sz val="14"/>
        <rFont val="Times New Roman"/>
        <family val="1"/>
      </rPr>
      <t>3,600</t>
    </r>
    <r>
      <rPr>
        <sz val="14"/>
        <rFont val="標楷體"/>
        <family val="4"/>
        <charset val="136"/>
      </rPr>
      <t>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t>
    </r>
    <r>
      <rPr>
        <sz val="14"/>
        <rFont val="Times New Roman"/>
        <family val="1"/>
      </rPr>
      <t>(3)</t>
    </r>
    <r>
      <rPr>
        <sz val="14"/>
        <rFont val="標楷體"/>
        <family val="4"/>
        <charset val="136"/>
      </rPr>
      <t>兒少年仔性行為再犯預防團體</t>
    </r>
    <r>
      <rPr>
        <sz val="14"/>
        <rFont val="Times New Roman"/>
        <family val="1"/>
      </rPr>
      <t>3</t>
    </r>
    <r>
      <rPr>
        <sz val="14"/>
        <rFont val="標楷體"/>
        <family val="4"/>
        <charset val="136"/>
      </rPr>
      <t>萬</t>
    </r>
    <r>
      <rPr>
        <sz val="14"/>
        <rFont val="Times New Roman"/>
        <family val="1"/>
      </rPr>
      <t>8,640</t>
    </r>
    <r>
      <rPr>
        <sz val="14"/>
        <rFont val="標楷體"/>
        <family val="4"/>
        <charset val="136"/>
      </rPr>
      <t>元</t>
    </r>
    <r>
      <rPr>
        <sz val="14"/>
        <rFont val="Times New Roman"/>
        <family val="1"/>
      </rPr>
      <t>:</t>
    </r>
    <r>
      <rPr>
        <sz val="14"/>
        <rFont val="標楷體"/>
        <family val="4"/>
        <charset val="136"/>
      </rPr>
      <t>含講師鐘點費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、膳費（每人每餐</t>
    </r>
    <r>
      <rPr>
        <sz val="14"/>
        <rFont val="Times New Roman"/>
        <family val="1"/>
      </rPr>
      <t>80</t>
    </r>
    <r>
      <rPr>
        <sz val="14"/>
        <rFont val="標楷體"/>
        <family val="4"/>
        <charset val="136"/>
      </rPr>
      <t>元）。</t>
    </r>
    <r>
      <rPr>
        <sz val="14"/>
        <rFont val="Times New Roman"/>
        <family val="1"/>
      </rPr>
      <t>(4)</t>
    </r>
    <r>
      <rPr>
        <sz val="14"/>
        <rFont val="標楷體"/>
        <family val="4"/>
        <charset val="136"/>
      </rPr>
      <t>外聘督導費</t>
    </r>
    <r>
      <rPr>
        <sz val="14"/>
        <rFont val="Times New Roman"/>
        <family val="1"/>
      </rPr>
      <t>2</t>
    </r>
    <r>
      <rPr>
        <sz val="14"/>
        <rFont val="標楷體"/>
        <family val="4"/>
        <charset val="136"/>
      </rPr>
      <t>萬元</t>
    </r>
    <r>
      <rPr>
        <sz val="14"/>
        <rFont val="Times New Roman"/>
        <family val="1"/>
      </rPr>
      <t>:</t>
    </r>
    <r>
      <rPr>
        <sz val="14"/>
        <rFont val="標楷體"/>
        <family val="4"/>
        <charset val="136"/>
      </rPr>
      <t>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t>
    </r>
    <r>
      <rPr>
        <sz val="14"/>
        <rFont val="Times New Roman"/>
        <family val="1"/>
      </rPr>
      <t xml:space="preserve">2. </t>
    </r>
    <r>
      <rPr>
        <sz val="14"/>
        <rFont val="標楷體"/>
        <family val="4"/>
        <charset val="136"/>
      </rPr>
      <t>專案管理費</t>
    </r>
    <r>
      <rPr>
        <sz val="14"/>
        <rFont val="Times New Roman"/>
        <family val="1"/>
      </rPr>
      <t>1</t>
    </r>
    <r>
      <rPr>
        <sz val="14"/>
        <rFont val="標楷體"/>
        <family val="4"/>
        <charset val="136"/>
      </rPr>
      <t>萬</t>
    </r>
    <r>
      <rPr>
        <sz val="14"/>
        <rFont val="Times New Roman"/>
        <family val="1"/>
      </rPr>
      <t>6,000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</si>
  <si>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宜蘭縣政府</t>
    </r>
  </si>
  <si>
    <r>
      <t>107</t>
    </r>
    <r>
      <rPr>
        <sz val="14"/>
        <rFont val="標楷體"/>
        <family val="4"/>
        <charset val="136"/>
      </rPr>
      <t>年宜蘭縣家庭暴力相對人整合性服務計畫</t>
    </r>
  </si>
  <si>
    <r>
      <t xml:space="preserve">1. </t>
    </r>
    <r>
      <rPr>
        <sz val="14"/>
        <rFont val="標楷體"/>
        <family val="4"/>
        <charset val="136"/>
      </rPr>
      <t>人事費</t>
    </r>
    <r>
      <rPr>
        <sz val="14"/>
        <rFont val="Times New Roman"/>
        <family val="1"/>
      </rPr>
      <t>97</t>
    </r>
    <r>
      <rPr>
        <sz val="14"/>
        <rFont val="標楷體"/>
        <family val="4"/>
        <charset val="136"/>
      </rPr>
      <t>萬</t>
    </r>
    <r>
      <rPr>
        <sz val="14"/>
        <rFont val="Times New Roman"/>
        <family val="1"/>
      </rPr>
      <t>2,000</t>
    </r>
    <r>
      <rPr>
        <sz val="14"/>
        <rFont val="標楷體"/>
        <family val="4"/>
        <charset val="136"/>
      </rPr>
      <t>元：</t>
    </r>
    <r>
      <rPr>
        <sz val="14"/>
        <rFont val="Times New Roman"/>
        <family val="1"/>
      </rPr>
      <t>2</t>
    </r>
    <r>
      <rPr>
        <sz val="14"/>
        <rFont val="標楷體"/>
        <family val="4"/>
        <charset val="136"/>
      </rPr>
      <t>名社工人力（</t>
    </r>
    <r>
      <rPr>
        <sz val="14"/>
        <rFont val="Times New Roman"/>
        <family val="1"/>
      </rPr>
      <t>2</t>
    </r>
    <r>
      <rPr>
        <sz val="14"/>
        <rFont val="標楷體"/>
        <family val="4"/>
        <charset val="136"/>
      </rPr>
      <t>名</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元，及社工師、心理師證照或專科社工師證書每月加給</t>
    </r>
    <r>
      <rPr>
        <sz val="14"/>
        <rFont val="Times New Roman"/>
        <family val="1"/>
      </rPr>
      <t>2,000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元核算，核銷時請檢附學經歷證明）；方案內專任人員不得再支領內聘之費用。</t>
    </r>
    <r>
      <rPr>
        <sz val="14"/>
        <rFont val="Times New Roman"/>
        <family val="1"/>
      </rPr>
      <t>2.</t>
    </r>
    <r>
      <rPr>
        <sz val="14"/>
        <rFont val="標楷體"/>
        <family val="4"/>
        <charset val="136"/>
      </rPr>
      <t>業務費</t>
    </r>
    <r>
      <rPr>
        <sz val="14"/>
        <rFont val="Times New Roman"/>
        <family val="1"/>
      </rPr>
      <t>35</t>
    </r>
    <r>
      <rPr>
        <sz val="14"/>
        <rFont val="標楷體"/>
        <family val="4"/>
        <charset val="136"/>
      </rPr>
      <t>萬</t>
    </r>
    <r>
      <rPr>
        <sz val="14"/>
        <rFont val="Times New Roman"/>
        <family val="1"/>
      </rPr>
      <t>7,000</t>
    </r>
    <r>
      <rPr>
        <sz val="14"/>
        <rFont val="標楷體"/>
        <family val="4"/>
        <charset val="136"/>
      </rPr>
      <t>元</t>
    </r>
    <r>
      <rPr>
        <sz val="14"/>
        <rFont val="Times New Roman"/>
        <family val="1"/>
      </rPr>
      <t>:</t>
    </r>
    <r>
      <rPr>
        <sz val="14"/>
        <rFont val="標楷體"/>
        <family val="4"/>
        <charset val="136"/>
      </rPr>
      <t>（</t>
    </r>
    <r>
      <rPr>
        <sz val="14"/>
        <rFont val="Times New Roman"/>
        <family val="1"/>
      </rPr>
      <t>1</t>
    </r>
    <r>
      <rPr>
        <sz val="14"/>
        <rFont val="標楷體"/>
        <family val="4"/>
        <charset val="136"/>
      </rPr>
      <t>）個案研討、方案督導及教育訓練</t>
    </r>
    <r>
      <rPr>
        <sz val="14"/>
        <rFont val="Times New Roman"/>
        <family val="1"/>
      </rPr>
      <t>5</t>
    </r>
    <r>
      <rPr>
        <sz val="14"/>
        <rFont val="標楷體"/>
        <family val="4"/>
        <charset val="136"/>
      </rPr>
      <t>萬</t>
    </r>
    <r>
      <rPr>
        <sz val="14"/>
        <rFont val="Times New Roman"/>
        <family val="1"/>
      </rPr>
      <t>7,000</t>
    </r>
    <r>
      <rPr>
        <sz val="14"/>
        <rFont val="標楷體"/>
        <family val="4"/>
        <charset val="136"/>
      </rPr>
      <t>元</t>
    </r>
    <r>
      <rPr>
        <sz val="14"/>
        <rFont val="Times New Roman"/>
        <family val="1"/>
      </rPr>
      <t>:</t>
    </r>
    <r>
      <rPr>
        <sz val="14"/>
        <rFont val="標楷體"/>
        <family val="4"/>
        <charset val="136"/>
      </rPr>
      <t>含專家出席費（每人次最高</t>
    </r>
    <r>
      <rPr>
        <sz val="14"/>
        <rFont val="Times New Roman"/>
        <family val="1"/>
      </rPr>
      <t>2,000</t>
    </r>
    <r>
      <rPr>
        <sz val="14"/>
        <rFont val="標楷體"/>
        <family val="4"/>
        <charset val="136"/>
      </rPr>
      <t>元）、督導及講師鐘點費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、交通費（限講師、專家及督導，</t>
    </r>
    <r>
      <rPr>
        <sz val="14"/>
        <rFont val="Times New Roman"/>
        <family val="1"/>
      </rPr>
      <t>30</t>
    </r>
    <r>
      <rPr>
        <sz val="14"/>
        <rFont val="標楷體"/>
        <family val="4"/>
        <charset val="136"/>
      </rPr>
      <t>公里以上核實報支）、膳費（每人每餐最高</t>
    </r>
    <r>
      <rPr>
        <sz val="14"/>
        <rFont val="Times New Roman"/>
        <family val="1"/>
      </rPr>
      <t>80</t>
    </r>
    <r>
      <rPr>
        <sz val="14"/>
        <rFont val="標楷體"/>
        <family val="4"/>
        <charset val="136"/>
      </rPr>
      <t>元）、印刷費。（</t>
    </r>
    <r>
      <rPr>
        <sz val="14"/>
        <rFont val="Times New Roman"/>
        <family val="1"/>
      </rPr>
      <t>2</t>
    </r>
    <r>
      <rPr>
        <sz val="14"/>
        <rFont val="標楷體"/>
        <family val="4"/>
        <charset val="136"/>
      </rPr>
      <t>）相對人保護令庭前團體</t>
    </r>
    <r>
      <rPr>
        <sz val="14"/>
        <rFont val="Times New Roman"/>
        <family val="1"/>
      </rPr>
      <t>14</t>
    </r>
    <r>
      <rPr>
        <sz val="14"/>
        <rFont val="標楷體"/>
        <family val="4"/>
        <charset val="136"/>
      </rPr>
      <t>萬元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元），衡酌經費有限，不足部分請自籌經費辦理。（</t>
    </r>
    <r>
      <rPr>
        <sz val="14"/>
        <rFont val="Times New Roman"/>
        <family val="1"/>
      </rPr>
      <t>3</t>
    </r>
    <r>
      <rPr>
        <sz val="14"/>
        <rFont val="標楷體"/>
        <family val="4"/>
        <charset val="136"/>
      </rPr>
      <t>）方案成效評估費</t>
    </r>
    <r>
      <rPr>
        <sz val="14"/>
        <rFont val="Times New Roman"/>
        <family val="1"/>
      </rPr>
      <t>16</t>
    </r>
    <r>
      <rPr>
        <sz val="14"/>
        <rFont val="標楷體"/>
        <family val="4"/>
        <charset val="136"/>
      </rPr>
      <t>萬元</t>
    </r>
    <r>
      <rPr>
        <sz val="14"/>
        <rFont val="Times New Roman"/>
        <family val="1"/>
      </rPr>
      <t>:</t>
    </r>
    <r>
      <rPr>
        <sz val="14"/>
        <rFont val="標楷體"/>
        <family val="4"/>
        <charset val="136"/>
      </rPr>
      <t>含外聘計畫主持人費用、訪問調查費、資料蒐集費、問卷資料整理及統計費、印刷費、交通費（</t>
    </r>
    <r>
      <rPr>
        <sz val="14"/>
        <rFont val="Times New Roman"/>
        <family val="1"/>
      </rPr>
      <t>30</t>
    </r>
    <r>
      <rPr>
        <sz val="14"/>
        <rFont val="標楷體"/>
        <family val="4"/>
        <charset val="136"/>
      </rPr>
      <t>公里以上核實報支，不含計程車車資）及撰稿費（每千字</t>
    </r>
    <r>
      <rPr>
        <sz val="14"/>
        <rFont val="Times New Roman"/>
        <family val="1"/>
      </rPr>
      <t>680</t>
    </r>
    <r>
      <rPr>
        <sz val="14"/>
        <rFont val="標楷體"/>
        <family val="4"/>
        <charset val="136"/>
      </rPr>
      <t>元），須配合本部辦理相關會議時進行報告。</t>
    </r>
    <r>
      <rPr>
        <sz val="14"/>
        <rFont val="Times New Roman"/>
        <family val="1"/>
      </rPr>
      <t xml:space="preserve">3. </t>
    </r>
    <r>
      <rPr>
        <sz val="14"/>
        <rFont val="標楷體"/>
        <family val="4"/>
        <charset val="136"/>
      </rPr>
      <t>專案計畫管理費</t>
    </r>
    <r>
      <rPr>
        <sz val="14"/>
        <rFont val="Times New Roman"/>
        <family val="1"/>
      </rPr>
      <t>3</t>
    </r>
    <r>
      <rPr>
        <sz val="14"/>
        <rFont val="標楷體"/>
        <family val="4"/>
        <charset val="136"/>
      </rPr>
      <t>萬</t>
    </r>
    <r>
      <rPr>
        <sz val="14"/>
        <rFont val="Times New Roman"/>
        <family val="1"/>
      </rPr>
      <t>,5000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</si>
  <si>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彰化縣政府</t>
    </r>
  </si>
  <si>
    <r>
      <rPr>
        <sz val="14"/>
        <rFont val="標楷體"/>
        <family val="4"/>
        <charset val="136"/>
      </rPr>
      <t>彰化縣</t>
    </r>
    <r>
      <rPr>
        <sz val="14"/>
        <rFont val="Times New Roman"/>
        <family val="1"/>
      </rPr>
      <t>107</t>
    </r>
    <r>
      <rPr>
        <sz val="14"/>
        <rFont val="標楷體"/>
        <family val="4"/>
        <charset val="136"/>
      </rPr>
      <t>年度家庭暴力相對人整合性輔導處遇方案</t>
    </r>
  </si>
  <si>
    <r>
      <t xml:space="preserve">1. </t>
    </r>
    <r>
      <rPr>
        <sz val="14"/>
        <rFont val="標楷體"/>
        <family val="4"/>
        <charset val="136"/>
      </rPr>
      <t>人事費</t>
    </r>
    <r>
      <rPr>
        <sz val="14"/>
        <rFont val="Times New Roman"/>
        <family val="1"/>
      </rPr>
      <t>105</t>
    </r>
    <r>
      <rPr>
        <sz val="14"/>
        <rFont val="標楷體"/>
        <family val="4"/>
        <charset val="136"/>
      </rPr>
      <t>萬</t>
    </r>
    <r>
      <rPr>
        <sz val="14"/>
        <rFont val="Times New Roman"/>
        <family val="1"/>
      </rPr>
      <t>3,000</t>
    </r>
    <r>
      <rPr>
        <sz val="14"/>
        <rFont val="標楷體"/>
        <family val="4"/>
        <charset val="136"/>
      </rPr>
      <t>元</t>
    </r>
    <r>
      <rPr>
        <sz val="14"/>
        <rFont val="Times New Roman"/>
        <family val="1"/>
      </rPr>
      <t>:2</t>
    </r>
    <r>
      <rPr>
        <sz val="14"/>
        <rFont val="標楷體"/>
        <family val="4"/>
        <charset val="136"/>
      </rPr>
      <t>名社工人力（</t>
    </r>
    <r>
      <rPr>
        <sz val="14"/>
        <rFont val="Times New Roman"/>
        <family val="1"/>
      </rPr>
      <t>2</t>
    </r>
    <r>
      <rPr>
        <sz val="14"/>
        <rFont val="標楷體"/>
        <family val="4"/>
        <charset val="136"/>
      </rPr>
      <t>名</t>
    </r>
    <r>
      <rPr>
        <sz val="14"/>
        <rFont val="Times New Roman"/>
        <family val="1"/>
      </rPr>
      <t>*3</t>
    </r>
    <r>
      <rPr>
        <sz val="14"/>
        <rFont val="標楷體"/>
        <family val="4"/>
        <charset val="136"/>
      </rPr>
      <t>萬</t>
    </r>
    <r>
      <rPr>
        <sz val="14"/>
        <rFont val="Times New Roman"/>
        <family val="1"/>
      </rPr>
      <t>9,000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元、相關系所碩士以上學歷每月加給</t>
    </r>
    <r>
      <rPr>
        <sz val="14"/>
        <rFont val="Times New Roman"/>
        <family val="1"/>
      </rPr>
      <t>1,000</t>
    </r>
    <r>
      <rPr>
        <sz val="14"/>
        <rFont val="標楷體"/>
        <family val="4"/>
        <charset val="136"/>
      </rPr>
      <t>元及加害人業務社工同一方案任滿</t>
    </r>
    <r>
      <rPr>
        <sz val="14"/>
        <rFont val="Times New Roman"/>
        <family val="1"/>
      </rPr>
      <t>3</t>
    </r>
    <r>
      <rPr>
        <sz val="14"/>
        <rFont val="標楷體"/>
        <family val="4"/>
        <charset val="136"/>
      </rPr>
      <t>年年資補助每月加給</t>
    </r>
    <r>
      <rPr>
        <sz val="14"/>
        <rFont val="Times New Roman"/>
        <family val="1"/>
      </rPr>
      <t>3,000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元核算，核銷時請檢附學經歷、年資服務或切結書等相關證明）；方案內專任人員不得再支領內聘之費用。</t>
    </r>
    <r>
      <rPr>
        <sz val="14"/>
        <rFont val="Times New Roman"/>
        <family val="1"/>
      </rPr>
      <t xml:space="preserve">2. </t>
    </r>
    <r>
      <rPr>
        <sz val="14"/>
        <rFont val="標楷體"/>
        <family val="4"/>
        <charset val="136"/>
      </rPr>
      <t>業務費</t>
    </r>
    <r>
      <rPr>
        <sz val="14"/>
        <rFont val="Times New Roman"/>
        <family val="1"/>
      </rPr>
      <t>52</t>
    </r>
    <r>
      <rPr>
        <sz val="14"/>
        <rFont val="標楷體"/>
        <family val="4"/>
        <charset val="136"/>
      </rPr>
      <t>萬</t>
    </r>
    <r>
      <rPr>
        <sz val="14"/>
        <rFont val="Times New Roman"/>
        <family val="1"/>
      </rPr>
      <t>5,400</t>
    </r>
    <r>
      <rPr>
        <sz val="14"/>
        <rFont val="標楷體"/>
        <family val="4"/>
        <charset val="136"/>
      </rPr>
      <t>元：（</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訪視輔導交通費</t>
    </r>
    <r>
      <rPr>
        <sz val="14"/>
        <rFont val="Times New Roman"/>
        <family val="1"/>
      </rPr>
      <t>4</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個別心理諮商輔導費</t>
    </r>
    <r>
      <rPr>
        <sz val="14"/>
        <rFont val="Times New Roman"/>
        <family val="1"/>
      </rPr>
      <t>23</t>
    </r>
    <r>
      <rPr>
        <sz val="14"/>
        <rFont val="標楷體"/>
        <family val="4"/>
        <charset val="136"/>
      </rPr>
      <t>萬</t>
    </r>
    <r>
      <rPr>
        <sz val="14"/>
        <rFont val="Times New Roman"/>
        <family val="1"/>
      </rPr>
      <t>0,400</t>
    </r>
    <r>
      <rPr>
        <sz val="14"/>
        <rFont val="標楷體"/>
        <family val="4"/>
        <charset val="136"/>
      </rPr>
      <t>元</t>
    </r>
    <r>
      <rPr>
        <sz val="14"/>
        <rFont val="Times New Roman"/>
        <family val="1"/>
      </rPr>
      <t>:</t>
    </r>
    <r>
      <rPr>
        <sz val="14"/>
        <rFont val="標楷體"/>
        <family val="4"/>
        <charset val="136"/>
      </rPr>
      <t>限外聘且需具心理或社工師證照，每小時最高</t>
    </r>
    <r>
      <rPr>
        <sz val="14"/>
        <rFont val="Times New Roman"/>
        <family val="1"/>
      </rPr>
      <t>1,600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1-2</t>
    </r>
    <r>
      <rPr>
        <sz val="14"/>
        <rFont val="標楷體"/>
        <family val="4"/>
        <charset val="136"/>
      </rPr>
      <t>小時為限。（</t>
    </r>
    <r>
      <rPr>
        <sz val="14"/>
        <rFont val="Times New Roman"/>
        <family val="1"/>
      </rPr>
      <t>3</t>
    </r>
    <r>
      <rPr>
        <sz val="14"/>
        <rFont val="標楷體"/>
        <family val="4"/>
        <charset val="136"/>
      </rPr>
      <t>）在職訓練及個案研討</t>
    </r>
    <r>
      <rPr>
        <sz val="14"/>
        <rFont val="Times New Roman"/>
        <family val="1"/>
      </rPr>
      <t>7</t>
    </r>
    <r>
      <rPr>
        <sz val="14"/>
        <rFont val="標楷體"/>
        <family val="4"/>
        <charset val="136"/>
      </rPr>
      <t>萬元</t>
    </r>
    <r>
      <rPr>
        <sz val="14"/>
        <rFont val="Times New Roman"/>
        <family val="1"/>
      </rPr>
      <t>:</t>
    </r>
    <r>
      <rPr>
        <sz val="14"/>
        <rFont val="標楷體"/>
        <family val="4"/>
        <charset val="136"/>
      </rPr>
      <t>含講師鐘點費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、專家出席費（每人次</t>
    </r>
    <r>
      <rPr>
        <sz val="14"/>
        <rFont val="Times New Roman"/>
        <family val="1"/>
      </rPr>
      <t>2,000</t>
    </r>
    <r>
      <rPr>
        <sz val="14"/>
        <rFont val="標楷體"/>
        <family val="4"/>
        <charset val="136"/>
      </rPr>
      <t>元）、交通費（限講師、專家及督導，</t>
    </r>
    <r>
      <rPr>
        <sz val="14"/>
        <rFont val="Times New Roman"/>
        <family val="1"/>
      </rPr>
      <t>30</t>
    </r>
    <r>
      <rPr>
        <sz val="14"/>
        <rFont val="標楷體"/>
        <family val="4"/>
        <charset val="136"/>
      </rPr>
      <t>公里以上核實報支）、場地費（以公有場地為優先）、膳費（每人每餐最高</t>
    </r>
    <r>
      <rPr>
        <sz val="14"/>
        <rFont val="Times New Roman"/>
        <family val="1"/>
      </rPr>
      <t>80</t>
    </r>
    <r>
      <rPr>
        <sz val="14"/>
        <rFont val="標楷體"/>
        <family val="4"/>
        <charset val="136"/>
      </rPr>
      <t>元）、印刷費。（</t>
    </r>
    <r>
      <rPr>
        <sz val="14"/>
        <rFont val="Times New Roman"/>
        <family val="1"/>
      </rPr>
      <t>4</t>
    </r>
    <r>
      <rPr>
        <sz val="14"/>
        <rFont val="標楷體"/>
        <family val="4"/>
        <charset val="136"/>
      </rPr>
      <t>）</t>
    </r>
    <r>
      <rPr>
        <sz val="14"/>
        <rFont val="Times New Roman"/>
        <family val="1"/>
      </rPr>
      <t xml:space="preserve"> </t>
    </r>
    <r>
      <rPr>
        <sz val="14"/>
        <rFont val="標楷體"/>
        <family val="4"/>
        <charset val="136"/>
      </rPr>
      <t>預防性認知教育課程</t>
    </r>
    <r>
      <rPr>
        <sz val="14"/>
        <rFont val="Times New Roman"/>
        <family val="1"/>
      </rPr>
      <t>18</t>
    </r>
    <r>
      <rPr>
        <sz val="14"/>
        <rFont val="標楷體"/>
        <family val="4"/>
        <charset val="136"/>
      </rPr>
      <t>萬元</t>
    </r>
    <r>
      <rPr>
        <sz val="14"/>
        <rFont val="Times New Roman"/>
        <family val="1"/>
      </rPr>
      <t>:</t>
    </r>
    <r>
      <rPr>
        <sz val="14"/>
        <rFont val="標楷體"/>
        <family val="4"/>
        <charset val="136"/>
      </rPr>
      <t>含講師鐘點費（每人每時最高</t>
    </r>
    <r>
      <rPr>
        <sz val="14"/>
        <rFont val="Times New Roman"/>
        <family val="1"/>
      </rPr>
      <t>1,600</t>
    </r>
    <r>
      <rPr>
        <sz val="14"/>
        <rFont val="標楷體"/>
        <family val="4"/>
        <charset val="136"/>
      </rPr>
      <t>元）、交通費（限講師，</t>
    </r>
    <r>
      <rPr>
        <sz val="14"/>
        <rFont val="Times New Roman"/>
        <family val="1"/>
      </rPr>
      <t>30</t>
    </r>
    <r>
      <rPr>
        <sz val="14"/>
        <rFont val="標楷體"/>
        <family val="4"/>
        <charset val="136"/>
      </rPr>
      <t>公里以上核實報支）、印刷費，衡酌經費有限，不足部分請自籌經費辦理。</t>
    </r>
    <r>
      <rPr>
        <sz val="14"/>
        <rFont val="Times New Roman"/>
        <family val="1"/>
      </rPr>
      <t xml:space="preserve">3. </t>
    </r>
    <r>
      <rPr>
        <sz val="14"/>
        <rFont val="標楷體"/>
        <family val="4"/>
        <charset val="136"/>
      </rPr>
      <t>專案管理費</t>
    </r>
    <r>
      <rPr>
        <sz val="14"/>
        <rFont val="Times New Roman"/>
        <family val="1"/>
      </rPr>
      <t>7</t>
    </r>
    <r>
      <rPr>
        <sz val="14"/>
        <rFont val="標楷體"/>
        <family val="4"/>
        <charset val="136"/>
      </rPr>
      <t>萬</t>
    </r>
    <r>
      <rPr>
        <sz val="14"/>
        <rFont val="Times New Roman"/>
        <family val="1"/>
      </rPr>
      <t>3,600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</si>
  <si>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社團法人臺灣家庭暴力暨性犯罪處遇協會</t>
    </r>
  </si>
  <si>
    <r>
      <rPr>
        <sz val="14"/>
        <rFont val="標楷體"/>
        <family val="4"/>
        <charset val="136"/>
      </rPr>
      <t>成立「中區家庭暴力相對人處遇資源中心」計畫</t>
    </r>
  </si>
  <si>
    <r>
      <t>1.</t>
    </r>
    <r>
      <rPr>
        <sz val="14"/>
        <rFont val="標楷體"/>
        <family val="4"/>
        <charset val="136"/>
      </rPr>
      <t>人事費</t>
    </r>
    <r>
      <rPr>
        <sz val="14"/>
        <rFont val="Times New Roman"/>
        <family val="1"/>
      </rPr>
      <t>159</t>
    </r>
    <r>
      <rPr>
        <sz val="14"/>
        <rFont val="標楷體"/>
        <family val="4"/>
        <charset val="136"/>
      </rPr>
      <t>萬</t>
    </r>
    <r>
      <rPr>
        <sz val="14"/>
        <rFont val="Times New Roman"/>
        <family val="1"/>
      </rPr>
      <t>3,000</t>
    </r>
    <r>
      <rPr>
        <sz val="14"/>
        <rFont val="標楷體"/>
        <family val="4"/>
        <charset val="136"/>
      </rPr>
      <t>元</t>
    </r>
    <r>
      <rPr>
        <sz val="14"/>
        <rFont val="Times New Roman"/>
        <family val="1"/>
      </rPr>
      <t>:3</t>
    </r>
    <r>
      <rPr>
        <sz val="14"/>
        <rFont val="標楷體"/>
        <family val="4"/>
        <charset val="136"/>
      </rPr>
      <t>名專業人力（社工督導</t>
    </r>
    <r>
      <rPr>
        <sz val="14"/>
        <rFont val="Times New Roman"/>
        <family val="1"/>
      </rPr>
      <t>1</t>
    </r>
    <r>
      <rPr>
        <sz val="14"/>
        <rFont val="標楷體"/>
        <family val="4"/>
        <charset val="136"/>
      </rPr>
      <t>名，</t>
    </r>
    <r>
      <rPr>
        <sz val="14"/>
        <rFont val="Times New Roman"/>
        <family val="1"/>
      </rPr>
      <t>4</t>
    </r>
    <r>
      <rPr>
        <sz val="14"/>
        <rFont val="標楷體"/>
        <family val="4"/>
        <charset val="136"/>
      </rPr>
      <t>萬</t>
    </r>
    <r>
      <rPr>
        <sz val="14"/>
        <rFont val="Times New Roman"/>
        <family val="1"/>
      </rPr>
      <t>4,000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元、相關系所碩士以上學歷每月加給</t>
    </r>
    <r>
      <rPr>
        <sz val="14"/>
        <rFont val="Times New Roman"/>
        <family val="1"/>
      </rPr>
      <t>1,000</t>
    </r>
    <r>
      <rPr>
        <sz val="14"/>
        <rFont val="標楷體"/>
        <family val="4"/>
        <charset val="136"/>
      </rPr>
      <t>元及加害人業務社工同一方案任滿</t>
    </r>
    <r>
      <rPr>
        <sz val="14"/>
        <rFont val="Times New Roman"/>
        <family val="1"/>
      </rPr>
      <t>4</t>
    </r>
    <r>
      <rPr>
        <sz val="14"/>
        <rFont val="標楷體"/>
        <family val="4"/>
        <charset val="136"/>
      </rPr>
      <t>年年資補助每月加給</t>
    </r>
    <r>
      <rPr>
        <sz val="14"/>
        <rFont val="Times New Roman"/>
        <family val="1"/>
      </rPr>
      <t>4,000</t>
    </r>
    <r>
      <rPr>
        <sz val="14"/>
        <rFont val="標楷體"/>
        <family val="4"/>
        <charset val="136"/>
      </rPr>
      <t>元，若無相關資格證明將以</t>
    </r>
    <r>
      <rPr>
        <sz val="14"/>
        <rFont val="Times New Roman"/>
        <family val="1"/>
      </rPr>
      <t>37,000</t>
    </r>
    <r>
      <rPr>
        <sz val="14"/>
        <rFont val="標楷體"/>
        <family val="4"/>
        <charset val="136"/>
      </rPr>
      <t>元</t>
    </r>
    <r>
      <rPr>
        <sz val="14"/>
        <rFont val="Times New Roman"/>
        <family val="1"/>
      </rPr>
      <t>/</t>
    </r>
    <r>
      <rPr>
        <sz val="14"/>
        <rFont val="標楷體"/>
        <family val="4"/>
        <charset val="136"/>
      </rPr>
      <t>月核算；社工人員</t>
    </r>
    <r>
      <rPr>
        <sz val="14"/>
        <rFont val="Times New Roman"/>
        <family val="1"/>
      </rPr>
      <t>2</t>
    </r>
    <r>
      <rPr>
        <sz val="14"/>
        <rFont val="標楷體"/>
        <family val="4"/>
        <charset val="136"/>
      </rPr>
      <t>名</t>
    </r>
    <r>
      <rPr>
        <sz val="14"/>
        <rFont val="Times New Roman"/>
        <family val="1"/>
      </rPr>
      <t>*3</t>
    </r>
    <r>
      <rPr>
        <sz val="14"/>
        <rFont val="標楷體"/>
        <family val="4"/>
        <charset val="136"/>
      </rPr>
      <t>萬</t>
    </r>
    <r>
      <rPr>
        <sz val="14"/>
        <rFont val="Times New Roman"/>
        <family val="1"/>
      </rPr>
      <t>7,000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元、相關系所碩士以上學歷每月加給</t>
    </r>
    <r>
      <rPr>
        <sz val="14"/>
        <rFont val="Times New Roman"/>
        <family val="1"/>
      </rPr>
      <t>1,000</t>
    </r>
    <r>
      <rPr>
        <sz val="14"/>
        <rFont val="標楷體"/>
        <family val="4"/>
        <charset val="136"/>
      </rPr>
      <t>元、及加害人業務社工同一方案任滿</t>
    </r>
    <r>
      <rPr>
        <sz val="14"/>
        <rFont val="Times New Roman"/>
        <family val="1"/>
      </rPr>
      <t>1</t>
    </r>
    <r>
      <rPr>
        <sz val="14"/>
        <rFont val="標楷體"/>
        <family val="4"/>
        <charset val="136"/>
      </rPr>
      <t>年年資補助每月加給</t>
    </r>
    <r>
      <rPr>
        <sz val="14"/>
        <rFont val="Times New Roman"/>
        <family val="1"/>
      </rPr>
      <t>1,000</t>
    </r>
    <r>
      <rPr>
        <sz val="14"/>
        <rFont val="標楷體"/>
        <family val="4"/>
        <charset val="136"/>
      </rPr>
      <t>元，若無相關資格證明將以</t>
    </r>
    <r>
      <rPr>
        <sz val="14"/>
        <rFont val="Times New Roman"/>
        <family val="1"/>
      </rPr>
      <t>33,000</t>
    </r>
    <r>
      <rPr>
        <sz val="14"/>
        <rFont val="標楷體"/>
        <family val="4"/>
        <charset val="136"/>
      </rPr>
      <t>元</t>
    </r>
    <r>
      <rPr>
        <sz val="14"/>
        <rFont val="Times New Roman"/>
        <family val="1"/>
      </rPr>
      <t>/</t>
    </r>
    <r>
      <rPr>
        <sz val="14"/>
        <rFont val="標楷體"/>
        <family val="4"/>
        <charset val="136"/>
      </rPr>
      <t>月核算；核銷時請檢附學經歷、年資服務或切結書等相關證明）；方案內專任人員不得再支領內聘之費用。</t>
    </r>
    <r>
      <rPr>
        <sz val="14"/>
        <rFont val="Times New Roman"/>
        <family val="1"/>
      </rPr>
      <t>2.</t>
    </r>
    <r>
      <rPr>
        <sz val="14"/>
        <rFont val="標楷體"/>
        <family val="4"/>
        <charset val="136"/>
      </rPr>
      <t>業務費</t>
    </r>
    <r>
      <rPr>
        <sz val="14"/>
        <rFont val="Times New Roman"/>
        <family val="1"/>
      </rPr>
      <t>91</t>
    </r>
    <r>
      <rPr>
        <sz val="14"/>
        <rFont val="標楷體"/>
        <family val="4"/>
        <charset val="136"/>
      </rPr>
      <t>萬</t>
    </r>
    <r>
      <rPr>
        <sz val="14"/>
        <rFont val="Times New Roman"/>
        <family val="1"/>
      </rPr>
      <t>7,000</t>
    </r>
    <r>
      <rPr>
        <sz val="14"/>
        <rFont val="標楷體"/>
        <family val="4"/>
        <charset val="136"/>
      </rPr>
      <t>元：</t>
    </r>
    <r>
      <rPr>
        <sz val="14"/>
        <rFont val="Times New Roman"/>
        <family val="1"/>
      </rPr>
      <t>(1)</t>
    </r>
    <r>
      <rPr>
        <sz val="14"/>
        <rFont val="標楷體"/>
        <family val="4"/>
        <charset val="136"/>
      </rPr>
      <t>預防性認知教育團體費</t>
    </r>
    <r>
      <rPr>
        <sz val="14"/>
        <rFont val="Times New Roman"/>
        <family val="1"/>
      </rPr>
      <t>31</t>
    </r>
    <r>
      <rPr>
        <sz val="14"/>
        <rFont val="標楷體"/>
        <family val="4"/>
        <charset val="136"/>
      </rPr>
      <t>萬</t>
    </r>
    <r>
      <rPr>
        <sz val="14"/>
        <rFont val="Times New Roman"/>
        <family val="1"/>
      </rPr>
      <t>6,000</t>
    </r>
    <r>
      <rPr>
        <sz val="14"/>
        <rFont val="標楷體"/>
        <family val="4"/>
        <charset val="136"/>
      </rPr>
      <t>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t>
    </r>
    <r>
      <rPr>
        <sz val="14"/>
        <rFont val="Times New Roman"/>
        <family val="1"/>
      </rPr>
      <t>(2)</t>
    </r>
    <r>
      <rPr>
        <sz val="14"/>
        <rFont val="標楷體"/>
        <family val="4"/>
        <charset val="136"/>
      </rPr>
      <t>個案研討暨督導費</t>
    </r>
    <r>
      <rPr>
        <sz val="14"/>
        <rFont val="Times New Roman"/>
        <family val="1"/>
      </rPr>
      <t>3</t>
    </r>
    <r>
      <rPr>
        <sz val="14"/>
        <rFont val="標楷體"/>
        <family val="4"/>
        <charset val="136"/>
      </rPr>
      <t>萬</t>
    </r>
    <r>
      <rPr>
        <sz val="14"/>
        <rFont val="Times New Roman"/>
        <family val="1"/>
      </rPr>
      <t>1,000</t>
    </r>
    <r>
      <rPr>
        <sz val="14"/>
        <rFont val="標楷體"/>
        <family val="4"/>
        <charset val="136"/>
      </rPr>
      <t>元</t>
    </r>
    <r>
      <rPr>
        <sz val="14"/>
        <rFont val="Times New Roman"/>
        <family val="1"/>
      </rPr>
      <t>:</t>
    </r>
    <r>
      <rPr>
        <sz val="14"/>
        <rFont val="標楷體"/>
        <family val="4"/>
        <charset val="136"/>
      </rPr>
      <t>含講師鐘點費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、交通費（</t>
    </r>
    <r>
      <rPr>
        <sz val="14"/>
        <rFont val="Times New Roman"/>
        <family val="1"/>
      </rPr>
      <t>30</t>
    </r>
    <r>
      <rPr>
        <sz val="14"/>
        <rFont val="標楷體"/>
        <family val="4"/>
        <charset val="136"/>
      </rPr>
      <t>公里以上核實報支）。</t>
    </r>
    <r>
      <rPr>
        <sz val="14"/>
        <rFont val="Times New Roman"/>
        <family val="1"/>
      </rPr>
      <t xml:space="preserve">(3) </t>
    </r>
    <r>
      <rPr>
        <sz val="14"/>
        <rFont val="標楷體"/>
        <family val="4"/>
        <charset val="136"/>
      </rPr>
      <t>個案暨網絡推展服務觀摩研討會、家暴系列專業研習費</t>
    </r>
    <r>
      <rPr>
        <sz val="14"/>
        <rFont val="Times New Roman"/>
        <family val="1"/>
      </rPr>
      <t>9</t>
    </r>
    <r>
      <rPr>
        <sz val="14"/>
        <rFont val="標楷體"/>
        <family val="4"/>
        <charset val="136"/>
      </rPr>
      <t>萬元</t>
    </r>
    <r>
      <rPr>
        <sz val="14"/>
        <rFont val="Times New Roman"/>
        <family val="1"/>
      </rPr>
      <t>:</t>
    </r>
    <r>
      <rPr>
        <sz val="14"/>
        <rFont val="標楷體"/>
        <family val="4"/>
        <charset val="136"/>
      </rPr>
      <t>含專家出席費</t>
    </r>
    <r>
      <rPr>
        <sz val="14"/>
        <rFont val="Times New Roman"/>
        <family val="1"/>
      </rPr>
      <t>(</t>
    </r>
    <r>
      <rPr>
        <sz val="14"/>
        <rFont val="標楷體"/>
        <family val="4"/>
        <charset val="136"/>
      </rPr>
      <t>每人每次最高</t>
    </r>
    <r>
      <rPr>
        <sz val="14"/>
        <rFont val="Times New Roman"/>
        <family val="1"/>
      </rPr>
      <t>2,000</t>
    </r>
    <r>
      <rPr>
        <sz val="14"/>
        <rFont val="標楷體"/>
        <family val="4"/>
        <charset val="136"/>
      </rPr>
      <t>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、專家及講師交通費</t>
    </r>
    <r>
      <rPr>
        <sz val="14"/>
        <rFont val="Times New Roman"/>
        <family val="1"/>
      </rPr>
      <t>(30</t>
    </r>
    <r>
      <rPr>
        <sz val="14"/>
        <rFont val="標楷體"/>
        <family val="4"/>
        <charset val="136"/>
      </rPr>
      <t>公里以上核實報支</t>
    </r>
    <r>
      <rPr>
        <sz val="14"/>
        <rFont val="Times New Roman"/>
        <family val="1"/>
      </rPr>
      <t>)</t>
    </r>
    <r>
      <rPr>
        <sz val="14"/>
        <rFont val="標楷體"/>
        <family val="4"/>
        <charset val="136"/>
      </rPr>
      <t>、印刷費、膳費</t>
    </r>
    <r>
      <rPr>
        <sz val="14"/>
        <rFont val="Times New Roman"/>
        <family val="1"/>
      </rPr>
      <t>(</t>
    </r>
    <r>
      <rPr>
        <sz val="14"/>
        <rFont val="標楷體"/>
        <family val="4"/>
        <charset val="136"/>
      </rPr>
      <t>每人每餐</t>
    </r>
    <r>
      <rPr>
        <sz val="14"/>
        <rFont val="Times New Roman"/>
        <family val="1"/>
      </rPr>
      <t>80</t>
    </r>
    <r>
      <rPr>
        <sz val="14"/>
        <rFont val="標楷體"/>
        <family val="4"/>
        <charset val="136"/>
      </rPr>
      <t>元</t>
    </r>
    <r>
      <rPr>
        <sz val="14"/>
        <rFont val="Times New Roman"/>
        <family val="1"/>
      </rPr>
      <t>)</t>
    </r>
    <r>
      <rPr>
        <sz val="14"/>
        <rFont val="標楷體"/>
        <family val="4"/>
        <charset val="136"/>
      </rPr>
      <t>。</t>
    </r>
    <r>
      <rPr>
        <sz val="14"/>
        <rFont val="Times New Roman"/>
        <family val="1"/>
      </rPr>
      <t xml:space="preserve">(4) </t>
    </r>
    <r>
      <rPr>
        <sz val="14"/>
        <rFont val="標楷體"/>
        <family val="4"/>
        <charset val="136"/>
      </rPr>
      <t>訪視輔導交通費</t>
    </r>
    <r>
      <rPr>
        <sz val="14"/>
        <rFont val="Times New Roman"/>
        <family val="1"/>
      </rPr>
      <t>6</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(5)</t>
    </r>
    <r>
      <rPr>
        <sz val="14"/>
        <rFont val="標楷體"/>
        <family val="4"/>
        <charset val="136"/>
      </rPr>
      <t>方案成效評估費</t>
    </r>
    <r>
      <rPr>
        <sz val="14"/>
        <rFont val="Times New Roman"/>
        <family val="1"/>
      </rPr>
      <t>14</t>
    </r>
    <r>
      <rPr>
        <sz val="14"/>
        <rFont val="標楷體"/>
        <family val="4"/>
        <charset val="136"/>
      </rPr>
      <t>萬元</t>
    </r>
    <r>
      <rPr>
        <sz val="14"/>
        <rFont val="Times New Roman"/>
        <family val="1"/>
      </rPr>
      <t>:</t>
    </r>
    <r>
      <rPr>
        <sz val="14"/>
        <rFont val="標楷體"/>
        <family val="4"/>
        <charset val="136"/>
      </rPr>
      <t>含外聘計畫主持人費用、問卷資料整理及統計費、撰稿費（每千字</t>
    </r>
    <r>
      <rPr>
        <sz val="14"/>
        <rFont val="Times New Roman"/>
        <family val="1"/>
      </rPr>
      <t>680</t>
    </r>
    <r>
      <rPr>
        <sz val="14"/>
        <rFont val="標楷體"/>
        <family val="4"/>
        <charset val="136"/>
      </rPr>
      <t>元），須配合本部辦理相關會議時進行報告。</t>
    </r>
    <r>
      <rPr>
        <sz val="14"/>
        <rFont val="Times New Roman"/>
        <family val="1"/>
      </rPr>
      <t>(6)</t>
    </r>
    <r>
      <rPr>
        <sz val="14"/>
        <rFont val="標楷體"/>
        <family val="4"/>
        <charset val="136"/>
      </rPr>
      <t>辦公室租金費</t>
    </r>
    <r>
      <rPr>
        <sz val="14"/>
        <rFont val="Times New Roman"/>
        <family val="1"/>
      </rPr>
      <t>24</t>
    </r>
    <r>
      <rPr>
        <sz val="14"/>
        <rFont val="標楷體"/>
        <family val="4"/>
        <charset val="136"/>
      </rPr>
      <t>萬元</t>
    </r>
    <r>
      <rPr>
        <sz val="14"/>
        <rFont val="Times New Roman"/>
        <family val="1"/>
      </rPr>
      <t>:</t>
    </r>
    <r>
      <rPr>
        <sz val="14"/>
        <rFont val="標楷體"/>
        <family val="4"/>
        <charset val="136"/>
      </rPr>
      <t>每月最高補助</t>
    </r>
    <r>
      <rPr>
        <sz val="14"/>
        <rFont val="Times New Roman"/>
        <family val="1"/>
      </rPr>
      <t>2</t>
    </r>
    <r>
      <rPr>
        <sz val="14"/>
        <rFont val="標楷體"/>
        <family val="4"/>
        <charset val="136"/>
      </rPr>
      <t>萬元，核銷時檢附租賃證明。</t>
    </r>
    <r>
      <rPr>
        <sz val="14"/>
        <rFont val="Times New Roman"/>
        <family val="1"/>
      </rPr>
      <t>(7)</t>
    </r>
    <r>
      <rPr>
        <sz val="14"/>
        <rFont val="標楷體"/>
        <family val="4"/>
        <charset val="136"/>
      </rPr>
      <t>印刷費</t>
    </r>
    <r>
      <rPr>
        <sz val="14"/>
        <rFont val="Times New Roman"/>
        <family val="1"/>
      </rPr>
      <t>4</t>
    </r>
    <r>
      <rPr>
        <sz val="14"/>
        <rFont val="標楷體"/>
        <family val="4"/>
        <charset val="136"/>
      </rPr>
      <t>萬元。</t>
    </r>
    <r>
      <rPr>
        <sz val="14"/>
        <rFont val="Times New Roman"/>
        <family val="1"/>
      </rPr>
      <t>3.</t>
    </r>
    <r>
      <rPr>
        <sz val="14"/>
        <rFont val="標楷體"/>
        <family val="4"/>
        <charset val="136"/>
      </rPr>
      <t>專案計畫管理費</t>
    </r>
    <r>
      <rPr>
        <sz val="14"/>
        <rFont val="Times New Roman"/>
        <family val="1"/>
      </rPr>
      <t>9</t>
    </r>
    <r>
      <rPr>
        <sz val="14"/>
        <rFont val="標楷體"/>
        <family val="4"/>
        <charset val="136"/>
      </rPr>
      <t>萬</t>
    </r>
    <r>
      <rPr>
        <sz val="14"/>
        <rFont val="Times New Roman"/>
        <family val="1"/>
      </rPr>
      <t>8,000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</si>
  <si>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基隆市政府</t>
    </r>
    <r>
      <rPr>
        <sz val="14"/>
        <rFont val="Times New Roman"/>
        <family val="1"/>
      </rPr>
      <t>(</t>
    </r>
    <r>
      <rPr>
        <sz val="14"/>
        <rFont val="標楷體"/>
        <family val="4"/>
        <charset val="136"/>
      </rPr>
      <t>社會處</t>
    </r>
    <r>
      <rPr>
        <sz val="14"/>
        <rFont val="Times New Roman"/>
        <family val="1"/>
      </rPr>
      <t>)</t>
    </r>
  </si>
  <si>
    <r>
      <rPr>
        <sz val="14"/>
        <rFont val="標楷體"/>
        <family val="4"/>
        <charset val="136"/>
      </rPr>
      <t>基隆市政府</t>
    </r>
    <r>
      <rPr>
        <sz val="14"/>
        <rFont val="Times New Roman"/>
        <family val="1"/>
      </rPr>
      <t>107</t>
    </r>
    <r>
      <rPr>
        <sz val="14"/>
        <rFont val="標楷體"/>
        <family val="4"/>
        <charset val="136"/>
      </rPr>
      <t>年度家庭暴力相對人處遇品質提升服務方案</t>
    </r>
  </si>
  <si>
    <r>
      <rPr>
        <sz val="14"/>
        <rFont val="標楷體"/>
        <family val="4"/>
        <charset val="136"/>
      </rPr>
      <t>財團法人「張老師」基金會台中分事務所</t>
    </r>
    <r>
      <rPr>
        <sz val="14"/>
        <rFont val="Times New Roman"/>
        <family val="1"/>
      </rPr>
      <t>(</t>
    </r>
    <r>
      <rPr>
        <sz val="14"/>
        <rFont val="標楷體"/>
        <family val="4"/>
        <charset val="136"/>
      </rPr>
      <t>臺中市家庭暴力及性侵害防治中心</t>
    </r>
    <r>
      <rPr>
        <sz val="14"/>
        <rFont val="Times New Roman"/>
        <family val="1"/>
      </rPr>
      <t>)</t>
    </r>
  </si>
  <si>
    <r>
      <rPr>
        <sz val="14"/>
        <rFont val="標楷體"/>
        <family val="4"/>
        <charset val="136"/>
      </rPr>
      <t>臺中市</t>
    </r>
    <r>
      <rPr>
        <sz val="14"/>
        <rFont val="Times New Roman"/>
        <family val="1"/>
      </rPr>
      <t>107</t>
    </r>
    <r>
      <rPr>
        <sz val="14"/>
        <rFont val="標楷體"/>
        <family val="4"/>
        <charset val="136"/>
      </rPr>
      <t>年度家庭暴力相對人關懷輔導服務方案</t>
    </r>
  </si>
  <si>
    <r>
      <t xml:space="preserve">1. </t>
    </r>
    <r>
      <rPr>
        <sz val="14"/>
        <rFont val="標楷體"/>
        <family val="4"/>
        <charset val="136"/>
      </rPr>
      <t>人事費</t>
    </r>
    <r>
      <rPr>
        <sz val="14"/>
        <rFont val="Times New Roman"/>
        <family val="1"/>
      </rPr>
      <t>47</t>
    </r>
    <r>
      <rPr>
        <sz val="14"/>
        <rFont val="標楷體"/>
        <family val="4"/>
        <charset val="136"/>
      </rPr>
      <t>萬</t>
    </r>
    <r>
      <rPr>
        <sz val="14"/>
        <rFont val="Times New Roman"/>
        <family val="1"/>
      </rPr>
      <t>2,500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5,000</t>
    </r>
    <r>
      <rPr>
        <sz val="14"/>
        <rFont val="標楷體"/>
        <family val="4"/>
        <charset val="136"/>
      </rPr>
      <t>元</t>
    </r>
    <r>
      <rPr>
        <sz val="14"/>
        <rFont val="Times New Roman"/>
        <family val="1"/>
      </rPr>
      <t>*13.5</t>
    </r>
    <r>
      <rPr>
        <sz val="14"/>
        <rFont val="標楷體"/>
        <family val="4"/>
        <charset val="136"/>
      </rPr>
      <t>個月，含社工師、心理師證照或專科社工師證書每月加給</t>
    </r>
    <r>
      <rPr>
        <sz val="14"/>
        <rFont val="Times New Roman"/>
        <family val="1"/>
      </rPr>
      <t>2,000</t>
    </r>
    <r>
      <rPr>
        <sz val="14"/>
        <rFont val="標楷體"/>
        <family val="4"/>
        <charset val="136"/>
      </rPr>
      <t>元，若無相關資格證明將以</t>
    </r>
    <r>
      <rPr>
        <sz val="14"/>
        <rFont val="Times New Roman"/>
        <family val="1"/>
      </rPr>
      <t>33,000</t>
    </r>
    <r>
      <rPr>
        <sz val="14"/>
        <rFont val="標楷體"/>
        <family val="4"/>
        <charset val="136"/>
      </rPr>
      <t>元</t>
    </r>
    <r>
      <rPr>
        <sz val="14"/>
        <rFont val="Times New Roman"/>
        <family val="1"/>
      </rPr>
      <t>/</t>
    </r>
    <r>
      <rPr>
        <sz val="14"/>
        <rFont val="標楷體"/>
        <family val="4"/>
        <charset val="136"/>
      </rPr>
      <t>月核算，核銷時請檢附學經歷證明</t>
    </r>
    <r>
      <rPr>
        <sz val="14"/>
        <rFont val="Times New Roman"/>
        <family val="1"/>
      </rPr>
      <t>)</t>
    </r>
    <r>
      <rPr>
        <sz val="14"/>
        <rFont val="標楷體"/>
        <family val="4"/>
        <charset val="136"/>
      </rPr>
      <t>；方案內專任人員不得再支領內聘之費用。</t>
    </r>
    <r>
      <rPr>
        <sz val="14"/>
        <rFont val="Times New Roman"/>
        <family val="1"/>
      </rPr>
      <t xml:space="preserve">2. </t>
    </r>
    <r>
      <rPr>
        <sz val="14"/>
        <rFont val="標楷體"/>
        <family val="4"/>
        <charset val="136"/>
      </rPr>
      <t>業務費</t>
    </r>
    <r>
      <rPr>
        <sz val="14"/>
        <rFont val="Times New Roman"/>
        <family val="1"/>
      </rPr>
      <t>16</t>
    </r>
    <r>
      <rPr>
        <sz val="14"/>
        <rFont val="標楷體"/>
        <family val="4"/>
        <charset val="136"/>
      </rPr>
      <t>萬元：</t>
    </r>
    <r>
      <rPr>
        <sz val="14"/>
        <rFont val="Times New Roman"/>
        <family val="1"/>
      </rPr>
      <t>(1)</t>
    </r>
    <r>
      <rPr>
        <sz val="14"/>
        <rFont val="標楷體"/>
        <family val="4"/>
        <charset val="136"/>
      </rPr>
      <t>辦理教育訓練及個案研討</t>
    </r>
    <r>
      <rPr>
        <sz val="14"/>
        <rFont val="Times New Roman"/>
        <family val="1"/>
      </rPr>
      <t>7</t>
    </r>
    <r>
      <rPr>
        <sz val="14"/>
        <rFont val="標楷體"/>
        <family val="4"/>
        <charset val="136"/>
      </rPr>
      <t>萬元</t>
    </r>
    <r>
      <rPr>
        <sz val="14"/>
        <rFont val="Times New Roman"/>
        <family val="1"/>
      </rPr>
      <t>:</t>
    </r>
    <r>
      <rPr>
        <sz val="14"/>
        <rFont val="標楷體"/>
        <family val="4"/>
        <charset val="136"/>
      </rPr>
      <t>含專家出席費（每人次最高</t>
    </r>
    <r>
      <rPr>
        <sz val="14"/>
        <rFont val="Times New Roman"/>
        <family val="1"/>
      </rPr>
      <t>2,000</t>
    </r>
    <r>
      <rPr>
        <sz val="14"/>
        <rFont val="標楷體"/>
        <family val="4"/>
        <charset val="136"/>
      </rPr>
      <t>元）、督導及講師鐘點費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、差旅費（</t>
    </r>
    <r>
      <rPr>
        <sz val="14"/>
        <rFont val="Times New Roman"/>
        <family val="1"/>
      </rPr>
      <t>30</t>
    </r>
    <r>
      <rPr>
        <sz val="14"/>
        <rFont val="標楷體"/>
        <family val="4"/>
        <charset val="136"/>
      </rPr>
      <t>公里以上交通費核實報支，不含計程車資，住宿費需檢據核銷最高補助</t>
    </r>
    <r>
      <rPr>
        <sz val="14"/>
        <rFont val="Times New Roman"/>
        <family val="1"/>
      </rPr>
      <t>1,000</t>
    </r>
    <r>
      <rPr>
        <sz val="14"/>
        <rFont val="標楷體"/>
        <family val="4"/>
        <charset val="136"/>
      </rPr>
      <t>元）。</t>
    </r>
    <r>
      <rPr>
        <sz val="14"/>
        <rFont val="Times New Roman"/>
        <family val="1"/>
      </rPr>
      <t>(2)</t>
    </r>
    <r>
      <rPr>
        <sz val="14"/>
        <rFont val="標楷體"/>
        <family val="4"/>
        <charset val="136"/>
      </rPr>
      <t>個別心理諮商費</t>
    </r>
    <r>
      <rPr>
        <sz val="14"/>
        <rFont val="Times New Roman"/>
        <family val="1"/>
      </rPr>
      <t>3</t>
    </r>
    <r>
      <rPr>
        <sz val="14"/>
        <rFont val="標楷體"/>
        <family val="4"/>
        <charset val="136"/>
      </rPr>
      <t>萬元</t>
    </r>
    <r>
      <rPr>
        <sz val="14"/>
        <rFont val="Times New Roman"/>
        <family val="1"/>
      </rPr>
      <t>:</t>
    </r>
    <r>
      <rPr>
        <sz val="14"/>
        <rFont val="標楷體"/>
        <family val="4"/>
        <charset val="136"/>
      </rPr>
      <t>限外聘且需具心理或社工師證照，每小時最高</t>
    </r>
    <r>
      <rPr>
        <sz val="14"/>
        <rFont val="Times New Roman"/>
        <family val="1"/>
      </rPr>
      <t>1,200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1-2</t>
    </r>
    <r>
      <rPr>
        <sz val="14"/>
        <rFont val="標楷體"/>
        <family val="4"/>
        <charset val="136"/>
      </rPr>
      <t>小時為限。</t>
    </r>
    <r>
      <rPr>
        <sz val="14"/>
        <rFont val="Times New Roman"/>
        <family val="1"/>
      </rPr>
      <t>(3)</t>
    </r>
    <r>
      <rPr>
        <sz val="14"/>
        <rFont val="標楷體"/>
        <family val="4"/>
        <charset val="136"/>
      </rPr>
      <t>支持性或治療性團體費</t>
    </r>
    <r>
      <rPr>
        <sz val="14"/>
        <rFont val="Times New Roman"/>
        <family val="1"/>
      </rPr>
      <t>6</t>
    </r>
    <r>
      <rPr>
        <sz val="14"/>
        <rFont val="標楷體"/>
        <family val="4"/>
        <charset val="136"/>
      </rPr>
      <t>萬元</t>
    </r>
    <r>
      <rPr>
        <sz val="14"/>
        <rFont val="Times New Roman"/>
        <family val="1"/>
      </rPr>
      <t>:</t>
    </r>
    <r>
      <rPr>
        <sz val="14"/>
        <rFont val="標楷體"/>
        <family val="4"/>
        <charset val="136"/>
      </rPr>
      <t>含團體帶領人費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及協同帶領人費</t>
    </r>
    <r>
      <rPr>
        <sz val="14"/>
        <rFont val="Times New Roman"/>
        <family val="1"/>
      </rPr>
      <t>(</t>
    </r>
    <r>
      <rPr>
        <sz val="14"/>
        <rFont val="標楷體"/>
        <family val="4"/>
        <charset val="136"/>
      </rPr>
      <t>對半支給</t>
    </r>
    <r>
      <rPr>
        <sz val="14"/>
        <rFont val="Times New Roman"/>
        <family val="1"/>
      </rPr>
      <t>)</t>
    </r>
    <r>
      <rPr>
        <sz val="14"/>
        <rFont val="標楷體"/>
        <family val="4"/>
        <charset val="136"/>
      </rPr>
      <t>、交通費（</t>
    </r>
    <r>
      <rPr>
        <sz val="14"/>
        <rFont val="Times New Roman"/>
        <family val="1"/>
      </rPr>
      <t>30</t>
    </r>
    <r>
      <rPr>
        <sz val="14"/>
        <rFont val="標楷體"/>
        <family val="4"/>
        <charset val="136"/>
      </rPr>
      <t>公里以上核實報支）。</t>
    </r>
    <r>
      <rPr>
        <sz val="14"/>
        <rFont val="Times New Roman"/>
        <family val="1"/>
      </rPr>
      <t xml:space="preserve">3. </t>
    </r>
    <r>
      <rPr>
        <sz val="14"/>
        <rFont val="標楷體"/>
        <family val="4"/>
        <charset val="136"/>
      </rPr>
      <t>專案管理費</t>
    </r>
    <r>
      <rPr>
        <sz val="14"/>
        <rFont val="Times New Roman"/>
        <family val="1"/>
      </rPr>
      <t>3</t>
    </r>
    <r>
      <rPr>
        <sz val="14"/>
        <rFont val="標楷體"/>
        <family val="4"/>
        <charset val="136"/>
      </rPr>
      <t>萬</t>
    </r>
    <r>
      <rPr>
        <sz val="14"/>
        <rFont val="Times New Roman"/>
        <family val="1"/>
      </rPr>
      <t>1,500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</si>
  <si>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t>107</t>
    </r>
    <r>
      <rPr>
        <sz val="14"/>
        <rFont val="標楷體"/>
        <family val="4"/>
        <charset val="136"/>
      </rPr>
      <t>年度家庭暴力相對人服務方案</t>
    </r>
  </si>
  <si>
    <r>
      <rPr>
        <sz val="14"/>
        <rFont val="標楷體"/>
        <family val="4"/>
        <charset val="136"/>
      </rPr>
      <t>社團法人中華溝通分析協會</t>
    </r>
    <r>
      <rPr>
        <sz val="14"/>
        <rFont val="Times New Roman"/>
        <family val="1"/>
      </rPr>
      <t>(</t>
    </r>
    <r>
      <rPr>
        <sz val="14"/>
        <rFont val="標楷體"/>
        <family val="4"/>
        <charset val="136"/>
      </rPr>
      <t>屏東縣政府</t>
    </r>
    <r>
      <rPr>
        <sz val="14"/>
        <rFont val="Times New Roman"/>
        <family val="1"/>
      </rPr>
      <t>)</t>
    </r>
  </si>
  <si>
    <r>
      <t xml:space="preserve">1. </t>
    </r>
    <r>
      <rPr>
        <sz val="14"/>
        <rFont val="標楷體"/>
        <family val="4"/>
        <charset val="136"/>
      </rPr>
      <t>人事費</t>
    </r>
    <r>
      <rPr>
        <sz val="14"/>
        <rFont val="Times New Roman"/>
        <family val="1"/>
      </rPr>
      <t>101</t>
    </r>
    <r>
      <rPr>
        <sz val="14"/>
        <rFont val="標楷體"/>
        <family val="4"/>
        <charset val="136"/>
      </rPr>
      <t>萬</t>
    </r>
    <r>
      <rPr>
        <sz val="14"/>
        <rFont val="Times New Roman"/>
        <family val="1"/>
      </rPr>
      <t>2,500</t>
    </r>
    <r>
      <rPr>
        <sz val="14"/>
        <rFont val="標楷體"/>
        <family val="4"/>
        <charset val="136"/>
      </rPr>
      <t>元</t>
    </r>
    <r>
      <rPr>
        <sz val="14"/>
        <rFont val="Times New Roman"/>
        <family val="1"/>
      </rPr>
      <t>:</t>
    </r>
    <r>
      <rPr>
        <sz val="14"/>
        <rFont val="標楷體"/>
        <family val="4"/>
        <charset val="136"/>
      </rPr>
      <t>補助</t>
    </r>
    <r>
      <rPr>
        <sz val="14"/>
        <rFont val="Times New Roman"/>
        <family val="1"/>
      </rPr>
      <t>2</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9,000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4</t>
    </r>
    <r>
      <rPr>
        <sz val="14"/>
        <rFont val="標楷體"/>
        <family val="4"/>
        <charset val="136"/>
      </rPr>
      <t>年年資補助每月加給</t>
    </r>
    <r>
      <rPr>
        <sz val="14"/>
        <rFont val="Times New Roman"/>
        <family val="1"/>
      </rPr>
      <t>4,000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1</t>
    </r>
    <r>
      <rPr>
        <sz val="14"/>
        <rFont val="標楷體"/>
        <family val="4"/>
        <charset val="136"/>
      </rPr>
      <t>年年資補助每月加給</t>
    </r>
    <r>
      <rPr>
        <sz val="14"/>
        <rFont val="Times New Roman"/>
        <family val="1"/>
      </rPr>
      <t>1,000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元核算，核銷時請檢附學經歷、年資服務或切結書等相關證明）；方案內專任人員不得再支領內聘之費用。</t>
    </r>
    <r>
      <rPr>
        <sz val="14"/>
        <rFont val="Times New Roman"/>
        <family val="1"/>
      </rPr>
      <t xml:space="preserve">2. </t>
    </r>
    <r>
      <rPr>
        <sz val="14"/>
        <rFont val="標楷體"/>
        <family val="4"/>
        <charset val="136"/>
      </rPr>
      <t>業務費</t>
    </r>
    <r>
      <rPr>
        <sz val="14"/>
        <rFont val="Times New Roman"/>
        <family val="1"/>
      </rPr>
      <t>39</t>
    </r>
    <r>
      <rPr>
        <sz val="14"/>
        <rFont val="標楷體"/>
        <family val="4"/>
        <charset val="136"/>
      </rPr>
      <t>萬</t>
    </r>
    <r>
      <rPr>
        <sz val="14"/>
        <rFont val="Times New Roman"/>
        <family val="1"/>
      </rPr>
      <t>9,000</t>
    </r>
    <r>
      <rPr>
        <sz val="14"/>
        <rFont val="標楷體"/>
        <family val="4"/>
        <charset val="136"/>
      </rPr>
      <t>元：（</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心理輔導與諮商費</t>
    </r>
    <r>
      <rPr>
        <sz val="14"/>
        <rFont val="Times New Roman"/>
        <family val="1"/>
      </rPr>
      <t>10</t>
    </r>
    <r>
      <rPr>
        <sz val="14"/>
        <rFont val="標楷體"/>
        <family val="4"/>
        <charset val="136"/>
      </rPr>
      <t>萬元</t>
    </r>
    <r>
      <rPr>
        <sz val="14"/>
        <rFont val="Times New Roman"/>
        <family val="1"/>
      </rPr>
      <t>:</t>
    </r>
    <r>
      <rPr>
        <sz val="14"/>
        <rFont val="標楷體"/>
        <family val="4"/>
        <charset val="136"/>
      </rPr>
      <t>含個別輔導費（限外聘且需具心理或社工師證照，每小時最高</t>
    </r>
    <r>
      <rPr>
        <sz val="14"/>
        <rFont val="Times New Roman"/>
        <family val="1"/>
      </rPr>
      <t>1,600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1-2</t>
    </r>
    <r>
      <rPr>
        <sz val="14"/>
        <rFont val="標楷體"/>
        <family val="4"/>
        <charset val="136"/>
      </rPr>
      <t>小時為限）及聯合輔導費（限外聘且需具心理或社工師證照，每小時最高</t>
    </r>
    <r>
      <rPr>
        <sz val="14"/>
        <rFont val="Times New Roman"/>
        <family val="1"/>
      </rPr>
      <t>1,600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1-2</t>
    </r>
    <r>
      <rPr>
        <sz val="14"/>
        <rFont val="標楷體"/>
        <family val="4"/>
        <charset val="136"/>
      </rPr>
      <t>小時為限）。（</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辦理支持性團體（成長及家庭日團體）</t>
    </r>
    <r>
      <rPr>
        <sz val="14"/>
        <rFont val="Times New Roman"/>
        <family val="1"/>
      </rPr>
      <t>3</t>
    </r>
    <r>
      <rPr>
        <sz val="14"/>
        <rFont val="標楷體"/>
        <family val="4"/>
        <charset val="136"/>
      </rPr>
      <t>萬元</t>
    </r>
    <r>
      <rPr>
        <sz val="14"/>
        <rFont val="Times New Roman"/>
        <family val="1"/>
      </rPr>
      <t>:</t>
    </r>
    <r>
      <rPr>
        <sz val="14"/>
        <rFont val="標楷體"/>
        <family val="4"/>
        <charset val="136"/>
      </rPr>
      <t>含團體輔導費（團體帶領人外聘每人每時最高</t>
    </r>
    <r>
      <rPr>
        <sz val="14"/>
        <rFont val="Times New Roman"/>
        <family val="1"/>
      </rPr>
      <t>1,600</t>
    </r>
    <r>
      <rPr>
        <sz val="14"/>
        <rFont val="標楷體"/>
        <family val="4"/>
        <charset val="136"/>
      </rPr>
      <t>元，協同帶領者折半支給）。（</t>
    </r>
    <r>
      <rPr>
        <sz val="14"/>
        <rFont val="Times New Roman"/>
        <family val="1"/>
      </rPr>
      <t>3</t>
    </r>
    <r>
      <rPr>
        <sz val="14"/>
        <rFont val="標楷體"/>
        <family val="4"/>
        <charset val="136"/>
      </rPr>
      <t>）個案研討及在職訓練費</t>
    </r>
    <r>
      <rPr>
        <sz val="14"/>
        <rFont val="Times New Roman"/>
        <family val="1"/>
      </rPr>
      <t>6</t>
    </r>
    <r>
      <rPr>
        <sz val="14"/>
        <rFont val="標楷體"/>
        <family val="4"/>
        <charset val="136"/>
      </rPr>
      <t>萬元</t>
    </r>
    <r>
      <rPr>
        <sz val="14"/>
        <rFont val="Times New Roman"/>
        <family val="1"/>
      </rPr>
      <t>:</t>
    </r>
    <r>
      <rPr>
        <sz val="14"/>
        <rFont val="標楷體"/>
        <family val="4"/>
        <charset val="136"/>
      </rPr>
      <t>專家出席費（每人次</t>
    </r>
    <r>
      <rPr>
        <sz val="14"/>
        <rFont val="Times New Roman"/>
        <family val="1"/>
      </rPr>
      <t>2,000</t>
    </r>
    <r>
      <rPr>
        <sz val="14"/>
        <rFont val="標楷體"/>
        <family val="4"/>
        <charset val="136"/>
      </rPr>
      <t>元）、外聘講師鐘點費（每人每時最高</t>
    </r>
    <r>
      <rPr>
        <sz val="14"/>
        <rFont val="Times New Roman"/>
        <family val="1"/>
      </rPr>
      <t>1,600</t>
    </r>
    <r>
      <rPr>
        <sz val="14"/>
        <rFont val="標楷體"/>
        <family val="4"/>
        <charset val="136"/>
      </rPr>
      <t>元）、交通費（</t>
    </r>
    <r>
      <rPr>
        <sz val="14"/>
        <rFont val="Times New Roman"/>
        <family val="1"/>
      </rPr>
      <t>30</t>
    </r>
    <r>
      <rPr>
        <sz val="14"/>
        <rFont val="標楷體"/>
        <family val="4"/>
        <charset val="136"/>
      </rPr>
      <t>公里以上核實報支）、住宿費</t>
    </r>
    <r>
      <rPr>
        <sz val="14"/>
        <rFont val="Times New Roman"/>
        <family val="1"/>
      </rPr>
      <t>(</t>
    </r>
    <r>
      <rPr>
        <sz val="14"/>
        <rFont val="標楷體"/>
        <family val="4"/>
        <charset val="136"/>
      </rPr>
      <t>每人</t>
    </r>
    <r>
      <rPr>
        <sz val="14"/>
        <rFont val="Times New Roman"/>
        <family val="1"/>
      </rPr>
      <t>650</t>
    </r>
    <r>
      <rPr>
        <sz val="14"/>
        <rFont val="標楷體"/>
        <family val="4"/>
        <charset val="136"/>
      </rPr>
      <t>元至</t>
    </r>
    <r>
      <rPr>
        <sz val="14"/>
        <rFont val="Times New Roman"/>
        <family val="1"/>
      </rPr>
      <t>1,000</t>
    </r>
    <r>
      <rPr>
        <sz val="14"/>
        <rFont val="標楷體"/>
        <family val="4"/>
        <charset val="136"/>
      </rPr>
      <t>元，限講師</t>
    </r>
    <r>
      <rPr>
        <sz val="14"/>
        <rFont val="Times New Roman"/>
        <family val="1"/>
      </rPr>
      <t>)</t>
    </r>
    <r>
      <rPr>
        <sz val="14"/>
        <rFont val="標楷體"/>
        <family val="4"/>
        <charset val="136"/>
      </rPr>
      <t>及膳費（每人每餐最高</t>
    </r>
    <r>
      <rPr>
        <sz val="14"/>
        <rFont val="Times New Roman"/>
        <family val="1"/>
      </rPr>
      <t>80</t>
    </r>
    <r>
      <rPr>
        <sz val="14"/>
        <rFont val="標楷體"/>
        <family val="4"/>
        <charset val="136"/>
      </rPr>
      <t>元）。</t>
    </r>
    <r>
      <rPr>
        <sz val="14"/>
        <rFont val="Times New Roman"/>
        <family val="1"/>
      </rPr>
      <t>(4)</t>
    </r>
    <r>
      <rPr>
        <sz val="14"/>
        <rFont val="標楷體"/>
        <family val="4"/>
        <charset val="136"/>
      </rPr>
      <t>印刷費</t>
    </r>
    <r>
      <rPr>
        <sz val="14"/>
        <rFont val="Times New Roman"/>
        <family val="1"/>
      </rPr>
      <t>1</t>
    </r>
    <r>
      <rPr>
        <sz val="14"/>
        <rFont val="標楷體"/>
        <family val="4"/>
        <charset val="136"/>
      </rPr>
      <t>萬</t>
    </r>
    <r>
      <rPr>
        <sz val="14"/>
        <rFont val="Times New Roman"/>
        <family val="1"/>
      </rPr>
      <t>8,000</t>
    </r>
    <r>
      <rPr>
        <sz val="14"/>
        <rFont val="標楷體"/>
        <family val="4"/>
        <charset val="136"/>
      </rPr>
      <t>元。</t>
    </r>
    <r>
      <rPr>
        <sz val="14"/>
        <rFont val="Times New Roman"/>
        <family val="1"/>
      </rPr>
      <t>(5)</t>
    </r>
    <r>
      <rPr>
        <sz val="14"/>
        <rFont val="標楷體"/>
        <family val="4"/>
        <charset val="136"/>
      </rPr>
      <t>訪視輔導交通費</t>
    </r>
    <r>
      <rPr>
        <sz val="14"/>
        <rFont val="Times New Roman"/>
        <family val="1"/>
      </rPr>
      <t>3</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5</t>
    </r>
    <r>
      <rPr>
        <sz val="14"/>
        <rFont val="標楷體"/>
        <family val="4"/>
        <charset val="136"/>
      </rPr>
      <t>）辦公室租金</t>
    </r>
    <r>
      <rPr>
        <sz val="14"/>
        <rFont val="Times New Roman"/>
        <family val="1"/>
      </rPr>
      <t>15</t>
    </r>
    <r>
      <rPr>
        <sz val="14"/>
        <rFont val="標楷體"/>
        <family val="4"/>
        <charset val="136"/>
      </rPr>
      <t>萬</t>
    </r>
    <r>
      <rPr>
        <sz val="14"/>
        <rFont val="Times New Roman"/>
        <family val="1"/>
      </rPr>
      <t>6,000</t>
    </r>
    <r>
      <rPr>
        <sz val="14"/>
        <rFont val="標楷體"/>
        <family val="4"/>
        <charset val="136"/>
      </rPr>
      <t>元（需檢附租賃證明）。</t>
    </r>
    <r>
      <rPr>
        <sz val="14"/>
        <rFont val="Times New Roman"/>
        <family val="1"/>
      </rPr>
      <t>3.</t>
    </r>
    <r>
      <rPr>
        <sz val="14"/>
        <rFont val="標楷體"/>
        <family val="4"/>
        <charset val="136"/>
      </rPr>
      <t>專案計畫管理費</t>
    </r>
    <r>
      <rPr>
        <sz val="14"/>
        <rFont val="Times New Roman"/>
        <family val="1"/>
      </rPr>
      <t>5</t>
    </r>
    <r>
      <rPr>
        <sz val="14"/>
        <rFont val="標楷體"/>
        <family val="4"/>
        <charset val="136"/>
      </rPr>
      <t>萬</t>
    </r>
    <r>
      <rPr>
        <sz val="14"/>
        <rFont val="Times New Roman"/>
        <family val="1"/>
      </rPr>
      <t>0,500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期末報告中應檢附各年度執行效益（質性、量化）之差異分析；結案時應提供年度成果報告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</si>
  <si>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雲林縣家庭暴力相對人多元處遇暨再犯追蹤輔導服務方案</t>
    </r>
  </si>
  <si>
    <r>
      <rPr>
        <sz val="14"/>
        <rFont val="標楷體"/>
        <family val="4"/>
        <charset val="136"/>
      </rPr>
      <t>雲林縣百日草希望家庭協會</t>
    </r>
    <r>
      <rPr>
        <sz val="14"/>
        <rFont val="Times New Roman"/>
        <family val="1"/>
      </rPr>
      <t>(</t>
    </r>
    <r>
      <rPr>
        <sz val="14"/>
        <rFont val="標楷體"/>
        <family val="4"/>
        <charset val="136"/>
      </rPr>
      <t>雲林縣政府</t>
    </r>
    <r>
      <rPr>
        <sz val="14"/>
        <rFont val="Times New Roman"/>
        <family val="1"/>
      </rPr>
      <t>)</t>
    </r>
  </si>
  <si>
    <r>
      <t xml:space="preserve">1. </t>
    </r>
    <r>
      <rPr>
        <sz val="14"/>
        <rFont val="標楷體"/>
        <family val="4"/>
        <charset val="136"/>
      </rPr>
      <t>人事費</t>
    </r>
    <r>
      <rPr>
        <sz val="14"/>
        <rFont val="Times New Roman"/>
        <family val="1"/>
      </rPr>
      <t>94</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補助</t>
    </r>
    <r>
      <rPr>
        <sz val="14"/>
        <rFont val="Times New Roman"/>
        <family val="1"/>
      </rPr>
      <t>2</t>
    </r>
    <r>
      <rPr>
        <sz val="14"/>
        <rFont val="標楷體"/>
        <family val="4"/>
        <charset val="136"/>
      </rPr>
      <t>名社工人力（每月</t>
    </r>
    <r>
      <rPr>
        <sz val="14"/>
        <rFont val="Times New Roman"/>
        <family val="1"/>
      </rPr>
      <t>3</t>
    </r>
    <r>
      <rPr>
        <sz val="14"/>
        <rFont val="標楷體"/>
        <family val="4"/>
        <charset val="136"/>
      </rPr>
      <t>萬</t>
    </r>
    <r>
      <rPr>
        <sz val="14"/>
        <rFont val="Times New Roman"/>
        <family val="1"/>
      </rPr>
      <t>5,000</t>
    </r>
    <r>
      <rPr>
        <sz val="14"/>
        <rFont val="標楷體"/>
        <family val="4"/>
        <charset val="136"/>
      </rPr>
      <t>元</t>
    </r>
    <r>
      <rPr>
        <sz val="14"/>
        <rFont val="Times New Roman"/>
        <family val="1"/>
      </rPr>
      <t>*13.5</t>
    </r>
    <r>
      <rPr>
        <sz val="14"/>
        <rFont val="標楷體"/>
        <family val="4"/>
        <charset val="136"/>
      </rPr>
      <t>個月，所聘人員應具心理、社會工作相關科系要件，含相關系所碩士以上學歷補助每月加給</t>
    </r>
    <r>
      <rPr>
        <sz val="14"/>
        <rFont val="Times New Roman"/>
        <family val="1"/>
      </rPr>
      <t>1,000</t>
    </r>
    <r>
      <rPr>
        <sz val="14"/>
        <rFont val="標楷體"/>
        <family val="4"/>
        <charset val="136"/>
      </rPr>
      <t>元、或心理師證照或專科社工師證書每月加給</t>
    </r>
    <r>
      <rPr>
        <sz val="14"/>
        <rFont val="Times New Roman"/>
        <family val="1"/>
      </rPr>
      <t>2,000</t>
    </r>
    <r>
      <rPr>
        <sz val="14"/>
        <rFont val="標楷體"/>
        <family val="4"/>
        <charset val="136"/>
      </rPr>
      <t>元、或加害人業務社工同一方案任滿</t>
    </r>
    <r>
      <rPr>
        <sz val="14"/>
        <rFont val="Times New Roman"/>
        <family val="1"/>
      </rPr>
      <t>2</t>
    </r>
    <r>
      <rPr>
        <sz val="14"/>
        <rFont val="標楷體"/>
        <family val="4"/>
        <charset val="136"/>
      </rPr>
      <t>年年資補助每月加給</t>
    </r>
    <r>
      <rPr>
        <sz val="14"/>
        <rFont val="Times New Roman"/>
        <family val="1"/>
      </rPr>
      <t>2,000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元核算）；方案內專任人員不得再支領內聘之費用。</t>
    </r>
    <r>
      <rPr>
        <sz val="14"/>
        <rFont val="Times New Roman"/>
        <family val="1"/>
      </rPr>
      <t>2.</t>
    </r>
    <r>
      <rPr>
        <sz val="14"/>
        <rFont val="標楷體"/>
        <family val="4"/>
        <charset val="136"/>
      </rPr>
      <t>業務費</t>
    </r>
    <r>
      <rPr>
        <sz val="14"/>
        <rFont val="Times New Roman"/>
        <family val="1"/>
      </rPr>
      <t>37</t>
    </r>
    <r>
      <rPr>
        <sz val="14"/>
        <rFont val="標楷體"/>
        <family val="4"/>
        <charset val="136"/>
      </rPr>
      <t>萬</t>
    </r>
    <r>
      <rPr>
        <sz val="14"/>
        <rFont val="Times New Roman"/>
        <family val="1"/>
      </rPr>
      <t>8,000</t>
    </r>
    <r>
      <rPr>
        <sz val="14"/>
        <rFont val="標楷體"/>
        <family val="4"/>
        <charset val="136"/>
      </rPr>
      <t>元：</t>
    </r>
    <r>
      <rPr>
        <sz val="14"/>
        <rFont val="Times New Roman"/>
        <family val="1"/>
      </rPr>
      <t xml:space="preserve">(1) </t>
    </r>
    <r>
      <rPr>
        <sz val="14"/>
        <rFont val="標楷體"/>
        <family val="4"/>
        <charset val="136"/>
      </rPr>
      <t>辦理方案督導、個案研討及教育訓練費</t>
    </r>
    <r>
      <rPr>
        <sz val="14"/>
        <rFont val="Times New Roman"/>
        <family val="1"/>
      </rPr>
      <t>7</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含督導、講師鐘點費（外聘每人每時</t>
    </r>
    <r>
      <rPr>
        <sz val="14"/>
        <rFont val="Times New Roman"/>
        <family val="1"/>
      </rPr>
      <t>1,600</t>
    </r>
    <r>
      <rPr>
        <sz val="14"/>
        <rFont val="標楷體"/>
        <family val="4"/>
        <charset val="136"/>
      </rPr>
      <t>元）、交通費（</t>
    </r>
    <r>
      <rPr>
        <sz val="14"/>
        <rFont val="Times New Roman"/>
        <family val="1"/>
      </rPr>
      <t>30</t>
    </r>
    <r>
      <rPr>
        <sz val="14"/>
        <rFont val="標楷體"/>
        <family val="4"/>
        <charset val="136"/>
      </rPr>
      <t>公里以上核實報支）、印刷費、場地費及膳費。</t>
    </r>
    <r>
      <rPr>
        <sz val="14"/>
        <rFont val="Times New Roman"/>
        <family val="1"/>
      </rPr>
      <t>(2)</t>
    </r>
    <r>
      <rPr>
        <sz val="14"/>
        <rFont val="標楷體"/>
        <family val="4"/>
        <charset val="136"/>
      </rPr>
      <t>團體輔導（治療）費用</t>
    </r>
    <r>
      <rPr>
        <sz val="14"/>
        <rFont val="Times New Roman"/>
        <family val="1"/>
      </rPr>
      <t>4</t>
    </r>
    <r>
      <rPr>
        <sz val="14"/>
        <rFont val="標楷體"/>
        <family val="4"/>
        <charset val="136"/>
      </rPr>
      <t>萬</t>
    </r>
    <r>
      <rPr>
        <sz val="14"/>
        <rFont val="Times New Roman"/>
        <family val="1"/>
      </rPr>
      <t>3,000</t>
    </r>
    <r>
      <rPr>
        <sz val="14"/>
        <rFont val="標楷體"/>
        <family val="4"/>
        <charset val="136"/>
      </rPr>
      <t>元</t>
    </r>
    <r>
      <rPr>
        <sz val="14"/>
        <rFont val="Times New Roman"/>
        <family val="1"/>
      </rPr>
      <t>:</t>
    </r>
    <r>
      <rPr>
        <sz val="14"/>
        <rFont val="標楷體"/>
        <family val="4"/>
        <charset val="136"/>
      </rPr>
      <t>含團體帶領人外聘每人每時最高</t>
    </r>
    <r>
      <rPr>
        <sz val="14"/>
        <rFont val="Times New Roman"/>
        <family val="1"/>
      </rPr>
      <t>1,600</t>
    </r>
    <r>
      <rPr>
        <sz val="14"/>
        <rFont val="標楷體"/>
        <family val="4"/>
        <charset val="136"/>
      </rPr>
      <t>元及協同帶領者折半支</t>
    </r>
    <r>
      <rPr>
        <sz val="14"/>
        <rFont val="Times New Roman"/>
        <family val="1"/>
      </rPr>
      <t>(</t>
    </r>
    <r>
      <rPr>
        <sz val="14"/>
        <rFont val="標楷體"/>
        <family val="4"/>
        <charset val="136"/>
      </rPr>
      <t>每次</t>
    </r>
    <r>
      <rPr>
        <sz val="14"/>
        <rFont val="Times New Roman"/>
        <family val="1"/>
      </rPr>
      <t>2</t>
    </r>
    <r>
      <rPr>
        <sz val="14"/>
        <rFont val="標楷體"/>
        <family val="4"/>
        <charset val="136"/>
      </rPr>
      <t>小時為限，每團最多</t>
    </r>
    <r>
      <rPr>
        <sz val="14"/>
        <rFont val="Times New Roman"/>
        <family val="1"/>
      </rPr>
      <t>12</t>
    </r>
    <r>
      <rPr>
        <sz val="14"/>
        <rFont val="標楷體"/>
        <family val="4"/>
        <charset val="136"/>
      </rPr>
      <t>次，一場團體每次最高支付一位帶領人及協同帶領人</t>
    </r>
    <r>
      <rPr>
        <sz val="14"/>
        <rFont val="Times New Roman"/>
        <family val="1"/>
      </rPr>
      <t>)</t>
    </r>
    <r>
      <rPr>
        <sz val="14"/>
        <rFont val="標楷體"/>
        <family val="4"/>
        <charset val="136"/>
      </rPr>
      <t>、場地費、印刷費。</t>
    </r>
    <r>
      <rPr>
        <sz val="14"/>
        <rFont val="Times New Roman"/>
        <family val="1"/>
      </rPr>
      <t xml:space="preserve">(3) </t>
    </r>
    <r>
      <rPr>
        <sz val="14"/>
        <rFont val="標楷體"/>
        <family val="4"/>
        <charset val="136"/>
      </rPr>
      <t>辦理「憤怒、衝突、安全界限」工作坊</t>
    </r>
    <r>
      <rPr>
        <sz val="14"/>
        <rFont val="Times New Roman"/>
        <family val="1"/>
      </rPr>
      <t>3</t>
    </r>
    <r>
      <rPr>
        <sz val="14"/>
        <rFont val="標楷體"/>
        <family val="4"/>
        <charset val="136"/>
      </rPr>
      <t>萬元</t>
    </r>
    <r>
      <rPr>
        <sz val="14"/>
        <rFont val="Times New Roman"/>
        <family val="1"/>
      </rPr>
      <t>:</t>
    </r>
    <r>
      <rPr>
        <sz val="14"/>
        <rFont val="標楷體"/>
        <family val="4"/>
        <charset val="136"/>
      </rPr>
      <t>講師鐘點費（外聘每人每時</t>
    </r>
    <r>
      <rPr>
        <sz val="14"/>
        <rFont val="Times New Roman"/>
        <family val="1"/>
      </rPr>
      <t>1,600</t>
    </r>
    <r>
      <rPr>
        <sz val="14"/>
        <rFont val="標楷體"/>
        <family val="4"/>
        <charset val="136"/>
      </rPr>
      <t>元）、交通費（</t>
    </r>
    <r>
      <rPr>
        <sz val="14"/>
        <rFont val="Times New Roman"/>
        <family val="1"/>
      </rPr>
      <t>30</t>
    </r>
    <r>
      <rPr>
        <sz val="14"/>
        <rFont val="標楷體"/>
        <family val="4"/>
        <charset val="136"/>
      </rPr>
      <t>公里以上核實報支）、印刷費、場地費。</t>
    </r>
    <r>
      <rPr>
        <sz val="14"/>
        <rFont val="Times New Roman"/>
        <family val="1"/>
      </rPr>
      <t>(4)</t>
    </r>
    <r>
      <rPr>
        <sz val="14"/>
        <rFont val="標楷體"/>
        <family val="4"/>
        <charset val="136"/>
      </rPr>
      <t>方案成效評估研究費</t>
    </r>
    <r>
      <rPr>
        <sz val="14"/>
        <rFont val="Times New Roman"/>
        <family val="1"/>
      </rPr>
      <t>8</t>
    </r>
    <r>
      <rPr>
        <sz val="14"/>
        <rFont val="標楷體"/>
        <family val="4"/>
        <charset val="136"/>
      </rPr>
      <t>萬元</t>
    </r>
    <r>
      <rPr>
        <sz val="14"/>
        <rFont val="Times New Roman"/>
        <family val="1"/>
      </rPr>
      <t>:</t>
    </r>
    <r>
      <rPr>
        <sz val="14"/>
        <rFont val="標楷體"/>
        <family val="4"/>
        <charset val="136"/>
      </rPr>
      <t>含外聘計畫主持人費用、訪問調查費、問卷資料整理及統計費、印刷費、交通費（</t>
    </r>
    <r>
      <rPr>
        <sz val="14"/>
        <rFont val="Times New Roman"/>
        <family val="1"/>
      </rPr>
      <t>30</t>
    </r>
    <r>
      <rPr>
        <sz val="14"/>
        <rFont val="標楷體"/>
        <family val="4"/>
        <charset val="136"/>
      </rPr>
      <t>公里以上核實報支，不含計程車車資）及撰稿費（每千字</t>
    </r>
    <r>
      <rPr>
        <sz val="14"/>
        <rFont val="Times New Roman"/>
        <family val="1"/>
      </rPr>
      <t>680</t>
    </r>
    <r>
      <rPr>
        <sz val="14"/>
        <rFont val="標楷體"/>
        <family val="4"/>
        <charset val="136"/>
      </rPr>
      <t>元），須配合本部辦理相關會議時進行報告。</t>
    </r>
    <r>
      <rPr>
        <sz val="14"/>
        <rFont val="Times New Roman"/>
        <family val="1"/>
      </rPr>
      <t>(5)</t>
    </r>
    <r>
      <rPr>
        <sz val="14"/>
        <rFont val="標楷體"/>
        <family val="4"/>
        <charset val="136"/>
      </rPr>
      <t>訪視輔導交通費</t>
    </r>
    <r>
      <rPr>
        <sz val="14"/>
        <rFont val="Times New Roman"/>
        <family val="1"/>
      </rPr>
      <t>3</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(6)</t>
    </r>
    <r>
      <rPr>
        <sz val="14"/>
        <rFont val="標楷體"/>
        <family val="4"/>
        <charset val="136"/>
      </rPr>
      <t>辦公室租金費</t>
    </r>
    <r>
      <rPr>
        <sz val="14"/>
        <rFont val="Times New Roman"/>
        <family val="1"/>
      </rPr>
      <t>12</t>
    </r>
    <r>
      <rPr>
        <sz val="14"/>
        <rFont val="標楷體"/>
        <family val="4"/>
        <charset val="136"/>
      </rPr>
      <t>萬元（核銷時需檢附租賃證明）。</t>
    </r>
    <r>
      <rPr>
        <sz val="14"/>
        <rFont val="Times New Roman"/>
        <family val="1"/>
      </rPr>
      <t xml:space="preserve">3. </t>
    </r>
    <r>
      <rPr>
        <sz val="14"/>
        <rFont val="標楷體"/>
        <family val="4"/>
        <charset val="136"/>
      </rPr>
      <t>專案計劃管理費</t>
    </r>
    <r>
      <rPr>
        <sz val="14"/>
        <rFont val="Times New Roman"/>
        <family val="1"/>
      </rPr>
      <t>4</t>
    </r>
    <r>
      <rPr>
        <sz val="14"/>
        <rFont val="標楷體"/>
        <family val="4"/>
        <charset val="136"/>
      </rPr>
      <t>萬元，最高不得超過核定補助總經費之百分之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</si>
  <si>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雲林縣家庭暴力案件相對人裁定前預防性教育課程</t>
    </r>
  </si>
  <si>
    <r>
      <t>1.</t>
    </r>
    <r>
      <rPr>
        <sz val="14"/>
        <rFont val="標楷體"/>
        <family val="4"/>
        <charset val="136"/>
      </rPr>
      <t>人事費</t>
    </r>
    <r>
      <rPr>
        <sz val="14"/>
        <rFont val="Times New Roman"/>
        <family val="1"/>
      </rPr>
      <t>52</t>
    </r>
    <r>
      <rPr>
        <sz val="14"/>
        <rFont val="標楷體"/>
        <family val="4"/>
        <charset val="136"/>
      </rPr>
      <t>萬</t>
    </r>
    <r>
      <rPr>
        <sz val="14"/>
        <rFont val="Times New Roman"/>
        <family val="1"/>
      </rPr>
      <t>6,500</t>
    </r>
    <r>
      <rPr>
        <sz val="14"/>
        <rFont val="標楷體"/>
        <family val="4"/>
        <charset val="136"/>
      </rPr>
      <t>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9,000</t>
    </r>
    <r>
      <rPr>
        <sz val="14"/>
        <rFont val="標楷體"/>
        <family val="4"/>
        <charset val="136"/>
      </rPr>
      <t>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元，及社工師、心理師證照或專科社工師證書每月加給</t>
    </r>
    <r>
      <rPr>
        <sz val="14"/>
        <rFont val="Times New Roman"/>
        <family val="1"/>
      </rPr>
      <t>2,000</t>
    </r>
    <r>
      <rPr>
        <sz val="14"/>
        <rFont val="標楷體"/>
        <family val="4"/>
        <charset val="136"/>
      </rPr>
      <t>元及加害人業務社工同一方案任滿</t>
    </r>
    <r>
      <rPr>
        <sz val="14"/>
        <rFont val="Times New Roman"/>
        <family val="1"/>
      </rPr>
      <t>3</t>
    </r>
    <r>
      <rPr>
        <sz val="14"/>
        <rFont val="標楷體"/>
        <family val="4"/>
        <charset val="136"/>
      </rPr>
      <t>年年資補助每月加給</t>
    </r>
    <r>
      <rPr>
        <sz val="14"/>
        <rFont val="Times New Roman"/>
        <family val="1"/>
      </rPr>
      <t>3,000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54</t>
    </r>
    <r>
      <rPr>
        <sz val="14"/>
        <rFont val="標楷體"/>
        <family val="4"/>
        <charset val="136"/>
      </rPr>
      <t>萬</t>
    </r>
    <r>
      <rPr>
        <sz val="14"/>
        <rFont val="Times New Roman"/>
        <family val="1"/>
      </rPr>
      <t>3,200</t>
    </r>
    <r>
      <rPr>
        <sz val="14"/>
        <rFont val="標楷體"/>
        <family val="4"/>
        <charset val="136"/>
      </rPr>
      <t>元：</t>
    </r>
    <r>
      <rPr>
        <sz val="14"/>
        <rFont val="Times New Roman"/>
        <family val="1"/>
      </rPr>
      <t xml:space="preserve">(1) </t>
    </r>
    <r>
      <rPr>
        <sz val="14"/>
        <rFont val="標楷體"/>
        <family val="4"/>
        <charset val="136"/>
      </rPr>
      <t>預防性講習課程</t>
    </r>
    <r>
      <rPr>
        <sz val="14"/>
        <rFont val="Times New Roman"/>
        <family val="1"/>
      </rPr>
      <t>42</t>
    </r>
    <r>
      <rPr>
        <sz val="14"/>
        <rFont val="標楷體"/>
        <family val="4"/>
        <charset val="136"/>
      </rPr>
      <t>萬元</t>
    </r>
    <r>
      <rPr>
        <sz val="14"/>
        <rFont val="Times New Roman"/>
        <family val="1"/>
      </rPr>
      <t>:</t>
    </r>
    <r>
      <rPr>
        <sz val="14"/>
        <rFont val="標楷體"/>
        <family val="4"/>
        <charset val="136"/>
      </rPr>
      <t>含講師鐘點費（含課程講習每人每時最高</t>
    </r>
    <r>
      <rPr>
        <sz val="14"/>
        <rFont val="Times New Roman"/>
        <family val="1"/>
      </rPr>
      <t>1,400</t>
    </r>
    <r>
      <rPr>
        <sz val="14"/>
        <rFont val="標楷體"/>
        <family val="4"/>
        <charset val="136"/>
      </rPr>
      <t>元，評估課程每人每時</t>
    </r>
    <r>
      <rPr>
        <sz val="14"/>
        <rFont val="Times New Roman"/>
        <family val="1"/>
      </rPr>
      <t>800</t>
    </r>
    <r>
      <rPr>
        <sz val="14"/>
        <rFont val="標楷體"/>
        <family val="4"/>
        <charset val="136"/>
      </rPr>
      <t>元）。（</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家庭暴力防治網絡會議</t>
    </r>
    <r>
      <rPr>
        <sz val="14"/>
        <rFont val="Times New Roman"/>
        <family val="1"/>
      </rPr>
      <t>4</t>
    </r>
    <r>
      <rPr>
        <sz val="14"/>
        <rFont val="標楷體"/>
        <family val="4"/>
        <charset val="136"/>
      </rPr>
      <t>萬</t>
    </r>
    <r>
      <rPr>
        <sz val="14"/>
        <rFont val="Times New Roman"/>
        <family val="1"/>
      </rPr>
      <t>3,200</t>
    </r>
    <r>
      <rPr>
        <sz val="14"/>
        <rFont val="標楷體"/>
        <family val="4"/>
        <charset val="136"/>
      </rPr>
      <t>元</t>
    </r>
    <r>
      <rPr>
        <sz val="14"/>
        <rFont val="Times New Roman"/>
        <family val="1"/>
      </rPr>
      <t>:</t>
    </r>
    <r>
      <rPr>
        <sz val="14"/>
        <rFont val="標楷體"/>
        <family val="4"/>
        <charset val="136"/>
      </rPr>
      <t>含專家出席費（每人每次</t>
    </r>
    <r>
      <rPr>
        <sz val="14"/>
        <rFont val="Times New Roman"/>
        <family val="1"/>
      </rPr>
      <t>2,000</t>
    </r>
    <r>
      <rPr>
        <sz val="14"/>
        <rFont val="標楷體"/>
        <family val="4"/>
        <charset val="136"/>
      </rPr>
      <t>元）、膳食費（每人每餐</t>
    </r>
    <r>
      <rPr>
        <sz val="14"/>
        <rFont val="Times New Roman"/>
        <family val="1"/>
      </rPr>
      <t>80</t>
    </r>
    <r>
      <rPr>
        <sz val="14"/>
        <rFont val="標楷體"/>
        <family val="4"/>
        <charset val="136"/>
      </rPr>
      <t>元）。（</t>
    </r>
    <r>
      <rPr>
        <sz val="14"/>
        <rFont val="Times New Roman"/>
        <family val="1"/>
      </rPr>
      <t>3</t>
    </r>
    <r>
      <rPr>
        <sz val="14"/>
        <rFont val="標楷體"/>
        <family val="4"/>
        <charset val="136"/>
      </rPr>
      <t>）</t>
    </r>
    <r>
      <rPr>
        <sz val="14"/>
        <rFont val="Times New Roman"/>
        <family val="1"/>
      </rPr>
      <t xml:space="preserve"> </t>
    </r>
    <r>
      <rPr>
        <sz val="14"/>
        <rFont val="標楷體"/>
        <family val="4"/>
        <charset val="136"/>
      </rPr>
      <t>外聘督導費</t>
    </r>
    <r>
      <rPr>
        <sz val="14"/>
        <rFont val="Times New Roman"/>
        <family val="1"/>
      </rPr>
      <t>6</t>
    </r>
    <r>
      <rPr>
        <sz val="14"/>
        <rFont val="標楷體"/>
        <family val="4"/>
        <charset val="136"/>
      </rPr>
      <t>萬元</t>
    </r>
    <r>
      <rPr>
        <sz val="14"/>
        <rFont val="Times New Roman"/>
        <family val="1"/>
      </rPr>
      <t>:</t>
    </r>
    <r>
      <rPr>
        <sz val="14"/>
        <rFont val="標楷體"/>
        <family val="4"/>
        <charset val="136"/>
      </rPr>
      <t>含督導鐘點費（外聘每人每時最高</t>
    </r>
    <r>
      <rPr>
        <sz val="14"/>
        <rFont val="Times New Roman"/>
        <family val="1"/>
      </rPr>
      <t>1,600</t>
    </r>
    <r>
      <rPr>
        <sz val="14"/>
        <rFont val="標楷體"/>
        <family val="4"/>
        <charset val="136"/>
      </rPr>
      <t>元）及交通費（限外聘督導，</t>
    </r>
    <r>
      <rPr>
        <sz val="14"/>
        <rFont val="Times New Roman"/>
        <family val="1"/>
      </rPr>
      <t>30</t>
    </r>
    <r>
      <rPr>
        <sz val="14"/>
        <rFont val="標楷體"/>
        <family val="4"/>
        <charset val="136"/>
      </rPr>
      <t>公里以上核實報支）。</t>
    </r>
    <r>
      <rPr>
        <sz val="14"/>
        <rFont val="Times New Roman"/>
        <family val="1"/>
      </rPr>
      <t>(4)</t>
    </r>
    <r>
      <rPr>
        <sz val="14"/>
        <rFont val="標楷體"/>
        <family val="4"/>
        <charset val="136"/>
      </rPr>
      <t>印刷費</t>
    </r>
    <r>
      <rPr>
        <sz val="14"/>
        <rFont val="Times New Roman"/>
        <family val="1"/>
      </rPr>
      <t>2</t>
    </r>
    <r>
      <rPr>
        <sz val="14"/>
        <rFont val="標楷體"/>
        <family val="4"/>
        <charset val="136"/>
      </rPr>
      <t>萬元。</t>
    </r>
    <r>
      <rPr>
        <sz val="14"/>
        <rFont val="Times New Roman"/>
        <family val="1"/>
      </rPr>
      <t xml:space="preserve">3. </t>
    </r>
    <r>
      <rPr>
        <sz val="14"/>
        <rFont val="標楷體"/>
        <family val="4"/>
        <charset val="136"/>
      </rPr>
      <t>專案管理費</t>
    </r>
    <r>
      <rPr>
        <sz val="14"/>
        <rFont val="Times New Roman"/>
        <family val="1"/>
      </rPr>
      <t>4</t>
    </r>
    <r>
      <rPr>
        <sz val="14"/>
        <rFont val="標楷體"/>
        <family val="4"/>
        <charset val="136"/>
      </rPr>
      <t>萬</t>
    </r>
    <r>
      <rPr>
        <sz val="14"/>
        <rFont val="Times New Roman"/>
        <family val="1"/>
      </rPr>
      <t>0,300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</si>
  <si>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中華民國新女性聯合會</t>
    </r>
    <r>
      <rPr>
        <sz val="14"/>
        <rFont val="Times New Roman"/>
        <family val="1"/>
      </rPr>
      <t>(</t>
    </r>
    <r>
      <rPr>
        <sz val="14"/>
        <rFont val="標楷體"/>
        <family val="4"/>
        <charset val="136"/>
      </rPr>
      <t>雲林縣政府</t>
    </r>
    <r>
      <rPr>
        <sz val="14"/>
        <rFont val="Times New Roman"/>
        <family val="1"/>
      </rPr>
      <t>)</t>
    </r>
    <phoneticPr fontId="2" type="noConversion"/>
  </si>
  <si>
    <r>
      <t>107</t>
    </r>
    <r>
      <rPr>
        <sz val="14"/>
        <rFont val="標楷體"/>
        <family val="4"/>
        <charset val="136"/>
      </rPr>
      <t>年度基隆市未成年性侵害事件行為人處遇品質提升方案</t>
    </r>
  </si>
  <si>
    <r>
      <rPr>
        <sz val="14"/>
        <rFont val="標楷體"/>
        <family val="4"/>
        <charset val="136"/>
      </rPr>
      <t>基隆市政府</t>
    </r>
    <r>
      <rPr>
        <sz val="14"/>
        <rFont val="Times New Roman"/>
        <family val="1"/>
      </rPr>
      <t>(</t>
    </r>
    <r>
      <rPr>
        <sz val="14"/>
        <rFont val="標楷體"/>
        <family val="4"/>
        <charset val="136"/>
      </rPr>
      <t>衛生局</t>
    </r>
    <r>
      <rPr>
        <sz val="14"/>
        <rFont val="Times New Roman"/>
        <family val="1"/>
      </rPr>
      <t>)</t>
    </r>
  </si>
  <si>
    <r>
      <t>1.</t>
    </r>
    <r>
      <rPr>
        <sz val="14"/>
        <rFont val="標楷體"/>
        <family val="4"/>
        <charset val="136"/>
      </rPr>
      <t>業務費</t>
    </r>
    <r>
      <rPr>
        <sz val="14"/>
        <rFont val="Times New Roman"/>
        <family val="1"/>
      </rPr>
      <t>43</t>
    </r>
    <r>
      <rPr>
        <sz val="14"/>
        <rFont val="標楷體"/>
        <family val="4"/>
        <charset val="136"/>
      </rPr>
      <t>萬元</t>
    </r>
    <r>
      <rPr>
        <sz val="14"/>
        <rFont val="Times New Roman"/>
        <family val="1"/>
      </rPr>
      <t>:(1)</t>
    </r>
    <r>
      <rPr>
        <sz val="14"/>
        <rFont val="標楷體"/>
        <family val="4"/>
        <charset val="136"/>
      </rPr>
      <t>訪視輔導交通費</t>
    </r>
    <r>
      <rPr>
        <sz val="14"/>
        <rFont val="Times New Roman"/>
        <family val="1"/>
      </rPr>
      <t>2</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 xml:space="preserve">(2) </t>
    </r>
    <r>
      <rPr>
        <sz val="14"/>
        <rFont val="標楷體"/>
        <family val="4"/>
        <charset val="136"/>
      </rPr>
      <t>個別心理輔導暨心理評估、家族會談輔導費用</t>
    </r>
    <r>
      <rPr>
        <sz val="14"/>
        <rFont val="Times New Roman"/>
        <family val="1"/>
      </rPr>
      <t>40</t>
    </r>
    <r>
      <rPr>
        <sz val="14"/>
        <rFont val="標楷體"/>
        <family val="4"/>
        <charset val="136"/>
      </rPr>
      <t>萬元</t>
    </r>
    <r>
      <rPr>
        <sz val="14"/>
        <rFont val="Times New Roman"/>
        <family val="1"/>
      </rPr>
      <t>:</t>
    </r>
    <r>
      <rPr>
        <sz val="14"/>
        <rFont val="標楷體"/>
        <family val="4"/>
        <charset val="136"/>
      </rPr>
      <t>需具心理師或社工師證照資格，每小時</t>
    </r>
    <r>
      <rPr>
        <sz val="14"/>
        <rFont val="Times New Roman"/>
        <family val="1"/>
      </rPr>
      <t>1,600</t>
    </r>
    <r>
      <rPr>
        <sz val="14"/>
        <rFont val="標楷體"/>
        <family val="4"/>
        <charset val="136"/>
      </rPr>
      <t>元，每案每次以</t>
    </r>
    <r>
      <rPr>
        <sz val="14"/>
        <rFont val="Times New Roman"/>
        <family val="1"/>
      </rPr>
      <t>1-2</t>
    </r>
    <r>
      <rPr>
        <sz val="14"/>
        <rFont val="標楷體"/>
        <family val="4"/>
        <charset val="136"/>
      </rPr>
      <t>小時為限，每案最高補助</t>
    </r>
    <r>
      <rPr>
        <sz val="14"/>
        <rFont val="Times New Roman"/>
        <family val="1"/>
      </rPr>
      <t>24</t>
    </r>
    <r>
      <rPr>
        <sz val="14"/>
        <rFont val="標楷體"/>
        <family val="4"/>
        <charset val="136"/>
      </rPr>
      <t>次。</t>
    </r>
    <r>
      <rPr>
        <sz val="14"/>
        <rFont val="Times New Roman"/>
        <family val="1"/>
      </rPr>
      <t>(3)</t>
    </r>
    <r>
      <rPr>
        <sz val="14"/>
        <rFont val="標楷體"/>
        <family val="4"/>
        <charset val="136"/>
      </rPr>
      <t>外聘督導費</t>
    </r>
    <r>
      <rPr>
        <sz val="14"/>
        <rFont val="Times New Roman"/>
        <family val="1"/>
      </rPr>
      <t>1</t>
    </r>
    <r>
      <rPr>
        <sz val="14"/>
        <rFont val="標楷體"/>
        <family val="4"/>
        <charset val="136"/>
      </rPr>
      <t>萬元</t>
    </r>
    <r>
      <rPr>
        <sz val="14"/>
        <rFont val="Times New Roman"/>
        <family val="1"/>
      </rPr>
      <t>:</t>
    </r>
    <r>
      <rPr>
        <sz val="14"/>
        <rFont val="標楷體"/>
        <family val="4"/>
        <charset val="136"/>
      </rPr>
      <t>專家出席費（每人次</t>
    </r>
    <r>
      <rPr>
        <sz val="14"/>
        <rFont val="Times New Roman"/>
        <family val="1"/>
      </rPr>
      <t>2,000</t>
    </r>
    <r>
      <rPr>
        <sz val="14"/>
        <rFont val="標楷體"/>
        <family val="4"/>
        <charset val="136"/>
      </rPr>
      <t>元）。</t>
    </r>
    <r>
      <rPr>
        <sz val="14"/>
        <rFont val="Times New Roman"/>
        <family val="1"/>
      </rPr>
      <t>2.</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1,000</t>
    </r>
    <r>
      <rPr>
        <sz val="14"/>
        <rFont val="標楷體"/>
        <family val="4"/>
        <charset val="136"/>
      </rPr>
      <t>元</t>
    </r>
    <r>
      <rPr>
        <sz val="14"/>
        <rFont val="Times New Roman"/>
        <family val="1"/>
      </rPr>
      <t>:</t>
    </r>
    <r>
      <rPr>
        <sz val="14"/>
        <rFont val="標楷體"/>
        <family val="4"/>
        <charset val="136"/>
      </rPr>
      <t>不超過核定補助總經費之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</si>
  <si>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南投縣家庭暴力相對人多元處遇服務方案</t>
    </r>
  </si>
  <si>
    <r>
      <rPr>
        <sz val="14"/>
        <rFont val="標楷體"/>
        <family val="4"/>
        <charset val="136"/>
      </rPr>
      <t>社團法人臺灣家庭暴力暨性犯罪處遇協會</t>
    </r>
    <r>
      <rPr>
        <sz val="14"/>
        <rFont val="Times New Roman"/>
        <family val="1"/>
      </rPr>
      <t>(</t>
    </r>
    <r>
      <rPr>
        <sz val="14"/>
        <rFont val="標楷體"/>
        <family val="4"/>
        <charset val="136"/>
      </rPr>
      <t>南投縣政府</t>
    </r>
    <r>
      <rPr>
        <sz val="14"/>
        <rFont val="Times New Roman"/>
        <family val="1"/>
      </rPr>
      <t>)</t>
    </r>
  </si>
  <si>
    <r>
      <t>1.</t>
    </r>
    <r>
      <rPr>
        <sz val="14"/>
        <rFont val="標楷體"/>
        <family val="4"/>
        <charset val="136"/>
      </rPr>
      <t>人事費</t>
    </r>
    <r>
      <rPr>
        <sz val="14"/>
        <rFont val="Times New Roman"/>
        <family val="1"/>
      </rPr>
      <t>97</t>
    </r>
    <r>
      <rPr>
        <sz val="14"/>
        <rFont val="標楷體"/>
        <family val="4"/>
        <charset val="136"/>
      </rPr>
      <t>萬</t>
    </r>
    <r>
      <rPr>
        <sz val="14"/>
        <rFont val="Times New Roman"/>
        <family val="1"/>
      </rPr>
      <t>2,000</t>
    </r>
    <r>
      <rPr>
        <sz val="14"/>
        <rFont val="標楷體"/>
        <family val="4"/>
        <charset val="136"/>
      </rPr>
      <t>元：</t>
    </r>
    <r>
      <rPr>
        <sz val="14"/>
        <rFont val="Times New Roman"/>
        <family val="1"/>
      </rPr>
      <t>2</t>
    </r>
    <r>
      <rPr>
        <sz val="14"/>
        <rFont val="標楷體"/>
        <family val="4"/>
        <charset val="136"/>
      </rPr>
      <t>名社工人力（</t>
    </r>
    <r>
      <rPr>
        <sz val="14"/>
        <rFont val="Times New Roman"/>
        <family val="1"/>
      </rPr>
      <t>2</t>
    </r>
    <r>
      <rPr>
        <sz val="14"/>
        <rFont val="標楷體"/>
        <family val="4"/>
        <charset val="136"/>
      </rPr>
      <t>名</t>
    </r>
    <r>
      <rPr>
        <sz val="14"/>
        <rFont val="Times New Roman"/>
        <family val="1"/>
      </rPr>
      <t>*</t>
    </r>
    <r>
      <rPr>
        <sz val="14"/>
        <rFont val="標楷體"/>
        <family val="4"/>
        <charset val="136"/>
      </rPr>
      <t>每月</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元，及相關系所碩士以上學歷每月加給各</t>
    </r>
    <r>
      <rPr>
        <sz val="14"/>
        <rFont val="Times New Roman"/>
        <family val="1"/>
      </rPr>
      <t>1,000</t>
    </r>
    <r>
      <rPr>
        <sz val="14"/>
        <rFont val="標楷體"/>
        <family val="4"/>
        <charset val="136"/>
      </rPr>
      <t>元或加害人業務社工同一方案任滿</t>
    </r>
    <r>
      <rPr>
        <sz val="14"/>
        <rFont val="Times New Roman"/>
        <family val="1"/>
      </rPr>
      <t>1</t>
    </r>
    <r>
      <rPr>
        <sz val="14"/>
        <rFont val="標楷體"/>
        <family val="4"/>
        <charset val="136"/>
      </rPr>
      <t>年年資補助每月加給</t>
    </r>
    <r>
      <rPr>
        <sz val="14"/>
        <rFont val="Times New Roman"/>
        <family val="1"/>
      </rPr>
      <t>1,000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元核算，核銷時請檢附學經歷相關證明）</t>
    </r>
    <r>
      <rPr>
        <sz val="14"/>
        <rFont val="Times New Roman"/>
        <family val="1"/>
      </rPr>
      <t>;</t>
    </r>
    <r>
      <rPr>
        <sz val="14"/>
        <rFont val="標楷體"/>
        <family val="4"/>
        <charset val="136"/>
      </rPr>
      <t>方案內專任人員不得再支領內聘之費用。</t>
    </r>
    <r>
      <rPr>
        <sz val="14"/>
        <rFont val="Times New Roman"/>
        <family val="1"/>
      </rPr>
      <t>2.</t>
    </r>
    <r>
      <rPr>
        <sz val="14"/>
        <rFont val="標楷體"/>
        <family val="4"/>
        <charset val="136"/>
      </rPr>
      <t>業務費</t>
    </r>
    <r>
      <rPr>
        <sz val="14"/>
        <rFont val="Times New Roman"/>
        <family val="1"/>
      </rPr>
      <t>29</t>
    </r>
    <r>
      <rPr>
        <sz val="14"/>
        <rFont val="標楷體"/>
        <family val="4"/>
        <charset val="136"/>
      </rPr>
      <t>萬元</t>
    </r>
    <r>
      <rPr>
        <sz val="14"/>
        <rFont val="Times New Roman"/>
        <family val="1"/>
      </rPr>
      <t>:</t>
    </r>
    <r>
      <rPr>
        <sz val="14"/>
        <rFont val="標楷體"/>
        <family val="4"/>
        <charset val="136"/>
      </rPr>
      <t>（</t>
    </r>
    <r>
      <rPr>
        <sz val="14"/>
        <rFont val="Times New Roman"/>
        <family val="1"/>
      </rPr>
      <t>1</t>
    </r>
    <r>
      <rPr>
        <sz val="14"/>
        <rFont val="標楷體"/>
        <family val="4"/>
        <charset val="136"/>
      </rPr>
      <t>）訪視輔導交通費</t>
    </r>
    <r>
      <rPr>
        <sz val="14"/>
        <rFont val="Times New Roman"/>
        <family val="1"/>
      </rPr>
      <t>5</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辦公室租金費</t>
    </r>
    <r>
      <rPr>
        <sz val="14"/>
        <rFont val="Times New Roman"/>
        <family val="1"/>
      </rPr>
      <t>24</t>
    </r>
    <r>
      <rPr>
        <sz val="14"/>
        <rFont val="標楷體"/>
        <family val="4"/>
        <charset val="136"/>
      </rPr>
      <t>萬元</t>
    </r>
    <r>
      <rPr>
        <sz val="14"/>
        <rFont val="Times New Roman"/>
        <family val="1"/>
      </rPr>
      <t>:</t>
    </r>
    <r>
      <rPr>
        <sz val="14"/>
        <rFont val="標楷體"/>
        <family val="4"/>
        <charset val="136"/>
      </rPr>
      <t>每月最高補助</t>
    </r>
    <r>
      <rPr>
        <sz val="14"/>
        <rFont val="Times New Roman"/>
        <family val="1"/>
      </rPr>
      <t>2</t>
    </r>
    <r>
      <rPr>
        <sz val="14"/>
        <rFont val="標楷體"/>
        <family val="4"/>
        <charset val="136"/>
      </rPr>
      <t>萬元，需檢附租賃證明。</t>
    </r>
    <r>
      <rPr>
        <sz val="14"/>
        <rFont val="Times New Roman"/>
        <family val="1"/>
      </rPr>
      <t>3.</t>
    </r>
    <r>
      <rPr>
        <sz val="14"/>
        <rFont val="標楷體"/>
        <family val="4"/>
        <charset val="136"/>
      </rPr>
      <t>專案管理費</t>
    </r>
    <r>
      <rPr>
        <sz val="14"/>
        <rFont val="Times New Roman"/>
        <family val="1"/>
      </rPr>
      <t>4</t>
    </r>
    <r>
      <rPr>
        <sz val="14"/>
        <rFont val="標楷體"/>
        <family val="4"/>
        <charset val="136"/>
      </rPr>
      <t>萬</t>
    </r>
    <r>
      <rPr>
        <sz val="14"/>
        <rFont val="Times New Roman"/>
        <family val="1"/>
      </rPr>
      <t>8,000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</si>
  <si>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『防暴安家</t>
    </r>
    <r>
      <rPr>
        <sz val="14"/>
        <rFont val="Times New Roman"/>
        <family val="1"/>
      </rPr>
      <t>.</t>
    </r>
    <r>
      <rPr>
        <sz val="14"/>
        <rFont val="標楷體"/>
        <family val="4"/>
        <charset val="136"/>
      </rPr>
      <t>幸福多加</t>
    </r>
    <r>
      <rPr>
        <sz val="14"/>
        <rFont val="Times New Roman"/>
        <family val="1"/>
      </rPr>
      <t>-</t>
    </r>
    <r>
      <rPr>
        <sz val="14"/>
        <rFont val="標楷體"/>
        <family val="4"/>
        <charset val="136"/>
      </rPr>
      <t>家庭暴力衝突修復多元服務計畫』</t>
    </r>
  </si>
  <si>
    <r>
      <t>1.</t>
    </r>
    <r>
      <rPr>
        <sz val="14"/>
        <rFont val="標楷體"/>
        <family val="4"/>
        <charset val="136"/>
      </rPr>
      <t>人事費</t>
    </r>
    <r>
      <rPr>
        <sz val="14"/>
        <rFont val="Times New Roman"/>
        <family val="1"/>
      </rPr>
      <t>102</t>
    </r>
    <r>
      <rPr>
        <sz val="14"/>
        <rFont val="標楷體"/>
        <family val="4"/>
        <charset val="136"/>
      </rPr>
      <t>萬</t>
    </r>
    <r>
      <rPr>
        <sz val="14"/>
        <rFont val="Times New Roman"/>
        <family val="1"/>
      </rPr>
      <t>6,000</t>
    </r>
    <r>
      <rPr>
        <sz val="14"/>
        <rFont val="標楷體"/>
        <family val="4"/>
        <charset val="136"/>
      </rPr>
      <t>元</t>
    </r>
    <r>
      <rPr>
        <sz val="14"/>
        <rFont val="Times New Roman"/>
        <family val="1"/>
      </rPr>
      <t>:</t>
    </r>
    <r>
      <rPr>
        <sz val="14"/>
        <rFont val="標楷體"/>
        <family val="4"/>
        <charset val="136"/>
      </rPr>
      <t>補助</t>
    </r>
    <r>
      <rPr>
        <sz val="14"/>
        <rFont val="Times New Roman"/>
        <family val="1"/>
      </rPr>
      <t>2</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9,000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4</t>
    </r>
    <r>
      <rPr>
        <sz val="14"/>
        <rFont val="標楷體"/>
        <family val="4"/>
        <charset val="136"/>
      </rPr>
      <t>年年資補助每月加給</t>
    </r>
    <r>
      <rPr>
        <sz val="14"/>
        <rFont val="Times New Roman"/>
        <family val="1"/>
      </rPr>
      <t>4,000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7,000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2</t>
    </r>
    <r>
      <rPr>
        <sz val="14"/>
        <rFont val="標楷體"/>
        <family val="4"/>
        <charset val="136"/>
      </rPr>
      <t>年年資補助每月加給</t>
    </r>
    <r>
      <rPr>
        <sz val="14"/>
        <rFont val="Times New Roman"/>
        <family val="1"/>
      </rPr>
      <t>2,000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元核算，核銷時請檢附學經歷、年資服務或切結書等相關證明）；方案內專任人員不得再支領內聘之費用。</t>
    </r>
    <r>
      <rPr>
        <sz val="14"/>
        <rFont val="Times New Roman"/>
        <family val="1"/>
      </rPr>
      <t>2.</t>
    </r>
    <r>
      <rPr>
        <sz val="14"/>
        <rFont val="標楷體"/>
        <family val="4"/>
        <charset val="136"/>
      </rPr>
      <t>業務費</t>
    </r>
    <r>
      <rPr>
        <sz val="14"/>
        <rFont val="Times New Roman"/>
        <family val="1"/>
      </rPr>
      <t>74</t>
    </r>
    <r>
      <rPr>
        <sz val="14"/>
        <rFont val="標楷體"/>
        <family val="4"/>
        <charset val="136"/>
      </rPr>
      <t>萬元：（</t>
    </r>
    <r>
      <rPr>
        <sz val="14"/>
        <rFont val="Times New Roman"/>
        <family val="1"/>
      </rPr>
      <t>1</t>
    </r>
    <r>
      <rPr>
        <sz val="14"/>
        <rFont val="標楷體"/>
        <family val="4"/>
        <charset val="136"/>
      </rPr>
      <t>）家庭暴力衝突會談計畫</t>
    </r>
    <r>
      <rPr>
        <sz val="14"/>
        <rFont val="Times New Roman"/>
        <family val="1"/>
      </rPr>
      <t>50</t>
    </r>
    <r>
      <rPr>
        <sz val="14"/>
        <rFont val="標楷體"/>
        <family val="4"/>
        <charset val="136"/>
      </rPr>
      <t>萬元</t>
    </r>
    <r>
      <rPr>
        <sz val="14"/>
        <rFont val="Times New Roman"/>
        <family val="1"/>
      </rPr>
      <t>:</t>
    </r>
    <r>
      <rPr>
        <sz val="14"/>
        <rFont val="標楷體"/>
        <family val="4"/>
        <charset val="136"/>
      </rPr>
      <t>含個別會談（每人每時最高</t>
    </r>
    <r>
      <rPr>
        <sz val="14"/>
        <rFont val="Times New Roman"/>
        <family val="1"/>
      </rPr>
      <t>1,600</t>
    </r>
    <r>
      <rPr>
        <sz val="14"/>
        <rFont val="標楷體"/>
        <family val="4"/>
        <charset val="136"/>
      </rPr>
      <t>元，內聘折半支給，每案最多</t>
    </r>
    <r>
      <rPr>
        <sz val="14"/>
        <rFont val="Times New Roman"/>
        <family val="1"/>
      </rPr>
      <t>24</t>
    </r>
    <r>
      <rPr>
        <sz val="14"/>
        <rFont val="標楷體"/>
        <family val="4"/>
        <charset val="136"/>
      </rPr>
      <t>次，每案每次</t>
    </r>
    <r>
      <rPr>
        <sz val="14"/>
        <rFont val="Times New Roman"/>
        <family val="1"/>
      </rPr>
      <t>1-2</t>
    </r>
    <r>
      <rPr>
        <sz val="14"/>
        <rFont val="標楷體"/>
        <family val="4"/>
        <charset val="136"/>
      </rPr>
      <t>小時為限）、家庭會談（每案最多</t>
    </r>
    <r>
      <rPr>
        <sz val="14"/>
        <rFont val="Times New Roman"/>
        <family val="1"/>
      </rPr>
      <t>24</t>
    </r>
    <r>
      <rPr>
        <sz val="14"/>
        <rFont val="標楷體"/>
        <family val="4"/>
        <charset val="136"/>
      </rPr>
      <t>次，每案每次</t>
    </r>
    <r>
      <rPr>
        <sz val="14"/>
        <rFont val="Times New Roman"/>
        <family val="1"/>
      </rPr>
      <t>1-2</t>
    </r>
    <r>
      <rPr>
        <sz val="14"/>
        <rFont val="標楷體"/>
        <family val="4"/>
        <charset val="136"/>
      </rPr>
      <t>小時為限，每小時最高</t>
    </r>
    <r>
      <rPr>
        <sz val="14"/>
        <rFont val="Times New Roman"/>
        <family val="1"/>
      </rPr>
      <t>1,600</t>
    </r>
    <r>
      <rPr>
        <sz val="14"/>
        <rFont val="標楷體"/>
        <family val="4"/>
        <charset val="136"/>
      </rPr>
      <t>元，未滿</t>
    </r>
    <r>
      <rPr>
        <sz val="14"/>
        <rFont val="Times New Roman"/>
        <family val="1"/>
      </rPr>
      <t>1</t>
    </r>
    <r>
      <rPr>
        <sz val="14"/>
        <rFont val="標楷體"/>
        <family val="4"/>
        <charset val="136"/>
      </rPr>
      <t>小時減半支給）、印刷費。（</t>
    </r>
    <r>
      <rPr>
        <sz val="14"/>
        <rFont val="Times New Roman"/>
        <family val="1"/>
      </rPr>
      <t>2</t>
    </r>
    <r>
      <rPr>
        <sz val="14"/>
        <rFont val="標楷體"/>
        <family val="4"/>
        <charset val="136"/>
      </rPr>
      <t>）跨專業人才擴充加值服務計畫</t>
    </r>
    <r>
      <rPr>
        <sz val="14"/>
        <rFont val="Times New Roman"/>
        <family val="1"/>
      </rPr>
      <t>11</t>
    </r>
    <r>
      <rPr>
        <sz val="14"/>
        <rFont val="標楷體"/>
        <family val="4"/>
        <charset val="136"/>
      </rPr>
      <t>萬</t>
    </r>
    <r>
      <rPr>
        <sz val="14"/>
        <rFont val="Times New Roman"/>
        <family val="1"/>
      </rPr>
      <t>5,000</t>
    </r>
    <r>
      <rPr>
        <sz val="14"/>
        <rFont val="標楷體"/>
        <family val="4"/>
        <charset val="136"/>
      </rPr>
      <t>元：含講師鐘點費（每人每時最高</t>
    </r>
    <r>
      <rPr>
        <sz val="14"/>
        <rFont val="Times New Roman"/>
        <family val="1"/>
      </rPr>
      <t>1,600</t>
    </r>
    <r>
      <rPr>
        <sz val="14"/>
        <rFont val="標楷體"/>
        <family val="4"/>
        <charset val="136"/>
      </rPr>
      <t>元，內聘折半支給）、專家出席費（每人次</t>
    </r>
    <r>
      <rPr>
        <sz val="14"/>
        <rFont val="Times New Roman"/>
        <family val="1"/>
      </rPr>
      <t>2,000</t>
    </r>
    <r>
      <rPr>
        <sz val="14"/>
        <rFont val="標楷體"/>
        <family val="4"/>
        <charset val="136"/>
      </rPr>
      <t>元）、專家及講師交通費（</t>
    </r>
    <r>
      <rPr>
        <sz val="14"/>
        <rFont val="Times New Roman"/>
        <family val="1"/>
      </rPr>
      <t>30</t>
    </r>
    <r>
      <rPr>
        <sz val="14"/>
        <rFont val="標楷體"/>
        <family val="4"/>
        <charset val="136"/>
      </rPr>
      <t>公里以上核實報支，不含計程車車資）、印刷費、膳費（每人每餐最高</t>
    </r>
    <r>
      <rPr>
        <sz val="14"/>
        <rFont val="Times New Roman"/>
        <family val="1"/>
      </rPr>
      <t>80</t>
    </r>
    <r>
      <rPr>
        <sz val="14"/>
        <rFont val="標楷體"/>
        <family val="4"/>
        <charset val="136"/>
      </rPr>
      <t>元）。（</t>
    </r>
    <r>
      <rPr>
        <sz val="14"/>
        <rFont val="Times New Roman"/>
        <family val="1"/>
      </rPr>
      <t>3</t>
    </r>
    <r>
      <rPr>
        <sz val="14"/>
        <rFont val="標楷體"/>
        <family val="4"/>
        <charset val="136"/>
      </rPr>
      <t>）相對人增能</t>
    </r>
    <r>
      <rPr>
        <sz val="14"/>
        <rFont val="Times New Roman"/>
        <family val="1"/>
      </rPr>
      <t>/</t>
    </r>
    <r>
      <rPr>
        <sz val="14"/>
        <rFont val="標楷體"/>
        <family val="4"/>
        <charset val="136"/>
      </rPr>
      <t>減壓學習預防方案</t>
    </r>
    <r>
      <rPr>
        <sz val="14"/>
        <rFont val="Times New Roman"/>
        <family val="1"/>
      </rPr>
      <t>10</t>
    </r>
    <r>
      <rPr>
        <sz val="14"/>
        <rFont val="標楷體"/>
        <family val="4"/>
        <charset val="136"/>
      </rPr>
      <t>萬元</t>
    </r>
    <r>
      <rPr>
        <sz val="14"/>
        <rFont val="Times New Roman"/>
        <family val="1"/>
      </rPr>
      <t>:</t>
    </r>
    <r>
      <rPr>
        <sz val="14"/>
        <rFont val="標楷體"/>
        <family val="4"/>
        <charset val="136"/>
      </rPr>
      <t>含團體帶領人費（外聘每人每時最高</t>
    </r>
    <r>
      <rPr>
        <sz val="14"/>
        <rFont val="Times New Roman"/>
        <family val="1"/>
      </rPr>
      <t>1,600</t>
    </r>
    <r>
      <rPr>
        <sz val="14"/>
        <rFont val="標楷體"/>
        <family val="4"/>
        <charset val="136"/>
      </rPr>
      <t>元，內聘</t>
    </r>
    <r>
      <rPr>
        <sz val="14"/>
        <rFont val="Times New Roman"/>
        <family val="1"/>
      </rPr>
      <t>800</t>
    </r>
    <r>
      <rPr>
        <sz val="14"/>
        <rFont val="標楷體"/>
        <family val="4"/>
        <charset val="136"/>
      </rPr>
      <t>元，協同帶領人折半支給）、場地費、印刷費及膳費。（</t>
    </r>
    <r>
      <rPr>
        <sz val="14"/>
        <rFont val="Times New Roman"/>
        <family val="1"/>
      </rPr>
      <t>4</t>
    </r>
    <r>
      <rPr>
        <sz val="14"/>
        <rFont val="標楷體"/>
        <family val="4"/>
        <charset val="136"/>
      </rPr>
      <t>）高雄防暴守門人方案</t>
    </r>
    <r>
      <rPr>
        <sz val="14"/>
        <rFont val="Times New Roman"/>
        <family val="1"/>
      </rPr>
      <t>2</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含講座鐘點費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、印刷費。</t>
    </r>
    <r>
      <rPr>
        <sz val="14"/>
        <rFont val="Times New Roman"/>
        <family val="1"/>
      </rPr>
      <t>3.</t>
    </r>
    <r>
      <rPr>
        <sz val="14"/>
        <rFont val="標楷體"/>
        <family val="4"/>
        <charset val="136"/>
      </rPr>
      <t>專案計畫管理費</t>
    </r>
    <r>
      <rPr>
        <sz val="14"/>
        <rFont val="Times New Roman"/>
        <family val="1"/>
      </rPr>
      <t>7</t>
    </r>
    <r>
      <rPr>
        <sz val="14"/>
        <rFont val="標楷體"/>
        <family val="4"/>
        <charset val="136"/>
      </rPr>
      <t>萬元，最高不得超過核定補助總經費之百分之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</si>
  <si>
    <r>
      <rPr>
        <sz val="14"/>
        <rFont val="標楷體"/>
        <family val="4"/>
        <charset val="136"/>
      </rPr>
      <t>家庭暴力相對人預防性服務方案成效評估指標初探研究計畫</t>
    </r>
  </si>
  <si>
    <t>合計</t>
    <phoneticPr fontId="2" type="noConversion"/>
  </si>
  <si>
    <t>中華民國耶底底亞家庭關顧協會               (台南市政府衛生局)</t>
    <phoneticPr fontId="2" type="noConversion"/>
  </si>
  <si>
    <t>1071OX007A</t>
    <phoneticPr fontId="2" type="noConversion"/>
  </si>
  <si>
    <r>
      <rPr>
        <sz val="14"/>
        <rFont val="標楷體"/>
        <family val="4"/>
        <charset val="136"/>
      </rPr>
      <t>財團法人旭立文教基金會</t>
    </r>
    <r>
      <rPr>
        <sz val="14"/>
        <rFont val="Times New Roman"/>
        <family val="1"/>
      </rPr>
      <t>(</t>
    </r>
    <r>
      <rPr>
        <sz val="14"/>
        <rFont val="標楷體"/>
        <family val="4"/>
        <charset val="136"/>
      </rPr>
      <t>新北市政府社會局</t>
    </r>
    <r>
      <rPr>
        <sz val="14"/>
        <rFont val="Times New Roman"/>
        <family val="1"/>
      </rPr>
      <t>)</t>
    </r>
  </si>
  <si>
    <r>
      <rPr>
        <sz val="14"/>
        <rFont val="標楷體"/>
        <family val="4"/>
        <charset val="136"/>
      </rPr>
      <t>家庭取向之家庭暴力相對人擴充服務計畫</t>
    </r>
    <r>
      <rPr>
        <sz val="14"/>
        <rFont val="Times New Roman"/>
        <family val="1"/>
      </rPr>
      <t>-</t>
    </r>
    <r>
      <rPr>
        <sz val="14"/>
        <rFont val="標楷體"/>
        <family val="4"/>
        <charset val="136"/>
      </rPr>
      <t>家庭議題相談服務</t>
    </r>
    <phoneticPr fontId="2" type="noConversion"/>
  </si>
  <si>
    <r>
      <rPr>
        <sz val="14"/>
        <rFont val="標楷體"/>
        <family val="4"/>
        <charset val="136"/>
      </rPr>
      <t>衡酌經費有限及整體資源配置，爰本案不予補助。</t>
    </r>
    <phoneticPr fontId="2" type="noConversion"/>
  </si>
  <si>
    <t>1071OS012A</t>
  </si>
  <si>
    <r>
      <rPr>
        <sz val="14"/>
        <rFont val="標楷體"/>
        <family val="4"/>
        <charset val="136"/>
      </rPr>
      <t>童綜合醫療社團法人童綜合醫院</t>
    </r>
    <r>
      <rPr>
        <sz val="14"/>
        <rFont val="Times New Roman"/>
        <family val="1"/>
      </rPr>
      <t>(</t>
    </r>
    <r>
      <rPr>
        <sz val="14"/>
        <rFont val="標楷體"/>
        <family val="4"/>
        <charset val="136"/>
      </rPr>
      <t>臺中市政府衛生局</t>
    </r>
    <r>
      <rPr>
        <sz val="14"/>
        <rFont val="Times New Roman"/>
        <family val="1"/>
      </rPr>
      <t>)</t>
    </r>
  </si>
  <si>
    <r>
      <t>107</t>
    </r>
    <r>
      <rPr>
        <sz val="14"/>
        <rFont val="標楷體"/>
        <family val="4"/>
        <charset val="136"/>
      </rPr>
      <t>年家庭暴力相對人關懷訪視計畫</t>
    </r>
  </si>
  <si>
    <t>1071OT016A</t>
  </si>
  <si>
    <r>
      <t>107</t>
    </r>
    <r>
      <rPr>
        <sz val="14"/>
        <rFont val="標楷體"/>
        <family val="4"/>
        <charset val="136"/>
      </rPr>
      <t>年嘉義市家庭暴力家庭支持輔導服務方案</t>
    </r>
  </si>
  <si>
    <r>
      <rPr>
        <sz val="14"/>
        <rFont val="標楷體"/>
        <family val="4"/>
        <charset val="136"/>
      </rPr>
      <t>衡酌經費有限及整體資源配置，爰本案不予補助。</t>
    </r>
  </si>
  <si>
    <r>
      <rPr>
        <sz val="14"/>
        <rFont val="標楷體"/>
        <family val="4"/>
        <charset val="136"/>
      </rPr>
      <t>社團法人中華民國家庭教育專業人員協會</t>
    </r>
    <r>
      <rPr>
        <sz val="14"/>
        <rFont val="Times New Roman"/>
        <family val="1"/>
      </rPr>
      <t>(</t>
    </r>
    <r>
      <rPr>
        <sz val="14"/>
        <rFont val="標楷體"/>
        <family val="4"/>
        <charset val="136"/>
      </rPr>
      <t>嘉義市政府</t>
    </r>
    <r>
      <rPr>
        <sz val="14"/>
        <rFont val="Times New Roman"/>
        <family val="1"/>
      </rPr>
      <t>)</t>
    </r>
  </si>
  <si>
    <t xml:space="preserve">1071O3030A  </t>
  </si>
  <si>
    <r>
      <t>107</t>
    </r>
    <r>
      <rPr>
        <sz val="14"/>
        <rFont val="標楷體"/>
        <family val="4"/>
        <charset val="136"/>
      </rPr>
      <t>年台北市社區心理衛生服務計畫</t>
    </r>
  </si>
  <si>
    <r>
      <rPr>
        <sz val="14"/>
        <rFont val="標楷體"/>
        <family val="4"/>
        <charset val="136"/>
      </rPr>
      <t>財團法人張老師基金會台北分事務所</t>
    </r>
    <r>
      <rPr>
        <sz val="14"/>
        <rFont val="Times New Roman"/>
        <family val="1"/>
      </rPr>
      <t>(</t>
    </r>
    <r>
      <rPr>
        <sz val="14"/>
        <rFont val="標楷體"/>
        <family val="4"/>
        <charset val="136"/>
      </rPr>
      <t>臺北市政府衛生局</t>
    </r>
    <r>
      <rPr>
        <sz val="14"/>
        <rFont val="Times New Roman"/>
        <family val="1"/>
      </rPr>
      <t>)</t>
    </r>
  </si>
  <si>
    <t>1071OQ516A</t>
  </si>
  <si>
    <r>
      <t>107</t>
    </r>
    <r>
      <rPr>
        <sz val="14"/>
        <rFont val="標楷體"/>
        <family val="4"/>
        <charset val="136"/>
      </rPr>
      <t>年度基隆市家庭暴力相對人處遇品質提升方案</t>
    </r>
  </si>
  <si>
    <t>1071OQ517B</t>
  </si>
  <si>
    <r>
      <t>107</t>
    </r>
    <r>
      <rPr>
        <sz val="14"/>
        <rFont val="標楷體"/>
        <family val="4"/>
        <charset val="136"/>
      </rPr>
      <t>年度基隆市家庭暴力、性侵害加害人處遇資源培力方案</t>
    </r>
  </si>
  <si>
    <t>1071OH010A</t>
  </si>
  <si>
    <r>
      <rPr>
        <sz val="14"/>
        <rFont val="標楷體"/>
        <family val="4"/>
        <charset val="136"/>
      </rPr>
      <t>家庭暴力多元處遇方案</t>
    </r>
  </si>
  <si>
    <r>
      <t>1.</t>
    </r>
    <r>
      <rPr>
        <sz val="14"/>
        <rFont val="標楷體"/>
        <family val="4"/>
        <charset val="136"/>
      </rPr>
      <t>業務費</t>
    </r>
    <r>
      <rPr>
        <sz val="14"/>
        <rFont val="Times New Roman"/>
        <family val="1"/>
      </rPr>
      <t>56</t>
    </r>
    <r>
      <rPr>
        <sz val="14"/>
        <rFont val="標楷體"/>
        <family val="4"/>
        <charset val="136"/>
      </rPr>
      <t>萬</t>
    </r>
    <r>
      <rPr>
        <sz val="14"/>
        <rFont val="Times New Roman"/>
        <family val="1"/>
      </rPr>
      <t>9,840</t>
    </r>
    <r>
      <rPr>
        <sz val="14"/>
        <rFont val="標楷體"/>
        <family val="4"/>
        <charset val="136"/>
      </rPr>
      <t>元：</t>
    </r>
    <r>
      <rPr>
        <sz val="14"/>
        <rFont val="Times New Roman"/>
        <family val="1"/>
      </rPr>
      <t xml:space="preserve">(1) </t>
    </r>
    <r>
      <rPr>
        <sz val="14"/>
        <rFont val="標楷體"/>
        <family val="4"/>
        <charset val="136"/>
      </rPr>
      <t>臨時酬勞費</t>
    </r>
    <r>
      <rPr>
        <sz val="14"/>
        <rFont val="Times New Roman"/>
        <family val="1"/>
      </rPr>
      <t>6</t>
    </r>
    <r>
      <rPr>
        <sz val="14"/>
        <rFont val="標楷體"/>
        <family val="4"/>
        <charset val="136"/>
      </rPr>
      <t>萬</t>
    </r>
    <r>
      <rPr>
        <sz val="14"/>
        <rFont val="Times New Roman"/>
        <family val="1"/>
      </rPr>
      <t>3,840</t>
    </r>
    <r>
      <rPr>
        <sz val="14"/>
        <rFont val="標楷體"/>
        <family val="4"/>
        <charset val="136"/>
      </rPr>
      <t>元</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t>
    </r>
    <r>
      <rPr>
        <sz val="14"/>
        <rFont val="標楷體"/>
        <family val="4"/>
        <charset val="136"/>
      </rPr>
      <t>。</t>
    </r>
    <r>
      <rPr>
        <sz val="14"/>
        <rFont val="Times New Roman"/>
        <family val="1"/>
      </rPr>
      <t>(2)</t>
    </r>
    <r>
      <rPr>
        <sz val="14"/>
        <rFont val="標楷體"/>
        <family val="4"/>
        <charset val="136"/>
      </rPr>
      <t>督導會議</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t>
    </r>
    <r>
      <rPr>
        <sz val="14"/>
        <rFont val="標楷體"/>
        <family val="4"/>
        <charset val="136"/>
      </rPr>
      <t>含專家出席費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、交通費</t>
    </r>
    <r>
      <rPr>
        <sz val="14"/>
        <rFont val="Times New Roman"/>
        <family val="1"/>
      </rPr>
      <t>(30</t>
    </r>
    <r>
      <rPr>
        <sz val="14"/>
        <rFont val="標楷體"/>
        <family val="4"/>
        <charset val="136"/>
      </rPr>
      <t>公里以上，交通費核實報支</t>
    </r>
    <r>
      <rPr>
        <sz val="14"/>
        <rFont val="Times New Roman"/>
        <family val="1"/>
      </rPr>
      <t>)</t>
    </r>
    <r>
      <rPr>
        <sz val="14"/>
        <rFont val="標楷體"/>
        <family val="4"/>
        <charset val="136"/>
      </rPr>
      <t>。</t>
    </r>
    <r>
      <rPr>
        <sz val="14"/>
        <rFont val="Times New Roman"/>
        <family val="1"/>
      </rPr>
      <t>(3)</t>
    </r>
    <r>
      <rPr>
        <sz val="14"/>
        <rFont val="標楷體"/>
        <family val="4"/>
        <charset val="136"/>
      </rPr>
      <t>預防性認知教育課程費</t>
    </r>
    <r>
      <rPr>
        <sz val="14"/>
        <rFont val="Times New Roman"/>
        <family val="1"/>
      </rPr>
      <t>12</t>
    </r>
    <r>
      <rPr>
        <sz val="14"/>
        <rFont val="標楷體"/>
        <family val="4"/>
        <charset val="136"/>
      </rPr>
      <t>萬元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元，內聘折半支給</t>
    </r>
    <r>
      <rPr>
        <sz val="14"/>
        <rFont val="Times New Roman"/>
        <family val="1"/>
      </rPr>
      <t>)</t>
    </r>
    <r>
      <rPr>
        <sz val="14"/>
        <rFont val="標楷體"/>
        <family val="4"/>
        <charset val="136"/>
      </rPr>
      <t>、印刷費。</t>
    </r>
    <r>
      <rPr>
        <sz val="14"/>
        <rFont val="Times New Roman"/>
        <family val="1"/>
      </rPr>
      <t>(4)</t>
    </r>
    <r>
      <rPr>
        <sz val="14"/>
        <rFont val="標楷體"/>
        <family val="4"/>
        <charset val="136"/>
      </rPr>
      <t>個案研討及教育訓練費</t>
    </r>
    <r>
      <rPr>
        <sz val="14"/>
        <rFont val="Times New Roman"/>
        <family val="1"/>
      </rPr>
      <t>5</t>
    </r>
    <r>
      <rPr>
        <sz val="14"/>
        <rFont val="標楷體"/>
        <family val="4"/>
        <charset val="136"/>
      </rPr>
      <t>萬元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元，內聘折半支給</t>
    </r>
    <r>
      <rPr>
        <sz val="14"/>
        <rFont val="Times New Roman"/>
        <family val="1"/>
      </rPr>
      <t>)</t>
    </r>
    <r>
      <rPr>
        <sz val="14"/>
        <rFont val="標楷體"/>
        <family val="4"/>
        <charset val="136"/>
      </rPr>
      <t>、講師交通費</t>
    </r>
    <r>
      <rPr>
        <sz val="14"/>
        <rFont val="Times New Roman"/>
        <family val="1"/>
      </rPr>
      <t>(30</t>
    </r>
    <r>
      <rPr>
        <sz val="14"/>
        <rFont val="標楷體"/>
        <family val="4"/>
        <charset val="136"/>
      </rPr>
      <t>公里以上核實報支</t>
    </r>
    <r>
      <rPr>
        <sz val="14"/>
        <rFont val="Times New Roman"/>
        <family val="1"/>
      </rPr>
      <t>)</t>
    </r>
    <r>
      <rPr>
        <sz val="14"/>
        <rFont val="標楷體"/>
        <family val="4"/>
        <charset val="136"/>
      </rPr>
      <t>、場地費（以公有場地為優先</t>
    </r>
    <r>
      <rPr>
        <sz val="14"/>
        <rFont val="Times New Roman"/>
        <family val="1"/>
      </rPr>
      <t>)</t>
    </r>
    <r>
      <rPr>
        <sz val="14"/>
        <rFont val="標楷體"/>
        <family val="4"/>
        <charset val="136"/>
      </rPr>
      <t>、膳費、印刷費。</t>
    </r>
    <r>
      <rPr>
        <sz val="14"/>
        <rFont val="Times New Roman"/>
        <family val="1"/>
      </rPr>
      <t>(5)</t>
    </r>
    <r>
      <rPr>
        <sz val="14"/>
        <rFont val="標楷體"/>
        <family val="4"/>
        <charset val="136"/>
      </rPr>
      <t>心理諮商輔導費</t>
    </r>
    <r>
      <rPr>
        <sz val="14"/>
        <rFont val="Times New Roman"/>
        <family val="1"/>
      </rPr>
      <t>18</t>
    </r>
    <r>
      <rPr>
        <sz val="14"/>
        <rFont val="標楷體"/>
        <family val="4"/>
        <charset val="136"/>
      </rPr>
      <t>萬元</t>
    </r>
    <r>
      <rPr>
        <sz val="14"/>
        <rFont val="Times New Roman"/>
        <family val="1"/>
      </rPr>
      <t>:</t>
    </r>
    <r>
      <rPr>
        <sz val="14"/>
        <rFont val="標楷體"/>
        <family val="4"/>
        <charset val="136"/>
      </rPr>
      <t>須具心理師或社工師證照資格，外聘每小時最高</t>
    </r>
    <r>
      <rPr>
        <sz val="14"/>
        <rFont val="Times New Roman"/>
        <family val="1"/>
      </rPr>
      <t>1,600</t>
    </r>
    <r>
      <rPr>
        <sz val="14"/>
        <rFont val="標楷體"/>
        <family val="4"/>
        <charset val="136"/>
      </rPr>
      <t>元，內聘折半支給，每案最多</t>
    </r>
    <r>
      <rPr>
        <sz val="14"/>
        <rFont val="Times New Roman"/>
        <family val="1"/>
      </rPr>
      <t>24</t>
    </r>
    <r>
      <rPr>
        <sz val="14"/>
        <rFont val="標楷體"/>
        <family val="4"/>
        <charset val="136"/>
      </rPr>
      <t>次，每案每次以</t>
    </r>
    <r>
      <rPr>
        <sz val="14"/>
        <rFont val="Times New Roman"/>
        <family val="1"/>
      </rPr>
      <t>1-2</t>
    </r>
    <r>
      <rPr>
        <sz val="14"/>
        <rFont val="標楷體"/>
        <family val="4"/>
        <charset val="136"/>
      </rPr>
      <t>小時為限。</t>
    </r>
    <r>
      <rPr>
        <sz val="14"/>
        <rFont val="Times New Roman"/>
        <family val="1"/>
      </rPr>
      <t>(6)</t>
    </r>
    <r>
      <rPr>
        <sz val="14"/>
        <rFont val="標楷體"/>
        <family val="4"/>
        <charset val="136"/>
      </rPr>
      <t>訪視輔導交通費</t>
    </r>
    <r>
      <rPr>
        <sz val="14"/>
        <rFont val="Times New Roman"/>
        <family val="1"/>
      </rPr>
      <t>12</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 xml:space="preserve">2.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5,160</t>
    </r>
    <r>
      <rPr>
        <sz val="14"/>
        <rFont val="標楷體"/>
        <family val="4"/>
        <charset val="136"/>
      </rPr>
      <t>元</t>
    </r>
    <r>
      <rPr>
        <sz val="14"/>
        <rFont val="Times New Roman"/>
        <family val="1"/>
      </rPr>
      <t>:</t>
    </r>
    <r>
      <rPr>
        <sz val="14"/>
        <rFont val="標楷體"/>
        <family val="4"/>
        <charset val="136"/>
      </rPr>
      <t>依補助項目實際需要核實計列，支用項目包括包括電腦及影印機耗材、事務機器租金、郵資、攝影、茶水、文具、補充保險費及辦理本專案工作人員意外保險費等項目，上列項目均需檢據核銷，最高不得超過核定補助總經費之百分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r>
      <rPr>
        <sz val="14"/>
        <rFont val="Times New Roman"/>
        <family val="1"/>
      </rPr>
      <t>(</t>
    </r>
    <r>
      <rPr>
        <sz val="14"/>
        <rFont val="標楷體"/>
        <family val="4"/>
        <charset val="136"/>
      </rPr>
      <t>需包含</t>
    </r>
    <r>
      <rPr>
        <sz val="14"/>
        <rFont val="Times New Roman"/>
        <family val="1"/>
      </rPr>
      <t>106</t>
    </r>
    <r>
      <rPr>
        <sz val="14"/>
        <rFont val="標楷體"/>
        <family val="4"/>
        <charset val="136"/>
      </rPr>
      <t>及</t>
    </r>
    <r>
      <rPr>
        <sz val="14"/>
        <rFont val="Times New Roman"/>
        <family val="1"/>
      </rPr>
      <t>107</t>
    </r>
    <r>
      <rPr>
        <sz val="14"/>
        <rFont val="標楷體"/>
        <family val="4"/>
        <charset val="136"/>
      </rPr>
      <t>年</t>
    </r>
    <r>
      <rPr>
        <sz val="14"/>
        <rFont val="Times New Roman"/>
        <family val="1"/>
      </rPr>
      <t>2</t>
    </r>
    <r>
      <rPr>
        <sz val="14"/>
        <rFont val="標楷體"/>
        <family val="4"/>
        <charset val="136"/>
      </rPr>
      <t>年執行效益分析</t>
    </r>
    <r>
      <rPr>
        <sz val="14"/>
        <rFont val="Times New Roman"/>
        <family val="1"/>
      </rPr>
      <t>)</t>
    </r>
    <r>
      <rPr>
        <sz val="14"/>
        <rFont val="標楷體"/>
        <family val="4"/>
        <charset val="136"/>
      </rPr>
      <t>。</t>
    </r>
    <phoneticPr fontId="2" type="noConversion"/>
  </si>
  <si>
    <r>
      <t>1.</t>
    </r>
    <r>
      <rPr>
        <sz val="14"/>
        <rFont val="標楷體"/>
        <family val="4"/>
        <charset val="136"/>
      </rPr>
      <t>人事費</t>
    </r>
    <r>
      <rPr>
        <sz val="14"/>
        <rFont val="Times New Roman"/>
        <family val="1"/>
      </rPr>
      <t>44</t>
    </r>
    <r>
      <rPr>
        <sz val="14"/>
        <rFont val="標楷體"/>
        <family val="4"/>
        <charset val="136"/>
      </rPr>
      <t>萬</t>
    </r>
    <r>
      <rPr>
        <sz val="14"/>
        <rFont val="Times New Roman"/>
        <family val="1"/>
      </rPr>
      <t>5,500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3,000</t>
    </r>
    <r>
      <rPr>
        <sz val="14"/>
        <rFont val="標楷體"/>
        <family val="4"/>
        <charset val="136"/>
      </rPr>
      <t>元</t>
    </r>
    <r>
      <rPr>
        <sz val="14"/>
        <rFont val="Times New Roman"/>
        <family val="1"/>
      </rPr>
      <t>*13.5</t>
    </r>
    <r>
      <rPr>
        <sz val="14"/>
        <rFont val="標楷體"/>
        <family val="4"/>
        <charset val="136"/>
      </rPr>
      <t>個月，所聘人員應具心理、社會工作相關科系要件，核銷時請檢附相關學經歷證明）；方案內專任人員不得再支領內聘之費用。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14</t>
    </r>
    <r>
      <rPr>
        <sz val="14"/>
        <rFont val="標楷體"/>
        <family val="4"/>
        <charset val="136"/>
      </rPr>
      <t>萬</t>
    </r>
    <r>
      <rPr>
        <sz val="14"/>
        <rFont val="Times New Roman"/>
        <family val="1"/>
      </rPr>
      <t>5,500</t>
    </r>
    <r>
      <rPr>
        <sz val="14"/>
        <rFont val="標楷體"/>
        <family val="4"/>
        <charset val="136"/>
      </rPr>
      <t>元</t>
    </r>
    <r>
      <rPr>
        <sz val="14"/>
        <rFont val="Times New Roman"/>
        <family val="1"/>
      </rPr>
      <t>:</t>
    </r>
    <r>
      <rPr>
        <sz val="14"/>
        <rFont val="標楷體"/>
        <family val="4"/>
        <charset val="136"/>
      </rPr>
      <t>（</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辦理認知教育課程</t>
    </r>
    <r>
      <rPr>
        <sz val="14"/>
        <rFont val="Times New Roman"/>
        <family val="1"/>
      </rPr>
      <t>3</t>
    </r>
    <r>
      <rPr>
        <sz val="14"/>
        <rFont val="標楷體"/>
        <family val="4"/>
        <charset val="136"/>
      </rPr>
      <t>萬</t>
    </r>
    <r>
      <rPr>
        <sz val="14"/>
        <rFont val="Times New Roman"/>
        <family val="1"/>
      </rPr>
      <t>6,600</t>
    </r>
    <r>
      <rPr>
        <sz val="14"/>
        <rFont val="標楷體"/>
        <family val="4"/>
        <charset val="136"/>
      </rPr>
      <t>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元，課程開設而處遇對象未參與，不得支領）及交通費（限講師，</t>
    </r>
    <r>
      <rPr>
        <sz val="14"/>
        <rFont val="Times New Roman"/>
        <family val="1"/>
      </rPr>
      <t>30</t>
    </r>
    <r>
      <rPr>
        <sz val="14"/>
        <rFont val="標楷體"/>
        <family val="4"/>
        <charset val="136"/>
      </rPr>
      <t>公里以上核實報支）。（</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辦理個別心理諮商及家族聯合會談</t>
    </r>
    <r>
      <rPr>
        <sz val="14"/>
        <rFont val="Times New Roman"/>
        <family val="1"/>
      </rPr>
      <t>5</t>
    </r>
    <r>
      <rPr>
        <sz val="14"/>
        <rFont val="標楷體"/>
        <family val="4"/>
        <charset val="136"/>
      </rPr>
      <t>萬元</t>
    </r>
    <r>
      <rPr>
        <sz val="14"/>
        <rFont val="Times New Roman"/>
        <family val="1"/>
      </rPr>
      <t>:</t>
    </r>
    <r>
      <rPr>
        <sz val="14"/>
        <rFont val="標楷體"/>
        <family val="4"/>
        <charset val="136"/>
      </rPr>
      <t>含個別心理諮商費（限外聘且需具心理師或社工師證照，每小時最高</t>
    </r>
    <r>
      <rPr>
        <sz val="14"/>
        <rFont val="Times New Roman"/>
        <family val="1"/>
      </rPr>
      <t>1,200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t>
    </r>
    <r>
      <rPr>
        <sz val="14"/>
        <rFont val="標楷體"/>
        <family val="4"/>
        <charset val="136"/>
      </rPr>
      <t>小時為限）、家族會談及輔導（限外聘且需證照資格，每家庭補助</t>
    </r>
    <r>
      <rPr>
        <sz val="14"/>
        <rFont val="Times New Roman"/>
        <family val="1"/>
      </rPr>
      <t>12</t>
    </r>
    <r>
      <rPr>
        <sz val="14"/>
        <rFont val="標楷體"/>
        <family val="4"/>
        <charset val="136"/>
      </rPr>
      <t>小時為原則，每次以</t>
    </r>
    <r>
      <rPr>
        <sz val="14"/>
        <rFont val="Times New Roman"/>
        <family val="1"/>
      </rPr>
      <t>2</t>
    </r>
    <r>
      <rPr>
        <sz val="14"/>
        <rFont val="標楷體"/>
        <family val="4"/>
        <charset val="136"/>
      </rPr>
      <t>小時為限，每小時最高補助</t>
    </r>
    <r>
      <rPr>
        <sz val="14"/>
        <rFont val="Times New Roman"/>
        <family val="1"/>
      </rPr>
      <t>1,200</t>
    </r>
    <r>
      <rPr>
        <sz val="14"/>
        <rFont val="標楷體"/>
        <family val="4"/>
        <charset val="136"/>
      </rPr>
      <t>元，未滿</t>
    </r>
    <r>
      <rPr>
        <sz val="14"/>
        <rFont val="Times New Roman"/>
        <family val="1"/>
      </rPr>
      <t>1</t>
    </r>
    <r>
      <rPr>
        <sz val="14"/>
        <rFont val="標楷體"/>
        <family val="4"/>
        <charset val="136"/>
      </rPr>
      <t>小時折半支給），個案臨時請假或缺席均不得支給。（</t>
    </r>
    <r>
      <rPr>
        <sz val="14"/>
        <rFont val="Times New Roman"/>
        <family val="1"/>
      </rPr>
      <t>3</t>
    </r>
    <r>
      <rPr>
        <sz val="14"/>
        <rFont val="標楷體"/>
        <family val="4"/>
        <charset val="136"/>
      </rPr>
      <t>）</t>
    </r>
    <r>
      <rPr>
        <sz val="14"/>
        <rFont val="Times New Roman"/>
        <family val="1"/>
      </rPr>
      <t xml:space="preserve"> </t>
    </r>
    <r>
      <rPr>
        <sz val="14"/>
        <rFont val="標楷體"/>
        <family val="4"/>
        <charset val="136"/>
      </rPr>
      <t>相對人訪視輔導交通費</t>
    </r>
    <r>
      <rPr>
        <sz val="14"/>
        <rFont val="Times New Roman"/>
        <family val="1"/>
      </rPr>
      <t>2</t>
    </r>
    <r>
      <rPr>
        <sz val="14"/>
        <rFont val="標楷體"/>
        <family val="4"/>
        <charset val="136"/>
      </rPr>
      <t>萬</t>
    </r>
    <r>
      <rPr>
        <sz val="14"/>
        <rFont val="Times New Roman"/>
        <family val="1"/>
      </rPr>
      <t>5,510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4</t>
    </r>
    <r>
      <rPr>
        <sz val="14"/>
        <rFont val="標楷體"/>
        <family val="4"/>
        <charset val="136"/>
      </rPr>
      <t>）專業督導費</t>
    </r>
    <r>
      <rPr>
        <sz val="14"/>
        <rFont val="Times New Roman"/>
        <family val="1"/>
      </rPr>
      <t>1</t>
    </r>
    <r>
      <rPr>
        <sz val="14"/>
        <rFont val="標楷體"/>
        <family val="4"/>
        <charset val="136"/>
      </rPr>
      <t>萬</t>
    </r>
    <r>
      <rPr>
        <sz val="14"/>
        <rFont val="Times New Roman"/>
        <family val="1"/>
      </rPr>
      <t>4,000</t>
    </r>
    <r>
      <rPr>
        <sz val="14"/>
        <rFont val="標楷體"/>
        <family val="4"/>
        <charset val="136"/>
      </rPr>
      <t>元</t>
    </r>
    <r>
      <rPr>
        <sz val="14"/>
        <rFont val="Times New Roman"/>
        <family val="1"/>
      </rPr>
      <t>:</t>
    </r>
    <r>
      <rPr>
        <sz val="14"/>
        <rFont val="標楷體"/>
        <family val="4"/>
        <charset val="136"/>
      </rPr>
      <t>含督導鐘點費（外聘每人每時</t>
    </r>
    <r>
      <rPr>
        <sz val="14"/>
        <rFont val="Times New Roman"/>
        <family val="1"/>
      </rPr>
      <t>1,600</t>
    </r>
    <r>
      <rPr>
        <sz val="14"/>
        <rFont val="標楷體"/>
        <family val="4"/>
        <charset val="136"/>
      </rPr>
      <t>元）、交通費（</t>
    </r>
    <r>
      <rPr>
        <sz val="14"/>
        <rFont val="Times New Roman"/>
        <family val="1"/>
      </rPr>
      <t>30</t>
    </r>
    <r>
      <rPr>
        <sz val="14"/>
        <rFont val="標楷體"/>
        <family val="4"/>
        <charset val="136"/>
      </rPr>
      <t>公里以上，核實支給）。（</t>
    </r>
    <r>
      <rPr>
        <sz val="14"/>
        <rFont val="Times New Roman"/>
        <family val="1"/>
      </rPr>
      <t>5</t>
    </r>
    <r>
      <rPr>
        <sz val="14"/>
        <rFont val="標楷體"/>
        <family val="4"/>
        <charset val="136"/>
      </rPr>
      <t>）臨時酬勞費</t>
    </r>
    <r>
      <rPr>
        <sz val="14"/>
        <rFont val="Times New Roman"/>
        <family val="1"/>
      </rPr>
      <t>3,990</t>
    </r>
    <r>
      <rPr>
        <sz val="14"/>
        <rFont val="標楷體"/>
        <family val="4"/>
        <charset val="136"/>
      </rPr>
      <t>元</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6</t>
    </r>
    <r>
      <rPr>
        <sz val="14"/>
        <rFont val="標楷體"/>
        <family val="4"/>
        <charset val="136"/>
      </rPr>
      <t>）膳費</t>
    </r>
    <r>
      <rPr>
        <sz val="14"/>
        <rFont val="Times New Roman"/>
        <family val="1"/>
      </rPr>
      <t>4,000</t>
    </r>
    <r>
      <rPr>
        <sz val="14"/>
        <rFont val="標楷體"/>
        <family val="4"/>
        <charset val="136"/>
      </rPr>
      <t>元（每人每餐最高</t>
    </r>
    <r>
      <rPr>
        <sz val="14"/>
        <rFont val="Times New Roman"/>
        <family val="1"/>
      </rPr>
      <t>80</t>
    </r>
    <r>
      <rPr>
        <sz val="14"/>
        <rFont val="標楷體"/>
        <family val="4"/>
        <charset val="136"/>
      </rPr>
      <t>元）。（</t>
    </r>
    <r>
      <rPr>
        <sz val="14"/>
        <rFont val="Times New Roman"/>
        <family val="1"/>
      </rPr>
      <t>7</t>
    </r>
    <r>
      <rPr>
        <sz val="14"/>
        <rFont val="標楷體"/>
        <family val="4"/>
        <charset val="136"/>
      </rPr>
      <t>）印刷費及雜支</t>
    </r>
    <r>
      <rPr>
        <sz val="14"/>
        <rFont val="Times New Roman"/>
        <family val="1"/>
      </rPr>
      <t>1</t>
    </r>
    <r>
      <rPr>
        <sz val="14"/>
        <rFont val="標楷體"/>
        <family val="4"/>
        <charset val="136"/>
      </rPr>
      <t>萬</t>
    </r>
    <r>
      <rPr>
        <sz val="14"/>
        <rFont val="Times New Roman"/>
        <family val="1"/>
      </rPr>
      <t>1,400</t>
    </r>
    <r>
      <rPr>
        <sz val="14"/>
        <rFont val="標楷體"/>
        <family val="4"/>
        <charset val="136"/>
      </rPr>
      <t>元：含印刷費及雜支（每案最高</t>
    </r>
    <r>
      <rPr>
        <sz val="14"/>
        <rFont val="Times New Roman"/>
        <family val="1"/>
      </rPr>
      <t>6,000</t>
    </r>
    <r>
      <rPr>
        <sz val="14"/>
        <rFont val="標楷體"/>
        <family val="4"/>
        <charset val="136"/>
      </rPr>
      <t>元，含攝影、茶水、文具、郵資、運費，以上需檢據核銷）。</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</si>
  <si>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rFont val="Times New Roman"/>
        <family val="1"/>
      </rPr>
      <t>34</t>
    </r>
    <r>
      <rPr>
        <sz val="14"/>
        <rFont val="標楷體"/>
        <family val="4"/>
        <charset val="136"/>
      </rPr>
      <t>萬</t>
    </r>
    <r>
      <rPr>
        <sz val="14"/>
        <rFont val="Times New Roman"/>
        <family val="1"/>
      </rPr>
      <t>9,500</t>
    </r>
    <r>
      <rPr>
        <sz val="14"/>
        <rFont val="標楷體"/>
        <family val="4"/>
        <charset val="136"/>
      </rPr>
      <t>元</t>
    </r>
    <r>
      <rPr>
        <sz val="14"/>
        <rFont val="Times New Roman"/>
        <family val="1"/>
      </rPr>
      <t>:</t>
    </r>
    <r>
      <rPr>
        <sz val="14"/>
        <rFont val="標楷體"/>
        <family val="4"/>
        <charset val="136"/>
      </rPr>
      <t>包含外聘計畫主持人費用</t>
    </r>
    <r>
      <rPr>
        <sz val="14"/>
        <rFont val="Times New Roman"/>
        <family val="1"/>
      </rPr>
      <t>1</t>
    </r>
    <r>
      <rPr>
        <sz val="14"/>
        <rFont val="標楷體"/>
        <family val="4"/>
        <charset val="136"/>
      </rPr>
      <t>名</t>
    </r>
    <r>
      <rPr>
        <sz val="14"/>
        <rFont val="Times New Roman"/>
        <family val="1"/>
      </rPr>
      <t>120,000</t>
    </r>
    <r>
      <rPr>
        <sz val="14"/>
        <rFont val="標楷體"/>
        <family val="4"/>
        <charset val="136"/>
      </rPr>
      <t>元（每月</t>
    </r>
    <r>
      <rPr>
        <sz val="14"/>
        <rFont val="Times New Roman"/>
        <family val="1"/>
      </rPr>
      <t>10,000</t>
    </r>
    <r>
      <rPr>
        <sz val="14"/>
        <rFont val="標楷體"/>
        <family val="4"/>
        <charset val="136"/>
      </rPr>
      <t>元</t>
    </r>
    <r>
      <rPr>
        <sz val="14"/>
        <rFont val="Times New Roman"/>
        <family val="1"/>
      </rPr>
      <t>*12</t>
    </r>
    <r>
      <rPr>
        <sz val="14"/>
        <rFont val="標楷體"/>
        <family val="4"/>
        <charset val="136"/>
      </rPr>
      <t>個月）、專業人員</t>
    </r>
    <r>
      <rPr>
        <sz val="14"/>
        <rFont val="Times New Roman"/>
        <family val="1"/>
      </rPr>
      <t>0.5</t>
    </r>
    <r>
      <rPr>
        <sz val="14"/>
        <rFont val="標楷體"/>
        <family val="4"/>
        <charset val="136"/>
      </rPr>
      <t>名</t>
    </r>
    <r>
      <rPr>
        <sz val="14"/>
        <rFont val="Times New Roman"/>
        <family val="1"/>
      </rPr>
      <t>229,500</t>
    </r>
    <r>
      <rPr>
        <sz val="14"/>
        <rFont val="標楷體"/>
        <family val="4"/>
        <charset val="136"/>
      </rPr>
      <t>元（</t>
    </r>
    <r>
      <rPr>
        <sz val="14"/>
        <rFont val="Times New Roman"/>
        <family val="1"/>
      </rPr>
      <t>0.5</t>
    </r>
    <r>
      <rPr>
        <sz val="14"/>
        <rFont val="標楷體"/>
        <family val="4"/>
        <charset val="136"/>
      </rPr>
      <t>名</t>
    </r>
    <r>
      <rPr>
        <sz val="14"/>
        <rFont val="Times New Roman"/>
        <family val="1"/>
      </rPr>
      <t>*3</t>
    </r>
    <r>
      <rPr>
        <sz val="14"/>
        <rFont val="標楷體"/>
        <family val="4"/>
        <charset val="136"/>
      </rPr>
      <t>萬</t>
    </r>
    <r>
      <rPr>
        <sz val="14"/>
        <rFont val="Times New Roman"/>
        <family val="1"/>
      </rPr>
      <t>4,000</t>
    </r>
    <r>
      <rPr>
        <sz val="14"/>
        <rFont val="標楷體"/>
        <family val="4"/>
        <charset val="136"/>
      </rPr>
      <t>元</t>
    </r>
    <r>
      <rPr>
        <sz val="14"/>
        <rFont val="Times New Roman"/>
        <family val="1"/>
      </rPr>
      <t>*13.5</t>
    </r>
    <r>
      <rPr>
        <sz val="14"/>
        <rFont val="標楷體"/>
        <family val="4"/>
        <charset val="136"/>
      </rPr>
      <t>個月，含相關系所碩士以上學歷每月加</t>
    </r>
    <r>
      <rPr>
        <sz val="14"/>
        <rFont val="Times New Roman"/>
        <family val="1"/>
      </rPr>
      <t>1,000</t>
    </r>
    <r>
      <rPr>
        <sz val="14"/>
        <rFont val="標楷體"/>
        <family val="4"/>
        <charset val="136"/>
      </rPr>
      <t>元</t>
    </r>
    <r>
      <rPr>
        <sz val="14"/>
        <rFont val="Times New Roman"/>
        <family val="1"/>
      </rPr>
      <t>*0.5</t>
    </r>
    <r>
      <rPr>
        <sz val="14"/>
        <rFont val="標楷體"/>
        <family val="4"/>
        <charset val="136"/>
      </rPr>
      <t>名，核銷時請檢附相關學經歷證明），不得與其他受補助方案社工重複；方案內專任人員不得再支領內聘之費用。</t>
    </r>
    <r>
      <rPr>
        <sz val="14"/>
        <rFont val="Times New Roman"/>
        <family val="1"/>
      </rPr>
      <t xml:space="preserve">2. </t>
    </r>
    <r>
      <rPr>
        <sz val="14"/>
        <rFont val="標楷體"/>
        <family val="4"/>
        <charset val="136"/>
      </rPr>
      <t>業務費</t>
    </r>
    <r>
      <rPr>
        <sz val="14"/>
        <rFont val="Times New Roman"/>
        <family val="1"/>
      </rPr>
      <t>16</t>
    </r>
    <r>
      <rPr>
        <sz val="14"/>
        <rFont val="標楷體"/>
        <family val="4"/>
        <charset val="136"/>
      </rPr>
      <t>萬元：包含訪問調查費、臨時酬勞費</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t>
    </r>
    <r>
      <rPr>
        <sz val="14"/>
        <rFont val="標楷體"/>
        <family val="4"/>
        <charset val="136"/>
      </rPr>
      <t>、交通費</t>
    </r>
    <r>
      <rPr>
        <sz val="14"/>
        <rFont val="Times New Roman"/>
        <family val="1"/>
      </rPr>
      <t>(</t>
    </r>
    <r>
      <rPr>
        <sz val="14"/>
        <rFont val="標楷體"/>
        <family val="4"/>
        <charset val="136"/>
      </rPr>
      <t>限計畫主持人及工作人員，</t>
    </r>
    <r>
      <rPr>
        <sz val="14"/>
        <rFont val="Times New Roman"/>
        <family val="1"/>
      </rPr>
      <t>30</t>
    </r>
    <r>
      <rPr>
        <sz val="14"/>
        <rFont val="標楷體"/>
        <family val="4"/>
        <charset val="136"/>
      </rPr>
      <t>公里以上遠程交通費，核實支給</t>
    </r>
    <r>
      <rPr>
        <sz val="14"/>
        <rFont val="Times New Roman"/>
        <family val="1"/>
      </rPr>
      <t>)</t>
    </r>
    <r>
      <rPr>
        <sz val="14"/>
        <rFont val="標楷體"/>
        <family val="4"/>
        <charset val="136"/>
      </rPr>
      <t>、印刷費及膳費</t>
    </r>
    <r>
      <rPr>
        <sz val="14"/>
        <rFont val="Times New Roman"/>
        <family val="1"/>
      </rPr>
      <t>(</t>
    </r>
    <r>
      <rPr>
        <sz val="14"/>
        <rFont val="標楷體"/>
        <family val="4"/>
        <charset val="136"/>
      </rPr>
      <t>每人每餐最高</t>
    </r>
    <r>
      <rPr>
        <sz val="14"/>
        <rFont val="Times New Roman"/>
        <family val="1"/>
      </rPr>
      <t>80</t>
    </r>
    <r>
      <rPr>
        <sz val="14"/>
        <rFont val="標楷體"/>
        <family val="4"/>
        <charset val="136"/>
      </rPr>
      <t>元</t>
    </r>
    <r>
      <rPr>
        <sz val="14"/>
        <rFont val="Times New Roman"/>
        <family val="1"/>
      </rPr>
      <t>)</t>
    </r>
    <r>
      <rPr>
        <sz val="14"/>
        <rFont val="標楷體"/>
        <family val="4"/>
        <charset val="136"/>
      </rPr>
      <t>。</t>
    </r>
    <r>
      <rPr>
        <sz val="14"/>
        <rFont val="Times New Roman"/>
        <family val="1"/>
      </rPr>
      <t xml:space="preserve">3.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0,500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</si>
  <si>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rFont val="Times New Roman"/>
        <family val="1"/>
      </rPr>
      <t>51</t>
    </r>
    <r>
      <rPr>
        <sz val="14"/>
        <rFont val="標楷體"/>
        <family val="4"/>
        <charset val="136"/>
      </rPr>
      <t>萬</t>
    </r>
    <r>
      <rPr>
        <sz val="14"/>
        <rFont val="Times New Roman"/>
        <family val="1"/>
      </rPr>
      <t>3,000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8,000</t>
    </r>
    <r>
      <rPr>
        <sz val="14"/>
        <rFont val="標楷體"/>
        <family val="4"/>
        <charset val="136"/>
      </rPr>
      <t>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元及社工師或心理師證照、專科社工師證書每月加給各</t>
    </r>
    <r>
      <rPr>
        <sz val="14"/>
        <rFont val="Times New Roman"/>
        <family val="1"/>
      </rPr>
      <t>2,000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122</t>
    </r>
    <r>
      <rPr>
        <sz val="14"/>
        <rFont val="標楷體"/>
        <family val="4"/>
        <charset val="136"/>
      </rPr>
      <t>萬元：（</t>
    </r>
    <r>
      <rPr>
        <sz val="14"/>
        <rFont val="Times New Roman"/>
        <family val="1"/>
      </rPr>
      <t>1</t>
    </r>
    <r>
      <rPr>
        <sz val="14"/>
        <rFont val="標楷體"/>
        <family val="4"/>
        <charset val="136"/>
      </rPr>
      <t>）辦理核心課程、相關主題課程、進階實務工作坊、同儕及團體督導課程</t>
    </r>
    <r>
      <rPr>
        <sz val="14"/>
        <rFont val="Times New Roman"/>
        <family val="1"/>
      </rPr>
      <t>92</t>
    </r>
    <r>
      <rPr>
        <sz val="14"/>
        <rFont val="標楷體"/>
        <family val="4"/>
        <charset val="136"/>
      </rPr>
      <t>萬元</t>
    </r>
    <r>
      <rPr>
        <sz val="14"/>
        <rFont val="Times New Roman"/>
        <family val="1"/>
      </rPr>
      <t>:</t>
    </r>
    <r>
      <rPr>
        <sz val="14"/>
        <rFont val="標楷體"/>
        <family val="4"/>
        <charset val="136"/>
      </rPr>
      <t>含講師鐘點費（每人每時最高</t>
    </r>
    <r>
      <rPr>
        <sz val="14"/>
        <rFont val="Times New Roman"/>
        <family val="1"/>
      </rPr>
      <t>1,600</t>
    </r>
    <r>
      <rPr>
        <sz val="14"/>
        <rFont val="標楷體"/>
        <family val="4"/>
        <charset val="136"/>
      </rPr>
      <t>元）、臨時酬勞費（</t>
    </r>
    <r>
      <rPr>
        <sz val="14"/>
        <rFont val="標楷體"/>
        <family val="4"/>
        <charset val="136"/>
      </rPr>
      <t>依勞動部最新公告之基本工資時薪標準編列，每人每月不得高於基本工資）、場地費（以公有場地為優先）、器材租借費、場地佈置費、交通費（</t>
    </r>
    <r>
      <rPr>
        <sz val="14"/>
        <rFont val="Times New Roman"/>
        <family val="1"/>
      </rPr>
      <t>30</t>
    </r>
    <r>
      <rPr>
        <sz val="14"/>
        <rFont val="標楷體"/>
        <family val="4"/>
        <charset val="136"/>
      </rPr>
      <t>公里以上核實報支，不含計程車車資）、住宿費（每人</t>
    </r>
    <r>
      <rPr>
        <sz val="14"/>
        <rFont val="Times New Roman"/>
        <family val="1"/>
      </rPr>
      <t>650</t>
    </r>
    <r>
      <rPr>
        <sz val="14"/>
        <rFont val="標楷體"/>
        <family val="4"/>
        <charset val="136"/>
      </rPr>
      <t>元至</t>
    </r>
    <r>
      <rPr>
        <sz val="14"/>
        <rFont val="Times New Roman"/>
        <family val="1"/>
      </rPr>
      <t>1,000</t>
    </r>
    <r>
      <rPr>
        <sz val="14"/>
        <rFont val="標楷體"/>
        <family val="4"/>
        <charset val="136"/>
      </rPr>
      <t>元，限講師及承辦人員）、印刷費、膳費（每人每餐最高</t>
    </r>
    <r>
      <rPr>
        <sz val="14"/>
        <rFont val="Times New Roman"/>
        <family val="1"/>
      </rPr>
      <t>80</t>
    </r>
    <r>
      <rPr>
        <sz val="14"/>
        <rFont val="標楷體"/>
        <family val="4"/>
        <charset val="136"/>
      </rPr>
      <t>元），為顧及東部地區，所辦課程應至少有</t>
    </r>
    <r>
      <rPr>
        <sz val="14"/>
        <rFont val="Times New Roman"/>
        <family val="1"/>
      </rPr>
      <t>1</t>
    </r>
    <r>
      <rPr>
        <sz val="14"/>
        <rFont val="標楷體"/>
        <family val="4"/>
        <charset val="136"/>
      </rPr>
      <t>場次於花東地區辦理，且不得低於</t>
    </r>
    <r>
      <rPr>
        <sz val="14"/>
        <rFont val="Times New Roman"/>
        <family val="1"/>
      </rPr>
      <t>6</t>
    </r>
    <r>
      <rPr>
        <sz val="14"/>
        <rFont val="標楷體"/>
        <family val="4"/>
        <charset val="136"/>
      </rPr>
      <t>小時。（</t>
    </r>
    <r>
      <rPr>
        <sz val="14"/>
        <rFont val="Times New Roman"/>
        <family val="1"/>
      </rPr>
      <t>2</t>
    </r>
    <r>
      <rPr>
        <sz val="14"/>
        <rFont val="標楷體"/>
        <family val="4"/>
        <charset val="136"/>
      </rPr>
      <t>）辦理家暴處遇團體見習</t>
    </r>
    <r>
      <rPr>
        <sz val="14"/>
        <rFont val="Times New Roman"/>
        <family val="1"/>
      </rPr>
      <t>30</t>
    </r>
    <r>
      <rPr>
        <sz val="14"/>
        <rFont val="標楷體"/>
        <family val="4"/>
        <charset val="136"/>
      </rPr>
      <t>萬元</t>
    </r>
    <r>
      <rPr>
        <sz val="14"/>
        <rFont val="Times New Roman"/>
        <family val="1"/>
      </rPr>
      <t>:</t>
    </r>
    <r>
      <rPr>
        <sz val="14"/>
        <rFont val="標楷體"/>
        <family val="4"/>
        <charset val="136"/>
      </rPr>
      <t>含督導鐘點費（限外聘督導，每人每時最高</t>
    </r>
    <r>
      <rPr>
        <sz val="14"/>
        <rFont val="Times New Roman"/>
        <family val="1"/>
      </rPr>
      <t>1,600</t>
    </r>
    <r>
      <rPr>
        <sz val="14"/>
        <rFont val="標楷體"/>
        <family val="4"/>
        <charset val="136"/>
      </rPr>
      <t>元）、印刷費。</t>
    </r>
    <r>
      <rPr>
        <sz val="14"/>
        <rFont val="Times New Roman"/>
        <family val="1"/>
      </rPr>
      <t xml:space="preserve">3. </t>
    </r>
    <r>
      <rPr>
        <sz val="14"/>
        <rFont val="標楷體"/>
        <family val="4"/>
        <charset val="136"/>
      </rPr>
      <t>專案計畫管理費</t>
    </r>
    <r>
      <rPr>
        <sz val="14"/>
        <rFont val="Times New Roman"/>
        <family val="1"/>
      </rPr>
      <t>6</t>
    </r>
    <r>
      <rPr>
        <sz val="14"/>
        <rFont val="標楷體"/>
        <family val="4"/>
        <charset val="136"/>
      </rPr>
      <t>萬</t>
    </r>
    <r>
      <rPr>
        <sz val="14"/>
        <rFont val="Times New Roman"/>
        <family val="1"/>
      </rPr>
      <t>7,000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份，辦理前應事先通知本部，請檢附核心、相關主題、進階實務工作坊、督導課程及家暴處遇團體見習之參與人員清冊（含姓名、參與次數、是否為會員、所具專業證照資格、現職服務單位等欄位）。</t>
    </r>
    <phoneticPr fontId="2" type="noConversion"/>
  </si>
  <si>
    <r>
      <t>1.</t>
    </r>
    <r>
      <rPr>
        <sz val="14"/>
        <rFont val="標楷體"/>
        <family val="4"/>
        <charset val="136"/>
      </rPr>
      <t>業務費</t>
    </r>
    <r>
      <rPr>
        <sz val="14"/>
        <rFont val="Times New Roman"/>
        <family val="1"/>
      </rPr>
      <t>72</t>
    </r>
    <r>
      <rPr>
        <sz val="14"/>
        <rFont val="標楷體"/>
        <family val="4"/>
        <charset val="136"/>
      </rPr>
      <t>萬元：含講座鐘點費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、差旅費</t>
    </r>
    <r>
      <rPr>
        <sz val="14"/>
        <rFont val="Times New Roman"/>
        <family val="1"/>
      </rPr>
      <t>(30</t>
    </r>
    <r>
      <rPr>
        <sz val="14"/>
        <rFont val="標楷體"/>
        <family val="4"/>
        <charset val="136"/>
      </rPr>
      <t>公里以上交通費核實報支，不含計程車資；住宿費檢據核銷最高補助</t>
    </r>
    <r>
      <rPr>
        <sz val="14"/>
        <rFont val="Times New Roman"/>
        <family val="1"/>
      </rPr>
      <t>1,000</t>
    </r>
    <r>
      <rPr>
        <sz val="14"/>
        <rFont val="標楷體"/>
        <family val="4"/>
        <charset val="136"/>
      </rPr>
      <t>元</t>
    </r>
    <r>
      <rPr>
        <sz val="14"/>
        <rFont val="Times New Roman"/>
        <family val="1"/>
      </rPr>
      <t>)</t>
    </r>
    <r>
      <rPr>
        <sz val="14"/>
        <rFont val="標楷體"/>
        <family val="4"/>
        <charset val="136"/>
      </rPr>
      <t>、膳費</t>
    </r>
    <r>
      <rPr>
        <sz val="14"/>
        <rFont val="Times New Roman"/>
        <family val="1"/>
      </rPr>
      <t>(</t>
    </r>
    <r>
      <rPr>
        <sz val="14"/>
        <rFont val="標楷體"/>
        <family val="4"/>
        <charset val="136"/>
      </rPr>
      <t>每人每餐最高</t>
    </r>
    <r>
      <rPr>
        <sz val="14"/>
        <rFont val="Times New Roman"/>
        <family val="1"/>
      </rPr>
      <t>80</t>
    </r>
    <r>
      <rPr>
        <sz val="14"/>
        <rFont val="標楷體"/>
        <family val="4"/>
        <charset val="136"/>
      </rPr>
      <t>元</t>
    </r>
    <r>
      <rPr>
        <sz val="14"/>
        <rFont val="Times New Roman"/>
        <family val="1"/>
      </rPr>
      <t>)</t>
    </r>
    <r>
      <rPr>
        <sz val="14"/>
        <rFont val="標楷體"/>
        <family val="4"/>
        <charset val="136"/>
      </rPr>
      <t>、專家出席費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、場地費</t>
    </r>
    <r>
      <rPr>
        <sz val="14"/>
        <rFont val="Times New Roman"/>
        <family val="1"/>
      </rPr>
      <t>(</t>
    </r>
    <r>
      <rPr>
        <sz val="14"/>
        <rFont val="標楷體"/>
        <family val="4"/>
        <charset val="136"/>
      </rPr>
      <t>含租金、佈置費</t>
    </r>
    <r>
      <rPr>
        <sz val="14"/>
        <rFont val="Times New Roman"/>
        <family val="1"/>
      </rPr>
      <t>)</t>
    </r>
    <r>
      <rPr>
        <sz val="14"/>
        <rFont val="標楷體"/>
        <family val="4"/>
        <charset val="136"/>
      </rPr>
      <t>、印刷費、宣導費</t>
    </r>
    <r>
      <rPr>
        <sz val="14"/>
        <rFont val="Times New Roman"/>
        <family val="1"/>
      </rPr>
      <t>(</t>
    </r>
    <r>
      <rPr>
        <sz val="14"/>
        <rFont val="標楷體"/>
        <family val="4"/>
        <charset val="136"/>
      </rPr>
      <t>宣導單張應依預算法第</t>
    </r>
    <r>
      <rPr>
        <sz val="14"/>
        <rFont val="Times New Roman"/>
        <family val="1"/>
      </rPr>
      <t>62</t>
    </r>
    <r>
      <rPr>
        <sz val="14"/>
        <rFont val="標楷體"/>
        <family val="4"/>
        <charset val="136"/>
      </rPr>
      <t>條之</t>
    </r>
    <r>
      <rPr>
        <sz val="14"/>
        <rFont val="Times New Roman"/>
        <family val="1"/>
      </rPr>
      <t>1</t>
    </r>
    <r>
      <rPr>
        <sz val="14"/>
        <rFont val="標楷體"/>
        <family val="4"/>
        <charset val="136"/>
      </rPr>
      <t>規定辦理</t>
    </r>
    <r>
      <rPr>
        <sz val="14"/>
        <rFont val="Times New Roman"/>
        <family val="1"/>
      </rPr>
      <t>)</t>
    </r>
    <r>
      <rPr>
        <sz val="14"/>
        <rFont val="標楷體"/>
        <family val="4"/>
        <charset val="136"/>
      </rPr>
      <t>、訪視輔導事務費</t>
    </r>
    <r>
      <rPr>
        <sz val="14"/>
        <rFont val="Times New Roman"/>
        <family val="1"/>
      </rPr>
      <t>(</t>
    </r>
    <r>
      <rPr>
        <sz val="14"/>
        <rFont val="標楷體"/>
        <family val="4"/>
        <charset val="136"/>
      </rPr>
      <t>每案每月最高補助</t>
    </r>
    <r>
      <rPr>
        <sz val="14"/>
        <rFont val="Times New Roman"/>
        <family val="1"/>
      </rPr>
      <t>4</t>
    </r>
    <r>
      <rPr>
        <sz val="14"/>
        <rFont val="標楷體"/>
        <family val="4"/>
        <charset val="136"/>
      </rPr>
      <t>次，每案次最高補助</t>
    </r>
    <r>
      <rPr>
        <sz val="14"/>
        <rFont val="Times New Roman"/>
        <family val="1"/>
      </rPr>
      <t>675</t>
    </r>
    <r>
      <rPr>
        <sz val="14"/>
        <rFont val="標楷體"/>
        <family val="4"/>
        <charset val="136"/>
      </rPr>
      <t>元</t>
    </r>
    <r>
      <rPr>
        <sz val="14"/>
        <rFont val="Times New Roman"/>
        <family val="1"/>
      </rPr>
      <t>)</t>
    </r>
    <r>
      <rPr>
        <sz val="14"/>
        <rFont val="標楷體"/>
        <family val="4"/>
        <charset val="136"/>
      </rPr>
      <t>、訪視交通補助費</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次）、臨時酬勞費（</t>
    </r>
    <r>
      <rPr>
        <sz val="14"/>
        <rFont val="標楷體"/>
        <family val="4"/>
        <charset val="136"/>
      </rPr>
      <t>依勞動部最新公告之基本工資時薪標準編列，每人每月不得高於基本工資）。</t>
    </r>
    <r>
      <rPr>
        <sz val="14"/>
        <rFont val="Times New Roman"/>
        <family val="1"/>
      </rPr>
      <t>2.</t>
    </r>
    <r>
      <rPr>
        <sz val="14"/>
        <rFont val="標楷體"/>
        <family val="4"/>
        <charset val="136"/>
      </rPr>
      <t>專案計畫管理費</t>
    </r>
    <r>
      <rPr>
        <sz val="14"/>
        <rFont val="Times New Roman"/>
        <family val="1"/>
      </rPr>
      <t>3</t>
    </r>
    <r>
      <rPr>
        <sz val="14"/>
        <rFont val="標楷體"/>
        <family val="4"/>
        <charset val="136"/>
      </rPr>
      <t>萬元</t>
    </r>
    <r>
      <rPr>
        <sz val="14"/>
        <rFont val="Times New Roman"/>
        <family val="1"/>
      </rPr>
      <t>:</t>
    </r>
    <r>
      <rPr>
        <sz val="14"/>
        <rFont val="標楷體"/>
        <family val="4"/>
        <charset val="136"/>
      </rPr>
      <t>不超過核定補助總經費之</t>
    </r>
    <r>
      <rPr>
        <sz val="14"/>
        <rFont val="Times New Roman"/>
        <family val="1"/>
      </rPr>
      <t>5%</t>
    </r>
    <r>
      <rPr>
        <sz val="14"/>
        <rFont val="標楷體"/>
        <family val="4"/>
        <charset val="136"/>
      </rPr>
      <t>。</t>
    </r>
    <r>
      <rPr>
        <sz val="14"/>
        <rFont val="Times New Roman"/>
        <family val="1"/>
      </rPr>
      <t>3.</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</si>
  <si>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rFont val="Times New Roman"/>
        <family val="1"/>
      </rPr>
      <t>48</t>
    </r>
    <r>
      <rPr>
        <sz val="14"/>
        <rFont val="標楷體"/>
        <family val="4"/>
        <charset val="136"/>
      </rPr>
      <t>萬</t>
    </r>
    <r>
      <rPr>
        <sz val="14"/>
        <rFont val="Times New Roman"/>
        <family val="1"/>
      </rPr>
      <t>6,000</t>
    </r>
    <r>
      <rPr>
        <sz val="14"/>
        <rFont val="標楷體"/>
        <family val="4"/>
        <charset val="136"/>
      </rPr>
      <t>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元及相關系所碩士以上學歷每月加給各</t>
    </r>
    <r>
      <rPr>
        <sz val="14"/>
        <rFont val="Times New Roman"/>
        <family val="1"/>
      </rPr>
      <t>1,000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元核算，核銷時請檢附學經歷相關證明）</t>
    </r>
    <r>
      <rPr>
        <sz val="14"/>
        <rFont val="Times New Roman"/>
        <family val="1"/>
      </rPr>
      <t>;</t>
    </r>
    <r>
      <rPr>
        <sz val="14"/>
        <rFont val="標楷體"/>
        <family val="4"/>
        <charset val="136"/>
      </rPr>
      <t>方案內專任人員不得再支領內聘之費用。</t>
    </r>
    <r>
      <rPr>
        <sz val="14"/>
        <rFont val="Times New Roman"/>
        <family val="1"/>
      </rPr>
      <t xml:space="preserve">2. </t>
    </r>
    <r>
      <rPr>
        <sz val="14"/>
        <rFont val="標楷體"/>
        <family val="4"/>
        <charset val="136"/>
      </rPr>
      <t>業務費</t>
    </r>
    <r>
      <rPr>
        <sz val="14"/>
        <rFont val="Times New Roman"/>
        <family val="1"/>
      </rPr>
      <t>8</t>
    </r>
    <r>
      <rPr>
        <sz val="14"/>
        <rFont val="標楷體"/>
        <family val="4"/>
        <charset val="136"/>
      </rPr>
      <t>萬</t>
    </r>
    <r>
      <rPr>
        <sz val="14"/>
        <rFont val="Times New Roman"/>
        <family val="1"/>
      </rPr>
      <t>8,560</t>
    </r>
    <r>
      <rPr>
        <sz val="14"/>
        <rFont val="標楷體"/>
        <family val="4"/>
        <charset val="136"/>
      </rPr>
      <t>元：（</t>
    </r>
    <r>
      <rPr>
        <sz val="14"/>
        <rFont val="Times New Roman"/>
        <family val="1"/>
      </rPr>
      <t>1</t>
    </r>
    <r>
      <rPr>
        <sz val="14"/>
        <rFont val="標楷體"/>
        <family val="4"/>
        <charset val="136"/>
      </rPr>
      <t>）臨時酬勞費</t>
    </r>
    <r>
      <rPr>
        <sz val="14"/>
        <rFont val="Times New Roman"/>
        <family val="1"/>
      </rPr>
      <t>5</t>
    </r>
    <r>
      <rPr>
        <sz val="14"/>
        <rFont val="標楷體"/>
        <family val="4"/>
        <charset val="136"/>
      </rPr>
      <t>萬元</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2</t>
    </r>
    <r>
      <rPr>
        <sz val="14"/>
        <rFont val="標楷體"/>
        <family val="4"/>
        <charset val="136"/>
      </rPr>
      <t>）印刷費</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(3)</t>
    </r>
    <r>
      <rPr>
        <sz val="14"/>
        <rFont val="標楷體"/>
        <family val="4"/>
        <charset val="136"/>
      </rPr>
      <t>膳費</t>
    </r>
    <r>
      <rPr>
        <sz val="14"/>
        <rFont val="Times New Roman"/>
        <family val="1"/>
      </rPr>
      <t>2,560</t>
    </r>
    <r>
      <rPr>
        <sz val="14"/>
        <rFont val="標楷體"/>
        <family val="4"/>
        <charset val="136"/>
      </rPr>
      <t>元（每人每餐最高</t>
    </r>
    <r>
      <rPr>
        <sz val="14"/>
        <rFont val="Times New Roman"/>
        <family val="1"/>
      </rPr>
      <t>80</t>
    </r>
    <r>
      <rPr>
        <sz val="14"/>
        <rFont val="標楷體"/>
        <family val="4"/>
        <charset val="136"/>
      </rPr>
      <t>元）。</t>
    </r>
    <r>
      <rPr>
        <sz val="14"/>
        <rFont val="Times New Roman"/>
        <family val="1"/>
      </rPr>
      <t>3.</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5,440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</si>
  <si>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rFont val="Times New Roman"/>
        <family val="1"/>
      </rPr>
      <t>48</t>
    </r>
    <r>
      <rPr>
        <sz val="14"/>
        <rFont val="標楷體"/>
        <family val="4"/>
        <charset val="136"/>
      </rPr>
      <t>萬</t>
    </r>
    <r>
      <rPr>
        <sz val="14"/>
        <rFont val="Times New Roman"/>
        <family val="1"/>
      </rPr>
      <t>6,000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元，及社工師、心理師證照或專科社工師證書每月加給</t>
    </r>
    <r>
      <rPr>
        <sz val="14"/>
        <rFont val="Times New Roman"/>
        <family val="1"/>
      </rPr>
      <t>2,000</t>
    </r>
    <r>
      <rPr>
        <sz val="14"/>
        <rFont val="標楷體"/>
        <family val="4"/>
        <charset val="136"/>
      </rPr>
      <t>元，若無相關資格證明將以</t>
    </r>
    <r>
      <rPr>
        <sz val="14"/>
        <rFont val="Times New Roman"/>
        <family val="1"/>
      </rPr>
      <t>33,000</t>
    </r>
    <r>
      <rPr>
        <sz val="14"/>
        <rFont val="標楷體"/>
        <family val="4"/>
        <charset val="136"/>
      </rPr>
      <t>元</t>
    </r>
    <r>
      <rPr>
        <sz val="14"/>
        <rFont val="Times New Roman"/>
        <family val="1"/>
      </rPr>
      <t>/</t>
    </r>
    <r>
      <rPr>
        <sz val="14"/>
        <rFont val="標楷體"/>
        <family val="4"/>
        <charset val="136"/>
      </rPr>
      <t>月核算，核銷時請檢附學經歷證明</t>
    </r>
    <r>
      <rPr>
        <sz val="14"/>
        <rFont val="Times New Roman"/>
        <family val="1"/>
      </rPr>
      <t>)</t>
    </r>
    <r>
      <rPr>
        <sz val="14"/>
        <rFont val="標楷體"/>
        <family val="4"/>
        <charset val="136"/>
      </rPr>
      <t>；方案內專任人員不得再支領內聘之費用。</t>
    </r>
    <r>
      <rPr>
        <sz val="14"/>
        <rFont val="Times New Roman"/>
        <family val="1"/>
      </rPr>
      <t xml:space="preserve">2. </t>
    </r>
    <r>
      <rPr>
        <sz val="14"/>
        <rFont val="標楷體"/>
        <family val="4"/>
        <charset val="136"/>
      </rPr>
      <t>業務費</t>
    </r>
    <r>
      <rPr>
        <sz val="14"/>
        <rFont val="Times New Roman"/>
        <family val="1"/>
      </rPr>
      <t>46</t>
    </r>
    <r>
      <rPr>
        <sz val="14"/>
        <rFont val="標楷體"/>
        <family val="4"/>
        <charset val="136"/>
      </rPr>
      <t>萬元：</t>
    </r>
    <r>
      <rPr>
        <sz val="14"/>
        <rFont val="Times New Roman"/>
        <family val="1"/>
      </rPr>
      <t>(1)</t>
    </r>
    <r>
      <rPr>
        <sz val="14"/>
        <rFont val="標楷體"/>
        <family val="4"/>
        <charset val="136"/>
      </rPr>
      <t>律師諮詢費</t>
    </r>
    <r>
      <rPr>
        <sz val="14"/>
        <rFont val="Times New Roman"/>
        <family val="1"/>
      </rPr>
      <t>2</t>
    </r>
    <r>
      <rPr>
        <sz val="14"/>
        <rFont val="標楷體"/>
        <family val="4"/>
        <charset val="136"/>
      </rPr>
      <t>萬元</t>
    </r>
    <r>
      <rPr>
        <sz val="14"/>
        <rFont val="Times New Roman"/>
        <family val="1"/>
      </rPr>
      <t>:</t>
    </r>
    <r>
      <rPr>
        <sz val="14"/>
        <rFont val="標楷體"/>
        <family val="4"/>
        <charset val="136"/>
      </rPr>
      <t>含律師出席費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t>
    </r>
    <r>
      <rPr>
        <sz val="14"/>
        <rFont val="Times New Roman"/>
        <family val="1"/>
      </rPr>
      <t>(2)</t>
    </r>
    <r>
      <rPr>
        <sz val="14"/>
        <rFont val="標楷體"/>
        <family val="4"/>
        <charset val="136"/>
      </rPr>
      <t>裁定前認知教育課程及心理評估費</t>
    </r>
    <r>
      <rPr>
        <sz val="14"/>
        <rFont val="Times New Roman"/>
        <family val="1"/>
      </rPr>
      <t>15</t>
    </r>
    <r>
      <rPr>
        <sz val="14"/>
        <rFont val="標楷體"/>
        <family val="4"/>
        <charset val="136"/>
      </rPr>
      <t>萬元</t>
    </r>
    <r>
      <rPr>
        <sz val="14"/>
        <rFont val="Times New Roman"/>
        <family val="1"/>
      </rPr>
      <t>:</t>
    </r>
    <r>
      <rPr>
        <sz val="14"/>
        <rFont val="標楷體"/>
        <family val="4"/>
        <charset val="136"/>
      </rPr>
      <t>含講座鐘點費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、心理評估</t>
    </r>
    <r>
      <rPr>
        <sz val="14"/>
        <rFont val="Times New Roman"/>
        <family val="1"/>
      </rPr>
      <t>(</t>
    </r>
    <r>
      <rPr>
        <sz val="14"/>
        <rFont val="標楷體"/>
        <family val="4"/>
        <charset val="136"/>
      </rPr>
      <t>限外聘，需具證照資格，每人每時最高</t>
    </r>
    <r>
      <rPr>
        <sz val="14"/>
        <rFont val="Times New Roman"/>
        <family val="1"/>
      </rPr>
      <t>800</t>
    </r>
    <r>
      <rPr>
        <sz val="14"/>
        <rFont val="標楷體"/>
        <family val="4"/>
        <charset val="136"/>
      </rPr>
      <t>元，每次</t>
    </r>
    <r>
      <rPr>
        <sz val="14"/>
        <rFont val="Times New Roman"/>
        <family val="1"/>
      </rPr>
      <t>1</t>
    </r>
    <r>
      <rPr>
        <sz val="14"/>
        <rFont val="標楷體"/>
        <family val="4"/>
        <charset val="136"/>
      </rPr>
      <t>小時，每案最高補助</t>
    </r>
    <r>
      <rPr>
        <sz val="14"/>
        <rFont val="Times New Roman"/>
        <family val="1"/>
      </rPr>
      <t>2</t>
    </r>
    <r>
      <rPr>
        <sz val="14"/>
        <rFont val="標楷體"/>
        <family val="4"/>
        <charset val="136"/>
      </rPr>
      <t>次</t>
    </r>
    <r>
      <rPr>
        <sz val="14"/>
        <rFont val="Times New Roman"/>
        <family val="1"/>
      </rPr>
      <t>)</t>
    </r>
    <r>
      <rPr>
        <sz val="14"/>
        <rFont val="標楷體"/>
        <family val="4"/>
        <charset val="136"/>
      </rPr>
      <t>。</t>
    </r>
    <r>
      <rPr>
        <sz val="14"/>
        <rFont val="Times New Roman"/>
        <family val="1"/>
      </rPr>
      <t>(3)</t>
    </r>
    <r>
      <rPr>
        <sz val="14"/>
        <rFont val="標楷體"/>
        <family val="4"/>
        <charset val="136"/>
      </rPr>
      <t>相對人成長團體費</t>
    </r>
    <r>
      <rPr>
        <sz val="14"/>
        <rFont val="Times New Roman"/>
        <family val="1"/>
      </rPr>
      <t>6</t>
    </r>
    <r>
      <rPr>
        <sz val="14"/>
        <rFont val="標楷體"/>
        <family val="4"/>
        <charset val="136"/>
      </rPr>
      <t>萬元</t>
    </r>
    <r>
      <rPr>
        <sz val="14"/>
        <rFont val="Times New Roman"/>
        <family val="1"/>
      </rPr>
      <t>:</t>
    </r>
    <r>
      <rPr>
        <sz val="14"/>
        <rFont val="標楷體"/>
        <family val="4"/>
        <charset val="136"/>
      </rPr>
      <t>含團體帶領人費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及協同帶領人費</t>
    </r>
    <r>
      <rPr>
        <sz val="14"/>
        <rFont val="Times New Roman"/>
        <family val="1"/>
      </rPr>
      <t>(</t>
    </r>
    <r>
      <rPr>
        <sz val="14"/>
        <rFont val="標楷體"/>
        <family val="4"/>
        <charset val="136"/>
      </rPr>
      <t>對半支給</t>
    </r>
    <r>
      <rPr>
        <sz val="14"/>
        <rFont val="Times New Roman"/>
        <family val="1"/>
      </rPr>
      <t>)</t>
    </r>
    <r>
      <rPr>
        <sz val="14"/>
        <rFont val="標楷體"/>
        <family val="4"/>
        <charset val="136"/>
      </rPr>
      <t>、膳費</t>
    </r>
    <r>
      <rPr>
        <sz val="14"/>
        <rFont val="Times New Roman"/>
        <family val="1"/>
      </rPr>
      <t>(</t>
    </r>
    <r>
      <rPr>
        <sz val="14"/>
        <rFont val="標楷體"/>
        <family val="4"/>
        <charset val="136"/>
      </rPr>
      <t>每人每餐</t>
    </r>
    <r>
      <rPr>
        <sz val="14"/>
        <rFont val="Times New Roman"/>
        <family val="1"/>
      </rPr>
      <t>80</t>
    </r>
    <r>
      <rPr>
        <sz val="14"/>
        <rFont val="標楷體"/>
        <family val="4"/>
        <charset val="136"/>
      </rPr>
      <t>元</t>
    </r>
    <r>
      <rPr>
        <sz val="14"/>
        <rFont val="Times New Roman"/>
        <family val="1"/>
      </rPr>
      <t>)</t>
    </r>
    <r>
      <rPr>
        <sz val="14"/>
        <rFont val="標楷體"/>
        <family val="4"/>
        <charset val="136"/>
      </rPr>
      <t>。</t>
    </r>
    <r>
      <rPr>
        <sz val="14"/>
        <rFont val="Times New Roman"/>
        <family val="1"/>
      </rPr>
      <t>(4)</t>
    </r>
    <r>
      <rPr>
        <sz val="14"/>
        <rFont val="標楷體"/>
        <family val="4"/>
        <charset val="136"/>
      </rPr>
      <t>專業督導及教育訓練</t>
    </r>
    <r>
      <rPr>
        <sz val="14"/>
        <rFont val="Times New Roman"/>
        <family val="1"/>
      </rPr>
      <t>5</t>
    </r>
    <r>
      <rPr>
        <sz val="14"/>
        <rFont val="標楷體"/>
        <family val="4"/>
        <charset val="136"/>
      </rPr>
      <t>萬元</t>
    </r>
    <r>
      <rPr>
        <sz val="14"/>
        <rFont val="Times New Roman"/>
        <family val="1"/>
      </rPr>
      <t>:</t>
    </r>
    <r>
      <rPr>
        <sz val="14"/>
        <rFont val="標楷體"/>
        <family val="4"/>
        <charset val="136"/>
      </rPr>
      <t>含督導鐘點費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、講座鐘點費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、膳費（每人每餐</t>
    </r>
    <r>
      <rPr>
        <sz val="14"/>
        <rFont val="Times New Roman"/>
        <family val="1"/>
      </rPr>
      <t>80</t>
    </r>
    <r>
      <rPr>
        <sz val="14"/>
        <rFont val="標楷體"/>
        <family val="4"/>
        <charset val="136"/>
      </rPr>
      <t>元）、印刷費。</t>
    </r>
    <r>
      <rPr>
        <sz val="14"/>
        <rFont val="Times New Roman"/>
        <family val="1"/>
      </rPr>
      <t>(5)</t>
    </r>
    <r>
      <rPr>
        <sz val="14"/>
        <rFont val="標楷體"/>
        <family val="4"/>
        <charset val="136"/>
      </rPr>
      <t>辦理兩性平權</t>
    </r>
    <r>
      <rPr>
        <sz val="14"/>
        <rFont val="Times New Roman"/>
        <family val="1"/>
      </rPr>
      <t>-</t>
    </r>
    <r>
      <rPr>
        <sz val="14"/>
        <rFont val="標楷體"/>
        <family val="4"/>
        <charset val="136"/>
      </rPr>
      <t>社區男性工作坊、家暴防治社區紮根講習課程費</t>
    </r>
    <r>
      <rPr>
        <sz val="14"/>
        <rFont val="Times New Roman"/>
        <family val="1"/>
      </rPr>
      <t>14</t>
    </r>
    <r>
      <rPr>
        <sz val="14"/>
        <rFont val="標楷體"/>
        <family val="4"/>
        <charset val="136"/>
      </rPr>
      <t>萬元</t>
    </r>
    <r>
      <rPr>
        <sz val="14"/>
        <rFont val="Times New Roman"/>
        <family val="1"/>
      </rPr>
      <t>:</t>
    </r>
    <r>
      <rPr>
        <sz val="14"/>
        <rFont val="標楷體"/>
        <family val="4"/>
        <charset val="136"/>
      </rPr>
      <t>含團體帶領人費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及協同帶領人費</t>
    </r>
    <r>
      <rPr>
        <sz val="14"/>
        <rFont val="Times New Roman"/>
        <family val="1"/>
      </rPr>
      <t>(</t>
    </r>
    <r>
      <rPr>
        <sz val="14"/>
        <rFont val="標楷體"/>
        <family val="4"/>
        <charset val="136"/>
      </rPr>
      <t>對半支給</t>
    </r>
    <r>
      <rPr>
        <sz val="14"/>
        <rFont val="Times New Roman"/>
        <family val="1"/>
      </rPr>
      <t>)</t>
    </r>
    <r>
      <rPr>
        <sz val="14"/>
        <rFont val="標楷體"/>
        <family val="4"/>
        <charset val="136"/>
      </rPr>
      <t>、講座鐘點費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、膳費</t>
    </r>
    <r>
      <rPr>
        <sz val="14"/>
        <rFont val="Times New Roman"/>
        <family val="1"/>
      </rPr>
      <t>(</t>
    </r>
    <r>
      <rPr>
        <sz val="14"/>
        <rFont val="標楷體"/>
        <family val="4"/>
        <charset val="136"/>
      </rPr>
      <t>每人每餐</t>
    </r>
    <r>
      <rPr>
        <sz val="14"/>
        <rFont val="Times New Roman"/>
        <family val="1"/>
      </rPr>
      <t>80</t>
    </r>
    <r>
      <rPr>
        <sz val="14"/>
        <rFont val="標楷體"/>
        <family val="4"/>
        <charset val="136"/>
      </rPr>
      <t>元</t>
    </r>
    <r>
      <rPr>
        <sz val="14"/>
        <rFont val="Times New Roman"/>
        <family val="1"/>
      </rPr>
      <t>)</t>
    </r>
    <r>
      <rPr>
        <sz val="14"/>
        <rFont val="標楷體"/>
        <family val="4"/>
        <charset val="136"/>
      </rPr>
      <t>、印刷費、場地佈置費。</t>
    </r>
    <r>
      <rPr>
        <sz val="14"/>
        <rFont val="Times New Roman"/>
        <family val="1"/>
      </rPr>
      <t>(6)</t>
    </r>
    <r>
      <rPr>
        <sz val="14"/>
        <rFont val="標楷體"/>
        <family val="4"/>
        <charset val="136"/>
      </rPr>
      <t>臨時酬勞費</t>
    </r>
    <r>
      <rPr>
        <sz val="14"/>
        <rFont val="Times New Roman"/>
        <family val="1"/>
      </rPr>
      <t>2</t>
    </r>
    <r>
      <rPr>
        <sz val="14"/>
        <rFont val="標楷體"/>
        <family val="4"/>
        <charset val="136"/>
      </rPr>
      <t>萬元</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(7)</t>
    </r>
    <r>
      <rPr>
        <sz val="14"/>
        <rFont val="標楷體"/>
        <family val="4"/>
        <charset val="136"/>
      </rPr>
      <t>宣導費</t>
    </r>
    <r>
      <rPr>
        <sz val="14"/>
        <rFont val="Times New Roman"/>
        <family val="1"/>
      </rPr>
      <t>2</t>
    </r>
    <r>
      <rPr>
        <sz val="14"/>
        <rFont val="標楷體"/>
        <family val="4"/>
        <charset val="136"/>
      </rPr>
      <t>萬元</t>
    </r>
    <r>
      <rPr>
        <sz val="14"/>
        <rFont val="Times New Roman"/>
        <family val="1"/>
      </rPr>
      <t>:</t>
    </r>
    <r>
      <rPr>
        <sz val="14"/>
        <rFont val="標楷體"/>
        <family val="4"/>
        <charset val="136"/>
      </rPr>
      <t>含單張、海報、活動手冊、短片</t>
    </r>
    <r>
      <rPr>
        <sz val="14"/>
        <rFont val="Times New Roman"/>
        <family val="1"/>
      </rPr>
      <t>(</t>
    </r>
    <r>
      <rPr>
        <sz val="14"/>
        <rFont val="標楷體"/>
        <family val="4"/>
        <charset val="136"/>
      </rPr>
      <t>含光碟影片</t>
    </r>
    <r>
      <rPr>
        <sz val="14"/>
        <rFont val="Times New Roman"/>
        <family val="1"/>
      </rPr>
      <t>)</t>
    </r>
    <r>
      <rPr>
        <sz val="14"/>
        <rFont val="標楷體"/>
        <family val="4"/>
        <charset val="136"/>
      </rPr>
      <t>、媒體及網路宣導等，並應依預算法第六十二條之一規定，明確標示其為廣告且揭示辦理或贊助機關、單位名稱，並不得以置入性行銷方式進行。</t>
    </r>
    <r>
      <rPr>
        <sz val="14"/>
        <rFont val="Times New Roman"/>
        <family val="1"/>
      </rPr>
      <t>3.</t>
    </r>
    <r>
      <rPr>
        <sz val="14"/>
        <rFont val="標楷體"/>
        <family val="4"/>
        <charset val="136"/>
      </rPr>
      <t>專案計畫管理費</t>
    </r>
    <r>
      <rPr>
        <sz val="14"/>
        <rFont val="Times New Roman"/>
        <family val="1"/>
      </rPr>
      <t>3</t>
    </r>
    <r>
      <rPr>
        <sz val="14"/>
        <rFont val="標楷體"/>
        <family val="4"/>
        <charset val="136"/>
      </rPr>
      <t>萬元，最高不得超過核定補助總經費之百分之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</si>
  <si>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rFont val="Times New Roman"/>
        <family val="1"/>
      </rPr>
      <t>36</t>
    </r>
    <r>
      <rPr>
        <sz val="14"/>
        <rFont val="標楷體"/>
        <family val="4"/>
        <charset val="136"/>
      </rPr>
      <t>萬</t>
    </r>
    <r>
      <rPr>
        <sz val="14"/>
        <rFont val="Times New Roman"/>
        <family val="1"/>
      </rPr>
      <t>3,000</t>
    </r>
    <r>
      <rPr>
        <sz val="14"/>
        <rFont val="標楷體"/>
        <family val="4"/>
        <charset val="136"/>
      </rPr>
      <t>元</t>
    </r>
    <r>
      <rPr>
        <sz val="14"/>
        <rFont val="Times New Roman"/>
        <family val="1"/>
      </rPr>
      <t>:</t>
    </r>
    <r>
      <rPr>
        <sz val="14"/>
        <rFont val="標楷體"/>
        <family val="4"/>
        <charset val="136"/>
      </rPr>
      <t>包含外聘計畫主持人費用</t>
    </r>
    <r>
      <rPr>
        <sz val="14"/>
        <rFont val="Times New Roman"/>
        <family val="1"/>
      </rPr>
      <t>1</t>
    </r>
    <r>
      <rPr>
        <sz val="14"/>
        <rFont val="標楷體"/>
        <family val="4"/>
        <charset val="136"/>
      </rPr>
      <t>名</t>
    </r>
    <r>
      <rPr>
        <sz val="14"/>
        <rFont val="Times New Roman"/>
        <family val="1"/>
      </rPr>
      <t>120,000</t>
    </r>
    <r>
      <rPr>
        <sz val="14"/>
        <rFont val="標楷體"/>
        <family val="4"/>
        <charset val="136"/>
      </rPr>
      <t>元（每月</t>
    </r>
    <r>
      <rPr>
        <sz val="14"/>
        <rFont val="Times New Roman"/>
        <family val="1"/>
      </rPr>
      <t>10 ,000</t>
    </r>
    <r>
      <rPr>
        <sz val="14"/>
        <rFont val="標楷體"/>
        <family val="4"/>
        <charset val="136"/>
      </rPr>
      <t>元</t>
    </r>
    <r>
      <rPr>
        <sz val="14"/>
        <rFont val="Times New Roman"/>
        <family val="1"/>
      </rPr>
      <t>*12</t>
    </r>
    <r>
      <rPr>
        <sz val="14"/>
        <rFont val="標楷體"/>
        <family val="4"/>
        <charset val="136"/>
      </rPr>
      <t>個月）、專業人員</t>
    </r>
    <r>
      <rPr>
        <sz val="14"/>
        <rFont val="Times New Roman"/>
        <family val="1"/>
      </rPr>
      <t>0.5</t>
    </r>
    <r>
      <rPr>
        <sz val="14"/>
        <rFont val="標楷體"/>
        <family val="4"/>
        <charset val="136"/>
      </rPr>
      <t>名</t>
    </r>
    <r>
      <rPr>
        <sz val="14"/>
        <rFont val="Times New Roman"/>
        <family val="1"/>
      </rPr>
      <t>243,000</t>
    </r>
    <r>
      <rPr>
        <sz val="14"/>
        <rFont val="標楷體"/>
        <family val="4"/>
        <charset val="136"/>
      </rPr>
      <t>元（</t>
    </r>
    <r>
      <rPr>
        <sz val="14"/>
        <rFont val="Times New Roman"/>
        <family val="1"/>
      </rPr>
      <t>0.5</t>
    </r>
    <r>
      <rPr>
        <sz val="14"/>
        <rFont val="標楷體"/>
        <family val="4"/>
        <charset val="136"/>
      </rPr>
      <t>名</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*13.5</t>
    </r>
    <r>
      <rPr>
        <sz val="14"/>
        <rFont val="標楷體"/>
        <family val="4"/>
        <charset val="136"/>
      </rPr>
      <t>個月，含社工師或心理師專業證照，每月加給</t>
    </r>
    <r>
      <rPr>
        <sz val="14"/>
        <rFont val="Times New Roman"/>
        <family val="1"/>
      </rPr>
      <t>2,000</t>
    </r>
    <r>
      <rPr>
        <sz val="14"/>
        <rFont val="標楷體"/>
        <family val="4"/>
        <charset val="136"/>
      </rPr>
      <t>元及相關系所碩士以上學歷每月加</t>
    </r>
    <r>
      <rPr>
        <sz val="14"/>
        <rFont val="Times New Roman"/>
        <family val="1"/>
      </rPr>
      <t>1,000</t>
    </r>
    <r>
      <rPr>
        <sz val="14"/>
        <rFont val="標楷體"/>
        <family val="4"/>
        <charset val="136"/>
      </rPr>
      <t>元</t>
    </r>
    <r>
      <rPr>
        <sz val="14"/>
        <rFont val="Times New Roman"/>
        <family val="1"/>
      </rPr>
      <t>*0.5</t>
    </r>
    <r>
      <rPr>
        <sz val="14"/>
        <rFont val="標楷體"/>
        <family val="4"/>
        <charset val="136"/>
      </rPr>
      <t>名，若無相關資格證明將以</t>
    </r>
    <r>
      <rPr>
        <sz val="14"/>
        <rFont val="Times New Roman"/>
        <family val="1"/>
      </rPr>
      <t>33,000</t>
    </r>
    <r>
      <rPr>
        <sz val="14"/>
        <rFont val="標楷體"/>
        <family val="4"/>
        <charset val="136"/>
      </rPr>
      <t>元</t>
    </r>
    <r>
      <rPr>
        <sz val="14"/>
        <rFont val="Times New Roman"/>
        <family val="1"/>
      </rPr>
      <t>/</t>
    </r>
    <r>
      <rPr>
        <sz val="14"/>
        <rFont val="標楷體"/>
        <family val="4"/>
        <charset val="136"/>
      </rPr>
      <t>月</t>
    </r>
    <r>
      <rPr>
        <sz val="14"/>
        <rFont val="Times New Roman"/>
        <family val="1"/>
      </rPr>
      <t>*0.5</t>
    </r>
    <r>
      <rPr>
        <sz val="14"/>
        <rFont val="標楷體"/>
        <family val="4"/>
        <charset val="136"/>
      </rPr>
      <t>名核算，核銷時請檢附相關學經歷證明，不得與其他受補助方案專業人力重複）；方案內專任人員不得再支領內聘之費用。</t>
    </r>
    <r>
      <rPr>
        <sz val="14"/>
        <rFont val="Times New Roman"/>
        <family val="1"/>
      </rPr>
      <t xml:space="preserve">2. </t>
    </r>
    <r>
      <rPr>
        <sz val="14"/>
        <rFont val="標楷體"/>
        <family val="4"/>
        <charset val="136"/>
      </rPr>
      <t>業務費</t>
    </r>
    <r>
      <rPr>
        <sz val="14"/>
        <rFont val="Times New Roman"/>
        <family val="1"/>
      </rPr>
      <t>18</t>
    </r>
    <r>
      <rPr>
        <sz val="14"/>
        <rFont val="標楷體"/>
        <family val="4"/>
        <charset val="136"/>
      </rPr>
      <t>萬元：（</t>
    </r>
    <r>
      <rPr>
        <sz val="14"/>
        <rFont val="Times New Roman"/>
        <family val="1"/>
      </rPr>
      <t>1</t>
    </r>
    <r>
      <rPr>
        <sz val="14"/>
        <rFont val="標楷體"/>
        <family val="4"/>
        <charset val="136"/>
      </rPr>
      <t>）方案成效評估</t>
    </r>
    <r>
      <rPr>
        <sz val="14"/>
        <rFont val="Times New Roman"/>
        <family val="1"/>
      </rPr>
      <t>12</t>
    </r>
    <r>
      <rPr>
        <sz val="14"/>
        <rFont val="標楷體"/>
        <family val="4"/>
        <charset val="136"/>
      </rPr>
      <t>萬元</t>
    </r>
    <r>
      <rPr>
        <sz val="14"/>
        <rFont val="Times New Roman"/>
        <family val="1"/>
      </rPr>
      <t>:</t>
    </r>
    <r>
      <rPr>
        <sz val="14"/>
        <rFont val="標楷體"/>
        <family val="4"/>
        <charset val="136"/>
      </rPr>
      <t>含資料蒐集費、問卷資料理及統計費、專家出席費（每人次最高</t>
    </r>
    <r>
      <rPr>
        <sz val="14"/>
        <rFont val="Times New Roman"/>
        <family val="1"/>
      </rPr>
      <t>2,000</t>
    </r>
    <r>
      <rPr>
        <sz val="14"/>
        <rFont val="標楷體"/>
        <family val="4"/>
        <charset val="136"/>
      </rPr>
      <t>元）、印刷費、交通費（</t>
    </r>
    <r>
      <rPr>
        <sz val="14"/>
        <rFont val="Times New Roman"/>
        <family val="1"/>
      </rPr>
      <t>30</t>
    </r>
    <r>
      <rPr>
        <sz val="14"/>
        <rFont val="標楷體"/>
        <family val="4"/>
        <charset val="136"/>
      </rPr>
      <t>公里以上核實報支，不含計程車車資）及撰稿費（每千字</t>
    </r>
    <r>
      <rPr>
        <sz val="14"/>
        <rFont val="Times New Roman"/>
        <family val="1"/>
      </rPr>
      <t>680</t>
    </r>
    <r>
      <rPr>
        <sz val="14"/>
        <rFont val="標楷體"/>
        <family val="4"/>
        <charset val="136"/>
      </rPr>
      <t>元），須配合本部辦理相關會議時進行報告。（</t>
    </r>
    <r>
      <rPr>
        <sz val="14"/>
        <rFont val="Times New Roman"/>
        <family val="1"/>
      </rPr>
      <t>2</t>
    </r>
    <r>
      <rPr>
        <sz val="14"/>
        <rFont val="標楷體"/>
        <family val="4"/>
        <charset val="136"/>
      </rPr>
      <t>）辦理成果發表會</t>
    </r>
    <r>
      <rPr>
        <sz val="14"/>
        <rFont val="Times New Roman"/>
        <family val="1"/>
      </rPr>
      <t>6</t>
    </r>
    <r>
      <rPr>
        <sz val="14"/>
        <rFont val="標楷體"/>
        <family val="4"/>
        <charset val="136"/>
      </rPr>
      <t>萬元</t>
    </r>
    <r>
      <rPr>
        <sz val="14"/>
        <rFont val="Times New Roman"/>
        <family val="1"/>
      </rPr>
      <t>:</t>
    </r>
    <r>
      <rPr>
        <sz val="14"/>
        <rFont val="標楷體"/>
        <family val="4"/>
        <charset val="136"/>
      </rPr>
      <t>含講座鐘點費（每人每時最高</t>
    </r>
    <r>
      <rPr>
        <sz val="14"/>
        <rFont val="Times New Roman"/>
        <family val="1"/>
      </rPr>
      <t>1,600</t>
    </r>
    <r>
      <rPr>
        <sz val="14"/>
        <rFont val="標楷體"/>
        <family val="4"/>
        <charset val="136"/>
      </rPr>
      <t>元）、專家出席費（每人次</t>
    </r>
    <r>
      <rPr>
        <sz val="14"/>
        <rFont val="Times New Roman"/>
        <family val="1"/>
      </rPr>
      <t>2,000</t>
    </r>
    <r>
      <rPr>
        <sz val="14"/>
        <rFont val="標楷體"/>
        <family val="4"/>
        <charset val="136"/>
      </rPr>
      <t>元）、場地費（以公有場地為優先）、場地佈置費、交通費（</t>
    </r>
    <r>
      <rPr>
        <sz val="14"/>
        <rFont val="Times New Roman"/>
        <family val="1"/>
      </rPr>
      <t>30</t>
    </r>
    <r>
      <rPr>
        <sz val="14"/>
        <rFont val="標楷體"/>
        <family val="4"/>
        <charset val="136"/>
      </rPr>
      <t>公里以上核實報支，不含計程車車資）、印刷費、膳費（每人每餐最高</t>
    </r>
    <r>
      <rPr>
        <sz val="14"/>
        <rFont val="Times New Roman"/>
        <family val="1"/>
      </rPr>
      <t>80</t>
    </r>
    <r>
      <rPr>
        <sz val="14"/>
        <rFont val="標楷體"/>
        <family val="4"/>
        <charset val="136"/>
      </rPr>
      <t>元）、臨時酬勞費（</t>
    </r>
    <r>
      <rPr>
        <sz val="14"/>
        <rFont val="標楷體"/>
        <family val="4"/>
        <charset val="136"/>
      </rPr>
      <t>依勞動部最新公告之基本工資時薪標準編列，每人每月不得高於基本工資）。</t>
    </r>
    <r>
      <rPr>
        <sz val="14"/>
        <rFont val="Times New Roman"/>
        <family val="1"/>
      </rPr>
      <t xml:space="preserve">3.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2,000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 xml:space="preserve">份。
</t>
    </r>
    <phoneticPr fontId="2" type="noConversion"/>
  </si>
  <si>
    <r>
      <rPr>
        <sz val="14"/>
        <rFont val="標楷體"/>
        <family val="4"/>
        <charset val="136"/>
      </rPr>
      <t>社團法人臺灣家庭暴力暨性犯罪處遇協會</t>
    </r>
    <r>
      <rPr>
        <sz val="14"/>
        <rFont val="Times New Roman"/>
        <family val="1"/>
      </rPr>
      <t>(</t>
    </r>
    <r>
      <rPr>
        <sz val="14"/>
        <rFont val="標楷體"/>
        <family val="4"/>
        <charset val="136"/>
      </rPr>
      <t>南投縣政府</t>
    </r>
    <r>
      <rPr>
        <sz val="14"/>
        <rFont val="Times New Roman"/>
        <family val="1"/>
      </rPr>
      <t>)</t>
    </r>
    <phoneticPr fontId="2" type="noConversion"/>
  </si>
  <si>
    <t>臺中市政府衛生局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</si>
</sst>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0_);[Red]\(#,##0\)"/>
  </numFmts>
  <fonts count="28">
    <font>
      <sz val="12"/>
      <name val="新細明體"/>
      <family val="1"/>
      <charset val="136"/>
    </font>
    <font>
      <sz val="12"/>
      <name val="新細明體"/>
      <family val="1"/>
      <charset val="136"/>
    </font>
    <font>
      <sz val="9"/>
      <name val="新細明體"/>
      <family val="1"/>
      <charset val="136"/>
    </font>
    <font>
      <sz val="12"/>
      <name val="標楷體"/>
      <family val="4"/>
      <charset val="136"/>
    </font>
    <font>
      <sz val="12"/>
      <name val="Times New Roman"/>
      <family val="1"/>
    </font>
    <font>
      <sz val="12"/>
      <color theme="1"/>
      <name val="新細明體"/>
      <family val="1"/>
      <charset val="136"/>
      <scheme val="minor"/>
    </font>
    <font>
      <sz val="12"/>
      <color indexed="17"/>
      <name val="新細明體"/>
      <family val="1"/>
      <charset val="136"/>
    </font>
    <font>
      <sz val="12"/>
      <color indexed="52"/>
      <name val="新細明體"/>
      <family val="1"/>
      <charset val="136"/>
    </font>
    <font>
      <b/>
      <sz val="15"/>
      <color indexed="56"/>
      <name val="新細明體"/>
      <family val="1"/>
      <charset val="136"/>
    </font>
    <font>
      <sz val="12"/>
      <color indexed="8"/>
      <name val="新細明體"/>
      <family val="1"/>
      <charset val="136"/>
    </font>
    <font>
      <b/>
      <sz val="12"/>
      <color indexed="8"/>
      <name val="新細明體"/>
      <family val="1"/>
      <charset val="136"/>
    </font>
    <font>
      <sz val="12"/>
      <color indexed="20"/>
      <name val="新細明體"/>
      <family val="1"/>
      <charset val="136"/>
    </font>
    <font>
      <sz val="12"/>
      <color indexed="9"/>
      <name val="新細明體"/>
      <family val="1"/>
      <charset val="136"/>
    </font>
    <font>
      <i/>
      <sz val="12"/>
      <color indexed="23"/>
      <name val="新細明體"/>
      <family val="1"/>
      <charset val="136"/>
    </font>
    <font>
      <b/>
      <sz val="18"/>
      <color indexed="56"/>
      <name val="新細明體"/>
      <family val="1"/>
      <charset val="136"/>
    </font>
    <font>
      <b/>
      <sz val="12"/>
      <color indexed="52"/>
      <name val="新細明體"/>
      <family val="1"/>
      <charset val="136"/>
    </font>
    <font>
      <sz val="12"/>
      <color indexed="10"/>
      <name val="新細明體"/>
      <family val="1"/>
      <charset val="136"/>
    </font>
    <font>
      <b/>
      <sz val="12"/>
      <color indexed="63"/>
      <name val="新細明體"/>
      <family val="1"/>
      <charset val="136"/>
    </font>
    <font>
      <sz val="12"/>
      <color indexed="60"/>
      <name val="新細明體"/>
      <family val="1"/>
      <charset val="136"/>
    </font>
    <font>
      <b/>
      <sz val="12"/>
      <color indexed="9"/>
      <name val="新細明體"/>
      <family val="1"/>
      <charset val="136"/>
    </font>
    <font>
      <sz val="12"/>
      <color indexed="62"/>
      <name val="新細明體"/>
      <family val="1"/>
      <charset val="136"/>
    </font>
    <font>
      <b/>
      <sz val="11"/>
      <color indexed="56"/>
      <name val="新細明體"/>
      <family val="1"/>
      <charset val="136"/>
    </font>
    <font>
      <b/>
      <sz val="13"/>
      <color indexed="56"/>
      <name val="新細明體"/>
      <family val="1"/>
      <charset val="136"/>
    </font>
    <font>
      <sz val="14"/>
      <name val="標楷體"/>
      <family val="4"/>
      <charset val="136"/>
    </font>
    <font>
      <sz val="14"/>
      <color theme="1"/>
      <name val="標楷體"/>
      <family val="4"/>
      <charset val="136"/>
    </font>
    <font>
      <sz val="14"/>
      <name val="新細明體"/>
      <family val="1"/>
      <charset val="136"/>
    </font>
    <font>
      <sz val="12"/>
      <color theme="1"/>
      <name val="標楷體"/>
      <family val="4"/>
      <charset val="136"/>
    </font>
    <font>
      <sz val="14"/>
      <name val="Times New Roman"/>
      <family val="1"/>
    </font>
  </fonts>
  <fills count="24">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indexed="45"/>
        <bgColor indexed="64"/>
      </patternFill>
    </fill>
    <fill>
      <patternFill patternType="solid">
        <fgColor indexed="31"/>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5">
    <xf numFmtId="0" fontId="0" fillId="0" borderId="0">
      <alignment vertical="center"/>
    </xf>
    <xf numFmtId="0" fontId="5" fillId="0" borderId="0">
      <alignment vertical="center"/>
    </xf>
    <xf numFmtId="0" fontId="1" fillId="0" borderId="0"/>
    <xf numFmtId="0" fontId="6" fillId="3" borderId="0" applyNumberFormat="0" applyBorder="0" applyAlignment="0" applyProtection="0">
      <alignment vertical="center"/>
    </xf>
    <xf numFmtId="0" fontId="11" fillId="4" borderId="0" applyNumberFormat="0" applyBorder="0" applyAlignment="0" applyProtection="0">
      <alignment vertical="center"/>
    </xf>
    <xf numFmtId="0" fontId="9" fillId="5" borderId="0" applyNumberFormat="0" applyBorder="0" applyAlignment="0" applyProtection="0">
      <alignment vertical="center"/>
    </xf>
    <xf numFmtId="0" fontId="9" fillId="4" borderId="0" applyNumberFormat="0" applyBorder="0" applyAlignment="0" applyProtection="0">
      <alignment vertical="center"/>
    </xf>
    <xf numFmtId="0" fontId="9" fillId="3"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9" fillId="6" borderId="0" applyNumberFormat="0" applyBorder="0" applyAlignment="0" applyProtection="0">
      <alignment vertical="center"/>
    </xf>
    <xf numFmtId="0" fontId="9" fillId="9"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41" fontId="1" fillId="0" borderId="0" applyFont="0" applyFill="0" applyBorder="0" applyAlignment="0" applyProtection="0"/>
    <xf numFmtId="0" fontId="18" fillId="2" borderId="0" applyNumberFormat="0" applyBorder="0" applyAlignment="0" applyProtection="0">
      <alignment vertical="center"/>
    </xf>
    <xf numFmtId="0" fontId="10" fillId="0" borderId="2" applyNumberFormat="0" applyFill="0" applyAlignment="0" applyProtection="0">
      <alignment vertical="center"/>
    </xf>
    <xf numFmtId="0" fontId="6" fillId="3" borderId="0" applyNumberFormat="0" applyBorder="0" applyAlignment="0" applyProtection="0">
      <alignment vertical="center"/>
    </xf>
    <xf numFmtId="0" fontId="6" fillId="3" borderId="0" applyNumberFormat="0" applyBorder="0" applyAlignment="0" applyProtection="0">
      <alignment vertical="center"/>
    </xf>
    <xf numFmtId="0" fontId="15" fillId="17" borderId="3" applyNumberFormat="0" applyAlignment="0" applyProtection="0">
      <alignment vertical="center"/>
    </xf>
    <xf numFmtId="0" fontId="7" fillId="0" borderId="4" applyNumberFormat="0" applyFill="0" applyAlignment="0" applyProtection="0">
      <alignment vertical="center"/>
    </xf>
    <xf numFmtId="0" fontId="1" fillId="18" borderId="5" applyNumberFormat="0" applyFont="0" applyAlignment="0" applyProtection="0">
      <alignment vertical="center"/>
    </xf>
    <xf numFmtId="0" fontId="13" fillId="0" borderId="0" applyNumberFormat="0" applyFill="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22" borderId="0" applyNumberFormat="0" applyBorder="0" applyAlignment="0" applyProtection="0">
      <alignment vertical="center"/>
    </xf>
    <xf numFmtId="0" fontId="14" fillId="0" borderId="0" applyNumberFormat="0" applyFill="0" applyBorder="0" applyAlignment="0" applyProtection="0">
      <alignment vertical="center"/>
    </xf>
    <xf numFmtId="0" fontId="8" fillId="0" borderId="6" applyNumberFormat="0" applyFill="0" applyAlignment="0" applyProtection="0">
      <alignment vertical="center"/>
    </xf>
    <xf numFmtId="0" fontId="22" fillId="0" borderId="7" applyNumberFormat="0" applyFill="0" applyAlignment="0" applyProtection="0">
      <alignment vertical="center"/>
    </xf>
    <xf numFmtId="0" fontId="21" fillId="0" borderId="8" applyNumberFormat="0" applyFill="0" applyAlignment="0" applyProtection="0">
      <alignment vertical="center"/>
    </xf>
    <xf numFmtId="0" fontId="21" fillId="0" borderId="0" applyNumberFormat="0" applyFill="0" applyBorder="0" applyAlignment="0" applyProtection="0">
      <alignment vertical="center"/>
    </xf>
    <xf numFmtId="0" fontId="20" fillId="8" borderId="3" applyNumberFormat="0" applyAlignment="0" applyProtection="0">
      <alignment vertical="center"/>
    </xf>
    <xf numFmtId="0" fontId="17" fillId="17" borderId="9" applyNumberFormat="0" applyAlignment="0" applyProtection="0">
      <alignment vertical="center"/>
    </xf>
    <xf numFmtId="0" fontId="10" fillId="0" borderId="2" applyNumberFormat="0" applyFill="0" applyAlignment="0" applyProtection="0">
      <alignment vertical="center"/>
    </xf>
    <xf numFmtId="0" fontId="12" fillId="20" borderId="0" applyNumberFormat="0" applyBorder="0" applyAlignment="0" applyProtection="0">
      <alignment vertical="center"/>
    </xf>
    <xf numFmtId="0" fontId="15" fillId="17" borderId="3" applyNumberFormat="0" applyAlignment="0" applyProtection="0">
      <alignment vertical="center"/>
    </xf>
    <xf numFmtId="0" fontId="19" fillId="23" borderId="10" applyNumberFormat="0" applyAlignment="0" applyProtection="0">
      <alignment vertical="center"/>
    </xf>
    <xf numFmtId="0" fontId="7" fillId="0" borderId="4" applyNumberFormat="0" applyFill="0" applyAlignment="0" applyProtection="0">
      <alignment vertical="center"/>
    </xf>
    <xf numFmtId="0" fontId="12" fillId="10" borderId="0" applyNumberFormat="0" applyBorder="0" applyAlignment="0" applyProtection="0">
      <alignment vertical="center"/>
    </xf>
    <xf numFmtId="0" fontId="19" fillId="23" borderId="10" applyNumberFormat="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6" fillId="0" borderId="0" applyNumberFormat="0" applyFill="0" applyBorder="0" applyAlignment="0" applyProtection="0">
      <alignment vertical="center"/>
    </xf>
  </cellStyleXfs>
  <cellXfs count="37">
    <xf numFmtId="0" fontId="0" fillId="0" borderId="0" xfId="0">
      <alignment vertical="center"/>
    </xf>
    <xf numFmtId="0" fontId="0" fillId="0" borderId="0" xfId="0" applyNumberFormat="1">
      <alignment vertical="center"/>
    </xf>
    <xf numFmtId="0" fontId="0" fillId="0" borderId="0" xfId="0" pivotButton="1">
      <alignment vertical="center"/>
    </xf>
    <xf numFmtId="0" fontId="0" fillId="0" borderId="0" xfId="0" applyAlignment="1">
      <alignment horizontal="left" vertical="center"/>
    </xf>
    <xf numFmtId="0" fontId="0" fillId="0" borderId="0" xfId="0" applyFont="1">
      <alignment vertical="center"/>
    </xf>
    <xf numFmtId="0" fontId="25" fillId="0" borderId="0" xfId="0" applyFont="1">
      <alignment vertical="center"/>
    </xf>
    <xf numFmtId="0" fontId="26" fillId="0" borderId="0" xfId="0" applyFont="1">
      <alignment vertical="center"/>
    </xf>
    <xf numFmtId="0" fontId="27" fillId="0" borderId="0" xfId="0" applyFont="1">
      <alignment vertical="center"/>
    </xf>
    <xf numFmtId="0" fontId="27" fillId="0" borderId="1" xfId="0" applyFont="1" applyBorder="1" applyAlignment="1">
      <alignment vertical="center" wrapText="1"/>
    </xf>
    <xf numFmtId="0" fontId="23" fillId="0" borderId="1" xfId="0" applyFont="1" applyBorder="1" applyAlignment="1">
      <alignment horizontal="center" vertical="center" wrapText="1"/>
    </xf>
    <xf numFmtId="0" fontId="27" fillId="0" borderId="1" xfId="0" applyFont="1" applyBorder="1">
      <alignment vertical="center"/>
    </xf>
    <xf numFmtId="3" fontId="27" fillId="0" borderId="1" xfId="0" applyNumberFormat="1" applyFont="1" applyBorder="1" applyAlignment="1">
      <alignment vertical="center" wrapText="1"/>
    </xf>
    <xf numFmtId="3" fontId="27" fillId="0" borderId="1" xfId="0" applyNumberFormat="1" applyFont="1" applyBorder="1">
      <alignment vertical="center"/>
    </xf>
    <xf numFmtId="0" fontId="25" fillId="0" borderId="1" xfId="0" applyFont="1" applyBorder="1" applyAlignment="1">
      <alignment vertical="center" wrapText="1"/>
    </xf>
    <xf numFmtId="0" fontId="27" fillId="0" borderId="1" xfId="0" applyFont="1" applyBorder="1" applyAlignment="1">
      <alignment horizontal="center" vertical="center" wrapText="1"/>
    </xf>
    <xf numFmtId="0" fontId="27" fillId="0" borderId="15" xfId="0" applyFont="1" applyBorder="1" applyAlignment="1">
      <alignment vertical="center" wrapText="1"/>
    </xf>
    <xf numFmtId="0" fontId="27" fillId="0" borderId="14" xfId="0" applyFont="1" applyBorder="1" applyAlignment="1">
      <alignment horizontal="center" vertical="center" wrapText="1"/>
    </xf>
    <xf numFmtId="3" fontId="27" fillId="0" borderId="1" xfId="0" applyNumberFormat="1" applyFont="1" applyBorder="1" applyAlignment="1">
      <alignment horizontal="right" vertical="center" wrapText="1"/>
    </xf>
    <xf numFmtId="0" fontId="23" fillId="0" borderId="1" xfId="0" applyFont="1" applyBorder="1" applyAlignment="1">
      <alignment horizontal="right" vertical="center"/>
    </xf>
    <xf numFmtId="0" fontId="0" fillId="0" borderId="1" xfId="0" applyBorder="1">
      <alignment vertical="center"/>
    </xf>
    <xf numFmtId="3" fontId="4" fillId="0" borderId="1" xfId="0" applyNumberFormat="1" applyFont="1" applyBorder="1">
      <alignment vertical="center"/>
    </xf>
    <xf numFmtId="0" fontId="4" fillId="0" borderId="1" xfId="0" applyFont="1" applyBorder="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3" fontId="27" fillId="0" borderId="1" xfId="0" applyNumberFormat="1" applyFont="1" applyBorder="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left" vertical="center" wrapText="1"/>
    </xf>
    <xf numFmtId="0" fontId="0" fillId="0" borderId="1" xfId="0" applyBorder="1" applyAlignment="1">
      <alignment horizontal="center" vertical="center"/>
    </xf>
    <xf numFmtId="0" fontId="0" fillId="0" borderId="0" xfId="0" applyAlignment="1">
      <alignment horizontal="center" vertical="center"/>
    </xf>
    <xf numFmtId="176" fontId="4" fillId="0" borderId="1" xfId="0" applyNumberFormat="1" applyFont="1" applyBorder="1" applyAlignment="1">
      <alignment horizontal="center" vertical="center" wrapText="1"/>
    </xf>
    <xf numFmtId="0" fontId="26" fillId="0" borderId="12" xfId="0" applyFont="1" applyBorder="1" applyAlignment="1">
      <alignment horizontal="center" vertical="center"/>
    </xf>
    <xf numFmtId="0" fontId="26" fillId="0" borderId="13" xfId="0" applyFont="1" applyBorder="1" applyAlignment="1">
      <alignment horizontal="center" vertical="center"/>
    </xf>
    <xf numFmtId="0" fontId="26" fillId="0" borderId="11"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4" fillId="0" borderId="12" xfId="0" applyFont="1" applyBorder="1" applyAlignment="1">
      <alignment horizontal="center" vertical="center"/>
    </xf>
    <xf numFmtId="0" fontId="24" fillId="0" borderId="13" xfId="0" applyFont="1" applyBorder="1" applyAlignment="1">
      <alignment horizontal="center" vertical="center"/>
    </xf>
  </cellXfs>
  <cellStyles count="55">
    <cellStyle name="?" xfId="3"/>
    <cellStyle name="?_家庭暴力事件通報案件統計1030418公式" xfId="4"/>
    <cellStyle name="20% - 輔色1 2" xfId="5"/>
    <cellStyle name="20% - 輔色2 2" xfId="6"/>
    <cellStyle name="20% - 輔色3 2" xfId="7"/>
    <cellStyle name="20% - 輔色4 2" xfId="8"/>
    <cellStyle name="20% - 輔色5 2" xfId="9"/>
    <cellStyle name="20% - 輔色6 2" xfId="10"/>
    <cellStyle name="40% - 輔色1 2" xfId="11"/>
    <cellStyle name="40% - 輔色2 2" xfId="12"/>
    <cellStyle name="40% - 輔色3 2" xfId="13"/>
    <cellStyle name="40% - 輔色4 2" xfId="14"/>
    <cellStyle name="40% - 輔色5 2" xfId="15"/>
    <cellStyle name="40% - 輔色6 2" xfId="16"/>
    <cellStyle name="60% - 輔色1 2" xfId="17"/>
    <cellStyle name="60% - 輔色2 2" xfId="18"/>
    <cellStyle name="60% - 輔色3 2" xfId="19"/>
    <cellStyle name="60% - 輔色4 2" xfId="20"/>
    <cellStyle name="60% - 輔色5 2" xfId="21"/>
    <cellStyle name="60% - 輔色6 2" xfId="22"/>
    <cellStyle name="一般" xfId="0" builtinId="0"/>
    <cellStyle name="一般 2" xfId="2"/>
    <cellStyle name="一般 3" xfId="1"/>
    <cellStyle name="千分位[0] 2" xfId="23"/>
    <cellStyle name="中等 2" xfId="24"/>
    <cellStyle name="合計 2" xfId="25"/>
    <cellStyle name="好 2" xfId="26"/>
    <cellStyle name="好_12.1 家庭暴力事件通報案件統計10306" xfId="27"/>
    <cellStyle name="計算方式 2" xfId="28"/>
    <cellStyle name="連結的儲存格 2" xfId="29"/>
    <cellStyle name="備註 2" xfId="30"/>
    <cellStyle name="說明文字 2" xfId="31"/>
    <cellStyle name="輔色1 2" xfId="32"/>
    <cellStyle name="輔色2 2" xfId="33"/>
    <cellStyle name="輔色3 2" xfId="34"/>
    <cellStyle name="輔色4 2" xfId="35"/>
    <cellStyle name="輔色5 2" xfId="36"/>
    <cellStyle name="輔色6 2" xfId="37"/>
    <cellStyle name="標題 1 2" xfId="39"/>
    <cellStyle name="標題 2 2" xfId="40"/>
    <cellStyle name="標題 3 2" xfId="41"/>
    <cellStyle name="標題 4 2" xfId="42"/>
    <cellStyle name="標題 5" xfId="38"/>
    <cellStyle name="輸入 2" xfId="43"/>
    <cellStyle name="輸出 2" xfId="44"/>
    <cellStyle name="㼿" xfId="45"/>
    <cellStyle name="㼿?" xfId="46"/>
    <cellStyle name="㼿㼿" xfId="47"/>
    <cellStyle name="㼿㼿?" xfId="48"/>
    <cellStyle name="㼿㼿㼿" xfId="49"/>
    <cellStyle name="㼿㼿㼿㼿?" xfId="50"/>
    <cellStyle name="檢查儲存格 2" xfId="51"/>
    <cellStyle name="壞 2" xfId="52"/>
    <cellStyle name="壞_12.1 家庭暴力事件通報案件統計10306" xfId="53"/>
    <cellStyle name="警告文字 2" xfId="54"/>
  </cellStyles>
  <dxfs count="0"/>
  <tableStyles count="0" defaultTableStyle="TableStyleMedium2" defaultPivotStyle="PivotStyleLight16"/>
  <colors>
    <mruColors>
      <color rgb="FFFFFF99"/>
      <color rgb="FF0000FF"/>
      <color rgb="FFFF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心理及口腔健康司陳琬菁" refreshedDate="43003.78689502315" createdVersion="4" refreshedVersion="4" minRefreshableVersion="3" recordCount="36">
  <cacheSource type="worksheet">
    <worksheetSource ref="A1:N37" sheet="107年申請"/>
  </cacheSource>
  <cacheFields count="14">
    <cacheField name="序號" numFmtId="0">
      <sharedItems containsSemiMixedTypes="0" containsString="0" containsNumber="1" containsInteger="1" minValue="1" maxValue="36"/>
    </cacheField>
    <cacheField name="主軸" numFmtId="0">
      <sharedItems containsSemiMixedTypes="0" containsString="0" containsNumber="1" containsInteger="1" minValue="1" maxValue="3" count="3">
        <n v="1"/>
        <n v="2"/>
        <n v="3"/>
      </sharedItems>
    </cacheField>
    <cacheField name="屬性-1" numFmtId="0">
      <sharedItems count="3">
        <s v="地方層轉"/>
        <s v="地方政府"/>
        <s v="全國性"/>
      </sharedItems>
    </cacheField>
    <cacheField name="縣市(執行區域)" numFmtId="0">
      <sharedItems count="20">
        <s v="台南市"/>
        <s v="花蓮縣"/>
        <s v="澎湖縣"/>
        <s v="苗栗縣"/>
        <s v="臺東縣"/>
        <s v="-"/>
        <s v="新北市"/>
        <s v="高雄市"/>
        <s v="台中市"/>
        <s v="桃園市"/>
        <s v="嘉義市"/>
        <s v="嘉義縣"/>
        <s v="新竹縣"/>
        <s v="宜蘭縣"/>
        <s v="彰化縣"/>
        <s v="基隆市"/>
        <s v="屏東縣"/>
        <s v="雲林縣"/>
        <s v="臺北市"/>
        <s v="南投縣"/>
      </sharedItems>
    </cacheField>
    <cacheField name="延續性方案" numFmtId="0">
      <sharedItems containsMixedTypes="1" containsNumber="1" containsInteger="1" minValue="98" maxValue="106"/>
    </cacheField>
    <cacheField name="是否為延續性方案" numFmtId="0">
      <sharedItems count="2">
        <s v="是"/>
        <s v="否"/>
      </sharedItems>
    </cacheField>
    <cacheField name="計畫編號" numFmtId="0">
      <sharedItems count="36">
        <s v="1071OU001A "/>
        <s v="1071OO002A "/>
        <s v="1071OP003A"/>
        <s v="1071OE004A"/>
        <s v="1071ON502A "/>
        <s v="1071O1008A"/>
        <s v="1071OX007A"/>
        <s v="1071O1503A"/>
        <s v="1071O4513A"/>
        <s v="1071OS504B"/>
        <s v="1071OS011A"/>
        <s v="1071OS012A"/>
        <s v="1071OC013A"/>
        <s v="1071OO514A"/>
        <s v="1071OO515B "/>
        <s v="1071OT016A"/>
        <s v="1071OT017A"/>
        <s v="1071OJ018A"/>
        <s v="1071OD505A"/>
        <s v="1071O4506C"/>
        <s v="1071OB507A "/>
        <s v="1071OG508A"/>
        <s v="1071O1509A "/>
        <s v="1071OQ510A"/>
        <s v="1071OS025A"/>
        <s v="1071OM026A"/>
        <s v="1071OI028A "/>
        <s v="1071OI029A "/>
        <s v="1071O3030A  "/>
        <s v="1071OQ516A"/>
        <s v="1071OQ517B"/>
        <s v="1071OQ518C"/>
        <s v="1071OH033A"/>
        <s v="1071O1512A"/>
        <s v="1071O1511A "/>
        <s v="1071OH010A"/>
      </sharedItems>
    </cacheField>
    <cacheField name="申請單位" numFmtId="0">
      <sharedItems/>
    </cacheField>
    <cacheField name="申請補助計畫名稱" numFmtId="0">
      <sharedItems/>
    </cacheField>
    <cacheField name="申請總經費" numFmtId="176">
      <sharedItems containsSemiMixedTypes="0" containsString="0" containsNumber="1" containsInteger="1" minValue="182970" maxValue="8820000"/>
    </cacheField>
    <cacheField name="初審金額" numFmtId="0">
      <sharedItems containsSemiMixedTypes="0" containsString="0" containsNumber="1" containsInteger="1" minValue="0" maxValue="3456000" count="30">
        <n v="718000"/>
        <n v="580000"/>
        <n v="587000"/>
        <n v="595000"/>
        <n v="591000"/>
        <n v="530000"/>
        <n v="840000"/>
        <n v="1800000"/>
        <n v="750000"/>
        <n v="260000"/>
        <n v="700000"/>
        <n v="0"/>
        <n v="600000"/>
        <n v="715000"/>
        <n v="146000"/>
        <n v="564000"/>
        <n v="675000"/>
        <n v="800000"/>
        <n v="465000"/>
        <n v="1444000"/>
        <n v="1697000"/>
        <n v="3456000"/>
        <n v="1006000"/>
        <n v="695000"/>
        <n v="1462000"/>
        <n v="1436000"/>
        <n v="1140000"/>
        <n v="1480000"/>
        <n v="1836000"/>
        <n v="565000"/>
      </sharedItems>
    </cacheField>
    <cacheField name="初審補助項目" numFmtId="0">
      <sharedItems longText="1"/>
    </cacheField>
    <cacheField name="備註" numFmtId="0">
      <sharedItems longText="1"/>
    </cacheField>
    <cacheField name="人力" numFmtId="0">
      <sharedItems containsSemiMixedTypes="0" containsString="0" containsNumber="1" minValue="0" maxValue="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
  <r>
    <n v="1"/>
    <x v="0"/>
    <x v="0"/>
    <x v="0"/>
    <n v="105"/>
    <x v="0"/>
    <x v="0"/>
    <s v="中華民國耶底底亞家庭關顧協會(台南市政府衛生局)"/>
    <s v="暴力相對人家庭關懷服務方案"/>
    <n v="1547030"/>
    <x v="0"/>
    <s v="1. 人事費47萬2,500元:1名專責社工（1名*3萬5,000元*13.5個月，所聘人員應具心理、社會工作相關科系要件，及加害人業務社工同一方案任滿2年年資補助每月加給2,000元，核銷時請檢附學經歷、年資服務或切結書等相關證明）；方案內專任人員不得再支領內聘之費用。2. 業務費21萬2,500元：（1） 訪視輔導交通費4萬5,000元:同一訪視人員以每日訪視件次之公里數合計，5公里至30公里補助200元，30公里至70公里補助400元，70公里以上補助500元，每案每月最高補助2次。（2） 個別心理輔導暨心理評估、家庭諮商輔導費用5萬0,800元:需具心理師或社工師證照資格，每小時1,600元，每案每次以1-2小時為限，每案最高補助24次。（3）社區相對人聚會團體4萬8,000元:外聘帶領人每人每時最高1,600元，內聘800元；協同帶領人折半，每次2小時為限，一場團體每次最高報支一位帶領人及協同帶領人。（4） 方案督導及個案研討會4萬元:含專家出席費（每人次2,000元）、督導鐘點費（限外聘督導，每人每時最高1,600元）、交通費（限講師及外聘督導，30公里以上核實報支）。（5）方案訓練費2萬8,700元:含講師鐘點費（每人每時最高1,600元）及交通費（30公里以上核實報支）、場地費（以公有場地為優先）、膳費（每人每餐最高80元）、印刷費。3. 專案計畫管理費3萬3,000元，最高不得超過核定補助總經費之百分之5。4.結案時應提供年度成果報告1式3份（包含執行心理處遇相對人之清冊及分析效益達成情形）。"/>
    <s v="1.本案為105-106年延續性計畫案，核定補助經費(執行率)依序為811,000元(76.36%)、719,000(執行中)。_x000a_2.105年辦理情形:1.個案服務25案(面訪115人次、電訪190人次、網絡轉介聯繫65人次)。2.心理處遇服務:個別處遇8人、家庭處遇2人，合計102人次。3.自願性社區聚會團體聚會:8場次、實到15人，計33人次。4.個案研討會議 :3場、25人次。5.專業督導:9場、18人次。_x000a_3.107年度計畫申請除賡續進行家庭暴力衝突行為人個案管理及家庭關懷服務(預計服務案量50名行為人及家庭)，及辦理方案督導、個案研討及教育訓練，並擬嘗試辦理社區相對人聚會團體，與家防官建立合作，進入分局辦理相對人小型團體聚會，針對有保護令卻沒有處遇裁定相對人進行團體分享與帶領。_x000a_3.本案符合本部審查申請公益彩劵回饋金推展社會福利計畫處理原則第三條第(二)項第1點，建請予以補助。"/>
    <n v="1"/>
  </r>
  <r>
    <n v="2"/>
    <x v="0"/>
    <x v="0"/>
    <x v="1"/>
    <n v="106"/>
    <x v="0"/>
    <x v="1"/>
    <s v="社團法人花蓮縣兒童暨家庭關懷協會(花蓮縣衛生局)"/>
    <s v="107年花蓮縣家庭暴力相對人處遇方案"/>
    <n v="633801"/>
    <x v="1"/>
    <s v="1.人事費44萬5,500元：1名社工人力（1名*3萬3,000元*13.5個月，所聘人員應具心理、社會工作相關科系要件，核銷時請檢附相關學經歷證明)；方案內專任人員不得再支領內聘之費用。2.業務費10萬8,600元:（1）訪視輔導交通費2萬4,000元:同一訪視人員以每日訪視件次之公里數合計，5公里至30公里補助200元，30公里至70公里補助400元，70公里以上補助500元，每案每月最高補助2次。（2）心理諮商輔導5萬7,600元：須具心理師或社工師證照，外聘每小時1,600元，內聘折半支給，每案最多6次，每次以1小時為限。（3）方案督導2萬7,000元:含督導鐘點費（外聘每人每時最高1,600元，內聘折半支給）及交通費（30公里以上核實報支）、膳費（每人每餐最高80元）、印刷費。3. 專案計畫管理費2萬5,900元，最高不得超過核定補助總經費之百分之5。4. 結案時應提供年度成果報告1式3份(需包含106及107年2年執行效益分析)。"/>
    <s v="1.本案該協會於106年第一次申請，主要針對花蓮北區進行相對人訪視輔導(預計提供10-15人/每月)及心理諮商工作(預計8-24人/年)；並辦理督導機制(預計1年7次，每次2小時)。_x000a_2.106年核定經費為60萬元整，目前執行中。_x000a_3.因本案係針對家暴相對人提供服務，協助其減少使用暴力，達到保護被害人目的，經核符合本部審查公益彩劵回饋金推展社會福利計畫處理原則第三條第(二)項第1點所定用途，衡量花蓮地區地形狹長及專業人力資源分布相對缺乏，擬視其執行情形，評估後續是否給予補助，故本案(107年)建請予以補助。_x000a_"/>
    <n v="1"/>
  </r>
  <r>
    <n v="3"/>
    <x v="0"/>
    <x v="1"/>
    <x v="2"/>
    <n v="106"/>
    <x v="0"/>
    <x v="2"/>
    <s v="澎湖縣政府"/>
    <s v="澎湖縣政府107年家庭暴力相對人處遇品質提升方案"/>
    <n v="643900"/>
    <x v="2"/>
    <s v="1.人事費45萬9,000元：1名專業人力（1名*3萬4,000元*13.5個月，所聘人員應具心理、社會工作相關科系要件，及加害人業務社工同一方案任滿1年年資補助每月加給1,000元，若無相關資格證明，將以每月3萬3,000元核算，核銷時請檢附學經歷證明）；方案內專任人員不得再支領內聘之費用。2. 業務費10萬8,000元：(1)心理諮商輔導3萬元:需具心理師或社工師證照資格，每小時1,600元，每案每次以1-2小時為限，每案最高補助24次。(2)訪視輔導交通費1萬元:同一訪視人員以每日訪視件次之公里數合計，5公里至30公里補助200元，30公里至70公里補助400元，70公里以上補助500元，每案每月最高補助2次。(3)專業人員知能研習及個案研討會4萬元:講座鐘點費（每人每時最高1,600元）、差旅費（限講師，30公里以上交通費核實報支，不含計程車資；住宿費需檢據核銷，最高補助1,000元）、印刷費。 (4)督導會議2萬8,000元：專家出席費（每人次2,000元）及差旅費（限外聘督導，30公里以上交通費核實報支，不含計程車資；住宿費需檢據核銷，最高補助1,000元）、印刷費。3. 專案管理費2萬元，最高不得超過核定補助總經費之百分之5。4. 結案時應提供年度成果報告1式3份(需包含106及107年2年執行效益分析)。"/>
    <s v="1.該縣相對人處遇服務多由被害人社工兼任，104年該縣首件重大家庭暴力事件(相對人持刀砍殺被害人，該縣計畫內容提及係因被害人社工難以提供相對人服務)檢討會中，外聘專家亦建議應將兩者服務分開，本方案主要申請人事費1名，提供相對人個案處遇服務工作(預計接受轉案80名，開案量預估30案)、保護令庭前輔導個案會談50案次、預計辦理督導會議4場、專業人員知能3場及個案研討1場。_x000a_2.考量相對人服務方案106年之前尚未涵蓋離島地區，106年核定補助金額為53萬，主要係針對保護令庭前個案會談，107年增加心理諮商輔導及訪視輔導交通費。_x000a_3.考量離島地區資源不足及交通特殊性，且本案係針對家暴相對人提供服務，協助其減少使用暴力，達到保護被害人目的，係屬可行、創新與整合性方案，經核符合本部審查公益彩劵回饋金推展社會福利計畫處理原則第三條第(二)項第1點所定用途，擬視106-107年執行情形，評估未來是否給予補助，故本案(107年)建請予以補助。"/>
    <n v="1"/>
  </r>
  <r>
    <n v="4"/>
    <x v="0"/>
    <x v="1"/>
    <x v="3"/>
    <n v="106"/>
    <x v="0"/>
    <x v="3"/>
    <s v="苗栗縣政府"/>
    <s v="苗栗縣政府107年度家庭暴力相對人整合性服務方案計畫"/>
    <n v="1163400"/>
    <x v="3"/>
    <s v="1.業務費56萬9,840元：(1) 臨時酬勞費6萬3,840元(每小時133元，依勞動部最新公告之基本工資時薪標準編列，每人每月不得高於基本工資)。(2)督導會議3萬6,000元:含專家出席費(每人次2,000元)、交通費(30公里以上，交通費核實報支)。(3)預防性認知教育課程費12萬元:講師鐘點費(外聘每人每時最高1,600元，內聘折半支給)、印刷費。(4)個案研討及教育訓練費5萬元:講師鐘點費(外聘每人每時最高1,600元，內聘折半支給)、講師交通費(30公里以上核實報支)、場地費（以公有場地為優先)、膳費、印刷費。(5)心理諮商輔導費18萬元:須具心理師或社工師證照資格，外聘每小時最高1,600元，內聘折半支給，每案最多24次，每案每次以1-2小時為限。(6)訪視輔導交通費12萬元:同一訪視人員以每日訪視件次之公里數合計，5公里至30公里補助200元，30公里至70公里補助400元，70公里以上補助500元，每案每月最高補助2次。2. 專案計畫管理費2萬5,160元:依補助項目實際需要核實計列，支用項目包括包括電腦及影印機耗材、事務機器租金、郵資、攝影、茶水、文具、補充保險費及辦理本專案工作人員意外保險費等項目，上列項目均需檢據核銷，最高不得超過核定補助總經費之百分之5。3. 結案時應提供年度成果報告1式3份(需包含106及107年2年執行效益分析)。"/>
    <s v="1.該縣市於106年首次申請，係以台灣家庭暴力暨性犯罪處遇協會於台中市服務經驗為參考架構，提供(1)家庭暴力相對人個案直接服務(2)心理諮商輔導(3)辦理開庭前預防性認知輔導教育(4)督導會議(5)個案研討及教育訓練，106年度核定補助金額為60萬5,000元_x000a_2.因本案係針對家暴相對人提供服務，協助其減少使用暴力，達到保護被害人目的，係屬可行、創新與整合性方案，經核符合本部審查公益彩劵回饋金推展社會福利計畫處理原則第三條第(二)項第1點所定用途，且考量培植地方性推展服務之量能，建請予以補助。_x000a_"/>
    <n v="0"/>
  </r>
  <r>
    <n v="5"/>
    <x v="0"/>
    <x v="1"/>
    <x v="4"/>
    <n v="103"/>
    <x v="0"/>
    <x v="4"/>
    <s v="臺東縣政府"/>
    <s v="臺東縣107年度家庭暴力整合性與預防推廣計畫"/>
    <n v="849990"/>
    <x v="4"/>
    <s v="1.人事費44萬5,500元:1名社工人力（1名*3萬3,000元*13.5個月，所聘人員應具心理、社會工作相關科系要件，核銷時請檢附相關學經歷證明）；方案內專任人員不得再支領內聘之費用。2. 業務費14萬5,500元:（1） 辦理認知教育課程3萬6,600元:講師鐘點費（每人每時最高1,600元，課程開設而處遇對象未參與，不得支領）及交通費（限講師，30公里以上核實報支）。（2） 辦理個別心理諮商及家族聯合會談5萬元:含個別心理諮商費（限外聘且需具心理師或社工師證照，每小時最高1,200元，每案最多24次，每次1小時為限）、家族會談及輔導（限外聘且需證照資格，每家庭補助12小時為原則，每次以2小時為限，每小時最高補助1,200元，未滿1小時折半支給），個案臨時請假或缺席均不得支給。（3） 相對人訪視輔導交通費2萬5,510元:同一訪視人員以每日訪視件次之公里數合計，5公里至30公里補助200元，30公里至70公里補助400元，70公里以上補助500元，每案每月最高補助2次。（4）專業督導費1萬4,000元:含督導鐘點費（外聘每人每時1,600元）、交通費（30公里以上，核實支給）。（5）臨時酬勞費3,990元:每小時133元，依勞動部最新公告之基本工資時薪標準編列，每人每月不得高於基本工資。（6）膳費4,000元（每人每餐最高80元）。（7）印刷費及雜支1萬1,400元：含印刷費及雜支（每案最高6,000元，含攝影、茶水、文具、郵資、運費，以上需檢據核銷）。3. 結案時應提供年度成果報告1式3份。"/>
    <s v="1.本案為103-106年延續性計畫，103年核定補助63萬元，104年核定補助103萬8,000元，經費執行率分別為17.37%及15.19%，主因均為至當年度10-11月才招募到社工人力；105年核定補助61萬元，經費執行率提高61.44%(未辦理認知教育課程及專業督導)。_x000a_2.本案以設籍或居住於該縣之相對人為服務對象，辦理認知教育課程、心理諮商及家庭聯合會談等服務項目，透過計畫進行個案管理，強化相對人服務網絡間連結與合作，建立其非暴力之行為模式，增進因應家庭衝突的能力。_x000a_3.因本案係對家暴相對人提供處遇服務，達到保護被害人目的，係屬可行，經核符合本部審查公益彩劵回饋金推展社會福利計畫處理原則第三條第(二)項第1 點之原則，103-104年因人力招募問題，故經費執行率偏低，考量偏鄉資源較不足，建請予以補助。"/>
    <n v="1"/>
  </r>
  <r>
    <n v="6"/>
    <x v="0"/>
    <x v="2"/>
    <x v="5"/>
    <s v="-"/>
    <x v="1"/>
    <x v="5"/>
    <s v="社團法人中華心理衛生協會"/>
    <s v="創新與奠基-2018建構全國家暴相對人服務網絡與模式地圖:發展本土工作模式"/>
    <n v="699600"/>
    <x v="5"/>
    <s v="1. 人事費34萬9,500元:包含外聘計畫主持人費用1名120,000元（每月10,000元*12個月）、專業人員0.5名229,500元（0.5名*3萬4,000元*13.5個月，含相關系所碩士以上學歷每月加1,000元*0.5名，核銷時請檢附相關學經歷證明），不得與其他受補助方案社工重複；方案內專任人員不得再支領內聘之費用。2. 業務費16萬元：包含訪問調查費、臨時酬勞費(每小時133元，依勞動部最新公告之基本工資時薪標準編列，每人每月不得高於基本工資)、交通費(限計畫主持人及工作人員，30公里以上遠程交通費，核實支給)、印刷費及膳費(每人每餐最高80元)。3. 專案計畫管理費2萬0,500元，最高不得超過核定補助總經費之百分之5。4. 結案時應提供年度成果報告1式3份。"/>
    <s v="1.本案為該協會第一次申請，預計進行全國相對人服務方案總體檢，了解幾個問題：(1)相對人服務預算（性別預算）在各縣市政府的預算比例、執行率、執行情況為何？(2)全國相對人服務模式看待家暴背後的問題意識，以及相應衍生的理論、技術、訓練、能力為何？(3.)各縣市的橫向跨單位間的合作模式、互動氛圍、優勢與困境為何？(4) 預防性工作與在地資源的連結、推廣、夥伴關係為何？_x000a_2.本案計畫有助於了解全國相對人服務方案與模式的執行情況及資源分配狀況，係屬可行，經核符合本部審查公益彩劵回饋金推展社會福利計畫處理原則第三條第(二)項第1點之原則，建請予以補助。"/>
    <n v="0.5"/>
  </r>
  <r>
    <n v="7"/>
    <x v="0"/>
    <x v="0"/>
    <x v="6"/>
    <n v="105"/>
    <x v="0"/>
    <x v="6"/>
    <s v="財團法人旭立文教基金會(新北市政府社會局)"/>
    <s v="家庭取向之家庭暴力相對人擴充服務計畫-家庭議題相談服務"/>
    <n v="1489895"/>
    <x v="6"/>
    <s v="1.人事費45萬9,000元:1名專責社工（1名*3萬4,000元*13.5個月，含相關系所碩士以上學歷補助每月加給1,000元或加害人業務社工同一方案任滿1年年資補助每月加給1,000元，核銷時請檢附學經歷、年資服務或切結書等相關證明）；方案內專任人員不得再支領內聘之費用。2. 業務費35萬6,000元：（1）社會暨心理評估與處置費用28萬8,000元:含個別及家族會談輔導諮商，須具心理師或社工師證照資格，每小時1,600元，內聘折半支給，每次2小時為限，每案最高補助12次。（2）訪視輔導交通費3,000元:同一訪視人員以每日訪視件次之公里數合計，5公里至30公里補助200元，30公里至70公里補助400元，70公里以上補助500元，每案每月最高補助2次。(3)支持成長團體3萬5,000元:含團體帶領人費（每人每時最高1,600元，每次以2小時為限）及協同帶領人費（對半支給）、印刷費、場地費（以公有場地為優先）。（4）辦理人員督導、教育訓練及個案研討會3萬元:含專家出席費（每人次2,000元）、講座鐘點費（每人每時最高1,600元）、印刷費。3. 專案管理費2萬5,000元，最高不得超過核定補助總經費之百分之5。4.結案時應提供年度成果報告1式3份。"/>
    <s v="1.該會基於若僅從相對人單一方焦點的個案管理，即便在認知上知道暴力使用為不對行為，但所處家庭情境並未改變，對於暴力防治效能僅有一部分效能，計畫主要目係為提供暴力議題已停止的相對人與被害人一個對話的平台，經由個管員提供家庭議題商談服務，並辦理邀請兩造參加支持成長團體，及辦理人員訓練。_x000a_2.本案105年第一次試辦提供無暴力議題相對人及其家屬一個對話的平台，並進行親密關係持續暴力質性因子研究，共受理轉介7案，提供384人次服務，開案服務6案(2案持續服務、4案結案)，並訪談4對親密關係暴力，發現持續暴力相關因子，提供該中心工作人員在面對個案時有更精準服務方向，核定金額65萬，經費執行率98.68%。106年核定金額838,000元。_x000a_3.因本案係為相對人及被害人提供爭議疏通、僵局緩和或連結恢復的機會，有助於緩和及改變家庭情境，更積極達到預防再犯的功能，符合本部審查公益彩劵回饋金推展社會福利計畫處理原則第三條第(二)項第1點之原則，建請予以補助。"/>
    <n v="1"/>
  </r>
  <r>
    <n v="8"/>
    <x v="0"/>
    <x v="2"/>
    <x v="5"/>
    <n v="101"/>
    <x v="0"/>
    <x v="7"/>
    <s v="財團法人旭立文教基金會"/>
    <s v="家庭暴力加害人處遇人員培力計畫─家暴多元議題理論與實務訓練"/>
    <n v="2952394"/>
    <x v="7"/>
    <s v="1.人事費51萬3,000元:1名社工人力（1名*3萬8,000元*13.5個月，含相關系所碩士以上學歷每月加給1,000元及社工師或心理師證照、專科社工師證書每月加給各2,000元，若無相關資格證明，將以每月3萬3,000元核算，核銷時請檢附學經歷證明）；方案內專任人員不得再支領內聘之費用。2. 業務費122萬元：（1）辦理核心課程、相關主題課程、進階實務工作坊、同儕及團體督導課程92萬元:含講師鐘點費（每人每時最高1,600元）、臨時酬勞費（每小時133元，依勞動部最新公告之基本工資時薪標準編列，每人每月不得高於基本工資）、場地費（以公有場地為優先）、器材租借費、場地佈置費、交通費（30公里以上核實報支，不含計程車車資）、住宿費（每人650元至1,000元，限講師及承辦人員）、印刷費、膳費（每人每餐最高80元），為顧及東部地區，所辦課程應至少有1場次於花東地區辦理，且不得低於6小時。（2）辦理家暴處遇團體見習30萬元:含督導鐘點費（限外聘督導，每人每時最高1,600元）、場地費、印刷費。3. 專案計畫管理費6萬7,000元，最高不得超過核定補助總經費之百分之5。4.結案時應提供年度成果報告1式3份，辦理前應事先通知本部，請檢附核心、相關主題、進階實務工作坊、督導課程及家暴處遇團體見習之參與人員清冊（含姓名、參與次數、是否為會員、所具專業證照資格、現職服務單位等欄位）。"/>
    <s v="1.本案為101-105年延續性方案，係針對處遇人員規劃系列性課程訓練，103-105年核定補助金額(經費執行率)，分別為200萬(99.41%)、177萬(99.51%)元及133萬3,000元(99.7%)，106年143萬2,000元。_x000a_2.104-105年辦理情形:_x000a_A.104年:(1)核心課程12場次共12天(2)相關主題課程12場12天(3)進階實務工作坊4場8天(4)同儕與團體督導課程12場，參與人次合計1,151人次。_x000a_B.105年:(1)核心課程:北南兩地辦理3場72小時(2)相關主題課程:北南各舉辦4場、台中舉辦2場，共60小時(3)進階實務工作坊:3場共48小時(4)同儕及團體督導課程:8場，參與人次合計2,485人次。_x000a_3.107年將賡續於北、中、南區辦理8場次核心課程、12場次主題培訓課程、6場次進階實務工作坊、8場次同儕督導等共計34場次，增加辦理家暴處遇見習團體2梯次，每梯次共計12次。_x000a_3.考量本案為系統性培訓國內加害人處遇執行人員之專業能力與培植人才計畫，充實處遇人力資源，符合本部審查公益彩劵回饋金推展社會福利計畫處理原則第三條第(二)項第1點之原則，建請予以補助。"/>
    <n v="1"/>
  </r>
  <r>
    <n v="9"/>
    <x v="0"/>
    <x v="1"/>
    <x v="7"/>
    <s v="-"/>
    <x v="1"/>
    <x v="8"/>
    <s v="高雄市政府衛生局"/>
    <s v="高雄市家庭暴力加害人減酒害服務計畫"/>
    <n v="1500000"/>
    <x v="8"/>
    <s v="1.業務費72萬元：含講座鐘點費(每人每時最高1,600元)、差旅費(30公里以上交通費核實報支，不含計程車資；住宿費檢據核銷最高補助1,000元)、膳費(每人每餐最高80元)、專家出席費(每人次2,000元)、場地費(含租金、佈置費)、印刷費、宣導費(宣導單張應依預算法第62條之1規定辦理)、訪視輔導事務費(每案每月最高補助4次，每案次最高補助675元)、訪視交通補助費(同一訪視人員以每日訪視件次之公里數合計，5公里至30公里補助200元，30公里至70公里補助400元，70公里以上補助500元，每案每月最高補助2次）、臨時酬勞費（每小時133元，依勞動部最新公告之基本工資時薪標準編列，每人每月不得高於基本工資）。2.專案計畫管理費3萬元:不超過核定補助總經費之5%。3.結案時應提供年度成果報告1式3份。"/>
    <s v="1.本案為該局第1次申請，主要係提供民眾1-3級飲酒問題預防服務(1)一級預防:針對至戶政事務所結婚登記之伴侶，進行婚前教育關幸福久久影片，輔以飲酒問題篩檢並發放宣導品，篩檢後有意願接受飲酒問題諮詢或治療者予以轉介服務，預計發放1000人。(2)二級預防:A.發展飲酒問題陪伴型志工約50名，持續追蹤支持與關懷有飲酒問題者，鼓勵並轉介個案接受治療預計關懷50名(200人次)。B.結合高雄市「戒酒無名會組織」轉介個案接受協助，由該局協助尋求場地，預計辦理10場次，每場次協助8-12人。C.轉介個案至酒癮戒治處遇服務方案。(3)三級預防防:結合法院，針對家暴相對人有飲酒問題給予家事輔導課程，預計辦理21場次，每場3小時，每場次預計協助8人以上。_x000a_2.考量本案係針對家暴飲酒問題提供前段預防性策略，符合本部審查公益彩劵回饋金推展社會福利計畫處理原則第三條第(二)項第1點之原則，建請予以補助。"/>
    <n v="0"/>
  </r>
  <r>
    <n v="10"/>
    <x v="1"/>
    <x v="1"/>
    <x v="8"/>
    <n v="106"/>
    <x v="0"/>
    <x v="9"/>
    <s v="臺中市政府衛生局"/>
    <s v="家庭暴力及性侵害加害人多元處遇資源培力計畫"/>
    <n v="280000"/>
    <x v="9"/>
    <s v="1.業務費24萬8,000元：含辦理教育訓練、個案研討、團體督導之講座鐘點費（每人每時最高1,600元）、專家出席費(每人次2,000元)、交通費（30公里以上核實報支）、膳費（每人每餐最高80元）、印刷費、場地費（以公設場地為優先，含租金、佈置費）。2.專案計畫管理費1萬2,000元:不超過核定補助總經費之5%。3. 結案時應提供年度成果報告（含問卷回饋分析及前後測分析）1式3份及參與人員清冊（含姓名、服務機關、職稱、專業證照及年資等）。"/>
    <s v="1.該縣市於106年首次申請，核定26萬元整，預計藉由辦理4場教育訓練、4場團體督導及7場次個案研討，提升家庭暴力及性侵害加害人處遇人員專業知能、敏銳度及加強個案評估技巧，每場次預計50人次參與。107年預計辦理2場教育訓練、4場團體督導、4場個案研討會。_x000a_2.本案係辦理處遇執行人員專業訓練及督導課程，對於提升當地處遇品質有所助益，符合本部審查公益彩劵回饋金推展社會福利計畫處理原則第三條第(二)項第1點之原則，建請予以補助。"/>
    <n v="0"/>
  </r>
  <r>
    <n v="11"/>
    <x v="0"/>
    <x v="0"/>
    <x v="8"/>
    <n v="105"/>
    <x v="0"/>
    <x v="10"/>
    <s v="中國醫藥大學附設醫院(臺中市政府衛生局)"/>
    <s v="家庭暴力相對人後續關懷追蹤及補充心理治療服務方案"/>
    <n v="827505"/>
    <x v="10"/>
    <s v="1.人事費47萬2,500元：1名社工人力（1名*3萬5,000元*13.5個月，含心理師證照或專科社工師證書每月加給2,000元、或相關系所碩士以上學歷補助每月加給1,000元，若無相關資格證明，將以每月3萬3,000元核算，核銷時請檢附學經歷證明）；方案內專任人員不得再支領內聘之費用。2.業務費21萬元: 含個別心理輔導費(須具心理師或社工師證照，每小時1,600元，每案最多24次，每次以1-2小時為限)、 家族會談(治療)及輔導費(須具心理師或社工師證照，外聘每小時1,600元，內聘折半支給，每家庭最多補助12小時，每次以2小時為限)、訪視輔導交通費(同一訪視人員以每日訪視件次之公里數合計，5公里至30公里補助200元，30公里至70公里補助400元，70公里以上補助500元，每案每月最高補助2次）、講座鐘點費（每人每時最高1,600元）、專家出席費（限外聘，每人次2,000元）、交通費（限講座及專家，30公里以上核實報支）、膳費（每人每餐最高80元）及印刷費。3.專案計畫管理費1萬7,500元，最高不得超過核定補助總經費之百分之5。4. 結案時應提供年度成果報告1式3份。"/>
    <s v="1.本案延續105年度申請方案「家庭暴力相對人服務方案」(核定金額776,000元，經費執行率65.18%)，106年核定經費78萬元整。_x000a_2.本計畫主要對象為經由台中市地方法院核定強制完成處遇計畫之相對人，並完成認知處遇治療之個案補充心理治療及後續關懷追蹤服務，105年度接案40名，實際開案服務8名；個別心理輔導6人(9人次)、家族會談2家(8家次)。_x000a_3.與台中市政府自提「家庭暴力相對人處遇品質提升方案」較著重於心理治療層面醫療專業之介入，降低再犯頻率，符合本部審查公益彩劵回饋金推展社會福利計畫處理原則第三條第(二)項第1點之原則，建請予以補助。"/>
    <n v="1"/>
  </r>
  <r>
    <n v="12"/>
    <x v="0"/>
    <x v="0"/>
    <x v="8"/>
    <s v="-"/>
    <x v="1"/>
    <x v="11"/>
    <s v="童綜合醫療社團法人童綜合醫院(臺中市政府衛生局)"/>
    <s v="107年家庭暴力相對人關懷訪視計畫"/>
    <n v="949696"/>
    <x v="11"/>
    <s v="衡酌經費有限及整體資源配置，爰本案不予補助。"/>
    <s v="1.本案為第1次申請，本案服務對象為居住台中市海線地區(清水、梧棲、沙鹿、龍井4個行政區域)相對人進行關懷訪視服務，個案來源為台中市家防中心轉介派案。計畫內容較為空泛無具體預估案量、相關開結案指標等，經費編列督導費用，但計畫內容個案研討會為視個案需求?亦無具體規劃如何辦理?_x000a_2.衡酌經費有限及整體資源配置，故本案建請不予補助。"/>
    <n v="0"/>
  </r>
  <r>
    <n v="13"/>
    <x v="0"/>
    <x v="0"/>
    <x v="9"/>
    <s v="-"/>
    <x v="1"/>
    <x v="12"/>
    <s v="社團法人中華心理衛生協會(桃園市政府家庭暴力暨性侵害防治中心)"/>
    <s v="107年度桃園市「家庭暴力相對人關懷服務方案」"/>
    <n v="612213"/>
    <x v="12"/>
    <s v="1.人事費48萬6,000元:1名專責社工（1名*3萬6,000元*13.5個月，含社工師或心理師專業證書每月加給2,000元及相關系所碩士以上學歷每月加給各1,000元，若無相關資格證明，將以每月3萬3,000元核算，核銷時請檢附學經歷相關證明）;方案內專任人員不得再支領內聘之費用。2. 業務費8萬8,560元：（1）臨時酬勞費5萬元:每小時133元，依勞動部最新公告之基本工資時薪標準編列，每人每月不得高於基本工資。（2）印刷費3萬6,000元。(3)膳費2,560元（每人每餐最高80元）。3.專案計畫管理費2萬5,440元，最高不得超過核定補助總經費之百分之5。4. 結案時應提供年度成果報告1式3份。"/>
    <s v="1.本案為該協會第一次申請，該協會自101年起執行桃園區相對人服務方案，因案量逐年增加，現有工作人員(督導1位、社工員2位)工作負擔過高(每月在案量平均40案)，無法提供相對深化的個案服務(每名個案平均服務期間僅為3個月)，因此擬申請增聘1名專業社工人員，平衡工作量，提升服務品質。_x000a_2.計畫服務內容提供(1)個案服務(2)認知教育輔導團體:辦理預防性課程、強制性團體，並設計24周自願性團體銜接以上2類團體成員，持續啟動認知與行為改變歷程。(3)服務網絡宣導與聯繫:預計個案研討會2場、網絡聯繫會議2場。(4)專業訓練與內外督機制:預定參與人次15人次。_x000a_3.本計畫內容具體明確，並設計24周自願性團體深化個案服務，符合本部審查公益彩劵回饋金推展社會福利計畫處理原則第三條第(二)項第1點之原則，建請予以補助。"/>
    <n v="1"/>
  </r>
  <r>
    <n v="14"/>
    <x v="0"/>
    <x v="1"/>
    <x v="1"/>
    <n v="104"/>
    <x v="0"/>
    <x v="13"/>
    <s v="花蓮縣衛生局"/>
    <s v="家庭暴力相對人處遇品質服務方案"/>
    <n v="1237210"/>
    <x v="13"/>
    <s v="1.人事費51萬3,000元:1名社工人力（1名*3萬8,000元*13.5個月，含相關系所碩士以上學歷每月加給1,000元及社工師或心理師證照、專科社工師證書每月加給各2,000元，若無相關資格證明，將以每月3萬3,000元核算，核銷時請檢附學經歷證明）；方案內專任人員不得再支領內聘之費用。2. 業務費17萬6,400元：（1） 預防性認知教育課程費6萬6,000元:講師鐘點費（每人每時最高1,600元）、外聘講師交通費（30公里以上交通費核實報支）、印刷費。（2）外聘督導會議3萬2,400元：專家出席費（每人次2,000元）及交通費（30公里以上交通費核實報支）。（3）相對人個別心理輔導4萬8,000元:須具心理師或社工師證照，每小時1,600元，每案最多6次，每次以1小時為限。（4）訪視輔導交通費3萬元:同一訪視人員以每日訪視件次之公里數合計，5公里至30公里補助200元，30公里至70公里補助400元，70公里以上補助500元，每案每月最高補助2次。3. 專案計畫管理費2萬5,600元，最高不得超過核定補助總經費之百分之5。4.結案時應提供年度成果報告1式3份。"/>
    <s v="1.本案為104-106年延續性方案，104年核定補助121萬元，105年110萬元，經費執行率分別為71.81%及94.09%；106年68萬3,000元。_x000a_2.104年辦理情形:(1)預防性認知教育課程17場次，受理地方法院轉介266人，實際出席83人(2)相對人直接服務:受理轉介87人，總服務量計924人次(3)由相對人服務社工評估轉介需心理輔導之相對人:實際受理2人，服務量達20人次(4)督導會議:8場次，總計督導時數22小時。_x000a_3.105年辦理情形(1)預防性認知教育課程:每月辦理2場，共辦理22場次，受理地方法院轉介180人，實際出席計54人，參與率30%。(2)家暴相對人直接關懷服務:計受理轉介168人(以地方法院佔81%居多、其次為社政14%)，提供服務共計1330人次 ，其中面訪842人次、電訪488人次，服務項目以情緒支持51.5%居多、其次為陪同出庭11.6%，結案指標分析以達成核心目標(社工服務達2項以上:1.提供家庭暴力防治相關訊息2.情緒紓解3.暴力危險或再犯危險降低4.其他社工評估目標，須經督導同意)56.5%居多、其次為3個月內未再通報35.2%(3)相對人心理輔導服務:共計受理5件轉介心理輔導，提供心理輔導服務量達18次(4)相對人服務督導會議:18場次督導會議，總計督導時數36小時。本申請案持續辦理相對人預防性認知教育課程，相對人直接服務、心理輔導及督導會議。_x000a_4.因本案係針對家暴相對人提供服務，協助其減少使用暴力，達到保護被害人目的，符合本部審查公益彩劵回饋金推展社會福利計畫處理原則第三條第(二)項第1點之原則，建請予以補助。"/>
    <n v="1"/>
  </r>
  <r>
    <n v="15"/>
    <x v="1"/>
    <x v="1"/>
    <x v="1"/>
    <s v="-"/>
    <x v="1"/>
    <x v="14"/>
    <s v="花蓮縣衛生局"/>
    <s v="家庭暴力加害人多元處遇資源培力計畫"/>
    <n v="182970"/>
    <x v="14"/>
    <s v="1.業務費14萬元:含講座鐘點費（每人每時最高1,600元）、講師交通費（30公里以上核實報支，不含計程車車資）、講師住宿費（每人650至1,000元）、膳費（每人每餐最高80元）、印刷費、場地費（以公設場地為優先，含租金、佈置費）。2.專案計畫管理費6,000元:不超過核定補助總經費之5%。3. 結案時應提供年度成果報告（含問卷回饋分析）1式3份及參與人員清冊（含姓名、服務機關、職稱、專業證照及年資等）。"/>
    <s v="1.本案為該局第一次申請，主要係為培訓花東地區家庭暴力防治網絡生力軍，預計辦理教育訓練5場次。_x000a_2.考量本案為培訓花東地區處遇執行人員生力軍，符合本部審查公益彩劵回饋金推展社會福利計畫處理原則第三條第(二)項第1點之原則，建請予以補助。"/>
    <n v="0"/>
  </r>
  <r>
    <n v="16"/>
    <x v="0"/>
    <x v="0"/>
    <x v="10"/>
    <s v="-"/>
    <x v="1"/>
    <x v="15"/>
    <s v="社團法人中華民國家庭教育專業人員協會(嘉義市政府)"/>
    <s v="107年嘉義市家庭暴力家庭支持輔導服務方案"/>
    <n v="889700"/>
    <x v="11"/>
    <s v="衡酌經費有限及整體資源配置，爰本案不予補助。"/>
    <s v="1.係該協會第1次申請，服務對象主要為經社工評估符合物質濫用之相對人家庭，預計協助20案由專案社工(1)提供心理輔導及資源連結(2)個案輔導工作:面訪、電訪、陪同服務、法律諮詢及專業諮商會談(3)自我察覺教育團體:每年辦理2梯次開放式進行教育團體6-8週，透過教育媒材，觸發個案改變意願。_x000a_2.本案主要對象為物質濫用之相對人，惟方案服務內容與一般相對人服務方案之區別?1所聘社工提供心理輔導是否合適(編列內聘費用)?服務對象預計服務20案或含其家庭為不明確，亦未說明如何評估提供家庭輔導?所提自我察覺教育團體內容以媒體教材討論引發改變動機，是否尚有其他課程安排?_x000a_3.本案所提計畫全年預計服務20案，為服務對象、內容、評估指標及經費編列等未臻明確(部分內容疑似與愛家反暴力協會計畫有所重疊)，衡酌經費有限及整體資源配置，故本案建請不予補助。"/>
    <n v="0"/>
  </r>
  <r>
    <n v="17"/>
    <x v="0"/>
    <x v="0"/>
    <x v="10"/>
    <n v="101"/>
    <x v="0"/>
    <x v="16"/>
    <s v="嘉義縣愛家反暴力協會(嘉義市政府)"/>
    <s v="107年嘉義市家庭暴力高危機加害人想法與行為改變暨關心訪查方案計畫"/>
    <n v="564000"/>
    <x v="15"/>
    <s v="1. 人事費49萬9,500元：1名社工人力（每月3萬7,000元*13.5個月，所聘社工人員應具社會工作相關科系要件，含加害人業務社工同一方案任滿4年年資補助每月加給4,000元，核銷時請檢附學經歷、年資服務或切結書等相關證明）；方案內專任人員不得再支領內聘之費用。2. 業務費4萬3,200元:辦理加害人團體輔導，含團體帶領人費（每人每時最高1,600元，每次以2小時為限）及協同帶領人費（對半支給）。3. 專案管理費2萬1,300元，最高不得超過核定補助總經費之百分之5。4. 結案時應提供年度成果報告1式3份。"/>
    <s v="1.本案係101-106年延續性計畫，103年補助501,000元(經費執行率92%)、104年核定519,000元(經費執行率100%)，105年為508,000元(經費執行率97.87%)。_x000a_2.104-105年辦理情形:_x000a_A.104年:(1)經嘉義市「家庭暴力高危機相對人危險評估會議」轉介或網絡單位臨時轉介相對人個案計27案，經實施訪視討論課程計150人次(2)認知輔導教育課程:因囿於相對人之意願及其他相對人已經法院裁定及認知因素，僅1名有意願，18人次。_x000a_B.105年:(1)經嘉義市「家庭暴力高危機相對人危險評估會議」轉介或網絡單位轉介41案，及104年舊案17案，合計58案；其中完成開案者32名，因拒絕或外地工作等因素計26名，開案率55%；開案後因行為想法改變計有12名，佔開案人數37.5%。(2)訪視服務內容:訪視討論課程139人次、夫妻協談3人次、情緒支持1人次、親子關係修復2人次、法律諮詢1人次、認知教育輔導18人次及其他4人次(申請食物銀行4戶與就業轉銜1戶)。_x000a_2.106年持續配合高危機個案評估會議提列評估之加害人辦理評估暨關心訪查對象工作，及經評估後由嘉義市政府通知加害人配合參加認知輔導教育團體，符合本部審查公益彩劵回饋金推展社會福利計畫處理原則第三條第(二)項第1點之原則，建請予以補助。"/>
    <n v="1"/>
  </r>
  <r>
    <n v="18"/>
    <x v="0"/>
    <x v="0"/>
    <x v="11"/>
    <n v="104"/>
    <x v="0"/>
    <x v="17"/>
    <s v="財團法人雙福社會福利慈善基金會(嘉義縣社會局)"/>
    <s v="107年度嘉義縣家庭暴力相對人關心訪視服務計畫"/>
    <n v="1500000"/>
    <x v="16"/>
    <s v="1.人事費51萬3,000元:1名專責社工（1名*3萬8,000元*13.5個月，含社工師或心理師證照每月加給2,000元及加害人業務社工同一方案任滿3年年資補助每月加給3,000元，若無相關資格證明，將以每月3萬3,000元核算，核銷時請檢附學經歷及年資服務或切結書等相關證明）;方案內專任人員不得再支領內聘之費用。2. 業務費13萬元:（1） 訪視輔導交通費2萬元:同一訪視人員以每日訪視件次之公里數合計，5公里至30公里補助200元，30公里至70公里補助400元，70公里以上補助500元，每案每月最高補助2次。（2） 心理輔導與諮商費6萬元:含個別心理諮商費（限外聘且需具心理或社工師證照，每小時最高1,600元，每案最多24次，每次1-2小時為限）、家族會談及輔導（限外聘且需證照資格，每家庭補助12小時為原則，每次以2小時為限，每小時最高補助1,600元，未滿1小時折半支給）。（3） 辦理方案督導、個案研討及研習訓練5萬元:含督導鐘點費（外聘每人每時最高1,600元）、講師鐘點費（外聘每人每時1,600元）、交通費（限講師及督導，30公里以上核實報支）、膳費（每人每餐80元）、場地費（公有場地優先）及印刷費。3.專案管理費3萬2,000元，最高不得超過核定補助總經費之百分之5。4. 結案時應提供年度成果報告1式3份。"/>
    <s v="1.本案係104-106年度延續性計畫，計畫內容包含個案服務、辦理個案研討會、督導會議及專業人員研習訓練；104年核定補助672,000元(經費執行率75.23%)、105年補助765,000元(經費執行率70.41%)。_x000a_2.104-105年辦理情形:_x000a_A.104年:(1)個案服務:計34案(2)心理輔導:2案次、計13小時(3)個案研討:3場、14人次(4)外聘督導會議:6場、10人次(5)專業人員訓練:原預計辦理2場，實際1場，計24人，另1場因報名人數不足取消。_x000a_B.105年:(1)個案管理服務:高危機個案轉介45案(104年30案舊案、105年15案新案)服務情形a.結案13案、32案持續服務中。b.男性45名、女性0名。c.類型:婚姻關係暴力41件、同居關係暴力4件。d.服務方式:電訪162人次、面訪或家訪138人次。(2)個案研討2場次，總計12人次。(3)外督會議:5場次，總計21人次。(4)教育訓練:2場，總計49人次。_x000a_3.嘉義縣尚無其他家暴相對人服務方案，本案服務對象以居住嘉義縣家庭暴力相對人及其家庭為主，係屬可行方案，符合本部審查公益彩劵回饋金推展社會福利計畫處理原則第三條第(二)項第1點之原則，建請予以補助。_x000a_"/>
    <n v="1"/>
  </r>
  <r>
    <n v="19"/>
    <x v="0"/>
    <x v="1"/>
    <x v="12"/>
    <n v="100"/>
    <x v="0"/>
    <x v="18"/>
    <s v="新竹縣政府"/>
    <s v="107年度家庭暴力相對人預防性輔導方案"/>
    <n v="838600"/>
    <x v="17"/>
    <s v="1.人事費51萬3,000元:1名專責社工（1名*3萬8,000元*13.5個月，含社工師或心理師專業證書每月加給2,000元、相關系所碩士以上學歷每月加給1,000元及加害人業務社工同一方案年資任滿2年補助加給每月加給2,000元，若無相關資格證明，將以每月3萬3,000元核算，核銷時請檢附學經歷、年資服務或切結書等相關證明）;方案內專任人員不得再支領內聘之費用。2.業務費28萬7,000元：(1) 辦理方案督導、教育訓練及網絡聯繫會議費12萬8,000元:含專家出席費(每人次2,000元)、講師鐘點費（每人每時最高1,600元）、交通費（限外聘督導及講座，30公里以上核實報支）、膳費（每人每餐最高80元）及印刷費。(2) 認知輔導團體費12萬元：講師鐘點費（每人每時最高1,600元，每場最高補助3小時）。(3) 原鄉部落家庭暴力防治及減酒害團體活動3萬5,000元:講師鐘點費（每人每時最高1,600元）、膳費（每人每餐80元）及印刷費。(4) 雜支4,000元:含攝影、茶水、文具、郵資、運費。3.結案時應提供年度成果報告1式3份。"/>
    <s v="1.本案為100-105年延續性計畫，104年核定補助75萬7,000元(經費執行率63.45%，因上半年未招募到專案社工)，105年771,000元(經費執行率86.91%)。_x000a_2.104-105年辦理情形:_x000a_A.104年:(1)個案服務:收30案，共服務186人次(2)認知輔導團體:25場次，平均每場次3-4位(3)督導會議:3場次，計49人次(4)網絡人員教育訓練:4場次、194人。(5)原鄉部落家暴防治及減酒害團體活動:計8場、96人次。_x000a_B.105年:(1)個案服務:96人，共服務715人次(2)預防性認知教育課程23場(聯繫143位)(3)家庭暴力相對人網絡人員教育訓練:3場180人次(4)網絡督導會議共32人次參與5.原鄉部落減酒害團體6場共96人次。_x000a_3.107年賡續辦理相對人個案服務、(庭前)認知輔導團體、外聘督導會議、網絡人員教育訓練及原鄉部落家暴防治及減酒害團體活動，因本案係針對家暴相對人提供服務，協助其減少使用暴力，達到保護被害人目的，符合本部審查公益彩劵回饋金推展社會福利計畫處理原則第三條第(二)項第1點之原則，建請予以補助。"/>
    <n v="1"/>
  </r>
  <r>
    <n v="20"/>
    <x v="2"/>
    <x v="1"/>
    <x v="7"/>
    <s v="-"/>
    <x v="1"/>
    <x v="19"/>
    <s v="高雄市政府社會局家庭暴力及性侵害防治中心"/>
    <s v="107年-109年未成年性侵害事件行為人處遇品質提升方案第一年計畫：107年－偷嘗禁果～變調的青春修正篇，兒少年仔多元＂性＂教育與支援陪伴服務方案"/>
    <n v="480000"/>
    <x v="18"/>
    <s v="1.業務費44萬9,000元:(1)兒少年仔性危機支援陪伴輔導23萬6,760元:含個別心理輔導、社會暨心理評估與處置、諮商及治療費用(每小時最高1,200元，每案最多24次，每案每次以1-2小時為限)、家族會談及輔導(每小時最高1,200元，每家庭最多24次，每案每次以1-2小時為限)。(2)兒少年仔多元＂性＂教育團體課程15萬3,600元:講師鐘點費(每人每時最高1,600元)。(3)兒少年仔性行為再犯預防團體3萬8,640元:含講師鐘點費(每人每時最高1,600元)、膳費（每人每餐80元）。(4)外聘督導費2萬元:專家出席費(每人次2,000元)。2. 專案管理費1萬6,000元，最高不得超過核定補助總經費之百分之5。3. 結案時應提供年度成果報告1式3份。"/>
    <s v="1.本案係該中心首次申請，為3年(107-109年)計畫，計畫內容為(1)「兒少年仔性危機支援陪伴輔導服務」:A.個案管理服務每年15案，全年共900人次。B.兒少年仔支援陪伴:每年維持個案管理服務案50案，全年共1,200人次。(2)「多元＂性＂教育課程」:每週辦理法治教育、性別教育、衛生保健、家庭與親子性教育共4場次，每場次參與至少5-10人，全年共240-480人次。(3)「兒少年仔性行為再犯預防團體」:(A)豐富性攝影藝術治療團體:每年辦理1場次，每次全日共6小時１場預計5-8人參與。(B)運動家體耐力成長團體:每年的8月辦理1場，預計5-8人參與。_x000a_2.本計畫服務對象為18歲以下觸犯或觸犯之虞兒少及家屬，有助於修正偏差行為或不當性行為，回到正向性發展，符合本部審查公益彩劵回饋金推展社會福利計畫處理原則第三條第(二)項第1點之原則，建請予以補助。_x000a_"/>
    <n v="0"/>
  </r>
  <r>
    <n v="21"/>
    <x v="0"/>
    <x v="1"/>
    <x v="13"/>
    <n v="102"/>
    <x v="0"/>
    <x v="20"/>
    <s v="宜蘭縣政府"/>
    <s v="107年宜蘭縣家庭暴力相對人整合性服務計畫"/>
    <n v="2807600"/>
    <x v="19"/>
    <s v="1. 人事費97萬2,000元：2名社工人力（2名*3萬6,000元*13.5個月，含相關系所碩士以上學歷每月加給1,000元，及社工師、心理師證照或專科社工師證書每月加給2,000元，若無相關資格證明，將以每月3萬3,000元核算，核銷時請檢附學經歷證明）；方案內專任人員不得再支領內聘之費用。2.業務費43萬7,000元:（1）個案研討、方案督導及教育訓練5萬7,000元:含專家出席費（每人次最高2,000元）、督導及講師鐘點費(每人每時最高1,600元)、交通費（限講師、專家及督導，30公里以上核實報支）、膳費（每人每餐最高80元）、印刷費。（2）相對人保護令庭前團體22萬元:講師鐘點費（每人每時最高1,600元）。（3）方案成效評估費16萬元:含外聘計畫主持人費用、訪問調查費、資料蒐集費、問卷資料整理及統計費、印刷費、交通費（30公里以上核實報支，不含計程車車資）及撰稿費（每千字680元），須配合本部辦理相關會議時進行報告。3. 專案計畫管理費3萬,5000元，最高不得超過核定補助總經費之百分之5。4. 結案時應提供年度成果報告1式3份。"/>
    <s v="1.本案103年核定補助110萬9,000元(2名社工，經費執行率81.07%)，104年核定補助72萬3,000元(經費執行率86.74%)、105年71萬9,000元(經費執行率94.18%)。_x000a_2.104-105年辦理情形:_x000a_A.104年:(1)相對人服務案量66名(66/12個月≒5.5)(2)1-9月庭前團體63場次、實際出席252人次、平均每場次252/63=4人)(3)辦理家庭暴力網絡教育訓練及外聘督導:4場次。_x000a_B.105年:(1)服務案量96名(2)庭前團體73場次，計134小時(3)防治網絡成員辦理教育訓練3場次，外聘督導2次。_x000a_3.107年擬將邀請相對人領域的專業學者來主持方案成效評估，分析該縣服務現況與改進措施建言，及健全該縣相對人服務工作模式，歸納出該縣相對人之圖像與服務模式。因本案係針對宜蘭縣高風險家庭中之家暴相對人提供服務，協助其減少使用暴力，並辦理網絡成員之教育訓練及個案研討會，係屬可行方案，符合本部審查公益彩劵回饋金推展社會福利計畫處理原則第三條第(二)項第1點所定用途，建請予以補助。_x000a_"/>
    <n v="2"/>
  </r>
  <r>
    <n v="22"/>
    <x v="0"/>
    <x v="1"/>
    <x v="14"/>
    <n v="98"/>
    <x v="0"/>
    <x v="21"/>
    <s v="彰化縣政府"/>
    <s v="彰化縣107年度家庭暴力相對人整合性輔導處遇方案"/>
    <n v="8820000"/>
    <x v="20"/>
    <s v="1. 人事費105萬3,000元:2名社工人力（2名*3萬9,000元*13.5個月，含社工師或心理師專業證書每月加給2,000元、相關系所碩士以上學歷每月加給1,000元及加害人業務社工同一方案任滿3年年資補助每月加給3,000元，若無相關資格證明，將以每月3萬3,000元核算，核銷時請檢附學經歷、年資服務或切結書等相關證明）；方案內專任人員不得再支領內聘之費用。2. 業務費57萬0,400元：（1） 訪視輔導交通費4萬5,000元:同一訪視人員以每日訪視件次之公里數合計，5公里至30公里補助200元，30公里至70公里補助400元，70公里以上補助500元，每案每月最高補助2次。（2） 個別心理諮商輔導費23萬0,400元:限外聘且需具心理或社工師證照，每小時最高1,600元，每案最多24次，每次1-2小時為限。（3）在職訓練及個案研討7萬元:含講師鐘點費(每人每時最高1,600元)、專家出席費（每人次2,000元）、交通費（限講師、專家及督導，30公里以上核實報支）、場地費（以公有場地為優先）、膳費（每人每餐最高80元）、印刷費。（4） 預防性認知教育課程22萬5,000元:含講師鐘點費（每人每時最高1,600元）、交通費（限講師，30公里以上核實報支）、印刷費。3. 專案管理費7萬3,600元，最高不得超過核定補助總經費之百分之5。4. 結案時應提供年度成果報告1式3份。"/>
    <s v="1.本案為98-105年延續性計畫，103年始彰化縣委由亞洲大學執行，核定經費103年149萬，104年為147萬，105年150萬，106年156萬7000元；經費執行率均為100%。_x000a_2.103-104年辦理情形:_x000a_A.104年:(1)預防性認知教育課程:92場次，派案數619人，出席共217人，出席率38%(217/619-60)；(2)簡易型團體課程:33場(20場團體、10場個別)，總派案數169案，總出席95人；(3)關懷訪視服務:舊案189名、開案393名(一般案件282名、高危機111名)，合計582名，結案330名。(4)訓練課程:在職訓練24場次，合計137小時。_x000a_B.105年:(1)預防性認知教育課程:共92場次，派案數619人，撤案數60人，其他(住院、入監)10人，出席人數217人，出席率217/549≒40%(2)簡易型認知教育輔導課程:13場團體課程、9場個別課程，共辦理22場，總派案數136案，應到人數100案，其他因素無法參加或課前請假30案，實際出席人數53案，平均出席率85.4%。(3)關懷訪視服務:105年度服務人數為629人(含104年度252名)，結案數361名，提供家庭訪視1842人次、電訪3684人次及資源轉介504人次。_x000a_3.本案係針對家暴相對人提供服務，協助其減少使用暴力，達到保護被害人目的，且歷年成效頗佳並善用文宣深化服務，符合本部審查公益彩劵回饋金推展社會福利計畫處理原則第三條第(二)項第1點之原則，建請予以補助。"/>
    <n v="2"/>
  </r>
  <r>
    <n v="23"/>
    <x v="0"/>
    <x v="2"/>
    <x v="5"/>
    <n v="102"/>
    <x v="0"/>
    <x v="22"/>
    <s v="社團法人臺灣家庭暴力暨性犯罪處遇協會"/>
    <s v="成立「中區家庭暴力相對人處遇資源中心」計畫"/>
    <n v="3500000"/>
    <x v="21"/>
    <s v="1.人事費209萬2,500元:4名專業人力（社工督導1名，4萬4,000元*13.5個月，含社工師或心理師專業證書每月加給2,000元、相關系所碩士以上學歷每月加給1,000元及加害人業務社工同一方案任滿4年年資補助每月加給4,000元，若無相關資格證明將以37,000元/月核算；社工人員3名*3萬7,000元*13.5個月，含社工師或心理師證照每月加給2,000元、相關系所碩士以上學歷每月加給1,000元、及加害人業務社工同一方案任滿1年年資補助每月加給1,000元，若無相關資格證明將以33,000元/月核算；核銷時請檢附學經歷、年資服務或切結書等相關證明）；方案內專任人員不得再支領內聘之費用。2.業務費126萬5,000元：(1)預防性認知教育團體費31萬6,000元:講師鐘點費(每人每時最高1,600元)。(2)個案研討暨督導費3萬1,000元:含講師鐘點費(每人每時最高1,600元)、交通費（30公里以上核實報支）。(3) 個別心理諮商輔導費用30萬元:需具心理師或社工師證照資格，每小時1,600元，每案每次以1-2小時為限，每案最高補助24次。(4) 個案暨網絡推展服務觀摩研討會、家暴系列專業研習費9萬元:含專家出席費(每人每次最高2,000元)、講師鐘點費(每人每時最高1,600元)、專家及講師交通費(30公里以上核實報支)、印刷費、膳費(每人每餐80元)。(5)支持性團體費4萬8,000元:含團體帶領人費（每人每時最高1,600元，每次以2小時為限）及協同帶領人費(對半支給)。(6) 訪視輔導交通費6萬元:同一訪視人員以每日訪視件次之公里數合計，5公里至30公里補助200元，30公里至70公里補助400元，70公里以上補助500元，每案每月最高補助2次。(7)方案成效評估費14萬元:含外聘計畫主持人費用、問卷資料整理及統計費、撰稿費（每千字680元），須配合本部辦理相關會議時進行報告。(8)辦公室租金費24萬元:每月最高補助2萬元，核銷時檢附租賃證明。(9)印刷費4萬元。3.專案計畫管理費9萬8,500元，最高不得超過核定補助總經費之百分之5。4.結案時應提供年度成果報告1式3份。"/>
    <s v="1.本案為中區防暴中心計畫(102-106年)延續與擴充方案，中區防暴中心計畫102-105年核定補助經費為304~360萬之間，經費執行率93-96%之間，106年為327萬9,000元。_x000a_2.104-105年辦理情形:_x000a_A.104年:(1)預防性認知教育91場，380人(2)社工服務199案(3)個別心理輔導42案(4)專業督導11場次、107人次(5)網絡會議及個案研討會4場次、119人次(6)家暴系列專業研習(初階)12場次、206人次(7)支持性團體15場次、24人次。_x000a_B.105年:(1)預防性認知教育:85場、437人次(2)社工服務1462人次(3)專業督導:10場107人次_x000a_(4)網絡會議及個案研討會:3場131人次(5)家暴系列專業研習:10場，206人次(6)支持性團體:12場次、44人次。(7)心理輔導:29案，200人次。_x000a_3.計畫期程為107-112年，除延續現有服務方案，107年另針對102-106年中區防暴中心計畫進行成效評估分析，本案係針對家暴相對人提供服務，協助其減少使用暴力，達到保護被害人目的，係屬可行性方案，符合本部審查公益彩劵回饋金推展社會福利計畫處理原則第三條第(二)項第1點之原則，建請予以補助。"/>
    <n v="4"/>
  </r>
  <r>
    <n v="24"/>
    <x v="0"/>
    <x v="1"/>
    <x v="15"/>
    <n v="102"/>
    <x v="0"/>
    <x v="23"/>
    <s v="基隆市政府(社會處)"/>
    <s v="基隆市政府107年度家庭暴力相對人處遇品質提升服務方案"/>
    <n v="2988237"/>
    <x v="22"/>
    <s v="1. 人事費48萬6,000元:1名社工人力(1名*3萬6,000元*13.5個月，含相關系所碩士以上學歷每月加給1,000元，及社工師、心理師證照或專科社工師證書每月加給2,000元，若無相關資格證明將以33,000元/月核算，核銷時請檢附學經歷證明)；方案內專任人員不得再支領內聘之費用。2. 業務費49萬元：(1)律師諮詢費2萬元:含律師出席費(每人次2,000元)。(2)裁定前認知教育課程及心理評估費15萬元:含講座鐘點費(外聘每人每時最高1,600元)、心理評估(限外聘，需具證照資格，每人每時最高800元，每次1小時，每案最高補助2次)。(3)心理諮商費3萬元:含個別心理諮商費（限外聘且需具心理或社工師證照，每小時最高1,200元，每案最多24次，每次1-2小時為限）、家族會談及輔導（限外聘且需證照資格，每家庭補助12小時為原則，每次以1-2小時為限，每小時最高補助1,200元，未滿1小時折半支給），個案臨時請假或缺席均不得支給。(4)相對人成長團體費6萬元:含團體帶領人費(外聘每人每時最高1,600元)及協同帶領人費(對半支給)、膳費(每人每餐80元)。(5)專業督導及教育訓練5萬元:含督導鐘點費(每人每時最高1,600元)、講座鐘點費(每人每時最高1,600元)、膳費（每人每餐80元）、印刷費。(6)辦理兩性平權-社區男性工作坊、家暴防治社區紮根講習課程費14萬元:含團體帶領人費(外聘每人每時最高1,600元)及協同帶領人費(對半支給)、講座鐘點費(外聘每人每時最高1,600元)、膳費(每人每餐80元)、印刷費、場地佈置費。(7)臨時酬勞費2萬元:每小時133元，依勞動部最新公告之基本工資時薪標準編列，每人每月不得高於基本工資。（8）宣導費2萬元:含單張、海報、活動手冊、短片(含光碟影片)、媒體及網路宣導等，並應依預算法第六十二條之一規定，明確標示其為廣告且揭示辦理或贊助機關、單位名稱，並不得以置入性行銷方式進行。3.專案計畫管理費3萬元，最高不得超過核定補助總經費之百分之5。4.結案時應提供年度成果報告1式3份。"/>
    <s v="1.本案為該府(社會處)102-106年延續性計畫，102-103年補助2名人力131萬元(經費執行率82-92%)，104年始人力為1名補助金額為75萬7,000元(經費執行率97%)，105年為711,000元(經費執行率48%)，因招募人力及執行率問題，105年10月起委由旭立文教基金會承做。_x000a_2.104-105年辦理情形:_x000a_A.104年:(1)每月辦理簡易評估-裁定前認知輔導教育:通知252人，實到117人(117/24≒5)。(2)家暴相對人服務計54案(54/12≒4.5)，632人次。(3)處遇人員訓練:40人參加。(4)家暴相對人自願性團體共4場，13人次(13/4≒4)。(5)社區成長男性工作坊共4場次，60人次參與。_x000a_B.105年:(1)簡易評估-裁定前認知輔導教育:每月辦理1-2次，共22場次，實到89人(2)轉介相對人服務方案:42案，其中開案後續服務有32案。(3)家庭暴力相對人處遇人員專業訓練:80人次。(4)家庭暴力相對人自願性團體:6場次、報名10人、實到57人次。_x000a_3.107年賡續辦理家暴相對人裁定前認知教育課程、相對人支持性團體及社區男性成長工作坊，並對各行政區辦理家暴防治社區紮根講習課程。因本案係針對家暴相對人提供服務，協助其減少使用暴力，達到保護被害人目的，符本部審查合公益彩劵回饋金推展社會福利計畫處理原則第三條第(二)項第1點所定用途，建請予以補助。"/>
    <n v="1"/>
  </r>
  <r>
    <n v="25"/>
    <x v="0"/>
    <x v="0"/>
    <x v="8"/>
    <s v="-"/>
    <x v="1"/>
    <x v="24"/>
    <s v="財團法人「張老師」基金會台中分事務所(臺中市家庭暴力及性侵害防治中心)"/>
    <s v="臺中市107年度家庭暴力相對人關懷輔導服務方案"/>
    <n v="2000000"/>
    <x v="23"/>
    <s v="1. 人事費47萬2,500元:1名社工人力(1名*3萬5,000元*13.5個月，含社工師、心理師證照或專科社工師證書每月加給2,000元，若無相關資格證明將以33,000元/月核算，核銷時請檢附學經歷證明)；方案內專任人員不得再支領內聘之費用。2. 業務費19萬元：(1)辦理教育訓練及個案研討7萬元:含專家出席費（每人次最高2,000元）、督導及講師鐘點費(每人每時最高1,600元)、差旅費（30公里以上交通費核實報支，不含計程車資，住宿費需檢據核銷最高補助1,000元）。(2)心理諮商費6萬元:含個別心理諮商費（限外聘且需具心理或社工師證照，每小時最高1,200元，每案最多24次，每次1-2小時為限）、家族會談及輔導（限外聘且需證照資格，每家庭補助24小時為原則，每次以1-2小時為限，每小時最高補助1,600元，未滿1小時折半支給）。(3)支持性或治療性團體費6萬元:含團體帶領人費(外聘每人每時最高1,600元)及協同帶領人費(對半支給)、交通費（30公里以上核實報支）。3. 專案管理費3萬2,500元，最高不得超過核定補助總經費之百分之5。4. 結案時應提供年度成果報告1式3份。"/>
    <s v="1.該會自99年起接受臺中市家庭暴力及性侵害防治中心委託投入親密關係暴力相對人服務，104年起擴及所有家暴相對人，本次為首次申請公彩回饋金補助案，個案來源主要為接受家防中心轉介，107年申請案服務內容容為(1)辦理專業知能訓練:社工員專題研討24小時、個案研討12小時(2)個案管理服務:預計提供6,000人次個案服務(3)個別與伴侶心理諮商:個別200人次、伴侶100對(4)團體處遇課程:16場支持性或治療性團體。_x000a_2.依計畫書所提105年轉介量為35案，在案量344案，服務人次7,282人次，心理諮商服務180人次。_x000a_3.本案係針對家暴相對人提供服務，協助其減少使用暴力，達到保護被害人目的，具有一定服務量，計畫內容可行，符合本部審查公益彩劵回饋金推展社會福利計畫處理原則第三條第(二)項第1點之原則，建請予以補助，未來擬視執行情形及成效評估是否持續予以補助或增加社工人力等。"/>
    <n v="1"/>
  </r>
  <r>
    <n v="26"/>
    <x v="0"/>
    <x v="0"/>
    <x v="16"/>
    <s v="102-103年委託家庭暨社區展望協會，104年開始委託TA"/>
    <x v="0"/>
    <x v="25"/>
    <s v="社團法人中華溝通分析協會(屏東縣政府)"/>
    <s v="107年度家庭暴力相對人服務方案"/>
    <n v="1491197"/>
    <x v="24"/>
    <s v="1. 人事費101萬2,500元:補助2名社工人力（1名*3萬9,000元*13.5個月，含社工師或心理師證照每月加給2,000元及加害人業務社工同一方案任滿4年年資補助每月加給4,000元，若無相關資格證明，將以每月3萬3,000元核算；1名*3萬6,000元*13.5個月，含社工師或心理師證照每月加給2,000元及加害人業務社工同一方案任滿1年年資補助每月加給1,000元，若無相關資格證明，將以每月3萬3,000元核算，核銷時請檢附學經歷、年資服務或切結書等相關證明）；方案內專任人員不得再支領內聘之費用。2. 業務費39萬9,000元：（1） 心理輔導與諮商費10萬元:含個別輔導費（限外聘且需具心理或社工師證照，每小時最高1,600元，每案最多24次，每次1-2小時為限）及聯合輔導費（限外聘且需具心理或社工師證照，每小時最高1,600元，每案最多24次，每次1-2小時為限）。（2） 辦理支持性團體（成長及家庭日團體）3萬元:含團體輔導費（團體帶領人外聘每人每時最高1,600元，協同帶領者折半支給）。（3）個案研討及在職訓練費6萬元:專家出席費（每人次2,000元）、外聘講師鐘點費（每人每時最高1,600元）、交通費（30公里以上核實報支）、住宿費(每人650元至1,000元，限講師)及膳費（每人每餐最高80元）。(4)印刷費1萬8,000元。(5)訪視輔導交通費3萬5,000元:同一訪視人員以每日訪視件次之公里數合計，5公里至30公里補助200元，30公里至70公里補助400元，70公里以上補助500元，每案每月最高補助2次。（5）辦公室租金15萬6,000元（需檢附租賃證明）。3.專案計畫管理費5萬0,500元，最高不得超過核定補助總經費之百分之5。4.期末報告中應檢附各年度執行效益（質性、量化）之差異分析；結案時應提供年度成果報告1式3份。"/>
    <s v="1.本案屏東縣政府繼102-103年委託社團法人中華家庭暨社區展望協會辦理家庭暴力多元處與服務方案後，104-105年委託社團法人中華溝通分析協會延續執行，提供屏東縣地區遭遇家庭暴力事件之家庭成員有意願接受後續關懷及輔導，服務內容為提供個案管理服務、個別輔導或聯合家庭輔導，並辦理支持性團體。_x000a_2.104-105年辦理情形:_x000a_A.104年補助94萬1,000元(人力1名)，經費執行率73.85%，辦理情形:(1)社工個案管理:每月服務案量23-34名，總計82名(2)個案輔導:個別輔導81.5小時、聯合輔導16.5小時(3)相對人成長團體:計6場次(4)個案研討:2場次，19人次(5)在職訓練:6場次，207人次。_x000a_B.105年補助132萬(人力2名)，經費執行率95.48%，辦理情形(1)社工服務:2名社工人力總年度服務案量534位，每月案量平均44.5位(2)電話關懷/訪視人次:1584人次(3)個案輔導:個別輔導50小時、聯合輔導20小時(4)成長團體:8場次計89人次參與(5)家庭日:1場次計19人次參與(6)在職訓練:3場次148人次(7)個案研討會:3場次23人次。_x000a_3.因本案係針對家暴相對人提供服務，協助其減少使用暴力，達到保護被害人目的，符合本部審查公益彩劵回饋金推展社會福利計畫處理原則第三條第(二)項第1點之原則，建請予以補助，建請予以補助。"/>
    <n v="2"/>
  </r>
  <r>
    <n v="27"/>
    <x v="0"/>
    <x v="0"/>
    <x v="17"/>
    <n v="101"/>
    <x v="0"/>
    <x v="26"/>
    <s v="雲林縣百日草希望家庭協會(雲林縣政府)"/>
    <s v="雲林縣家庭暴力相對人多元處遇暨再犯追蹤輔導服務方案"/>
    <n v="1569550"/>
    <x v="25"/>
    <s v="1. 人事費98萬5,500元:補助2名社工人力（社工督導1名，3萬8,000元*13.5個月，含相關系所碩士以上學歷每月加給1,000元，若無碩士學歷資格證明將以37,000元/月核算；每月3萬5,000元*13.5個月，所聘人員應具心理、社會工作相關科系要件，含加害人業務社工同一方案任滿2年年資補助每月加給2,000元）；方案內專任人員不得再支領內聘之費用。2.業務費41萬0,400元：(1) 辦理方案督導、個案研討及教育訓練費7萬5,000元:含督導、講師鐘點費（外聘每人每時1,600元）、交通費（30公里以上核實報支）、印刷費、場地費及膳費。(2) 個別心理輔導費3萬2,000元:限外聘且需具心理或社工師證照，每小時最高1,600元，每案最多24次，每次1-2小時為限。(3) 團體輔導（治療）費用4萬3,400元:含團體帶領人外聘每人每時最高1,600元及協同帶領者折半支(每次2小時為限，每團最多12次，一場團體每次最高支付一位帶領人及協同帶領人)、場地費、印刷費。(4) 辦理「憤怒、衝突、安全界限」工作坊3萬元:講師鐘點費（外聘每人每時1,600元）、交通費（30公里以上核實報支）、印刷費、場地費。(5)方案成效評估研究費8萬元:含外聘計畫主持人費用、訪問調查費、問卷資料整理及統計費、印刷費、交通費（30公里以上核實報支，不含計程車車資）及撰稿費（每千字680元），須配合本部辦理相關會議時進行報告。(6)訪視輔導交通費3萬元:同一訪視人員以每日訪視件次之公里數合計，5公里至30公里補助200元，30公里至70公里補助400元，70公里以上補助500元，每案每月最高補助2次。(7)辦公室租金費12萬元（核銷時需檢附租賃證明）。3. 專案計劃管理費4萬0,100元，最高不得超過核定補助總經費之百分之5。4. 結案時應提供年度成果報告1式3份。"/>
    <s v="1.本案係101-105年延續性計畫，103-105年核定補助經費及經費執行率分別為103年129萬元(95%)、104年87萬元(98.25%)，105年125萬元(99.62%)，除104、106年度補助社工人力1名，其餘各年度均補助2名。_x000a_2.104-105年辦理情形:_x000a_(1)104年:(A)個案直接服務計60案(B)個別心理輔導21人次(C)認知教育團體16場，60人次(D)夫妻成長團體6場，29人次(E)外聘督導會議8場，28人次(F)社區反暴力宣導活動12場，1539人次(G)在職教育2場次，47人次。_x000a_(2)105年:(A)個案直接服務:計181案(B)個別心理輔導20人次(C)相對人互助成長團體:共辦理6場次，總受益人數為15人(D)外聘督導會議:7場29人次(E)社區反暴力宣導活動10場次及在職教育2場次合計1539人次。_x000a_3.本計畫相較以往年度新增創新作為(1)辦理工作坊培訓家事協談員提供到宅協談等(2)夫妻成長團體，並擬針對計畫進行成效評估研究，同意核予2名人力(含社工督導1名)，係屬可行性方案，符合本部審查公益彩劵回饋金推展社會福利計畫處理原則第三條第(二)項第1點所定用途，建請予以補助。_x000a_"/>
    <n v="2"/>
  </r>
  <r>
    <n v="28"/>
    <x v="0"/>
    <x v="0"/>
    <x v="17"/>
    <n v="98"/>
    <x v="0"/>
    <x v="27"/>
    <s v="中華民國新女性聯合會(雲林縣政府)"/>
    <s v="雲林縣家庭暴力案件相對人裁定前預防性教育課程"/>
    <n v="1172325"/>
    <x v="26"/>
    <s v="1.人事費52萬6,500元:1名專責社工（1名*3萬9,000元*13.5個月，含相關系所碩士以上學歷每月加給1,000元，及社工師、心理師證照或專科社工師證書每月加給2,000元及加害人業務社工同一方案任滿3年年資補助每月加給3,000元，若無相關資格證明，將以每月3萬3,000元核算，核銷時請檢附學經歷證明）；方案內專任人員不得再支領內聘之費用。2. 業務費57萬3,200元：(1) 預防性講習課程45萬元:含講師鐘點費（含課程講習每人每時最高1,400元，評估課程每人每時800元）。（2） 家庭暴力防治網絡會議4萬3,200元:含專家出席費（每人每次2,000元）、膳食費（每人每餐80元）。（3） 外聘督導費6萬元:含督導鐘點費（外聘每人每時最高1,600元）及交通費（限外聘督導，30公里以上核實報支）。(4)印刷費2萬元。3. 專案管理費4萬0,300元，最高不得超過核定補助總經費之百分之5。4. 結案時應提供年度成果告1式3份。"/>
    <s v="1.本案自98年開始申請公彩回饋金補助，103-105年核定補助經費及經費執行率，分別為103年110萬元(99.22%)，104年104萬1,000元(97.39%)，105年104萬(97.39%)，106年106萬8,000元。_x000a_2.104-105年辦理情形:_x000a_A.104年:(A)裁定前預防性講習課程:以電話及會談邀請有794人，實際參與306人(B)家庭暴力防治網絡會議:共召開6次，221人(C)提供庭暴力相關諮詢服務:計185人次。_x000a_B. 105年:(A)裁定前預防性教育課程:以電話及會談時邀請參預防性教育課程人數有701人，實際參加課程261人，占比為37.2%；參與評估會談352人，占比為50.2%(B)辦理家庭暴力防治網絡會議:召開6次(C)專業督導指導計畫執行:共進行18次，每兩個月3次，討論執行方案上困難、工作狀況及問卷建構施測(D)專業人員教育訓練:承辦此方案社工總計49.5小時。_x000a_3.106賡續辦理該縣家暴相對人裁定前預防性認知教育課程，及辦理家庭暴力防治網絡會議，因本案係針對家暴相對人提供服務，協助其減少使用暴力，達到保護被害人目的，且提供評估報告，作為法官裁定命相對人完成處遇計畫之參酌，係屬可行性方案，經核符合本部審查公益彩劵回饋金推展社會福利計畫處理原則第三條第(一)項第1點所定用途，建請予以補助。"/>
    <n v="1"/>
  </r>
  <r>
    <n v="29"/>
    <x v="0"/>
    <x v="0"/>
    <x v="18"/>
    <s v="-"/>
    <x v="1"/>
    <x v="28"/>
    <s v="財團法人張老師基金會台北分事務所(臺北市政府衛生局)"/>
    <s v="107年台北市社區心理衛生服務計畫"/>
    <n v="617200"/>
    <x v="11"/>
    <s v="衡酌經費有限及整體資源配置，爰本案不予補助。"/>
    <s v="1.本案係該會第1次申請，係針對促進台北市一般民眾身心健康外，亦會針對高風險民眾及家庭長期主要照顧者(如精神疾患、長期照顧中老年及身心障礙者的自殺高風險族群)提供服務並為提升服務品質，辦理專業人員教育訓練及督導。_x000a_2.計畫內容為(1)辦理紓壓靜心工作坊、情緒自我工作坊及宣導講座，至少應服務200人次(2)提供個案諮詢、諮商、輔導，需服務至少200人次(3)辦理心理衛生專業人員訓練工作坊，至少辦理24小時服務144人次以上(4)至少達成平面媒體1次或網路電子媒體3次。_x000a_3.本計畫與本司主軸方向不同，考量整體資源配置，故本案建請不予補助。"/>
    <n v="0"/>
  </r>
  <r>
    <n v="30"/>
    <x v="0"/>
    <x v="1"/>
    <x v="15"/>
    <n v="106"/>
    <x v="0"/>
    <x v="29"/>
    <s v="基隆市政府(衛生局)"/>
    <s v="107年度基隆市家庭暴力相對人處遇品質提升方案"/>
    <n v="1500000"/>
    <x v="11"/>
    <s v="衡酌經費有限及整體資源配置，爰本案不予補助。"/>
    <s v="1.本案係該府衛生局於105年首次提出106年之申請計畫，因服務對象與社會處所提均為針對相對人提供個案管理服務，及心理輔導與團體輔導，另社會處尚辦理社區防治扎根講習課程及成長團體，衛生局本方案擬聘1名社工督導及社工人員，所聘人力需同時執行主軸2及主軸3。_x000a_2.經洽衛生局表示若本方案獲得補助，已與社會處分工由社會局執行親密暴力相對人，非親密暴力由衛生局執行。_x000a_3.考量因社會處及衛生局均服務相對人，社會處方案亦辦理督導會議及人員教育訓練，故衡酌經費有限及整體資源配置，本案建請不予補助。"/>
    <n v="0"/>
  </r>
  <r>
    <n v="31"/>
    <x v="1"/>
    <x v="1"/>
    <x v="15"/>
    <n v="106"/>
    <x v="0"/>
    <x v="30"/>
    <s v="基隆市政府(衛生局)"/>
    <s v="107年度基隆市家庭暴力、性侵害加害人處遇資源培力方案"/>
    <n v="350000"/>
    <x v="11"/>
    <s v="衡酌經費有限及整體資源配置，爰本案不予補助。"/>
    <s v="1.本案係該府衛生局於105年首次提出106年之申請計畫，106年核定補助經費16萬7,000元，主要係培植家暴及性侵害加害人處遇服務網絡專業人員，預計106年規劃(1)授課教育及實習:2-6月(2)處遇執行階段:接受派案(3)執行成效檢討督導會議:11月，預計完訓30名。_x000a_2.考量該局係以主軸1所聘人員同時執行主軸2及主軸3，因主軸1衡酌經費有限及整體資源配置，建請不予補助，現有人力必須增加同時兼辦主軸2及主軸3，本案建請不予補助。"/>
    <n v="0"/>
  </r>
  <r>
    <n v="32"/>
    <x v="2"/>
    <x v="1"/>
    <x v="15"/>
    <n v="106"/>
    <x v="0"/>
    <x v="31"/>
    <s v="基隆市政府(衛生局)"/>
    <s v="107年度基隆市未成年性侵害事件行為人處遇品質提升方案"/>
    <n v="500000"/>
    <x v="11"/>
    <s v="衡酌經費有限及整體資源配置，爰本案不予補助。"/>
    <s v="1.本案係該府衛生局於105年首次提出106年之申請計畫，06年核定補助經費49萬5,000元，本案主要目標族群為該市接受處遇中之青少年，辦理家屬訪視輔導及個別心理輔導，由委託處遇機構依危險程度分2階段進行，提升其自我管理、家庭功能及降低再犯風險。_x000a_2.考量該局係以主軸1所聘人員同時執行主軸2及主軸3，因主軸1衡酌經費有限及整體資源配置，建請不予補助，現有人力必須增加同時兼辦主軸2及主軸3，本案建請不予補助。_x000a_"/>
    <n v="0"/>
  </r>
  <r>
    <n v="33"/>
    <x v="0"/>
    <x v="0"/>
    <x v="19"/>
    <n v="101"/>
    <x v="0"/>
    <x v="32"/>
    <s v="社團法人臺灣家庭暴力暨性犯罪處遇協會(南投縣政府)"/>
    <s v="南投縣家庭暴力相對人多元處遇服務方案"/>
    <n v="1500000"/>
    <x v="27"/>
    <s v="1.人事費97萬2,000元：2名社工人力（2名*每月3萬6,000元*13.5個月，含社工師或心理師專業證書每月加給2,000元，及相關系所碩士以上學歷每月加給各1,000元或加害人業務社工同一方案任滿1年年資補助每月加給1,000元，若無相關資格證明，將以每月3萬3,000元核算，核銷時請檢附學經歷相關證明）;方案內專任人員不得再支領內聘之費用。2.業務費46萬元:（1） 社會暨心理評估與處遇、諮商及治療費用22萬元:含個別心理輔導費（限外聘且需具心理師或社工師證照，每小時1,600元）、訪視輔導交通費（同一訪視人員以每日訪視件次之公里數合計，5公里至30公里補助200元，30公里至70公里補助400元，70公里以上補助500元，每案每月最高補助2次）。（2） 辦公室租金費24萬元:每月最高補助2萬元，需檢附租賃證明。3.專案管理費4萬8,000元，最高不得超過核定補助總經費之百分之5。4.預防性認知講習與社會暨心理評估與處遇、諮商及治療請分別檢附參加人員清冊（至少含姓名、本年度參與次數、是否為相對人等欄位）；結案時應提供年度成果報告1式3份。"/>
    <s v="1.本案104年核定補助154萬8,000元(經費執行率92.11%)、105年155萬9,000元(經費執行率81.81%)，106年147萬4,000元。_x000a_2.104-105年辦理情形:_x000a_A.104年:(1)預防性認知教育:共派案83案(含撤回1案)，到課人數47人次，總計執行36場次，共提供108小時服務(2)社工服務:服務114案(新案65案、舊案49案)、實際在案量46案、結案人數68案(3)個別心理輔導:計服務28案、使用131小時、計131人次(4)專業督導:6場次、計20人次。_x000a_B.105年:(1)預防性認知教育:14場次、共42小時，服務72人次。105年3-8月合計分派72案，每月平均派12案，到課人數合計共36人次，扣除撤案，到課率為51.4%(2)社工服務:102案(舊案43案、新案59案)，總計901人次、家訪104人次，電訪367人次(3)個別心理輔導:27案，合計134人次(4)專業督導:7場次，計79人次。_x000a_3.107年度賡續辦理提供預防性認知教育課程及心理輔導，因本案係針對家暴相對人提供服務，協助其減少使用暴力，達到保護被害人目的，符合本部審查公益彩劵回饋金推展社會福利計畫處理原則第三條第(二)項第1點所定用途，建請予以補助。"/>
    <n v="2"/>
  </r>
  <r>
    <n v="34"/>
    <x v="0"/>
    <x v="2"/>
    <x v="5"/>
    <n v="100"/>
    <x v="0"/>
    <x v="33"/>
    <s v="財團法人旭立文教基金會"/>
    <s v="『防暴安家.幸福多加-家庭暴力衝突修復多元服務計畫』"/>
    <n v="2019148"/>
    <x v="28"/>
    <s v="1.人事費102萬6,000元:補助2名社工人力（1名*3萬9,000元*13.5個月，含社工師或心理師證照每月加給2,000元及加害人業務社工同一方案任滿4年年資補助每月加給4,000元，若無相關資格證明，將以每月3萬3,000元核算；1名*3萬7,000元*13.5個月，含社工師或心理師證照每月加給2,000元及加害人業務社工同一方案任滿2年年資補助每月加給2,000元，若無相關資格證明，將以每月3萬3,000元核算，核銷時請檢附學經歷、年資服務或切結書等相關證明）；方案內專任人員不得再支領內聘之費用。2.業務費74萬元：（1）家庭暴力衝突會談計畫50萬元:含個別會談（每人每時最高1,600元，內聘折半支給，每案最多24次，每案每次1-2小時為限）、家庭會談（每案最多24次，每案每次1-2小時為限，每小時最高1,600元，未滿1小時減半支給）、印刷費。（2）跨專業人才擴充加值服務計畫11萬5,000元：含講師鐘點費（每人每時最高1,600元，內聘折半支給）、專家出席費（每人次2,000元）、專家及講師交通費（30公里以上核實報支，不含計程車車資）、印刷費、膳費（每人每餐最高80元）。（3）相對人增能/減壓學習預防方案10萬元:含團體帶領人費（外聘每人每時最高1,600元，內聘800元，協同帶領人折半支給）、場地費、印刷費及膳費。（4）高雄防暴守門人方案2萬5,000元:含講座鐘點費(每人每時最高1,600元)、印刷費。3.專案計畫管理費7萬元，最高不得超過核定補助總經費之百分之5。4.結案時應提供年度成果報告1式3份。"/>
    <s v="1.本計畫服務內容主要以個別及家庭修復式會談協助雙方共同討論及建立共識解決問題，並辦理相對人成長支持團體及人員培訓，106年新增偏鄉防暴資源宅配計畫，同時進行暴力衝突夫妻及目睹兒童團體活動，107年除延續會談模式、人員培訓、成長團體等，另提出高雄防暴守門人方案，對象為機構企業、社區人士以藍領階級為主，增進如何面對親職教養、親密衝突關係等議題之因應方式與技巧，降低預防暴力發生。_x000a_2.104-105年辦理情形:_x000a_A.104年補助171萬8,000元，經費執行率92.11%，辦理情形:(1)暴力家庭修復式服務及宣導工作:評估120案，開案120案(2)辦理專業人員督導與個案研討計4場次，104人次參與(3)辦理家庭暴力修復促進者培訓，課程設計為進階團體課程、工作坊與分組演練，共計辦理2場次，32人次(4)相對人友伴成長團體:8場次，共約120人次。_x000a_B.105年補助192萬，經費執行率96%，辦理情形:(1)家庭暴力修復會談計畫:個管服務共評估90案_x000a_(2)修復式會談服務:會談次數計426人次，家庭修復會談佔22%、單方修復會談計78%。(3)跨專業人才加值計畫:(A)修復促進基礎培訓:辦理2場共計24小時，169人次(B)修復促進核心課程培訓:辦理1場共計12小時，33人次(3)專業人員督導與個案研討:3場計44小時，59人次參與。(4)相對人支持成長團體/親職工作坊:(A)相對人支持成長團體:8場、每場2.5小時，共計20小時，每場次約5-12人，參與27人次(B)親職工作坊:1場2天為封閉式團體，12人次。(5)手冊印製:完成校稿後將函報部核備後印製。_x000a_3.本案係經由家庭暴力衝突會談，促成雙方展開正向及協助爭端解決，且歷年均於方案提出創新服務，符合本部審查公益彩劵回饋金推展社會福利計畫處理原則第三條第(二)項第1點之原則，建請予以補助。"/>
    <n v="2"/>
  </r>
  <r>
    <n v="35"/>
    <x v="0"/>
    <x v="2"/>
    <x v="5"/>
    <s v="-"/>
    <x v="1"/>
    <x v="34"/>
    <s v="財團法人旭立文教基金會"/>
    <s v="家庭暴力相對人預防性服務方案成效評估指標初探研究計畫"/>
    <n v="621642"/>
    <x v="29"/>
    <s v="1. 人事費36萬3,000元:包含外聘計畫主持人費用1名120,000元（每月10 ,000元*12個月）、專業人員0.5名243,000元（0.5名*3萬6,000元*13.5個月，含社工師或心理師專業證照，每月加給2,000元及相關系所碩士以上學歷每月加1,000元*0.5名，若無相關資格證明將以33,000元/月*0.5名核算，核銷時請檢附相關學經歷證明，不得與其他受補助方案專業人力重複）；方案內專任人員不得再支領內聘之費用。2. 業務費18萬元：（1）方案成效評估12萬元:含資料蒐集費、問卷資料理及統計費、專家出席費（每人次最高2,000元）、印刷費、交通費（30公里以上核實報支，不含計程車車資）及撰稿費（每千字680元），須配合本部辦理相關會議時進行報告。（2）辦理成果發表會6萬元:含講座鐘點費（每人每時最高1,600元）、專家出席費（每人次2,000元）、場地費（以公有場地為優先）、場地佈置費、交通費（30公里以上核實報支，不含計程車車資）、印刷費、膳費（每人每餐最高80元）、臨時酬勞費（每小時133元，依勞動部最新公告之基本工資時薪標準編列，每人每月不得高於基本工資）。3. 專案計畫管理費2萬2,000元，最高不得超過核定補助總經費之百分之5。4. 結案時應提供年度成果報告1式3份。_x000a_"/>
    <s v="1.該會106年進行相對人處遇模式研究，主要係為探討各縣市在執行家暴相對人處遇工作時，其執行目的、內涵、所遭遇情形與困難及被害人與加害人社工端對相對人處遇方案之期待等，預計訪談6縣市，相對人及被害人社工端每縣市分別訪談2-3名，共約20-30名；訪談完成後辦理一場成果發表會及作出書面研究報告，提供政策面與實務面之建言，核定補助金額為49萬元整。_x000a_2.107年申請案聚焦於成效評估，期望建構一個初步的評估指標，以對於各地實務工作者有助於修正工作方法，計畫執行方法(1)透過文獻整理與專家訪談，產出適合本土的成效評估指標項目(2)針對全台各縣市相對人處遇方案進行成效評估指標的施測，衡量其適用性(3)辦理一場次成果發表會(4)產出書面研究報告一份，說明本研究計畫之發現及對於政策面及實務面之建言。_x000a_3.本案係探討家暴處遇成效評估，並辦理成果發表會進行交流，有助於政策實務面，經核符合本部審查公益彩劵回饋金推展社會福利計畫處理原則第三條第(二)項第3點之原則，建請予以補助。_x000a_"/>
    <n v="0.5"/>
  </r>
  <r>
    <n v="36"/>
    <x v="0"/>
    <x v="0"/>
    <x v="19"/>
    <s v="-"/>
    <x v="1"/>
    <x v="35"/>
    <s v="社團法人臺灣家庭暴力暨性犯罪處遇協會(南投縣政府)"/>
    <s v="家庭暴力多元處遇方案"/>
    <n v="656000"/>
    <x v="11"/>
    <s v="衡酌經費有限及整體資源配置，爰本案不予補助。"/>
    <s v="1.本方案計畫執行內容與計畫編號1071OH033A南投縣家庭暴力相對人多元處遇服務方案差別不大，除辦理認知教育輔導及個案心理評估之外，另延續有104-105年度專業督導，及增加夫妻會談。_x000a_2.本案原投案至保護司，因服務對象為相對人而轉回本司，且屬於地方性計畫未經地方政府層轉，已函文告知。_x000a_3.因服務對象相同，方案內容亦無太大差異，非另有其他創新性作為，衡酌資源有限建議不予補助。"/>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樞紐分析表1" cacheId="0" applyNumberFormats="0" applyBorderFormats="0" applyFontFormats="0" applyPatternFormats="0" applyAlignmentFormats="0" applyWidthHeightFormats="1" dataCaption="數值" updatedVersion="4" minRefreshableVersion="3" useAutoFormatting="1" itemPrintTitles="1" createdVersion="4" indent="0" outline="1" outlineData="1" multipleFieldFilters="0">
  <location ref="A3:B6" firstHeaderRow="1" firstDataRow="1" firstDataCol="1" rowPageCount="1" colPageCount="1"/>
  <pivotFields count="14">
    <pivotField showAll="0"/>
    <pivotField showAll="0">
      <items count="4">
        <item x="0"/>
        <item x="1"/>
        <item x="2"/>
        <item t="default"/>
      </items>
    </pivotField>
    <pivotField showAll="0">
      <items count="4">
        <item x="2"/>
        <item x="1"/>
        <item x="0"/>
        <item t="default"/>
      </items>
    </pivotField>
    <pivotField showAll="0">
      <items count="21">
        <item x="5"/>
        <item x="8"/>
        <item x="0"/>
        <item x="13"/>
        <item x="1"/>
        <item x="19"/>
        <item x="16"/>
        <item x="3"/>
        <item x="9"/>
        <item x="7"/>
        <item x="15"/>
        <item x="17"/>
        <item x="6"/>
        <item x="12"/>
        <item x="10"/>
        <item x="11"/>
        <item x="14"/>
        <item x="18"/>
        <item x="4"/>
        <item x="2"/>
        <item t="default"/>
      </items>
    </pivotField>
    <pivotField showAll="0"/>
    <pivotField axis="axisRow" showAll="0" defaultSubtotal="0">
      <items count="2">
        <item x="1"/>
        <item x="0"/>
      </items>
    </pivotField>
    <pivotField dataField="1" showAll="0">
      <items count="37">
        <item x="5"/>
        <item x="7"/>
        <item x="22"/>
        <item x="34"/>
        <item x="33"/>
        <item x="28"/>
        <item x="19"/>
        <item x="8"/>
        <item x="20"/>
        <item x="12"/>
        <item x="18"/>
        <item x="3"/>
        <item x="21"/>
        <item x="35"/>
        <item x="32"/>
        <item x="26"/>
        <item x="27"/>
        <item x="17"/>
        <item x="25"/>
        <item x="4"/>
        <item x="1"/>
        <item x="13"/>
        <item x="14"/>
        <item x="2"/>
        <item x="23"/>
        <item x="29"/>
        <item x="30"/>
        <item x="31"/>
        <item x="10"/>
        <item x="11"/>
        <item x="24"/>
        <item x="9"/>
        <item x="15"/>
        <item x="16"/>
        <item x="0"/>
        <item x="6"/>
        <item t="default"/>
      </items>
    </pivotField>
    <pivotField showAll="0"/>
    <pivotField showAll="0"/>
    <pivotField numFmtId="176" showAll="0"/>
    <pivotField axis="axisPage" multipleItemSelectionAllowed="1" showAll="0">
      <items count="31">
        <item h="1" x="11"/>
        <item x="14"/>
        <item x="9"/>
        <item x="18"/>
        <item x="5"/>
        <item x="15"/>
        <item x="29"/>
        <item x="1"/>
        <item x="2"/>
        <item x="4"/>
        <item x="3"/>
        <item x="12"/>
        <item x="16"/>
        <item x="23"/>
        <item x="10"/>
        <item x="13"/>
        <item x="0"/>
        <item x="8"/>
        <item x="17"/>
        <item x="6"/>
        <item x="22"/>
        <item x="26"/>
        <item x="25"/>
        <item x="19"/>
        <item x="24"/>
        <item x="27"/>
        <item x="20"/>
        <item x="7"/>
        <item x="28"/>
        <item x="21"/>
        <item t="default"/>
      </items>
    </pivotField>
    <pivotField showAll="0"/>
    <pivotField showAll="0"/>
    <pivotField showAll="0"/>
  </pivotFields>
  <rowFields count="1">
    <field x="5"/>
  </rowFields>
  <rowItems count="3">
    <i>
      <x/>
    </i>
    <i>
      <x v="1"/>
    </i>
    <i t="grand">
      <x/>
    </i>
  </rowItems>
  <colItems count="1">
    <i/>
  </colItems>
  <pageFields count="1">
    <pageField fld="10" hier="-1"/>
  </pageFields>
  <dataFields count="1">
    <dataField name="計數 - 計畫編號" fld="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topLeftCell="H1" workbookViewId="0">
      <selection activeCell="I35" sqref="I35"/>
    </sheetView>
  </sheetViews>
  <sheetFormatPr defaultRowHeight="16.5"/>
  <cols>
    <col min="1" max="1" width="10.125" customWidth="1"/>
    <col min="2" max="2" width="17.125" customWidth="1"/>
    <col min="3" max="3" width="10.25" customWidth="1"/>
    <col min="4" max="4" width="10.25" bestFit="1" customWidth="1"/>
    <col min="5" max="5" width="6" customWidth="1"/>
  </cols>
  <sheetData>
    <row r="1" spans="1:2">
      <c r="A1" s="2" t="s">
        <v>14</v>
      </c>
      <c r="B1" t="s">
        <v>15</v>
      </c>
    </row>
    <row r="3" spans="1:2">
      <c r="A3" s="2" t="s">
        <v>11</v>
      </c>
      <c r="B3" t="s">
        <v>13</v>
      </c>
    </row>
    <row r="4" spans="1:2">
      <c r="A4" s="3" t="s">
        <v>16</v>
      </c>
      <c r="B4" s="1">
        <v>7</v>
      </c>
    </row>
    <row r="5" spans="1:2">
      <c r="A5" s="3" t="s">
        <v>17</v>
      </c>
      <c r="B5" s="1">
        <v>22</v>
      </c>
    </row>
    <row r="6" spans="1:2">
      <c r="A6" s="3" t="s">
        <v>12</v>
      </c>
      <c r="B6" s="1">
        <v>29</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tabSelected="1" workbookViewId="0">
      <selection activeCell="A3" sqref="A3"/>
    </sheetView>
  </sheetViews>
  <sheetFormatPr defaultRowHeight="16.5"/>
  <cols>
    <col min="1" max="1" width="8.25" customWidth="1"/>
    <col min="2" max="2" width="20.375" style="28" customWidth="1"/>
    <col min="3" max="3" width="14.625" customWidth="1"/>
    <col min="4" max="4" width="11" customWidth="1"/>
    <col min="5" max="5" width="13.75" customWidth="1"/>
    <col min="6" max="6" width="14.625" customWidth="1"/>
    <col min="7" max="7" width="13.375" customWidth="1"/>
    <col min="8" max="8" width="108.375" customWidth="1"/>
  </cols>
  <sheetData>
    <row r="1" spans="1:9" s="6" customFormat="1">
      <c r="A1" s="30" t="s">
        <v>20</v>
      </c>
      <c r="B1" s="30" t="s">
        <v>18</v>
      </c>
      <c r="C1" s="30" t="s">
        <v>19</v>
      </c>
      <c r="D1" s="32" t="s">
        <v>21</v>
      </c>
      <c r="E1" s="33"/>
      <c r="F1" s="33"/>
      <c r="G1" s="34"/>
      <c r="H1" s="35" t="s">
        <v>26</v>
      </c>
    </row>
    <row r="2" spans="1:9" s="4" customFormat="1" ht="41.25" customHeight="1">
      <c r="A2" s="31"/>
      <c r="B2" s="31"/>
      <c r="C2" s="31"/>
      <c r="D2" s="22" t="s">
        <v>22</v>
      </c>
      <c r="E2" s="23" t="s">
        <v>23</v>
      </c>
      <c r="F2" s="23" t="s">
        <v>24</v>
      </c>
      <c r="G2" s="23" t="s">
        <v>25</v>
      </c>
      <c r="H2" s="36"/>
    </row>
    <row r="3" spans="1:9" s="5" customFormat="1" ht="326.25" customHeight="1">
      <c r="A3" s="14" t="s">
        <v>27</v>
      </c>
      <c r="B3" s="9" t="s">
        <v>122</v>
      </c>
      <c r="C3" s="9" t="s">
        <v>28</v>
      </c>
      <c r="D3" s="11">
        <v>1547030</v>
      </c>
      <c r="E3" s="12">
        <v>709000</v>
      </c>
      <c r="F3" s="10">
        <v>0</v>
      </c>
      <c r="G3" s="12">
        <v>709000</v>
      </c>
      <c r="H3" s="13" t="s">
        <v>30</v>
      </c>
      <c r="I3" s="5" t="s">
        <v>29</v>
      </c>
    </row>
    <row r="4" spans="1:9" s="7" customFormat="1" ht="202.5" customHeight="1">
      <c r="A4" s="14" t="s">
        <v>31</v>
      </c>
      <c r="B4" s="14" t="s">
        <v>48</v>
      </c>
      <c r="C4" s="16" t="s">
        <v>49</v>
      </c>
      <c r="D4" s="11">
        <v>633801</v>
      </c>
      <c r="E4" s="11">
        <v>580000</v>
      </c>
      <c r="F4" s="10">
        <v>0</v>
      </c>
      <c r="G4" s="11">
        <v>580000</v>
      </c>
      <c r="H4" s="15" t="s">
        <v>50</v>
      </c>
    </row>
    <row r="5" spans="1:9" s="7" customFormat="1" ht="268.5" customHeight="1">
      <c r="A5" s="14" t="s">
        <v>32</v>
      </c>
      <c r="B5" s="14" t="s">
        <v>51</v>
      </c>
      <c r="C5" s="14" t="s">
        <v>52</v>
      </c>
      <c r="D5" s="11">
        <v>643900</v>
      </c>
      <c r="E5" s="11">
        <v>587000</v>
      </c>
      <c r="F5" s="10">
        <v>0</v>
      </c>
      <c r="G5" s="11">
        <v>587000</v>
      </c>
      <c r="H5" s="8" t="s">
        <v>53</v>
      </c>
      <c r="I5" s="7" t="s">
        <v>54</v>
      </c>
    </row>
    <row r="6" spans="1:9" s="7" customFormat="1" ht="276" customHeight="1">
      <c r="A6" s="14" t="s">
        <v>33</v>
      </c>
      <c r="B6" s="14" t="s">
        <v>55</v>
      </c>
      <c r="C6" s="14" t="s">
        <v>56</v>
      </c>
      <c r="D6" s="17">
        <v>1163400</v>
      </c>
      <c r="E6" s="11">
        <v>595000</v>
      </c>
      <c r="F6" s="10">
        <v>0</v>
      </c>
      <c r="G6" s="11">
        <v>595000</v>
      </c>
      <c r="H6" s="8" t="s">
        <v>143</v>
      </c>
      <c r="I6" s="7" t="s">
        <v>54</v>
      </c>
    </row>
    <row r="7" spans="1:9" s="7" customFormat="1" ht="312" customHeight="1">
      <c r="A7" s="14" t="s">
        <v>34</v>
      </c>
      <c r="B7" s="14" t="s">
        <v>57</v>
      </c>
      <c r="C7" s="14" t="s">
        <v>58</v>
      </c>
      <c r="D7" s="17">
        <v>849990</v>
      </c>
      <c r="E7" s="11">
        <v>591000</v>
      </c>
      <c r="F7" s="10">
        <v>0</v>
      </c>
      <c r="G7" s="11">
        <v>591000</v>
      </c>
      <c r="H7" s="8" t="s">
        <v>144</v>
      </c>
      <c r="I7" s="7" t="s">
        <v>54</v>
      </c>
    </row>
    <row r="8" spans="1:9" s="7" customFormat="1" ht="172.5" customHeight="1">
      <c r="A8" s="14" t="s">
        <v>35</v>
      </c>
      <c r="B8" s="14" t="s">
        <v>59</v>
      </c>
      <c r="C8" s="14" t="s">
        <v>60</v>
      </c>
      <c r="D8" s="11">
        <v>699600</v>
      </c>
      <c r="E8" s="11">
        <v>530000</v>
      </c>
      <c r="F8" s="10">
        <v>0</v>
      </c>
      <c r="G8" s="11">
        <v>530000</v>
      </c>
      <c r="H8" s="8" t="s">
        <v>145</v>
      </c>
      <c r="I8" s="7" t="s">
        <v>54</v>
      </c>
    </row>
    <row r="9" spans="1:9" s="25" customFormat="1" ht="172.5" customHeight="1">
      <c r="A9" s="14" t="s">
        <v>123</v>
      </c>
      <c r="B9" s="14" t="s">
        <v>124</v>
      </c>
      <c r="C9" s="14" t="s">
        <v>125</v>
      </c>
      <c r="D9" s="29">
        <v>1489895</v>
      </c>
      <c r="E9" s="24">
        <v>0</v>
      </c>
      <c r="F9" s="14">
        <v>0</v>
      </c>
      <c r="G9" s="24">
        <v>0</v>
      </c>
      <c r="H9" s="26" t="s">
        <v>126</v>
      </c>
    </row>
    <row r="10" spans="1:9" s="7" customFormat="1" ht="282.75" customHeight="1">
      <c r="A10" s="14" t="s">
        <v>0</v>
      </c>
      <c r="B10" s="14" t="s">
        <v>61</v>
      </c>
      <c r="C10" s="14" t="s">
        <v>62</v>
      </c>
      <c r="D10" s="11">
        <v>2952394</v>
      </c>
      <c r="E10" s="11">
        <v>1800000</v>
      </c>
      <c r="F10" s="10">
        <v>0</v>
      </c>
      <c r="G10" s="11">
        <v>1800000</v>
      </c>
      <c r="H10" s="8" t="s">
        <v>146</v>
      </c>
    </row>
    <row r="11" spans="1:9" s="7" customFormat="1" ht="170.25" customHeight="1">
      <c r="A11" s="14" t="s">
        <v>4</v>
      </c>
      <c r="B11" s="14" t="s">
        <v>63</v>
      </c>
      <c r="C11" s="14" t="s">
        <v>64</v>
      </c>
      <c r="D11" s="11">
        <v>1500000</v>
      </c>
      <c r="E11" s="11">
        <v>750000</v>
      </c>
      <c r="F11" s="10">
        <v>0</v>
      </c>
      <c r="G11" s="11">
        <v>750000</v>
      </c>
      <c r="H11" s="8" t="s">
        <v>147</v>
      </c>
    </row>
    <row r="12" spans="1:9" s="7" customFormat="1" ht="134.25" customHeight="1">
      <c r="A12" s="14" t="s">
        <v>1</v>
      </c>
      <c r="B12" s="9" t="s">
        <v>152</v>
      </c>
      <c r="C12" s="8" t="s">
        <v>65</v>
      </c>
      <c r="D12" s="11">
        <v>280000</v>
      </c>
      <c r="E12" s="11">
        <v>260000</v>
      </c>
      <c r="F12" s="10">
        <v>0</v>
      </c>
      <c r="G12" s="11">
        <v>260000</v>
      </c>
      <c r="H12" s="8" t="s">
        <v>66</v>
      </c>
    </row>
    <row r="13" spans="1:9" s="7" customFormat="1" ht="138.75" customHeight="1">
      <c r="A13" s="14" t="s">
        <v>2</v>
      </c>
      <c r="B13" s="14" t="s">
        <v>69</v>
      </c>
      <c r="C13" s="8" t="s">
        <v>67</v>
      </c>
      <c r="D13" s="11">
        <v>827505</v>
      </c>
      <c r="E13" s="11">
        <v>513000</v>
      </c>
      <c r="F13" s="10">
        <v>0</v>
      </c>
      <c r="G13" s="11">
        <v>513000</v>
      </c>
      <c r="H13" s="8" t="s">
        <v>68</v>
      </c>
    </row>
    <row r="14" spans="1:9" s="7" customFormat="1" ht="138.75" customHeight="1">
      <c r="A14" s="14" t="s">
        <v>127</v>
      </c>
      <c r="B14" s="14" t="s">
        <v>128</v>
      </c>
      <c r="C14" s="8" t="s">
        <v>129</v>
      </c>
      <c r="D14" s="11">
        <v>869696</v>
      </c>
      <c r="E14" s="11">
        <v>0</v>
      </c>
      <c r="F14" s="10">
        <v>0</v>
      </c>
      <c r="G14" s="11">
        <v>0</v>
      </c>
      <c r="H14" s="8" t="s">
        <v>126</v>
      </c>
    </row>
    <row r="15" spans="1:9" s="7" customFormat="1" ht="155.25" customHeight="1">
      <c r="A15" s="14" t="s">
        <v>3</v>
      </c>
      <c r="B15" s="14" t="s">
        <v>71</v>
      </c>
      <c r="C15" s="14" t="s">
        <v>70</v>
      </c>
      <c r="D15" s="11">
        <v>612213</v>
      </c>
      <c r="E15" s="11">
        <v>600000</v>
      </c>
      <c r="F15" s="10">
        <v>0</v>
      </c>
      <c r="G15" s="11">
        <v>600000</v>
      </c>
      <c r="H15" s="8" t="s">
        <v>148</v>
      </c>
    </row>
    <row r="16" spans="1:9" s="7" customFormat="1" ht="223.5" customHeight="1">
      <c r="A16" s="14" t="s">
        <v>36</v>
      </c>
      <c r="B16" s="14" t="s">
        <v>72</v>
      </c>
      <c r="C16" s="14" t="s">
        <v>73</v>
      </c>
      <c r="D16" s="11">
        <v>1237210</v>
      </c>
      <c r="E16" s="11">
        <v>715000</v>
      </c>
      <c r="F16" s="10">
        <v>0</v>
      </c>
      <c r="G16" s="11">
        <v>715000</v>
      </c>
      <c r="H16" s="8" t="s">
        <v>74</v>
      </c>
    </row>
    <row r="17" spans="1:8" s="7" customFormat="1" ht="138.75" customHeight="1">
      <c r="A17" s="14" t="s">
        <v>37</v>
      </c>
      <c r="B17" s="14" t="s">
        <v>72</v>
      </c>
      <c r="C17" s="14" t="s">
        <v>75</v>
      </c>
      <c r="D17" s="17">
        <v>182970</v>
      </c>
      <c r="E17" s="11">
        <v>146000</v>
      </c>
      <c r="F17" s="10">
        <v>0</v>
      </c>
      <c r="G17" s="11">
        <v>146000</v>
      </c>
      <c r="H17" s="8" t="s">
        <v>76</v>
      </c>
    </row>
    <row r="18" spans="1:8" s="7" customFormat="1" ht="138.75" customHeight="1">
      <c r="A18" s="14" t="s">
        <v>130</v>
      </c>
      <c r="B18" s="14" t="s">
        <v>133</v>
      </c>
      <c r="C18" s="14" t="s">
        <v>131</v>
      </c>
      <c r="D18" s="17">
        <v>889700</v>
      </c>
      <c r="E18" s="11">
        <v>0</v>
      </c>
      <c r="F18" s="10">
        <v>0</v>
      </c>
      <c r="G18" s="11">
        <v>0</v>
      </c>
      <c r="H18" s="8" t="s">
        <v>132</v>
      </c>
    </row>
    <row r="19" spans="1:8" s="7" customFormat="1" ht="132" customHeight="1">
      <c r="A19" s="14" t="s">
        <v>5</v>
      </c>
      <c r="B19" s="14" t="s">
        <v>78</v>
      </c>
      <c r="C19" s="14" t="s">
        <v>77</v>
      </c>
      <c r="D19" s="11">
        <v>564000</v>
      </c>
      <c r="E19" s="11">
        <v>521000</v>
      </c>
      <c r="F19" s="10">
        <v>0</v>
      </c>
      <c r="G19" s="11">
        <v>521000</v>
      </c>
      <c r="H19" s="8" t="s">
        <v>79</v>
      </c>
    </row>
    <row r="20" spans="1:8" s="7" customFormat="1" ht="208.5" customHeight="1">
      <c r="A20" s="14" t="s">
        <v>38</v>
      </c>
      <c r="B20" s="14" t="s">
        <v>82</v>
      </c>
      <c r="C20" s="14" t="s">
        <v>80</v>
      </c>
      <c r="D20" s="11">
        <v>1500000</v>
      </c>
      <c r="E20" s="11">
        <v>627000</v>
      </c>
      <c r="F20" s="10">
        <v>0</v>
      </c>
      <c r="G20" s="11">
        <v>627000</v>
      </c>
      <c r="H20" s="8" t="s">
        <v>81</v>
      </c>
    </row>
    <row r="21" spans="1:8" s="7" customFormat="1" ht="225" customHeight="1">
      <c r="A21" s="14" t="s">
        <v>39</v>
      </c>
      <c r="B21" s="14" t="s">
        <v>83</v>
      </c>
      <c r="C21" s="14" t="s">
        <v>84</v>
      </c>
      <c r="D21" s="11">
        <v>838600</v>
      </c>
      <c r="E21" s="11">
        <v>800000</v>
      </c>
      <c r="F21" s="10">
        <v>0</v>
      </c>
      <c r="G21" s="11">
        <v>800000</v>
      </c>
      <c r="H21" s="8" t="s">
        <v>85</v>
      </c>
    </row>
    <row r="22" spans="1:8" s="7" customFormat="1" ht="156">
      <c r="A22" s="14" t="s">
        <v>40</v>
      </c>
      <c r="B22" s="14" t="s">
        <v>86</v>
      </c>
      <c r="C22" s="14" t="s">
        <v>87</v>
      </c>
      <c r="D22" s="11">
        <v>480000</v>
      </c>
      <c r="E22" s="11">
        <v>465000</v>
      </c>
      <c r="F22" s="10">
        <v>0</v>
      </c>
      <c r="G22" s="11">
        <v>465000</v>
      </c>
      <c r="H22" s="8" t="s">
        <v>88</v>
      </c>
    </row>
    <row r="23" spans="1:8" s="7" customFormat="1" ht="214.5">
      <c r="A23" s="14" t="s">
        <v>41</v>
      </c>
      <c r="B23" s="14" t="s">
        <v>89</v>
      </c>
      <c r="C23" s="14" t="s">
        <v>90</v>
      </c>
      <c r="D23" s="11">
        <v>2807600</v>
      </c>
      <c r="E23" s="11">
        <v>1364000</v>
      </c>
      <c r="F23" s="10">
        <v>0</v>
      </c>
      <c r="G23" s="11">
        <v>1364000</v>
      </c>
      <c r="H23" s="8" t="s">
        <v>91</v>
      </c>
    </row>
    <row r="24" spans="1:8" s="7" customFormat="1" ht="253.5">
      <c r="A24" s="14" t="s">
        <v>6</v>
      </c>
      <c r="B24" s="14" t="s">
        <v>92</v>
      </c>
      <c r="C24" s="14" t="s">
        <v>93</v>
      </c>
      <c r="D24" s="11">
        <v>8820000</v>
      </c>
      <c r="E24" s="11">
        <v>1652000</v>
      </c>
      <c r="F24" s="10">
        <v>0</v>
      </c>
      <c r="G24" s="11">
        <v>1652000</v>
      </c>
      <c r="H24" s="8" t="s">
        <v>94</v>
      </c>
    </row>
    <row r="25" spans="1:8" s="7" customFormat="1" ht="345.75" customHeight="1">
      <c r="A25" s="14" t="s">
        <v>7</v>
      </c>
      <c r="B25" s="14" t="s">
        <v>95</v>
      </c>
      <c r="C25" s="14" t="s">
        <v>96</v>
      </c>
      <c r="D25" s="11">
        <v>3500000</v>
      </c>
      <c r="E25" s="11">
        <v>2608000</v>
      </c>
      <c r="F25" s="10">
        <v>0</v>
      </c>
      <c r="G25" s="11">
        <v>2608000</v>
      </c>
      <c r="H25" s="8" t="s">
        <v>97</v>
      </c>
    </row>
    <row r="26" spans="1:8" s="7" customFormat="1" ht="292.5">
      <c r="A26" s="14" t="s">
        <v>8</v>
      </c>
      <c r="B26" s="14" t="s">
        <v>98</v>
      </c>
      <c r="C26" s="14" t="s">
        <v>99</v>
      </c>
      <c r="D26" s="11">
        <v>2988237</v>
      </c>
      <c r="E26" s="11">
        <v>976000</v>
      </c>
      <c r="F26" s="10">
        <v>0</v>
      </c>
      <c r="G26" s="11">
        <v>976000</v>
      </c>
      <c r="H26" s="8" t="s">
        <v>149</v>
      </c>
    </row>
    <row r="27" spans="1:8" s="7" customFormat="1" ht="208.5" customHeight="1">
      <c r="A27" s="14" t="s">
        <v>42</v>
      </c>
      <c r="B27" s="14" t="s">
        <v>100</v>
      </c>
      <c r="C27" s="14" t="s">
        <v>101</v>
      </c>
      <c r="D27" s="11">
        <v>2000000</v>
      </c>
      <c r="E27" s="11">
        <v>664000</v>
      </c>
      <c r="F27" s="10">
        <v>0</v>
      </c>
      <c r="G27" s="11">
        <v>664000</v>
      </c>
      <c r="H27" s="8" t="s">
        <v>102</v>
      </c>
    </row>
    <row r="28" spans="1:8" s="7" customFormat="1" ht="343.5" customHeight="1">
      <c r="A28" s="14" t="s">
        <v>43</v>
      </c>
      <c r="B28" s="14" t="s">
        <v>104</v>
      </c>
      <c r="C28" s="14" t="s">
        <v>103</v>
      </c>
      <c r="D28" s="11">
        <v>1491197</v>
      </c>
      <c r="E28" s="11">
        <v>1462000</v>
      </c>
      <c r="F28" s="10">
        <v>0</v>
      </c>
      <c r="G28" s="11">
        <v>1462000</v>
      </c>
      <c r="H28" s="8" t="s">
        <v>105</v>
      </c>
    </row>
    <row r="29" spans="1:8" s="7" customFormat="1" ht="292.5">
      <c r="A29" s="14" t="s">
        <v>44</v>
      </c>
      <c r="B29" s="14" t="s">
        <v>107</v>
      </c>
      <c r="C29" s="14" t="s">
        <v>106</v>
      </c>
      <c r="D29" s="11">
        <v>1569550</v>
      </c>
      <c r="E29" s="11">
        <v>1363000</v>
      </c>
      <c r="F29" s="10">
        <v>0</v>
      </c>
      <c r="G29" s="11">
        <v>1363000</v>
      </c>
      <c r="H29" s="8" t="s">
        <v>108</v>
      </c>
    </row>
    <row r="30" spans="1:8" s="7" customFormat="1" ht="190.5" customHeight="1">
      <c r="A30" s="14" t="s">
        <v>9</v>
      </c>
      <c r="B30" s="14" t="s">
        <v>111</v>
      </c>
      <c r="C30" s="14" t="s">
        <v>109</v>
      </c>
      <c r="D30" s="11">
        <v>1172325</v>
      </c>
      <c r="E30" s="11">
        <v>1110000</v>
      </c>
      <c r="F30" s="10">
        <v>0</v>
      </c>
      <c r="G30" s="11">
        <v>1110000</v>
      </c>
      <c r="H30" s="8" t="s">
        <v>110</v>
      </c>
    </row>
    <row r="31" spans="1:8" s="7" customFormat="1" ht="190.5" customHeight="1">
      <c r="A31" s="14" t="s">
        <v>134</v>
      </c>
      <c r="B31" s="14" t="s">
        <v>136</v>
      </c>
      <c r="C31" s="14" t="s">
        <v>135</v>
      </c>
      <c r="D31" s="11">
        <v>617200</v>
      </c>
      <c r="E31" s="11">
        <v>0</v>
      </c>
      <c r="F31" s="10">
        <v>0</v>
      </c>
      <c r="G31" s="11">
        <v>0</v>
      </c>
      <c r="H31" s="8" t="s">
        <v>132</v>
      </c>
    </row>
    <row r="32" spans="1:8" s="7" customFormat="1" ht="190.5" customHeight="1">
      <c r="A32" s="14" t="s">
        <v>137</v>
      </c>
      <c r="B32" s="14" t="s">
        <v>113</v>
      </c>
      <c r="C32" s="14" t="s">
        <v>138</v>
      </c>
      <c r="D32" s="11">
        <v>1500000</v>
      </c>
      <c r="E32" s="11">
        <v>0</v>
      </c>
      <c r="F32" s="10">
        <v>0</v>
      </c>
      <c r="G32" s="11">
        <v>0</v>
      </c>
      <c r="H32" s="8" t="s">
        <v>132</v>
      </c>
    </row>
    <row r="33" spans="1:8" s="7" customFormat="1" ht="190.5" customHeight="1">
      <c r="A33" s="14" t="s">
        <v>139</v>
      </c>
      <c r="B33" s="14" t="s">
        <v>113</v>
      </c>
      <c r="C33" s="14" t="s">
        <v>140</v>
      </c>
      <c r="D33" s="11">
        <v>350000</v>
      </c>
      <c r="E33" s="11">
        <v>0</v>
      </c>
      <c r="F33" s="10">
        <v>0</v>
      </c>
      <c r="G33" s="11">
        <v>0</v>
      </c>
      <c r="H33" s="8" t="s">
        <v>132</v>
      </c>
    </row>
    <row r="34" spans="1:8" s="7" customFormat="1" ht="133.5" customHeight="1">
      <c r="A34" s="14" t="s">
        <v>10</v>
      </c>
      <c r="B34" s="14" t="s">
        <v>113</v>
      </c>
      <c r="C34" s="14" t="s">
        <v>112</v>
      </c>
      <c r="D34" s="17">
        <v>500000</v>
      </c>
      <c r="E34" s="11">
        <v>451000</v>
      </c>
      <c r="F34" s="10">
        <v>0</v>
      </c>
      <c r="G34" s="11">
        <v>451000</v>
      </c>
      <c r="H34" s="8" t="s">
        <v>114</v>
      </c>
    </row>
    <row r="35" spans="1:8" s="7" customFormat="1" ht="156">
      <c r="A35" s="14" t="s">
        <v>45</v>
      </c>
      <c r="B35" s="14" t="s">
        <v>151</v>
      </c>
      <c r="C35" s="14" t="s">
        <v>115</v>
      </c>
      <c r="D35" s="11">
        <v>1500000</v>
      </c>
      <c r="E35" s="11">
        <v>1310000</v>
      </c>
      <c r="F35" s="10">
        <v>0</v>
      </c>
      <c r="G35" s="11">
        <v>1310000</v>
      </c>
      <c r="H35" s="8" t="s">
        <v>117</v>
      </c>
    </row>
    <row r="36" spans="1:8" s="7" customFormat="1" ht="273">
      <c r="A36" s="14" t="s">
        <v>46</v>
      </c>
      <c r="B36" s="14" t="s">
        <v>61</v>
      </c>
      <c r="C36" s="14" t="s">
        <v>118</v>
      </c>
      <c r="D36" s="11">
        <v>2021848</v>
      </c>
      <c r="E36" s="11">
        <v>1836000</v>
      </c>
      <c r="F36" s="10">
        <v>0</v>
      </c>
      <c r="G36" s="11">
        <v>1836000</v>
      </c>
      <c r="H36" s="8" t="s">
        <v>119</v>
      </c>
    </row>
    <row r="37" spans="1:8" s="7" customFormat="1" ht="253.5">
      <c r="A37" s="14" t="s">
        <v>47</v>
      </c>
      <c r="B37" s="14" t="s">
        <v>61</v>
      </c>
      <c r="C37" s="14" t="s">
        <v>120</v>
      </c>
      <c r="D37" s="11">
        <v>621642</v>
      </c>
      <c r="E37" s="11">
        <v>565000</v>
      </c>
      <c r="F37" s="10">
        <v>0</v>
      </c>
      <c r="G37" s="11">
        <v>565000</v>
      </c>
      <c r="H37" s="8" t="s">
        <v>150</v>
      </c>
    </row>
    <row r="38" spans="1:8" s="7" customFormat="1" ht="78">
      <c r="A38" s="14" t="s">
        <v>141</v>
      </c>
      <c r="B38" s="14" t="s">
        <v>116</v>
      </c>
      <c r="C38" s="14" t="s">
        <v>142</v>
      </c>
      <c r="D38" s="11">
        <v>656000</v>
      </c>
      <c r="E38" s="11">
        <v>0</v>
      </c>
      <c r="F38" s="10">
        <v>0</v>
      </c>
      <c r="G38" s="11">
        <v>0</v>
      </c>
      <c r="H38" s="8" t="s">
        <v>132</v>
      </c>
    </row>
    <row r="39" spans="1:8" ht="19.5">
      <c r="A39" s="18" t="s">
        <v>121</v>
      </c>
      <c r="B39" s="27"/>
      <c r="C39" s="19"/>
      <c r="D39" s="20">
        <f>SUM(D3:D38)</f>
        <v>51877503</v>
      </c>
      <c r="E39" s="20">
        <f>SUM(E3:E37)</f>
        <v>26150000</v>
      </c>
      <c r="F39" s="21">
        <f>SUM(F3:F38)</f>
        <v>0</v>
      </c>
      <c r="G39" s="20">
        <f>SUM(G3:G38)</f>
        <v>26150000</v>
      </c>
      <c r="H39" s="19"/>
    </row>
  </sheetData>
  <autoFilter ref="A1:I39">
    <filterColumn colId="3" showButton="0"/>
    <filterColumn colId="4" showButton="0"/>
    <filterColumn colId="5" showButton="0"/>
  </autoFilter>
  <mergeCells count="5">
    <mergeCell ref="A1:A2"/>
    <mergeCell ref="B1:B2"/>
    <mergeCell ref="C1:C2"/>
    <mergeCell ref="D1:G1"/>
    <mergeCell ref="H1:H2"/>
  </mergeCells>
  <phoneticPr fontId="2" type="noConversion"/>
  <pageMargins left="0.25" right="0.25" top="0.75" bottom="0.75" header="0.3" footer="0.3"/>
  <pageSetup paperSize="8"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核定表</vt:lpstr>
    </vt:vector>
  </TitlesOfParts>
  <Company>內政部資訊中心</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心理及口腔健康司林昇賢</cp:lastModifiedBy>
  <cp:lastPrinted>2017-11-30T10:59:57Z</cp:lastPrinted>
  <dcterms:created xsi:type="dcterms:W3CDTF">2015-06-02T08:59:29Z</dcterms:created>
  <dcterms:modified xsi:type="dcterms:W3CDTF">2017-12-04T05:44:16Z</dcterms:modified>
</cp:coreProperties>
</file>