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930\"/>
    </mc:Choice>
  </mc:AlternateContent>
  <xr:revisionPtr revIDLastSave="0" documentId="13_ncr:1_{FC19F6B1-1F69-4ACB-A126-6987D255CE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" sheetId="3" r:id="rId1"/>
    <sheet name="Jan.-June,2026" sheetId="22" r:id="rId2"/>
    <sheet name="2025" sheetId="21" r:id="rId3"/>
    <sheet name="Jan.-June,2025" sheetId="19" state="hidden" r:id="rId4"/>
    <sheet name="July-Dec.,2025" sheetId="20" state="hidden" r:id="rId5"/>
    <sheet name="2024" sheetId="18" r:id="rId6"/>
    <sheet name="2023" sheetId="15" r:id="rId7"/>
    <sheet name="2022" sheetId="12" r:id="rId8"/>
    <sheet name="2021" sheetId="10" r:id="rId9"/>
    <sheet name="2019" sheetId="7" r:id="rId10"/>
    <sheet name="2020" sheetId="9" r:id="rId11"/>
    <sheet name="2018" sheetId="5" r:id="rId12"/>
    <sheet name="2017" sheetId="4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B10" i="21" l="1"/>
  <c r="J58" i="19"/>
  <c r="K58" i="19"/>
  <c r="L58" i="19"/>
  <c r="M58" i="19"/>
  <c r="N58" i="19"/>
  <c r="O58" i="19"/>
  <c r="P58" i="19"/>
  <c r="Q58" i="19"/>
  <c r="R58" i="19"/>
  <c r="S58" i="19"/>
  <c r="T58" i="19"/>
  <c r="U58" i="19"/>
  <c r="V58" i="19"/>
  <c r="W58" i="19"/>
  <c r="X58" i="19"/>
  <c r="Y58" i="19"/>
  <c r="Z58" i="19"/>
  <c r="AA58" i="19"/>
  <c r="AB58" i="19"/>
  <c r="AC58" i="19"/>
  <c r="AD58" i="19"/>
  <c r="AE58" i="19"/>
  <c r="AF58" i="19"/>
  <c r="AG58" i="19"/>
  <c r="AH58" i="19"/>
  <c r="AI58" i="19"/>
  <c r="AJ58" i="19"/>
  <c r="AK58" i="19"/>
  <c r="AL58" i="19"/>
  <c r="AM58" i="19"/>
  <c r="AN58" i="19"/>
  <c r="AO59" i="19"/>
  <c r="AP59" i="19"/>
  <c r="AQ59" i="19"/>
  <c r="AR59" i="19"/>
  <c r="AS59" i="19"/>
  <c r="AT59" i="19"/>
  <c r="AO60" i="19"/>
  <c r="AP60" i="19"/>
  <c r="AQ60" i="19"/>
  <c r="AR60" i="19"/>
  <c r="AS60" i="19"/>
  <c r="AT60" i="19"/>
  <c r="AO61" i="19"/>
  <c r="AP61" i="19"/>
  <c r="AQ61" i="19"/>
  <c r="AR61" i="19"/>
  <c r="AS61" i="19"/>
  <c r="AT61" i="19"/>
  <c r="AO62" i="19"/>
  <c r="AP62" i="19"/>
  <c r="AQ62" i="19"/>
  <c r="AR62" i="19"/>
  <c r="AS62" i="19"/>
  <c r="AT62" i="19"/>
  <c r="AO63" i="19"/>
  <c r="AP63" i="19"/>
  <c r="AQ63" i="19"/>
  <c r="AR63" i="19"/>
  <c r="AS63" i="19"/>
  <c r="AT63" i="19"/>
  <c r="AO64" i="19"/>
  <c r="AP64" i="19"/>
  <c r="AQ64" i="19"/>
  <c r="AR64" i="19"/>
  <c r="AS64" i="19"/>
  <c r="AT64" i="19"/>
  <c r="AO65" i="19"/>
  <c r="AP65" i="19"/>
  <c r="AQ65" i="19"/>
  <c r="AR65" i="19"/>
  <c r="AS65" i="19"/>
  <c r="AT65" i="19"/>
  <c r="AO66" i="19"/>
  <c r="AP66" i="19"/>
  <c r="AQ66" i="19"/>
  <c r="AR66" i="19"/>
  <c r="AS66" i="19"/>
  <c r="AT66" i="19"/>
  <c r="AO67" i="19"/>
  <c r="AP67" i="19"/>
  <c r="AQ67" i="19"/>
  <c r="AR67" i="19"/>
  <c r="AS67" i="19"/>
  <c r="AT67" i="19"/>
  <c r="AO68" i="19"/>
  <c r="AP68" i="19"/>
  <c r="AQ68" i="19"/>
  <c r="AR68" i="19"/>
  <c r="AS68" i="19"/>
  <c r="AT68" i="19"/>
  <c r="AO69" i="19"/>
  <c r="AP69" i="19"/>
  <c r="AQ69" i="19"/>
  <c r="AR69" i="19"/>
  <c r="AS69" i="19"/>
  <c r="AT69" i="19"/>
  <c r="AO70" i="19"/>
  <c r="AP70" i="19"/>
  <c r="AQ70" i="19"/>
  <c r="AR70" i="19"/>
  <c r="AS70" i="19"/>
  <c r="AT70" i="19"/>
  <c r="AO71" i="19"/>
  <c r="AP71" i="19"/>
  <c r="AQ71" i="19"/>
  <c r="AR71" i="19"/>
  <c r="AS71" i="19"/>
  <c r="AT71" i="19"/>
  <c r="AO72" i="19"/>
  <c r="AP72" i="19"/>
  <c r="AQ72" i="19"/>
  <c r="AR72" i="19"/>
  <c r="AS72" i="19"/>
  <c r="AT72" i="19"/>
  <c r="AO73" i="19"/>
  <c r="AP73" i="19"/>
  <c r="AQ73" i="19"/>
  <c r="AR73" i="19"/>
  <c r="AS73" i="19"/>
  <c r="AT73" i="19"/>
  <c r="AO74" i="19"/>
  <c r="AP74" i="19"/>
  <c r="AQ74" i="19"/>
  <c r="AR74" i="19"/>
  <c r="AS74" i="19"/>
  <c r="AT74" i="19"/>
  <c r="AO75" i="19"/>
  <c r="AP75" i="19"/>
  <c r="AQ75" i="19"/>
  <c r="AR75" i="19"/>
  <c r="AS75" i="19"/>
  <c r="AT75" i="19"/>
  <c r="AO76" i="19"/>
  <c r="AP76" i="19"/>
  <c r="AQ76" i="19"/>
  <c r="AR76" i="19"/>
  <c r="AS76" i="19"/>
  <c r="AT76" i="19"/>
  <c r="AO77" i="19"/>
  <c r="AP77" i="19"/>
  <c r="AQ77" i="19"/>
  <c r="AR77" i="19"/>
  <c r="AS77" i="19"/>
  <c r="AT77" i="19"/>
  <c r="AO78" i="19"/>
  <c r="AP78" i="19"/>
  <c r="AQ78" i="19"/>
  <c r="AR78" i="19"/>
  <c r="AS78" i="19"/>
  <c r="AT78" i="19"/>
  <c r="AO79" i="19"/>
  <c r="AP79" i="19"/>
  <c r="AQ79" i="19"/>
  <c r="AR79" i="19"/>
  <c r="AS79" i="19"/>
  <c r="AT79" i="19"/>
  <c r="AO80" i="19"/>
  <c r="AP80" i="19"/>
  <c r="AQ80" i="19"/>
  <c r="AR80" i="19"/>
  <c r="AS80" i="19"/>
  <c r="AT80" i="19"/>
  <c r="AO58" i="19"/>
  <c r="AP58" i="19"/>
  <c r="AQ58" i="19"/>
  <c r="AR58" i="19"/>
  <c r="AS58" i="19"/>
  <c r="AT58" i="19"/>
  <c r="C59" i="19"/>
  <c r="D59" i="19"/>
  <c r="E59" i="19"/>
  <c r="F59" i="19"/>
  <c r="G59" i="19"/>
  <c r="H59" i="19"/>
  <c r="I59" i="19"/>
  <c r="J59" i="19"/>
  <c r="K59" i="19"/>
  <c r="L59" i="19"/>
  <c r="M59" i="19"/>
  <c r="N59" i="19"/>
  <c r="O59" i="19"/>
  <c r="P59" i="19"/>
  <c r="Q59" i="19"/>
  <c r="R59" i="19"/>
  <c r="S59" i="19"/>
  <c r="T59" i="19"/>
  <c r="U59" i="19"/>
  <c r="V59" i="19"/>
  <c r="W59" i="19"/>
  <c r="X59" i="19"/>
  <c r="Y59" i="19"/>
  <c r="Z59" i="19"/>
  <c r="AA59" i="19"/>
  <c r="AB59" i="19"/>
  <c r="AC59" i="19"/>
  <c r="AD59" i="19"/>
  <c r="AE59" i="19"/>
  <c r="AF59" i="19"/>
  <c r="AG59" i="19"/>
  <c r="AH59" i="19"/>
  <c r="AI59" i="19"/>
  <c r="AJ59" i="19"/>
  <c r="AK59" i="19"/>
  <c r="AL59" i="19"/>
  <c r="AM59" i="19"/>
  <c r="AN59" i="19"/>
  <c r="C60" i="19"/>
  <c r="D60" i="19"/>
  <c r="E60" i="19"/>
  <c r="F60" i="19"/>
  <c r="G60" i="19"/>
  <c r="H60" i="19"/>
  <c r="I60" i="19"/>
  <c r="J60" i="19"/>
  <c r="K60" i="19"/>
  <c r="L60" i="19"/>
  <c r="M60" i="19"/>
  <c r="N60" i="19"/>
  <c r="O60" i="19"/>
  <c r="P60" i="19"/>
  <c r="Q60" i="19"/>
  <c r="R60" i="19"/>
  <c r="S60" i="19"/>
  <c r="T60" i="19"/>
  <c r="U60" i="19"/>
  <c r="V60" i="19"/>
  <c r="W60" i="19"/>
  <c r="X60" i="19"/>
  <c r="Y60" i="19"/>
  <c r="Z60" i="19"/>
  <c r="AA60" i="19"/>
  <c r="AB60" i="19"/>
  <c r="AC60" i="19"/>
  <c r="AD60" i="19"/>
  <c r="AE60" i="19"/>
  <c r="AF60" i="19"/>
  <c r="AG60" i="19"/>
  <c r="AH60" i="19"/>
  <c r="AI60" i="19"/>
  <c r="AJ60" i="19"/>
  <c r="AK60" i="19"/>
  <c r="AL60" i="19"/>
  <c r="AM60" i="19"/>
  <c r="AN60" i="19"/>
  <c r="C61" i="19"/>
  <c r="D61" i="19"/>
  <c r="E61" i="19"/>
  <c r="F61" i="19"/>
  <c r="G61" i="19"/>
  <c r="H61" i="19"/>
  <c r="I61" i="19"/>
  <c r="J61" i="19"/>
  <c r="K61" i="19"/>
  <c r="L61" i="19"/>
  <c r="M61" i="19"/>
  <c r="N61" i="19"/>
  <c r="O61" i="19"/>
  <c r="P61" i="19"/>
  <c r="Q61" i="19"/>
  <c r="R61" i="19"/>
  <c r="S61" i="19"/>
  <c r="T61" i="19"/>
  <c r="U61" i="19"/>
  <c r="V61" i="19"/>
  <c r="W61" i="19"/>
  <c r="X61" i="19"/>
  <c r="Y61" i="19"/>
  <c r="Z61" i="19"/>
  <c r="AA61" i="19"/>
  <c r="AB61" i="19"/>
  <c r="AC61" i="19"/>
  <c r="AD61" i="19"/>
  <c r="AE61" i="19"/>
  <c r="AF61" i="19"/>
  <c r="AG61" i="19"/>
  <c r="AH61" i="19"/>
  <c r="AI61" i="19"/>
  <c r="AJ61" i="19"/>
  <c r="AK61" i="19"/>
  <c r="AL61" i="19"/>
  <c r="AM61" i="19"/>
  <c r="AN61" i="19"/>
  <c r="C62" i="19"/>
  <c r="D62" i="19"/>
  <c r="E62" i="19"/>
  <c r="F62" i="19"/>
  <c r="G62" i="19"/>
  <c r="H62" i="19"/>
  <c r="I62" i="19"/>
  <c r="J62" i="19"/>
  <c r="K62" i="19"/>
  <c r="L62" i="19"/>
  <c r="M62" i="19"/>
  <c r="N62" i="19"/>
  <c r="O62" i="19"/>
  <c r="P62" i="19"/>
  <c r="Q62" i="19"/>
  <c r="R62" i="19"/>
  <c r="S62" i="19"/>
  <c r="T62" i="19"/>
  <c r="U62" i="19"/>
  <c r="V62" i="19"/>
  <c r="W62" i="19"/>
  <c r="X62" i="19"/>
  <c r="Y62" i="19"/>
  <c r="Z62" i="19"/>
  <c r="AA62" i="19"/>
  <c r="AB62" i="19"/>
  <c r="AC62" i="19"/>
  <c r="AD62" i="19"/>
  <c r="AE62" i="19"/>
  <c r="AF62" i="19"/>
  <c r="AG62" i="19"/>
  <c r="AH62" i="19"/>
  <c r="AI62" i="19"/>
  <c r="AJ62" i="19"/>
  <c r="AK62" i="19"/>
  <c r="AL62" i="19"/>
  <c r="AM62" i="19"/>
  <c r="AN62" i="19"/>
  <c r="C63" i="19"/>
  <c r="D63" i="19"/>
  <c r="E63" i="19"/>
  <c r="F63" i="19"/>
  <c r="G63" i="19"/>
  <c r="H63" i="19"/>
  <c r="I63" i="19"/>
  <c r="J63" i="19"/>
  <c r="K63" i="19"/>
  <c r="L63" i="19"/>
  <c r="M63" i="19"/>
  <c r="N63" i="19"/>
  <c r="O63" i="19"/>
  <c r="P63" i="19"/>
  <c r="Q63" i="19"/>
  <c r="R63" i="19"/>
  <c r="S63" i="19"/>
  <c r="T63" i="19"/>
  <c r="U63" i="19"/>
  <c r="V63" i="19"/>
  <c r="W63" i="19"/>
  <c r="X63" i="19"/>
  <c r="Y63" i="19"/>
  <c r="Z63" i="19"/>
  <c r="AA63" i="19"/>
  <c r="AB63" i="19"/>
  <c r="AC63" i="19"/>
  <c r="AD63" i="19"/>
  <c r="AE63" i="19"/>
  <c r="AF63" i="19"/>
  <c r="AG63" i="19"/>
  <c r="AH63" i="19"/>
  <c r="AI63" i="19"/>
  <c r="AJ63" i="19"/>
  <c r="AK63" i="19"/>
  <c r="AL63" i="19"/>
  <c r="AM63" i="19"/>
  <c r="AN63" i="19"/>
  <c r="C64" i="19"/>
  <c r="D64" i="19"/>
  <c r="E64" i="19"/>
  <c r="F64" i="19"/>
  <c r="G64" i="19"/>
  <c r="H64" i="19"/>
  <c r="I64" i="19"/>
  <c r="J64" i="19"/>
  <c r="K64" i="19"/>
  <c r="L64" i="19"/>
  <c r="M64" i="19"/>
  <c r="N64" i="19"/>
  <c r="O64" i="19"/>
  <c r="P64" i="19"/>
  <c r="Q64" i="19"/>
  <c r="R64" i="19"/>
  <c r="S64" i="19"/>
  <c r="T64" i="19"/>
  <c r="U64" i="19"/>
  <c r="V64" i="19"/>
  <c r="W64" i="19"/>
  <c r="X64" i="19"/>
  <c r="Y64" i="19"/>
  <c r="Z64" i="19"/>
  <c r="AA64" i="19"/>
  <c r="AB64" i="19"/>
  <c r="AC64" i="19"/>
  <c r="AD64" i="19"/>
  <c r="AE64" i="19"/>
  <c r="AF64" i="19"/>
  <c r="AG64" i="19"/>
  <c r="AH64" i="19"/>
  <c r="AI64" i="19"/>
  <c r="AJ64" i="19"/>
  <c r="AK64" i="19"/>
  <c r="AL64" i="19"/>
  <c r="AM64" i="19"/>
  <c r="AN64" i="19"/>
  <c r="C65" i="19"/>
  <c r="D65" i="19"/>
  <c r="E65" i="19"/>
  <c r="F65" i="19"/>
  <c r="G65" i="19"/>
  <c r="H65" i="19"/>
  <c r="I65" i="19"/>
  <c r="J65" i="19"/>
  <c r="K65" i="19"/>
  <c r="L65" i="19"/>
  <c r="M65" i="19"/>
  <c r="N65" i="19"/>
  <c r="O65" i="19"/>
  <c r="P65" i="19"/>
  <c r="Q65" i="19"/>
  <c r="R65" i="19"/>
  <c r="S65" i="19"/>
  <c r="T65" i="19"/>
  <c r="U65" i="19"/>
  <c r="V65" i="19"/>
  <c r="W65" i="19"/>
  <c r="X65" i="19"/>
  <c r="Y65" i="19"/>
  <c r="Z65" i="19"/>
  <c r="AA65" i="19"/>
  <c r="AB65" i="19"/>
  <c r="AC65" i="19"/>
  <c r="AD65" i="19"/>
  <c r="AE65" i="19"/>
  <c r="AF65" i="19"/>
  <c r="AG65" i="19"/>
  <c r="AH65" i="19"/>
  <c r="AI65" i="19"/>
  <c r="AJ65" i="19"/>
  <c r="AK65" i="19"/>
  <c r="AL65" i="19"/>
  <c r="AM65" i="19"/>
  <c r="AN65" i="19"/>
  <c r="C66" i="19"/>
  <c r="D66" i="19"/>
  <c r="E66" i="19"/>
  <c r="F66" i="19"/>
  <c r="G66" i="19"/>
  <c r="H66" i="19"/>
  <c r="I66" i="19"/>
  <c r="J66" i="19"/>
  <c r="K66" i="19"/>
  <c r="L66" i="19"/>
  <c r="M66" i="19"/>
  <c r="N66" i="19"/>
  <c r="O66" i="19"/>
  <c r="P66" i="19"/>
  <c r="Q66" i="19"/>
  <c r="R66" i="19"/>
  <c r="S66" i="19"/>
  <c r="T66" i="19"/>
  <c r="U66" i="19"/>
  <c r="V66" i="19"/>
  <c r="W66" i="19"/>
  <c r="X66" i="19"/>
  <c r="Y66" i="19"/>
  <c r="Z66" i="19"/>
  <c r="AA66" i="19"/>
  <c r="AB66" i="19"/>
  <c r="AC66" i="19"/>
  <c r="AD66" i="19"/>
  <c r="AE66" i="19"/>
  <c r="AF66" i="19"/>
  <c r="AG66" i="19"/>
  <c r="AH66" i="19"/>
  <c r="AI66" i="19"/>
  <c r="AJ66" i="19"/>
  <c r="AK66" i="19"/>
  <c r="AL66" i="19"/>
  <c r="AM66" i="19"/>
  <c r="AN66" i="19"/>
  <c r="C67" i="19"/>
  <c r="D67" i="19"/>
  <c r="E67" i="19"/>
  <c r="F67" i="19"/>
  <c r="G67" i="19"/>
  <c r="H67" i="19"/>
  <c r="I67" i="19"/>
  <c r="J67" i="19"/>
  <c r="K67" i="19"/>
  <c r="L67" i="19"/>
  <c r="M67" i="19"/>
  <c r="N67" i="19"/>
  <c r="O67" i="19"/>
  <c r="P67" i="19"/>
  <c r="Q67" i="19"/>
  <c r="R67" i="19"/>
  <c r="S67" i="19"/>
  <c r="T67" i="19"/>
  <c r="U67" i="19"/>
  <c r="V67" i="19"/>
  <c r="W67" i="19"/>
  <c r="X67" i="19"/>
  <c r="Y67" i="19"/>
  <c r="Z67" i="19"/>
  <c r="AA67" i="19"/>
  <c r="AB67" i="19"/>
  <c r="AC67" i="19"/>
  <c r="AD67" i="19"/>
  <c r="AE67" i="19"/>
  <c r="AF67" i="19"/>
  <c r="AG67" i="19"/>
  <c r="AH67" i="19"/>
  <c r="AI67" i="19"/>
  <c r="AJ67" i="19"/>
  <c r="AK67" i="19"/>
  <c r="AL67" i="19"/>
  <c r="AM67" i="19"/>
  <c r="AN67" i="19"/>
  <c r="C68" i="19"/>
  <c r="D68" i="19"/>
  <c r="E68" i="19"/>
  <c r="F68" i="19"/>
  <c r="G68" i="19"/>
  <c r="H68" i="19"/>
  <c r="I68" i="19"/>
  <c r="J68" i="19"/>
  <c r="K68" i="19"/>
  <c r="L68" i="19"/>
  <c r="M68" i="19"/>
  <c r="N68" i="19"/>
  <c r="O68" i="19"/>
  <c r="P68" i="19"/>
  <c r="Q68" i="19"/>
  <c r="R68" i="19"/>
  <c r="S68" i="19"/>
  <c r="T68" i="19"/>
  <c r="U68" i="19"/>
  <c r="V68" i="19"/>
  <c r="W68" i="19"/>
  <c r="X68" i="19"/>
  <c r="Y68" i="19"/>
  <c r="Z68" i="19"/>
  <c r="AA68" i="19"/>
  <c r="AB68" i="19"/>
  <c r="AC68" i="19"/>
  <c r="AD68" i="19"/>
  <c r="AE68" i="19"/>
  <c r="AF68" i="19"/>
  <c r="AG68" i="19"/>
  <c r="AH68" i="19"/>
  <c r="AI68" i="19"/>
  <c r="AJ68" i="19"/>
  <c r="AK68" i="19"/>
  <c r="AL68" i="19"/>
  <c r="AM68" i="19"/>
  <c r="AN68" i="19"/>
  <c r="C69" i="19"/>
  <c r="D69" i="19"/>
  <c r="E69" i="19"/>
  <c r="F69" i="19"/>
  <c r="G69" i="19"/>
  <c r="H69" i="19"/>
  <c r="I69" i="19"/>
  <c r="J69" i="19"/>
  <c r="K69" i="19"/>
  <c r="L69" i="19"/>
  <c r="M69" i="19"/>
  <c r="N69" i="19"/>
  <c r="O69" i="19"/>
  <c r="P69" i="19"/>
  <c r="Q69" i="19"/>
  <c r="R69" i="19"/>
  <c r="S69" i="19"/>
  <c r="T69" i="19"/>
  <c r="U69" i="19"/>
  <c r="V69" i="19"/>
  <c r="W69" i="19"/>
  <c r="X69" i="19"/>
  <c r="Y69" i="19"/>
  <c r="Z69" i="19"/>
  <c r="AA69" i="19"/>
  <c r="AB69" i="19"/>
  <c r="AC69" i="19"/>
  <c r="AD69" i="19"/>
  <c r="AE69" i="19"/>
  <c r="AF69" i="19"/>
  <c r="AG69" i="19"/>
  <c r="AH69" i="19"/>
  <c r="AI69" i="19"/>
  <c r="AJ69" i="19"/>
  <c r="AK69" i="19"/>
  <c r="AL69" i="19"/>
  <c r="AM69" i="19"/>
  <c r="AN69" i="19"/>
  <c r="C70" i="19"/>
  <c r="D70" i="19"/>
  <c r="E70" i="19"/>
  <c r="F70" i="19"/>
  <c r="G70" i="19"/>
  <c r="H70" i="19"/>
  <c r="I70" i="19"/>
  <c r="J70" i="19"/>
  <c r="K70" i="19"/>
  <c r="L70" i="19"/>
  <c r="M70" i="19"/>
  <c r="N70" i="19"/>
  <c r="O70" i="19"/>
  <c r="P70" i="19"/>
  <c r="Q70" i="19"/>
  <c r="R70" i="19"/>
  <c r="S70" i="19"/>
  <c r="T70" i="19"/>
  <c r="U70" i="19"/>
  <c r="V70" i="19"/>
  <c r="W70" i="19"/>
  <c r="X70" i="19"/>
  <c r="Y70" i="19"/>
  <c r="Z70" i="19"/>
  <c r="AA70" i="19"/>
  <c r="AB70" i="19"/>
  <c r="AC70" i="19"/>
  <c r="AD70" i="19"/>
  <c r="AE70" i="19"/>
  <c r="AF70" i="19"/>
  <c r="AG70" i="19"/>
  <c r="AH70" i="19"/>
  <c r="AI70" i="19"/>
  <c r="AJ70" i="19"/>
  <c r="AK70" i="19"/>
  <c r="AL70" i="19"/>
  <c r="AM70" i="19"/>
  <c r="AN70" i="19"/>
  <c r="C71" i="19"/>
  <c r="D71" i="19"/>
  <c r="E71" i="19"/>
  <c r="F71" i="19"/>
  <c r="G71" i="19"/>
  <c r="H71" i="19"/>
  <c r="I71" i="19"/>
  <c r="J71" i="19"/>
  <c r="K71" i="19"/>
  <c r="L71" i="19"/>
  <c r="M71" i="19"/>
  <c r="N71" i="19"/>
  <c r="O71" i="19"/>
  <c r="P71" i="19"/>
  <c r="Q71" i="19"/>
  <c r="R71" i="19"/>
  <c r="S71" i="19"/>
  <c r="T71" i="19"/>
  <c r="U71" i="19"/>
  <c r="V71" i="19"/>
  <c r="W71" i="19"/>
  <c r="X71" i="19"/>
  <c r="Y71" i="19"/>
  <c r="Z71" i="19"/>
  <c r="AA71" i="19"/>
  <c r="AB71" i="19"/>
  <c r="AC71" i="19"/>
  <c r="AD71" i="19"/>
  <c r="AE71" i="19"/>
  <c r="AF71" i="19"/>
  <c r="AG71" i="19"/>
  <c r="AH71" i="19"/>
  <c r="AI71" i="19"/>
  <c r="AJ71" i="19"/>
  <c r="AK71" i="19"/>
  <c r="AL71" i="19"/>
  <c r="AM71" i="19"/>
  <c r="AN71" i="19"/>
  <c r="C72" i="19"/>
  <c r="D72" i="19"/>
  <c r="E72" i="19"/>
  <c r="F72" i="19"/>
  <c r="G72" i="19"/>
  <c r="H72" i="19"/>
  <c r="I72" i="19"/>
  <c r="J72" i="19"/>
  <c r="K72" i="19"/>
  <c r="L72" i="19"/>
  <c r="M72" i="19"/>
  <c r="N72" i="19"/>
  <c r="O72" i="19"/>
  <c r="P72" i="19"/>
  <c r="Q72" i="19"/>
  <c r="R72" i="19"/>
  <c r="S72" i="19"/>
  <c r="T72" i="19"/>
  <c r="U72" i="19"/>
  <c r="V72" i="19"/>
  <c r="W72" i="19"/>
  <c r="X72" i="19"/>
  <c r="Y72" i="19"/>
  <c r="Z72" i="19"/>
  <c r="AA72" i="19"/>
  <c r="AB72" i="19"/>
  <c r="AC72" i="19"/>
  <c r="AD72" i="19"/>
  <c r="AE72" i="19"/>
  <c r="AF72" i="19"/>
  <c r="AG72" i="19"/>
  <c r="AH72" i="19"/>
  <c r="AI72" i="19"/>
  <c r="AJ72" i="19"/>
  <c r="AK72" i="19"/>
  <c r="AL72" i="19"/>
  <c r="AM72" i="19"/>
  <c r="AN72" i="19"/>
  <c r="C73" i="19"/>
  <c r="D73" i="19"/>
  <c r="E73" i="19"/>
  <c r="F73" i="19"/>
  <c r="G73" i="19"/>
  <c r="H73" i="19"/>
  <c r="I73" i="19"/>
  <c r="J73" i="19"/>
  <c r="K73" i="19"/>
  <c r="L73" i="19"/>
  <c r="M73" i="19"/>
  <c r="N73" i="19"/>
  <c r="O73" i="19"/>
  <c r="P73" i="19"/>
  <c r="Q73" i="19"/>
  <c r="R73" i="19"/>
  <c r="S73" i="19"/>
  <c r="T73" i="19"/>
  <c r="U73" i="19"/>
  <c r="V73" i="19"/>
  <c r="W73" i="19"/>
  <c r="X73" i="19"/>
  <c r="Y73" i="19"/>
  <c r="Z73" i="19"/>
  <c r="AA73" i="19"/>
  <c r="AB73" i="19"/>
  <c r="AC73" i="19"/>
  <c r="AD73" i="19"/>
  <c r="AE73" i="19"/>
  <c r="AF73" i="19"/>
  <c r="AG73" i="19"/>
  <c r="AH73" i="19"/>
  <c r="AI73" i="19"/>
  <c r="AJ73" i="19"/>
  <c r="AK73" i="19"/>
  <c r="AL73" i="19"/>
  <c r="AM73" i="19"/>
  <c r="AN73" i="19"/>
  <c r="C74" i="19"/>
  <c r="D74" i="19"/>
  <c r="E74" i="19"/>
  <c r="F74" i="19"/>
  <c r="G74" i="19"/>
  <c r="H74" i="19"/>
  <c r="I74" i="19"/>
  <c r="J74" i="19"/>
  <c r="K74" i="19"/>
  <c r="L74" i="19"/>
  <c r="M74" i="19"/>
  <c r="N74" i="19"/>
  <c r="O74" i="19"/>
  <c r="P74" i="19"/>
  <c r="Q74" i="19"/>
  <c r="R74" i="19"/>
  <c r="S74" i="19"/>
  <c r="T74" i="19"/>
  <c r="U74" i="19"/>
  <c r="V74" i="19"/>
  <c r="W74" i="19"/>
  <c r="X74" i="19"/>
  <c r="Y74" i="19"/>
  <c r="Z74" i="19"/>
  <c r="AA74" i="19"/>
  <c r="AB74" i="19"/>
  <c r="AC74" i="19"/>
  <c r="AD74" i="19"/>
  <c r="AE74" i="19"/>
  <c r="AF74" i="19"/>
  <c r="AG74" i="19"/>
  <c r="AH74" i="19"/>
  <c r="AI74" i="19"/>
  <c r="AJ74" i="19"/>
  <c r="AK74" i="19"/>
  <c r="AL74" i="19"/>
  <c r="AM74" i="19"/>
  <c r="AN74" i="19"/>
  <c r="C75" i="19"/>
  <c r="D75" i="19"/>
  <c r="E75" i="19"/>
  <c r="F75" i="19"/>
  <c r="G75" i="19"/>
  <c r="H75" i="19"/>
  <c r="I75" i="19"/>
  <c r="J75" i="19"/>
  <c r="K75" i="19"/>
  <c r="L75" i="19"/>
  <c r="M75" i="19"/>
  <c r="N75" i="19"/>
  <c r="O75" i="19"/>
  <c r="P75" i="19"/>
  <c r="Q75" i="19"/>
  <c r="R75" i="19"/>
  <c r="S75" i="19"/>
  <c r="T75" i="19"/>
  <c r="U75" i="19"/>
  <c r="V75" i="19"/>
  <c r="W75" i="19"/>
  <c r="X75" i="19"/>
  <c r="Y75" i="19"/>
  <c r="Z75" i="19"/>
  <c r="AA75" i="19"/>
  <c r="AB75" i="19"/>
  <c r="AC75" i="19"/>
  <c r="AD75" i="19"/>
  <c r="AE75" i="19"/>
  <c r="AF75" i="19"/>
  <c r="AG75" i="19"/>
  <c r="AH75" i="19"/>
  <c r="AI75" i="19"/>
  <c r="AJ75" i="19"/>
  <c r="AK75" i="19"/>
  <c r="AL75" i="19"/>
  <c r="AM75" i="19"/>
  <c r="AN75" i="19"/>
  <c r="C76" i="19"/>
  <c r="D76" i="19"/>
  <c r="E76" i="19"/>
  <c r="F76" i="19"/>
  <c r="G76" i="19"/>
  <c r="H76" i="19"/>
  <c r="I76" i="19"/>
  <c r="J76" i="19"/>
  <c r="K76" i="19"/>
  <c r="L76" i="19"/>
  <c r="M76" i="19"/>
  <c r="N76" i="19"/>
  <c r="O76" i="19"/>
  <c r="P76" i="19"/>
  <c r="Q76" i="19"/>
  <c r="R76" i="19"/>
  <c r="S76" i="19"/>
  <c r="T76" i="19"/>
  <c r="U76" i="19"/>
  <c r="V76" i="19"/>
  <c r="W76" i="19"/>
  <c r="X76" i="19"/>
  <c r="Y76" i="19"/>
  <c r="Z76" i="19"/>
  <c r="AA76" i="19"/>
  <c r="AB76" i="19"/>
  <c r="AC76" i="19"/>
  <c r="AD76" i="19"/>
  <c r="AE76" i="19"/>
  <c r="AF76" i="19"/>
  <c r="AG76" i="19"/>
  <c r="AH76" i="19"/>
  <c r="AI76" i="19"/>
  <c r="AJ76" i="19"/>
  <c r="AK76" i="19"/>
  <c r="AL76" i="19"/>
  <c r="AM76" i="19"/>
  <c r="AN76" i="19"/>
  <c r="C77" i="19"/>
  <c r="D77" i="19"/>
  <c r="E77" i="19"/>
  <c r="F77" i="19"/>
  <c r="G77" i="19"/>
  <c r="H77" i="19"/>
  <c r="I77" i="19"/>
  <c r="J77" i="19"/>
  <c r="K77" i="19"/>
  <c r="L77" i="19"/>
  <c r="M77" i="19"/>
  <c r="N77" i="19"/>
  <c r="O77" i="19"/>
  <c r="P77" i="19"/>
  <c r="Q77" i="19"/>
  <c r="R77" i="19"/>
  <c r="S77" i="19"/>
  <c r="T77" i="19"/>
  <c r="U77" i="19"/>
  <c r="V77" i="19"/>
  <c r="W77" i="19"/>
  <c r="X77" i="19"/>
  <c r="Y77" i="19"/>
  <c r="Z77" i="19"/>
  <c r="AA77" i="19"/>
  <c r="AB77" i="19"/>
  <c r="AC77" i="19"/>
  <c r="AD77" i="19"/>
  <c r="AE77" i="19"/>
  <c r="AF77" i="19"/>
  <c r="AG77" i="19"/>
  <c r="AH77" i="19"/>
  <c r="AI77" i="19"/>
  <c r="AJ77" i="19"/>
  <c r="AK77" i="19"/>
  <c r="AL77" i="19"/>
  <c r="AM77" i="19"/>
  <c r="AN77" i="19"/>
  <c r="C78" i="19"/>
  <c r="D78" i="19"/>
  <c r="E78" i="19"/>
  <c r="F78" i="19"/>
  <c r="G78" i="19"/>
  <c r="H78" i="19"/>
  <c r="I78" i="19"/>
  <c r="J78" i="19"/>
  <c r="K78" i="19"/>
  <c r="L78" i="19"/>
  <c r="M78" i="19"/>
  <c r="N78" i="19"/>
  <c r="O78" i="19"/>
  <c r="P78" i="19"/>
  <c r="Q78" i="19"/>
  <c r="R78" i="19"/>
  <c r="S78" i="19"/>
  <c r="T78" i="19"/>
  <c r="U78" i="19"/>
  <c r="V78" i="19"/>
  <c r="W78" i="19"/>
  <c r="X78" i="19"/>
  <c r="Y78" i="19"/>
  <c r="Z78" i="19"/>
  <c r="AA78" i="19"/>
  <c r="AB78" i="19"/>
  <c r="AC78" i="19"/>
  <c r="AD78" i="19"/>
  <c r="AE78" i="19"/>
  <c r="AF78" i="19"/>
  <c r="AG78" i="19"/>
  <c r="AH78" i="19"/>
  <c r="AI78" i="19"/>
  <c r="AJ78" i="19"/>
  <c r="AK78" i="19"/>
  <c r="AL78" i="19"/>
  <c r="AM78" i="19"/>
  <c r="AN78" i="19"/>
  <c r="C79" i="19"/>
  <c r="D79" i="19"/>
  <c r="E79" i="19"/>
  <c r="F79" i="19"/>
  <c r="G79" i="19"/>
  <c r="H79" i="19"/>
  <c r="I79" i="19"/>
  <c r="J79" i="19"/>
  <c r="K79" i="19"/>
  <c r="L79" i="19"/>
  <c r="M79" i="19"/>
  <c r="N79" i="19"/>
  <c r="O79" i="19"/>
  <c r="P79" i="19"/>
  <c r="Q79" i="19"/>
  <c r="R79" i="19"/>
  <c r="S79" i="19"/>
  <c r="T79" i="19"/>
  <c r="U79" i="19"/>
  <c r="V79" i="19"/>
  <c r="W79" i="19"/>
  <c r="X79" i="19"/>
  <c r="Y79" i="19"/>
  <c r="Z79" i="19"/>
  <c r="AA79" i="19"/>
  <c r="AB79" i="19"/>
  <c r="AC79" i="19"/>
  <c r="AD79" i="19"/>
  <c r="AE79" i="19"/>
  <c r="AF79" i="19"/>
  <c r="AG79" i="19"/>
  <c r="AH79" i="19"/>
  <c r="AI79" i="19"/>
  <c r="AJ79" i="19"/>
  <c r="AK79" i="19"/>
  <c r="AL79" i="19"/>
  <c r="AM79" i="19"/>
  <c r="AN79" i="19"/>
  <c r="C80" i="19"/>
  <c r="D80" i="19"/>
  <c r="E80" i="19"/>
  <c r="F80" i="19"/>
  <c r="G80" i="19"/>
  <c r="H80" i="19"/>
  <c r="I80" i="19"/>
  <c r="J80" i="19"/>
  <c r="K80" i="19"/>
  <c r="L80" i="19"/>
  <c r="M80" i="19"/>
  <c r="N80" i="19"/>
  <c r="O80" i="19"/>
  <c r="P80" i="19"/>
  <c r="Q80" i="19"/>
  <c r="R80" i="19"/>
  <c r="S80" i="19"/>
  <c r="T80" i="19"/>
  <c r="U80" i="19"/>
  <c r="V80" i="19"/>
  <c r="W80" i="19"/>
  <c r="X80" i="19"/>
  <c r="Y80" i="19"/>
  <c r="Z80" i="19"/>
  <c r="AA80" i="19"/>
  <c r="AB80" i="19"/>
  <c r="AC80" i="19"/>
  <c r="AD80" i="19"/>
  <c r="AE80" i="19"/>
  <c r="AF80" i="19"/>
  <c r="AG80" i="19"/>
  <c r="AH80" i="19"/>
  <c r="AI80" i="19"/>
  <c r="AJ80" i="19"/>
  <c r="AK80" i="19"/>
  <c r="AL80" i="19"/>
  <c r="AM80" i="19"/>
  <c r="AN80" i="19"/>
  <c r="D58" i="19"/>
  <c r="E58" i="19"/>
  <c r="F58" i="19"/>
  <c r="G58" i="19"/>
  <c r="H58" i="19"/>
  <c r="I58" i="19"/>
  <c r="C58" i="1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統計處李美鈴</author>
  </authors>
  <commentList>
    <comment ref="A17" authorId="0" shapeId="0" xr:uid="{852056EC-801D-445A-860A-78B115339D11}">
      <text>
        <r>
          <rPr>
            <sz val="9"/>
            <color indexed="81"/>
            <rFont val="Tahoma"/>
            <family val="2"/>
          </rPr>
          <t>115.5.1</t>
        </r>
        <r>
          <rPr>
            <sz val="9"/>
            <color indexed="81"/>
            <rFont val="細明體"/>
            <family val="3"/>
            <charset val="136"/>
          </rPr>
          <t>台南市修正收容人數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統計處林佩瑩</author>
  </authors>
  <commentList>
    <comment ref="A8" authorId="0" shapeId="0" xr:uid="{0F3E4E18-CF2C-4C10-B457-111835D49EE4}">
      <text>
        <r>
          <rPr>
            <sz val="9"/>
            <color indexed="81"/>
            <rFont val="細明體"/>
            <family val="3"/>
            <charset val="136"/>
          </rPr>
          <t>115.5.15桃園市、台中市、彰化縣、嘉義縣、基隆市，修正服務內容；台南市修正收容人數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統計處李佳霖</author>
  </authors>
  <commentList>
    <comment ref="A10" authorId="0" shapeId="0" xr:uid="{00000000-0006-0000-0B00-000001000000}">
      <text>
        <r>
          <rPr>
            <sz val="9"/>
            <color indexed="81"/>
            <rFont val="Tahoma"/>
            <family val="2"/>
          </rPr>
          <t>110</t>
        </r>
        <r>
          <rPr>
            <sz val="9"/>
            <color indexed="81"/>
            <rFont val="細明體"/>
            <family val="3"/>
            <charset val="136"/>
          </rPr>
          <t>年</t>
        </r>
        <r>
          <rPr>
            <sz val="9"/>
            <color indexed="81"/>
            <rFont val="Tahoma"/>
            <family val="2"/>
          </rPr>
          <t>8</t>
        </r>
        <r>
          <rPr>
            <sz val="9"/>
            <color indexed="81"/>
            <rFont val="細明體"/>
            <family val="3"/>
            <charset val="136"/>
          </rPr>
          <t>月修最高可收容人數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統計處李佳霖</author>
  </authors>
  <commentList>
    <comment ref="A10" authorId="0" shapeId="0" xr:uid="{00000000-0006-0000-0900-000001000000}">
      <text>
        <r>
          <rPr>
            <sz val="9"/>
            <color indexed="81"/>
            <rFont val="Tahoma"/>
            <family val="2"/>
          </rPr>
          <t>110</t>
        </r>
        <r>
          <rPr>
            <sz val="9"/>
            <color indexed="81"/>
            <rFont val="細明體"/>
            <family val="3"/>
            <charset val="136"/>
          </rPr>
          <t>年</t>
        </r>
        <r>
          <rPr>
            <sz val="9"/>
            <color indexed="81"/>
            <rFont val="Tahoma"/>
            <family val="2"/>
          </rPr>
          <t>8</t>
        </r>
        <r>
          <rPr>
            <sz val="9"/>
            <color indexed="81"/>
            <rFont val="細明體"/>
            <family val="3"/>
            <charset val="136"/>
          </rPr>
          <t>月修最高可收容人數及本期收容個案數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統計處李佳霖</author>
  </authors>
  <commentList>
    <comment ref="A10" authorId="0" shapeId="0" xr:uid="{00000000-0006-0000-0D00-000001000000}">
      <text>
        <r>
          <rPr>
            <sz val="9"/>
            <color indexed="81"/>
            <rFont val="細明體"/>
            <family val="3"/>
            <charset val="136"/>
          </rPr>
          <t>111年3月修本期收容個案數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<sst xmlns="http://schemas.openxmlformats.org/spreadsheetml/2006/main" count="1430" uniqueCount="221">
  <si>
    <t>New Taipei City</t>
  </si>
  <si>
    <t>Taipei City</t>
  </si>
  <si>
    <t>Taoyuan City</t>
    <phoneticPr fontId="24" type="noConversion"/>
  </si>
  <si>
    <t>Taichung City</t>
  </si>
  <si>
    <t>Tainan City</t>
  </si>
  <si>
    <t>Kaohsiung City</t>
  </si>
  <si>
    <r>
      <rPr>
        <sz val="9"/>
        <rFont val="標楷體"/>
        <family val="4"/>
        <charset val="136"/>
      </rPr>
      <t>　宜蘭縣</t>
    </r>
  </si>
  <si>
    <t>Yilan County</t>
  </si>
  <si>
    <r>
      <rPr>
        <sz val="9"/>
        <rFont val="標楷體"/>
        <family val="4"/>
        <charset val="136"/>
      </rPr>
      <t>　新竹縣</t>
    </r>
  </si>
  <si>
    <t>Hsinchu County</t>
  </si>
  <si>
    <r>
      <rPr>
        <sz val="9"/>
        <rFont val="標楷體"/>
        <family val="4"/>
        <charset val="136"/>
      </rPr>
      <t>　苗栗縣</t>
    </r>
  </si>
  <si>
    <t>Miaoli County</t>
  </si>
  <si>
    <r>
      <rPr>
        <sz val="9"/>
        <rFont val="標楷體"/>
        <family val="4"/>
        <charset val="136"/>
      </rPr>
      <t>　彰化縣</t>
    </r>
  </si>
  <si>
    <t>Changhua County</t>
  </si>
  <si>
    <r>
      <rPr>
        <sz val="9"/>
        <rFont val="標楷體"/>
        <family val="4"/>
        <charset val="136"/>
      </rPr>
      <t>　南投縣</t>
    </r>
  </si>
  <si>
    <t>Nantou County</t>
  </si>
  <si>
    <r>
      <rPr>
        <sz val="9"/>
        <rFont val="標楷體"/>
        <family val="4"/>
        <charset val="136"/>
      </rPr>
      <t>　雲林縣</t>
    </r>
  </si>
  <si>
    <t>Yunlin County</t>
  </si>
  <si>
    <r>
      <rPr>
        <sz val="9"/>
        <rFont val="標楷體"/>
        <family val="4"/>
        <charset val="136"/>
      </rPr>
      <t>　嘉義縣</t>
    </r>
  </si>
  <si>
    <t>Chiayi County</t>
  </si>
  <si>
    <r>
      <rPr>
        <sz val="9"/>
        <rFont val="標楷體"/>
        <family val="4"/>
        <charset val="136"/>
      </rPr>
      <t>　屏東縣</t>
    </r>
  </si>
  <si>
    <t>Pingtung County</t>
  </si>
  <si>
    <r>
      <rPr>
        <sz val="9"/>
        <rFont val="標楷體"/>
        <family val="4"/>
        <charset val="136"/>
      </rPr>
      <t>　臺東縣</t>
    </r>
  </si>
  <si>
    <t>Taitung County</t>
  </si>
  <si>
    <r>
      <rPr>
        <sz val="9"/>
        <rFont val="標楷體"/>
        <family val="4"/>
        <charset val="136"/>
      </rPr>
      <t>　花蓮縣</t>
    </r>
  </si>
  <si>
    <t>Hualien County</t>
  </si>
  <si>
    <r>
      <rPr>
        <sz val="9"/>
        <rFont val="標楷體"/>
        <family val="4"/>
        <charset val="136"/>
      </rPr>
      <t>　澎湖縣</t>
    </r>
  </si>
  <si>
    <t>Penghu County</t>
  </si>
  <si>
    <r>
      <rPr>
        <sz val="9"/>
        <rFont val="標楷體"/>
        <family val="4"/>
        <charset val="136"/>
      </rPr>
      <t>　基隆市</t>
    </r>
  </si>
  <si>
    <t>Keelung City</t>
  </si>
  <si>
    <r>
      <rPr>
        <sz val="9"/>
        <rFont val="標楷體"/>
        <family val="4"/>
        <charset val="136"/>
      </rPr>
      <t>　新竹市</t>
    </r>
  </si>
  <si>
    <t>Hsinchu City</t>
  </si>
  <si>
    <r>
      <rPr>
        <sz val="9"/>
        <rFont val="標楷體"/>
        <family val="4"/>
        <charset val="136"/>
      </rPr>
      <t>　嘉義市</t>
    </r>
  </si>
  <si>
    <t>Chiayi City</t>
  </si>
  <si>
    <r>
      <rPr>
        <sz val="9"/>
        <rFont val="標楷體"/>
        <family val="4"/>
        <charset val="136"/>
      </rPr>
      <t>　金門縣</t>
    </r>
  </si>
  <si>
    <t>Kinmen County</t>
  </si>
  <si>
    <r>
      <rPr>
        <sz val="9"/>
        <rFont val="標楷體"/>
        <family val="4"/>
        <charset val="136"/>
      </rPr>
      <t>　連江縣</t>
    </r>
  </si>
  <si>
    <t>Lienchiang County</t>
  </si>
  <si>
    <t>Source : County and City Government.</t>
  </si>
  <si>
    <r>
      <rPr>
        <sz val="9"/>
        <color theme="1"/>
        <rFont val="標楷體"/>
        <family val="4"/>
        <charset val="136"/>
      </rPr>
      <t>參加人次</t>
    </r>
  </si>
  <si>
    <r>
      <rPr>
        <u/>
        <sz val="9"/>
        <color theme="1"/>
        <rFont val="標楷體"/>
        <family val="4"/>
        <charset val="136"/>
      </rPr>
      <t>二、婦女中途之家、庇護中心</t>
    </r>
    <r>
      <rPr>
        <u/>
        <sz val="9"/>
        <color theme="1"/>
        <rFont val="Times New Roman"/>
        <family val="1"/>
      </rPr>
      <t xml:space="preserve">Housing/Sheltering Center  </t>
    </r>
    <phoneticPr fontId="21" type="noConversion"/>
  </si>
  <si>
    <r>
      <rPr>
        <sz val="9"/>
        <color theme="1"/>
        <rFont val="標楷體"/>
        <family val="4"/>
        <charset val="136"/>
      </rPr>
      <t>期底機構數</t>
    </r>
    <r>
      <rPr>
        <sz val="9"/>
        <color theme="1"/>
        <rFont val="Times New Roman"/>
        <family val="1"/>
      </rPr>
      <t xml:space="preserve"> (</t>
    </r>
    <r>
      <rPr>
        <sz val="9"/>
        <color theme="1"/>
        <rFont val="標楷體"/>
        <family val="4"/>
        <charset val="136"/>
      </rPr>
      <t>個</t>
    </r>
    <r>
      <rPr>
        <sz val="9"/>
        <color theme="1"/>
        <rFont val="Times New Roman"/>
        <family val="1"/>
      </rPr>
      <t>)
Number of institutions at the end of the period</t>
    </r>
    <phoneticPr fontId="21" type="noConversion"/>
  </si>
  <si>
    <r>
      <rPr>
        <sz val="9"/>
        <color theme="1"/>
        <rFont val="標楷體"/>
        <family val="4"/>
        <charset val="136"/>
      </rPr>
      <t xml:space="preserve">收容數
</t>
    </r>
    <r>
      <rPr>
        <sz val="9"/>
        <color theme="1"/>
        <rFont val="Times New Roman"/>
        <family val="1"/>
      </rPr>
      <t>Number of persons taken in</t>
    </r>
    <phoneticPr fontId="21" type="noConversion"/>
  </si>
  <si>
    <r>
      <rPr>
        <sz val="9"/>
        <color theme="1"/>
        <rFont val="標楷體"/>
        <family val="4"/>
        <charset val="136"/>
      </rPr>
      <t>期底機構數
按公、私立別分</t>
    </r>
    <r>
      <rPr>
        <sz val="9"/>
        <color theme="1"/>
        <rFont val="Times New Roman"/>
        <family val="1"/>
      </rPr>
      <t xml:space="preserve"> (</t>
    </r>
    <r>
      <rPr>
        <sz val="9"/>
        <color theme="1"/>
        <rFont val="標楷體"/>
        <family val="4"/>
        <charset val="136"/>
      </rPr>
      <t>個</t>
    </r>
    <r>
      <rPr>
        <sz val="9"/>
        <color theme="1"/>
        <rFont val="Times New Roman"/>
        <family val="1"/>
      </rPr>
      <t>)
Number of institutions at the end of the period</t>
    </r>
    <phoneticPr fontId="21" type="noConversion"/>
  </si>
  <si>
    <r>
      <rPr>
        <sz val="9"/>
        <color theme="1"/>
        <rFont val="標楷體"/>
        <family val="4"/>
        <charset val="136"/>
      </rPr>
      <t>期底機構數
按服務對象分</t>
    </r>
    <r>
      <rPr>
        <sz val="9"/>
        <color theme="1"/>
        <rFont val="Times New Roman"/>
        <family val="1"/>
      </rPr>
      <t xml:space="preserve"> (</t>
    </r>
    <r>
      <rPr>
        <sz val="9"/>
        <color theme="1"/>
        <rFont val="標楷體"/>
        <family val="4"/>
        <charset val="136"/>
      </rPr>
      <t>個</t>
    </r>
    <r>
      <rPr>
        <sz val="9"/>
        <color theme="1"/>
        <rFont val="Times New Roman"/>
        <family val="1"/>
      </rPr>
      <t>)
Number of institutions at the end of the period
By service recipients (number)</t>
    </r>
    <phoneticPr fontId="21" type="noConversion"/>
  </si>
  <si>
    <r>
      <rPr>
        <sz val="9"/>
        <color theme="1"/>
        <rFont val="標楷體"/>
        <family val="4"/>
        <charset val="136"/>
      </rPr>
      <t xml:space="preserve">成長活動
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人次</t>
    </r>
    <r>
      <rPr>
        <sz val="9"/>
        <color theme="1"/>
        <rFont val="Times New Roman"/>
        <family val="1"/>
      </rPr>
      <t xml:space="preserve">)
Growth activities
(Times)
</t>
    </r>
    <phoneticPr fontId="21" type="noConversion"/>
  </si>
  <si>
    <r>
      <rPr>
        <sz val="9"/>
        <color theme="1"/>
        <rFont val="標楷體"/>
        <family val="4"/>
        <charset val="136"/>
      </rPr>
      <t xml:space="preserve">諮詢服務
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人次</t>
    </r>
    <r>
      <rPr>
        <sz val="9"/>
        <color theme="1"/>
        <rFont val="Times New Roman"/>
        <family val="1"/>
      </rPr>
      <t>) 
Consulting  Service
(Person-Times)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</si>
  <si>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個案管理服務
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人次</t>
    </r>
    <r>
      <rPr>
        <sz val="9"/>
        <color theme="1"/>
        <rFont val="Times New Roman"/>
        <family val="1"/>
      </rPr>
      <t>)
 Cases  Management  Service
              (Person-Times)</t>
    </r>
    <phoneticPr fontId="21" type="noConversion"/>
  </si>
  <si>
    <r>
      <rPr>
        <sz val="9"/>
        <color theme="1"/>
        <rFont val="標楷體"/>
        <family val="4"/>
        <charset val="136"/>
      </rPr>
      <t>就業支持服務方案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人次</t>
    </r>
    <r>
      <rPr>
        <sz val="9"/>
        <color theme="1"/>
        <rFont val="Times New Roman"/>
        <family val="1"/>
      </rPr>
      <t>)
Employment support service program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</si>
  <si>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團體方案
</t>
    </r>
    <r>
      <rPr>
        <sz val="9"/>
        <color theme="1"/>
        <rFont val="Times New Roman"/>
        <family val="1"/>
      </rPr>
      <t>Team Scheme Service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</si>
  <si>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展覽
</t>
    </r>
    <r>
      <rPr>
        <sz val="9"/>
        <color theme="1"/>
        <rFont val="Times New Roman"/>
        <family val="1"/>
      </rPr>
      <t>Exhibitions</t>
    </r>
    <phoneticPr fontId="21" type="noConversion"/>
  </si>
  <si>
    <r>
      <rPr>
        <sz val="9"/>
        <color theme="1"/>
        <rFont val="標楷體"/>
        <family val="4"/>
        <charset val="136"/>
      </rPr>
      <t xml:space="preserve">研討會
</t>
    </r>
    <r>
      <rPr>
        <sz val="9"/>
        <color theme="1"/>
        <rFont val="Times New Roman"/>
        <family val="1"/>
      </rPr>
      <t>Seminars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</si>
  <si>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其他
</t>
    </r>
    <r>
      <rPr>
        <sz val="9"/>
        <color theme="1"/>
        <rFont val="Times New Roman"/>
        <family val="1"/>
      </rPr>
      <t>Others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</si>
  <si>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合計
</t>
    </r>
    <r>
      <rPr>
        <sz val="9"/>
        <color theme="1"/>
        <rFont val="Times New Roman"/>
        <family val="1"/>
      </rPr>
      <t>Total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</si>
  <si>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公立
</t>
    </r>
    <r>
      <rPr>
        <sz val="9"/>
        <color theme="1"/>
        <rFont val="Times New Roman"/>
        <family val="1"/>
      </rPr>
      <t>Public
Ins.</t>
    </r>
    <phoneticPr fontId="21" type="noConversion"/>
  </si>
  <si>
    <r>
      <rPr>
        <sz val="9"/>
        <color theme="1"/>
        <rFont val="標楷體"/>
        <family val="4"/>
        <charset val="136"/>
      </rPr>
      <t xml:space="preserve">私立
</t>
    </r>
    <r>
      <rPr>
        <sz val="9"/>
        <color theme="1"/>
        <rFont val="Times New Roman"/>
        <family val="1"/>
      </rPr>
      <t>Private
Ins.</t>
    </r>
    <phoneticPr fontId="21" type="noConversion"/>
  </si>
  <si>
    <r>
      <rPr>
        <sz val="9"/>
        <color theme="1"/>
        <rFont val="標楷體"/>
        <family val="4"/>
        <charset val="136"/>
      </rPr>
      <t>公設民營</t>
    </r>
    <r>
      <rPr>
        <sz val="9"/>
        <color theme="1"/>
        <rFont val="Times New Roman"/>
        <family val="1"/>
      </rPr>
      <t>Public Ins.
Run by
Private Ins.</t>
    </r>
    <phoneticPr fontId="21" type="noConversion"/>
  </si>
  <si>
    <r>
      <rPr>
        <sz val="9"/>
        <color theme="1"/>
        <rFont val="標楷體"/>
        <family val="4"/>
        <charset val="136"/>
      </rPr>
      <t xml:space="preserve">最高可收容人數
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人</t>
    </r>
    <r>
      <rPr>
        <sz val="9"/>
        <color theme="1"/>
        <rFont val="Times New Roman"/>
        <family val="1"/>
      </rPr>
      <t>)
No.of Providing</t>
    </r>
    <phoneticPr fontId="21" type="noConversion"/>
  </si>
  <si>
    <r>
      <rPr>
        <sz val="9"/>
        <color theme="1"/>
        <rFont val="標楷體"/>
        <family val="4"/>
        <charset val="136"/>
      </rPr>
      <t xml:space="preserve">本期收容個案數
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人次</t>
    </r>
    <r>
      <rPr>
        <sz val="9"/>
        <color theme="1"/>
        <rFont val="Times New Roman"/>
        <family val="1"/>
      </rPr>
      <t>)
Accommodated Persons (Times)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</si>
  <si>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公立
</t>
    </r>
    <r>
      <rPr>
        <sz val="9"/>
        <color theme="1"/>
        <rFont val="Times New Roman"/>
        <family val="1"/>
      </rPr>
      <t xml:space="preserve">Public
Ins.
</t>
    </r>
    <phoneticPr fontId="21" type="noConversion"/>
  </si>
  <si>
    <r>
      <rPr>
        <sz val="9"/>
        <color theme="1"/>
        <rFont val="標楷體"/>
        <family val="4"/>
        <charset val="136"/>
      </rPr>
      <t xml:space="preserve">私立
</t>
    </r>
    <r>
      <rPr>
        <sz val="9"/>
        <color theme="1"/>
        <rFont val="Times New Roman"/>
        <family val="1"/>
      </rPr>
      <t xml:space="preserve">Private
Ins.
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</si>
  <si>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公設民營
</t>
    </r>
    <r>
      <rPr>
        <sz val="9"/>
        <color theme="1"/>
        <rFont val="Times New Roman"/>
        <family val="1"/>
      </rPr>
      <t>Public Ins.
Run by
Private Ins.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</si>
  <si>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婦女
</t>
    </r>
    <r>
      <rPr>
        <sz val="9"/>
        <color theme="1"/>
        <rFont val="Times New Roman"/>
        <family val="1"/>
      </rPr>
      <t>Women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</si>
  <si>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婦女及兒少
</t>
    </r>
    <r>
      <rPr>
        <sz val="9"/>
        <color theme="1"/>
        <rFont val="Times New Roman"/>
        <family val="1"/>
      </rPr>
      <t xml:space="preserve">Women,children, and youths
</t>
    </r>
    <phoneticPr fontId="21" type="noConversion"/>
  </si>
  <si>
    <r>
      <rPr>
        <sz val="9"/>
        <color theme="1"/>
        <rFont val="標楷體"/>
        <family val="4"/>
        <charset val="136"/>
      </rPr>
      <t xml:space="preserve">男
</t>
    </r>
    <r>
      <rPr>
        <sz val="9"/>
        <color theme="1"/>
        <rFont val="Times New Roman"/>
        <family val="1"/>
      </rPr>
      <t>Male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</si>
  <si>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女
</t>
    </r>
    <r>
      <rPr>
        <sz val="9"/>
        <color theme="1"/>
        <rFont val="Times New Roman"/>
        <family val="1"/>
      </rPr>
      <t>Female</t>
    </r>
    <phoneticPr fontId="21" type="noConversion"/>
  </si>
  <si>
    <r>
      <rPr>
        <sz val="9"/>
        <color theme="1"/>
        <rFont val="標楷體"/>
        <family val="4"/>
        <charset val="136"/>
      </rPr>
      <t xml:space="preserve">辦理
次數
</t>
    </r>
    <r>
      <rPr>
        <sz val="9"/>
        <color theme="1"/>
        <rFont val="Times New Roman"/>
        <family val="1"/>
      </rPr>
      <t>Times</t>
    </r>
    <phoneticPr fontId="21" type="noConversion"/>
  </si>
  <si>
    <r>
      <rPr>
        <sz val="12"/>
        <rFont val="標楷體"/>
        <family val="4"/>
        <charset val="136"/>
      </rPr>
      <t>資料來源：直轄市、縣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政府</t>
    </r>
    <phoneticPr fontId="21" type="noConversion"/>
  </si>
  <si>
    <t>新北市</t>
    <phoneticPr fontId="21" type="noConversion"/>
  </si>
  <si>
    <r>
      <rPr>
        <u/>
        <sz val="10"/>
        <color theme="1"/>
        <rFont val="標楷體"/>
        <family val="4"/>
        <charset val="136"/>
      </rPr>
      <t>一、婦女福利服務中心</t>
    </r>
    <r>
      <rPr>
        <u/>
        <sz val="10"/>
        <color theme="1"/>
        <rFont val="Times New Roman"/>
        <family val="1"/>
      </rPr>
      <t xml:space="preserve"> Welfare Service Center</t>
    </r>
    <phoneticPr fontId="21" type="noConversion"/>
  </si>
  <si>
    <r>
      <rPr>
        <sz val="10"/>
        <color theme="1"/>
        <rFont val="標楷體"/>
        <family val="4"/>
        <charset val="136"/>
      </rPr>
      <t xml:space="preserve">期底機構數
</t>
    </r>
    <r>
      <rPr>
        <sz val="10"/>
        <color theme="1"/>
        <rFont val="Times New Roman"/>
        <family val="1"/>
      </rPr>
      <t xml:space="preserve">Number of institutions at the end of the period
</t>
    </r>
    <phoneticPr fontId="21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</si>
  <si>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 xml:space="preserve"> Locality</t>
    </r>
    <phoneticPr fontId="29" type="noConversion"/>
  </si>
  <si>
    <r>
      <rPr>
        <b/>
        <sz val="14"/>
        <color theme="1"/>
        <rFont val="標楷體"/>
        <family val="4"/>
        <charset val="136"/>
      </rPr>
      <t>婦女福利機構服務</t>
    </r>
    <r>
      <rPr>
        <b/>
        <sz val="14"/>
        <color theme="1"/>
        <rFont val="Times New Roman"/>
        <family val="1"/>
      </rPr>
      <t>Women's Welfare Institutional Services</t>
    </r>
    <phoneticPr fontId="21" type="noConversion"/>
  </si>
  <si>
    <r>
      <rPr>
        <sz val="9"/>
        <color theme="1"/>
        <rFont val="標楷體"/>
        <family val="4"/>
        <charset val="136"/>
      </rPr>
      <t xml:space="preserve">期底機構數
</t>
    </r>
    <r>
      <rPr>
        <sz val="9"/>
        <color theme="1"/>
        <rFont val="Times New Roman"/>
        <family val="1"/>
      </rPr>
      <t xml:space="preserve">Number of institutions at the end of the period
</t>
    </r>
    <phoneticPr fontId="21" type="noConversion"/>
  </si>
  <si>
    <r>
      <rPr>
        <u/>
        <sz val="9"/>
        <color theme="1"/>
        <rFont val="標楷體"/>
        <family val="4"/>
        <charset val="136"/>
      </rPr>
      <t>服務內容</t>
    </r>
    <r>
      <rPr>
        <u/>
        <sz val="9"/>
        <color theme="1"/>
        <rFont val="Times New Roman"/>
        <family val="1"/>
      </rPr>
      <t>Service Contents</t>
    </r>
    <phoneticPr fontId="21" type="noConversion"/>
  </si>
  <si>
    <r>
      <rPr>
        <sz val="9"/>
        <color theme="1"/>
        <rFont val="標楷體"/>
        <family val="4"/>
        <charset val="136"/>
      </rPr>
      <t>期底機構數</t>
    </r>
    <r>
      <rPr>
        <sz val="9"/>
        <color theme="1"/>
        <rFont val="Times New Roman"/>
        <family val="1"/>
      </rPr>
      <t xml:space="preserve"> (</t>
    </r>
    <r>
      <rPr>
        <sz val="9"/>
        <color theme="1"/>
        <rFont val="標楷體"/>
        <family val="4"/>
        <charset val="136"/>
      </rPr>
      <t>個</t>
    </r>
    <r>
      <rPr>
        <sz val="9"/>
        <color theme="1"/>
        <rFont val="Times New Roman"/>
        <family val="1"/>
      </rPr>
      <t>)
Number of institutions at the end of the period</t>
    </r>
    <phoneticPr fontId="21" type="noConversion"/>
  </si>
  <si>
    <r>
      <t>106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2017</t>
    </r>
    <phoneticPr fontId="24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</si>
  <si>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 xml:space="preserve"> Locality</t>
    </r>
    <phoneticPr fontId="29" type="noConversion"/>
  </si>
  <si>
    <r>
      <rPr>
        <sz val="9"/>
        <color theme="1"/>
        <rFont val="標楷體"/>
        <family val="4"/>
        <charset val="136"/>
      </rPr>
      <t>期底機構數
按公、私立別分</t>
    </r>
    <r>
      <rPr>
        <sz val="9"/>
        <color theme="1"/>
        <rFont val="Times New Roman"/>
        <family val="1"/>
      </rPr>
      <t xml:space="preserve"> (</t>
    </r>
    <r>
      <rPr>
        <sz val="9"/>
        <color theme="1"/>
        <rFont val="標楷體"/>
        <family val="4"/>
        <charset val="136"/>
      </rPr>
      <t>個</t>
    </r>
    <r>
      <rPr>
        <sz val="9"/>
        <color theme="1"/>
        <rFont val="Times New Roman"/>
        <family val="1"/>
      </rPr>
      <t>)
Number of institutions at the end of the period</t>
    </r>
    <phoneticPr fontId="21" type="noConversion"/>
  </si>
  <si>
    <r>
      <rPr>
        <sz val="9"/>
        <color theme="1"/>
        <rFont val="標楷體"/>
        <family val="4"/>
        <charset val="136"/>
      </rPr>
      <t>期底機構數
按服務對象分</t>
    </r>
    <r>
      <rPr>
        <sz val="9"/>
        <color theme="1"/>
        <rFont val="Times New Roman"/>
        <family val="1"/>
      </rPr>
      <t xml:space="preserve"> (</t>
    </r>
    <r>
      <rPr>
        <sz val="9"/>
        <color theme="1"/>
        <rFont val="標楷體"/>
        <family val="4"/>
        <charset val="136"/>
      </rPr>
      <t>個</t>
    </r>
    <r>
      <rPr>
        <sz val="9"/>
        <color theme="1"/>
        <rFont val="Times New Roman"/>
        <family val="1"/>
      </rPr>
      <t>)
Number of institutions at the end of the period
By service recipients (number)</t>
    </r>
    <phoneticPr fontId="21" type="noConversion"/>
  </si>
  <si>
    <r>
      <rPr>
        <sz val="9"/>
        <color theme="1"/>
        <rFont val="標楷體"/>
        <family val="4"/>
        <charset val="136"/>
      </rPr>
      <t xml:space="preserve">成長活動
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人次</t>
    </r>
    <r>
      <rPr>
        <sz val="9"/>
        <color theme="1"/>
        <rFont val="Times New Roman"/>
        <family val="1"/>
      </rPr>
      <t xml:space="preserve">)
Growth activities
(Times)
</t>
    </r>
    <phoneticPr fontId="21" type="noConversion"/>
  </si>
  <si>
    <r>
      <rPr>
        <sz val="9"/>
        <color theme="1"/>
        <rFont val="標楷體"/>
        <family val="4"/>
        <charset val="136"/>
      </rPr>
      <t xml:space="preserve">諮詢服務
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人次</t>
    </r>
    <r>
      <rPr>
        <sz val="9"/>
        <color theme="1"/>
        <rFont val="Times New Roman"/>
        <family val="1"/>
      </rPr>
      <t>) 
Consulting  Service
(Person-Times)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</si>
  <si>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個案管理服務
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人次</t>
    </r>
    <r>
      <rPr>
        <sz val="9"/>
        <color theme="1"/>
        <rFont val="Times New Roman"/>
        <family val="1"/>
      </rPr>
      <t>)
 Cases  Management  Service
              (Person-Times)</t>
    </r>
    <phoneticPr fontId="21" type="noConversion"/>
  </si>
  <si>
    <r>
      <rPr>
        <sz val="9"/>
        <color theme="1"/>
        <rFont val="標楷體"/>
        <family val="4"/>
        <charset val="136"/>
      </rPr>
      <t>就業支持服務方案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人次</t>
    </r>
    <r>
      <rPr>
        <sz val="9"/>
        <color theme="1"/>
        <rFont val="Times New Roman"/>
        <family val="1"/>
      </rPr>
      <t>)
Employment support service program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</si>
  <si>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團體方案
</t>
    </r>
    <r>
      <rPr>
        <sz val="9"/>
        <color theme="1"/>
        <rFont val="Times New Roman"/>
        <family val="1"/>
      </rPr>
      <t>Team Scheme Service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</si>
  <si>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展覽
</t>
    </r>
    <r>
      <rPr>
        <sz val="9"/>
        <color theme="1"/>
        <rFont val="Times New Roman"/>
        <family val="1"/>
      </rPr>
      <t>Exhibitions</t>
    </r>
    <phoneticPr fontId="21" type="noConversion"/>
  </si>
  <si>
    <r>
      <rPr>
        <sz val="9"/>
        <color theme="1"/>
        <rFont val="標楷體"/>
        <family val="4"/>
        <charset val="136"/>
      </rPr>
      <t xml:space="preserve">研討會
</t>
    </r>
    <r>
      <rPr>
        <sz val="9"/>
        <color theme="1"/>
        <rFont val="Times New Roman"/>
        <family val="1"/>
      </rPr>
      <t>Seminars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</si>
  <si>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其他
</t>
    </r>
    <r>
      <rPr>
        <sz val="9"/>
        <color theme="1"/>
        <rFont val="Times New Roman"/>
        <family val="1"/>
      </rPr>
      <t>Others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</si>
  <si>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合計
</t>
    </r>
    <r>
      <rPr>
        <sz val="9"/>
        <color theme="1"/>
        <rFont val="Times New Roman"/>
        <family val="1"/>
      </rPr>
      <t>Total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</si>
  <si>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公立
</t>
    </r>
    <r>
      <rPr>
        <sz val="9"/>
        <color theme="1"/>
        <rFont val="Times New Roman"/>
        <family val="1"/>
      </rPr>
      <t>Public
Ins.</t>
    </r>
    <phoneticPr fontId="21" type="noConversion"/>
  </si>
  <si>
    <r>
      <rPr>
        <sz val="9"/>
        <color theme="1"/>
        <rFont val="標楷體"/>
        <family val="4"/>
        <charset val="136"/>
      </rPr>
      <t xml:space="preserve">私立
</t>
    </r>
    <r>
      <rPr>
        <sz val="9"/>
        <color theme="1"/>
        <rFont val="Times New Roman"/>
        <family val="1"/>
      </rPr>
      <t>Private
Ins.</t>
    </r>
    <phoneticPr fontId="21" type="noConversion"/>
  </si>
  <si>
    <r>
      <rPr>
        <sz val="9"/>
        <color theme="1"/>
        <rFont val="標楷體"/>
        <family val="4"/>
        <charset val="136"/>
      </rPr>
      <t>公設民營</t>
    </r>
    <r>
      <rPr>
        <sz val="9"/>
        <color theme="1"/>
        <rFont val="Times New Roman"/>
        <family val="1"/>
      </rPr>
      <t>Public Ins.
Run by
Private Ins.</t>
    </r>
    <phoneticPr fontId="21" type="noConversion"/>
  </si>
  <si>
    <r>
      <rPr>
        <sz val="9"/>
        <color theme="1"/>
        <rFont val="標楷體"/>
        <family val="4"/>
        <charset val="136"/>
      </rPr>
      <t xml:space="preserve">最高可收容人數
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人</t>
    </r>
    <r>
      <rPr>
        <sz val="9"/>
        <color theme="1"/>
        <rFont val="Times New Roman"/>
        <family val="1"/>
      </rPr>
      <t>)
No.of Providing</t>
    </r>
    <phoneticPr fontId="21" type="noConversion"/>
  </si>
  <si>
    <r>
      <rPr>
        <sz val="9"/>
        <color theme="1"/>
        <rFont val="標楷體"/>
        <family val="4"/>
        <charset val="136"/>
      </rPr>
      <t xml:space="preserve">本期收容個案數
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人次</t>
    </r>
    <r>
      <rPr>
        <sz val="9"/>
        <color theme="1"/>
        <rFont val="Times New Roman"/>
        <family val="1"/>
      </rPr>
      <t>)
Accommodated Persons (Times)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</si>
  <si>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公立
</t>
    </r>
    <r>
      <rPr>
        <sz val="9"/>
        <color theme="1"/>
        <rFont val="Times New Roman"/>
        <family val="1"/>
      </rPr>
      <t xml:space="preserve">Public
Ins.
</t>
    </r>
    <phoneticPr fontId="21" type="noConversion"/>
  </si>
  <si>
    <r>
      <rPr>
        <sz val="9"/>
        <color theme="1"/>
        <rFont val="標楷體"/>
        <family val="4"/>
        <charset val="136"/>
      </rPr>
      <t xml:space="preserve">私立
</t>
    </r>
    <r>
      <rPr>
        <sz val="9"/>
        <color theme="1"/>
        <rFont val="Times New Roman"/>
        <family val="1"/>
      </rPr>
      <t xml:space="preserve">Private
Ins.
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</si>
  <si>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公設民營
</t>
    </r>
    <r>
      <rPr>
        <sz val="9"/>
        <color theme="1"/>
        <rFont val="Times New Roman"/>
        <family val="1"/>
      </rPr>
      <t>Public Ins.
Run by
Private Ins.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</si>
  <si>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婦女
</t>
    </r>
    <r>
      <rPr>
        <sz val="9"/>
        <color theme="1"/>
        <rFont val="Times New Roman"/>
        <family val="1"/>
      </rPr>
      <t>Women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</si>
  <si>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婦女及兒少
</t>
    </r>
    <r>
      <rPr>
        <sz val="9"/>
        <color theme="1"/>
        <rFont val="Times New Roman"/>
        <family val="1"/>
      </rPr>
      <t xml:space="preserve">Women,children, and youths
</t>
    </r>
    <phoneticPr fontId="21" type="noConversion"/>
  </si>
  <si>
    <r>
      <rPr>
        <sz val="9"/>
        <color theme="1"/>
        <rFont val="標楷體"/>
        <family val="4"/>
        <charset val="136"/>
      </rPr>
      <t xml:space="preserve">男
</t>
    </r>
    <r>
      <rPr>
        <sz val="9"/>
        <color theme="1"/>
        <rFont val="Times New Roman"/>
        <family val="1"/>
      </rPr>
      <t>Male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</si>
  <si>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女
</t>
    </r>
    <r>
      <rPr>
        <sz val="9"/>
        <color theme="1"/>
        <rFont val="Times New Roman"/>
        <family val="1"/>
      </rPr>
      <t>Female</t>
    </r>
    <phoneticPr fontId="21" type="noConversion"/>
  </si>
  <si>
    <r>
      <rPr>
        <sz val="9"/>
        <color theme="1"/>
        <rFont val="標楷體"/>
        <family val="4"/>
        <charset val="136"/>
      </rPr>
      <t xml:space="preserve">辦理
次數
</t>
    </r>
    <r>
      <rPr>
        <sz val="9"/>
        <color theme="1"/>
        <rFont val="Times New Roman"/>
        <family val="1"/>
      </rPr>
      <t>Times</t>
    </r>
    <phoneticPr fontId="21" type="noConversion"/>
  </si>
  <si>
    <r>
      <t>106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,2017</t>
    </r>
    <phoneticPr fontId="24" type="noConversion"/>
  </si>
  <si>
    <r>
      <rPr>
        <sz val="12"/>
        <rFont val="標楷體"/>
        <family val="4"/>
        <charset val="136"/>
      </rPr>
      <t>資料來源：直轄市、縣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政府</t>
    </r>
    <phoneticPr fontId="21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</si>
  <si>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</t>
    </r>
    <phoneticPr fontId="21" type="noConversion"/>
  </si>
  <si>
    <t xml:space="preserve">  高雄市</t>
    <phoneticPr fontId="21" type="noConversion"/>
  </si>
  <si>
    <t xml:space="preserve">  臺南市</t>
    <phoneticPr fontId="21" type="noConversion"/>
  </si>
  <si>
    <t xml:space="preserve">  臺中市</t>
    <phoneticPr fontId="21" type="noConversion"/>
  </si>
  <si>
    <t xml:space="preserve">  桃園市</t>
    <phoneticPr fontId="24" type="noConversion"/>
  </si>
  <si>
    <t xml:space="preserve">  臺北市</t>
    <phoneticPr fontId="21" type="noConversion"/>
  </si>
  <si>
    <t xml:space="preserve">  新北市</t>
    <phoneticPr fontId="21" type="noConversion"/>
  </si>
  <si>
    <r>
      <rPr>
        <sz val="10"/>
        <rFont val="標楷體"/>
        <family val="4"/>
        <charset val="136"/>
      </rPr>
      <t>　宜蘭縣</t>
    </r>
  </si>
  <si>
    <r>
      <rPr>
        <sz val="10"/>
        <rFont val="標楷體"/>
        <family val="4"/>
        <charset val="136"/>
      </rPr>
      <t>　新竹縣</t>
    </r>
  </si>
  <si>
    <r>
      <rPr>
        <sz val="10"/>
        <rFont val="標楷體"/>
        <family val="4"/>
        <charset val="136"/>
      </rPr>
      <t>　苗栗縣</t>
    </r>
  </si>
  <si>
    <r>
      <rPr>
        <sz val="10"/>
        <rFont val="標楷體"/>
        <family val="4"/>
        <charset val="136"/>
      </rPr>
      <t>　彰化縣</t>
    </r>
  </si>
  <si>
    <r>
      <rPr>
        <sz val="10"/>
        <rFont val="標楷體"/>
        <family val="4"/>
        <charset val="136"/>
      </rPr>
      <t>　南投縣</t>
    </r>
  </si>
  <si>
    <r>
      <rPr>
        <sz val="10"/>
        <rFont val="標楷體"/>
        <family val="4"/>
        <charset val="136"/>
      </rPr>
      <t>　雲林縣</t>
    </r>
  </si>
  <si>
    <r>
      <rPr>
        <sz val="10"/>
        <rFont val="標楷體"/>
        <family val="4"/>
        <charset val="136"/>
      </rPr>
      <t>　嘉義縣</t>
    </r>
  </si>
  <si>
    <r>
      <rPr>
        <sz val="10"/>
        <rFont val="標楷體"/>
        <family val="4"/>
        <charset val="136"/>
      </rPr>
      <t>　屏東縣</t>
    </r>
  </si>
  <si>
    <r>
      <rPr>
        <sz val="10"/>
        <rFont val="標楷體"/>
        <family val="4"/>
        <charset val="136"/>
      </rPr>
      <t>　臺東縣</t>
    </r>
  </si>
  <si>
    <r>
      <rPr>
        <sz val="10"/>
        <rFont val="標楷體"/>
        <family val="4"/>
        <charset val="136"/>
      </rPr>
      <t>　花蓮縣</t>
    </r>
  </si>
  <si>
    <r>
      <rPr>
        <sz val="10"/>
        <rFont val="標楷體"/>
        <family val="4"/>
        <charset val="136"/>
      </rPr>
      <t>　澎湖縣</t>
    </r>
  </si>
  <si>
    <r>
      <rPr>
        <sz val="10"/>
        <rFont val="標楷體"/>
        <family val="4"/>
        <charset val="136"/>
      </rPr>
      <t>　基隆市</t>
    </r>
  </si>
  <si>
    <r>
      <rPr>
        <sz val="10"/>
        <rFont val="標楷體"/>
        <family val="4"/>
        <charset val="136"/>
      </rPr>
      <t>　新竹市</t>
    </r>
  </si>
  <si>
    <r>
      <rPr>
        <sz val="10"/>
        <rFont val="標楷體"/>
        <family val="4"/>
        <charset val="136"/>
      </rPr>
      <t>　嘉義市</t>
    </r>
  </si>
  <si>
    <r>
      <rPr>
        <sz val="10"/>
        <rFont val="標楷體"/>
        <family val="4"/>
        <charset val="136"/>
      </rPr>
      <t>　金門縣</t>
    </r>
  </si>
  <si>
    <r>
      <rPr>
        <sz val="10"/>
        <rFont val="標楷體"/>
        <family val="4"/>
        <charset val="136"/>
      </rPr>
      <t>　連江縣</t>
    </r>
  </si>
  <si>
    <r>
      <t>108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,2019</t>
    </r>
    <phoneticPr fontId="24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</si>
  <si>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Year</t>
    </r>
    <phoneticPr fontId="29" type="noConversion"/>
  </si>
  <si>
    <r>
      <t xml:space="preserve">  </t>
    </r>
    <r>
      <rPr>
        <sz val="10"/>
        <rFont val="標楷體"/>
        <family val="4"/>
        <charset val="136"/>
      </rPr>
      <t>新北市</t>
    </r>
    <phoneticPr fontId="21" type="noConversion"/>
  </si>
  <si>
    <r>
      <t xml:space="preserve">  </t>
    </r>
    <r>
      <rPr>
        <sz val="10"/>
        <rFont val="標楷體"/>
        <family val="4"/>
        <charset val="136"/>
      </rPr>
      <t>臺北市</t>
    </r>
    <phoneticPr fontId="21" type="noConversion"/>
  </si>
  <si>
    <r>
      <t xml:space="preserve">  </t>
    </r>
    <r>
      <rPr>
        <sz val="10"/>
        <rFont val="標楷體"/>
        <family val="4"/>
        <charset val="136"/>
      </rPr>
      <t>桃園市</t>
    </r>
    <phoneticPr fontId="24" type="noConversion"/>
  </si>
  <si>
    <r>
      <t xml:space="preserve">  </t>
    </r>
    <r>
      <rPr>
        <sz val="10"/>
        <rFont val="標楷體"/>
        <family val="4"/>
        <charset val="136"/>
      </rPr>
      <t>臺中市</t>
    </r>
    <phoneticPr fontId="21" type="noConversion"/>
  </si>
  <si>
    <r>
      <t xml:space="preserve">  </t>
    </r>
    <r>
      <rPr>
        <sz val="10"/>
        <rFont val="標楷體"/>
        <family val="4"/>
        <charset val="136"/>
      </rPr>
      <t>臺南市</t>
    </r>
    <phoneticPr fontId="21" type="noConversion"/>
  </si>
  <si>
    <r>
      <t xml:space="preserve">  </t>
    </r>
    <r>
      <rPr>
        <sz val="10"/>
        <rFont val="標楷體"/>
        <family val="4"/>
        <charset val="136"/>
      </rPr>
      <t>高雄市</t>
    </r>
    <phoneticPr fontId="21" type="noConversion"/>
  </si>
  <si>
    <r>
      <t>109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,2020</t>
    </r>
    <phoneticPr fontId="24" type="noConversion"/>
  </si>
  <si>
    <r>
      <t>107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,2018</t>
    </r>
    <phoneticPr fontId="24" type="noConversion"/>
  </si>
  <si>
    <r>
      <t>109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2020</t>
    </r>
    <phoneticPr fontId="24" type="noConversion"/>
  </si>
  <si>
    <r>
      <t>110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,2021</t>
    </r>
    <phoneticPr fontId="24" type="noConversion"/>
  </si>
  <si>
    <r>
      <rPr>
        <sz val="9"/>
        <color theme="1"/>
        <rFont val="標楷體"/>
        <family val="4"/>
        <charset val="136"/>
      </rPr>
      <t xml:space="preserve">公立
</t>
    </r>
    <r>
      <rPr>
        <sz val="9"/>
        <color theme="1"/>
        <rFont val="Times New Roman"/>
        <family val="1"/>
      </rPr>
      <t>Public
Ins.</t>
    </r>
    <phoneticPr fontId="21" type="noConversion"/>
  </si>
  <si>
    <r>
      <rPr>
        <sz val="9"/>
        <color theme="1"/>
        <rFont val="標楷體"/>
        <family val="4"/>
        <charset val="136"/>
      </rPr>
      <t>公設民營</t>
    </r>
    <r>
      <rPr>
        <sz val="9"/>
        <color theme="1"/>
        <rFont val="Times New Roman"/>
        <family val="1"/>
      </rPr>
      <t>Public Ins.
Run by
Private Ins.</t>
    </r>
    <phoneticPr fontId="21" type="noConversion"/>
  </si>
  <si>
    <r>
      <rPr>
        <sz val="9"/>
        <color theme="1"/>
        <rFont val="標楷體"/>
        <family val="4"/>
        <charset val="136"/>
      </rPr>
      <t xml:space="preserve">私立
</t>
    </r>
    <r>
      <rPr>
        <sz val="9"/>
        <color theme="1"/>
        <rFont val="Times New Roman"/>
        <family val="1"/>
      </rPr>
      <t xml:space="preserve">Private
Ins.
</t>
    </r>
    <phoneticPr fontId="21" type="noConversion"/>
  </si>
  <si>
    <r>
      <rPr>
        <sz val="9"/>
        <color theme="1"/>
        <rFont val="標楷體"/>
        <family val="4"/>
        <charset val="136"/>
      </rPr>
      <t xml:space="preserve">公設民營
</t>
    </r>
    <r>
      <rPr>
        <sz val="9"/>
        <color theme="1"/>
        <rFont val="Times New Roman"/>
        <family val="1"/>
      </rPr>
      <t>Public Ins.
Run by
Private Ins.</t>
    </r>
    <phoneticPr fontId="21" type="noConversion"/>
  </si>
  <si>
    <r>
      <t>107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2018</t>
    </r>
    <phoneticPr fontId="24" type="noConversion"/>
  </si>
  <si>
    <r>
      <t>108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2019</t>
    </r>
    <phoneticPr fontId="24" type="noConversion"/>
  </si>
  <si>
    <r>
      <rPr>
        <sz val="9"/>
        <color theme="1"/>
        <rFont val="標楷體"/>
        <family val="4"/>
        <charset val="136"/>
      </rPr>
      <t>附</t>
    </r>
    <r>
      <rPr>
        <sz val="9"/>
        <color theme="1"/>
        <rFont val="Times New Roman"/>
        <family val="1"/>
      </rPr>
      <t xml:space="preserve">   </t>
    </r>
    <r>
      <rPr>
        <sz val="9"/>
        <color theme="1"/>
        <rFont val="標楷體"/>
        <family val="4"/>
        <charset val="136"/>
      </rPr>
      <t>註</t>
    </r>
    <r>
      <rPr>
        <sz val="9"/>
        <color theme="1"/>
        <rFont val="Times New Roman"/>
        <family val="1"/>
      </rPr>
      <t>:108</t>
    </r>
    <r>
      <rPr>
        <sz val="9"/>
        <color theme="1"/>
        <rFont val="標楷體"/>
        <family val="4"/>
        <charset val="136"/>
      </rPr>
      <t>年底機構數較</t>
    </r>
    <r>
      <rPr>
        <sz val="9"/>
        <color theme="1"/>
        <rFont val="Times New Roman"/>
        <family val="1"/>
      </rPr>
      <t>107</t>
    </r>
    <r>
      <rPr>
        <sz val="9"/>
        <color theme="1"/>
        <rFont val="標楷體"/>
        <family val="4"/>
        <charset val="136"/>
      </rPr>
      <t>年減少之主要原因，係桃園市</t>
    </r>
    <r>
      <rPr>
        <sz val="9"/>
        <color theme="1"/>
        <rFont val="Times New Roman"/>
        <family val="1"/>
      </rPr>
      <t>108</t>
    </r>
    <r>
      <rPr>
        <sz val="9"/>
        <color theme="1"/>
        <rFont val="標楷體"/>
        <family val="4"/>
        <charset val="136"/>
      </rPr>
      <t>年起</t>
    </r>
    <r>
      <rPr>
        <sz val="9"/>
        <color theme="1"/>
        <rFont val="Times New Roman"/>
        <family val="1"/>
      </rPr>
      <t>13</t>
    </r>
    <r>
      <rPr>
        <sz val="9"/>
        <color theme="1"/>
        <rFont val="標楷體"/>
        <family val="4"/>
        <charset val="136"/>
      </rPr>
      <t>區家庭服務中心移至家庭福利服務報表。</t>
    </r>
    <phoneticPr fontId="21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</si>
  <si>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,2021</t>
    </r>
    <phoneticPr fontId="24" type="noConversion"/>
  </si>
  <si>
    <r>
      <t>111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,2022</t>
    </r>
    <phoneticPr fontId="24" type="noConversion"/>
  </si>
  <si>
    <t>宜蘭縣</t>
    <phoneticPr fontId="21" type="noConversion"/>
  </si>
  <si>
    <t>臺北市</t>
    <phoneticPr fontId="21" type="noConversion"/>
  </si>
  <si>
    <t>桃園市</t>
    <phoneticPr fontId="24" type="noConversion"/>
  </si>
  <si>
    <t>臺中市</t>
    <phoneticPr fontId="21" type="noConversion"/>
  </si>
  <si>
    <t>臺南市</t>
    <phoneticPr fontId="21" type="noConversion"/>
  </si>
  <si>
    <t>高雄市</t>
    <phoneticPr fontId="21" type="noConversion"/>
  </si>
  <si>
    <t>新竹縣</t>
    <phoneticPr fontId="21" type="noConversion"/>
  </si>
  <si>
    <t>苗栗縣</t>
    <phoneticPr fontId="21" type="noConversion"/>
  </si>
  <si>
    <t>彰化縣</t>
    <phoneticPr fontId="21" type="noConversion"/>
  </si>
  <si>
    <t>南投縣</t>
    <phoneticPr fontId="21" type="noConversion"/>
  </si>
  <si>
    <t>雲林縣</t>
    <phoneticPr fontId="21" type="noConversion"/>
  </si>
  <si>
    <t>嘉義縣</t>
    <phoneticPr fontId="21" type="noConversion"/>
  </si>
  <si>
    <t>屏東縣</t>
    <phoneticPr fontId="21" type="noConversion"/>
  </si>
  <si>
    <t>臺東縣</t>
    <phoneticPr fontId="21" type="noConversion"/>
  </si>
  <si>
    <t>花蓮縣</t>
    <phoneticPr fontId="21" type="noConversion"/>
  </si>
  <si>
    <t>澎湖縣</t>
    <phoneticPr fontId="21" type="noConversion"/>
  </si>
  <si>
    <t>基隆市</t>
    <phoneticPr fontId="21" type="noConversion"/>
  </si>
  <si>
    <t>新竹市</t>
    <phoneticPr fontId="21" type="noConversion"/>
  </si>
  <si>
    <t>嘉義市</t>
    <phoneticPr fontId="21" type="noConversion"/>
  </si>
  <si>
    <t>金門縣</t>
    <phoneticPr fontId="21" type="noConversion"/>
  </si>
  <si>
    <t>連江縣</t>
    <phoneticPr fontId="21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</si>
  <si>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,2022</t>
    </r>
    <phoneticPr fontId="24" type="noConversion"/>
  </si>
  <si>
    <r>
      <t>112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,2023</t>
    </r>
    <phoneticPr fontId="24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</si>
  <si>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,2023</t>
    </r>
    <phoneticPr fontId="24" type="noConversion"/>
  </si>
  <si>
    <r>
      <t>113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,2024</t>
    </r>
    <phoneticPr fontId="24" type="noConversion"/>
  </si>
  <si>
    <r>
      <rPr>
        <sz val="9"/>
        <color rgb="FF000000"/>
        <rFont val="標楷體"/>
        <family val="4"/>
        <charset val="136"/>
      </rPr>
      <t xml:space="preserve">成長活動
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 xml:space="preserve">)
Growth activities
(Times)
</t>
    </r>
  </si>
  <si>
    <r>
      <rPr>
        <sz val="9"/>
        <color rgb="FF000000"/>
        <rFont val="標楷體"/>
        <family val="4"/>
        <charset val="136"/>
      </rPr>
      <t xml:space="preserve">諮詢服務
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 
Consulting  Service
(Person-Times)</t>
    </r>
  </si>
  <si>
    <r>
      <rPr>
        <sz val="9"/>
        <color rgb="FF000000"/>
        <rFont val="標楷體"/>
        <family val="4"/>
        <charset val="136"/>
      </rPr>
      <t xml:space="preserve">個案管理服務
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
 Cases  Management  Service
              (Person-Times)</t>
    </r>
  </si>
  <si>
    <r>
      <rPr>
        <sz val="9"/>
        <color rgb="FF000000"/>
        <rFont val="標楷體"/>
        <family val="4"/>
        <charset val="136"/>
      </rPr>
      <t>就業支持服務方案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
Employment support service program</t>
    </r>
  </si>
  <si>
    <r>
      <rPr>
        <sz val="9"/>
        <color rgb="FF000000"/>
        <rFont val="標楷體"/>
        <family val="4"/>
        <charset val="136"/>
      </rPr>
      <t xml:space="preserve">團體方案
</t>
    </r>
    <r>
      <rPr>
        <sz val="9"/>
        <color rgb="FF000000"/>
        <rFont val="Times New Roman"/>
        <family val="1"/>
      </rPr>
      <t>Team Scheme Service</t>
    </r>
  </si>
  <si>
    <r>
      <rPr>
        <sz val="9"/>
        <color rgb="FF000000"/>
        <rFont val="標楷體"/>
        <family val="4"/>
        <charset val="136"/>
      </rPr>
      <t xml:space="preserve">展覽
</t>
    </r>
    <r>
      <rPr>
        <sz val="9"/>
        <color rgb="FF000000"/>
        <rFont val="Times New Roman"/>
        <family val="1"/>
      </rPr>
      <t>Exhibitions</t>
    </r>
  </si>
  <si>
    <r>
      <rPr>
        <sz val="9"/>
        <color rgb="FF000000"/>
        <rFont val="標楷體"/>
        <family val="4"/>
        <charset val="136"/>
      </rPr>
      <t xml:space="preserve">研討會
</t>
    </r>
    <r>
      <rPr>
        <sz val="9"/>
        <color rgb="FF000000"/>
        <rFont val="Times New Roman"/>
        <family val="1"/>
      </rPr>
      <t>Seminars</t>
    </r>
  </si>
  <si>
    <r>
      <rPr>
        <sz val="9"/>
        <color rgb="FF000000"/>
        <rFont val="標楷體"/>
        <family val="4"/>
        <charset val="136"/>
      </rPr>
      <t xml:space="preserve">其他
</t>
    </r>
    <r>
      <rPr>
        <sz val="9"/>
        <color rgb="FF000000"/>
        <rFont val="Times New Roman"/>
        <family val="1"/>
      </rPr>
      <t>Others</t>
    </r>
  </si>
  <si>
    <r>
      <rPr>
        <sz val="9"/>
        <color rgb="FF000000"/>
        <rFont val="標楷體"/>
        <family val="4"/>
        <charset val="136"/>
      </rPr>
      <t xml:space="preserve">合計
</t>
    </r>
    <r>
      <rPr>
        <sz val="9"/>
        <color rgb="FF000000"/>
        <rFont val="Times New Roman"/>
        <family val="1"/>
      </rPr>
      <t>Total</t>
    </r>
  </si>
  <si>
    <r>
      <rPr>
        <sz val="9"/>
        <color rgb="FF000000"/>
        <rFont val="標楷體"/>
        <family val="4"/>
        <charset val="136"/>
      </rPr>
      <t xml:space="preserve">男
</t>
    </r>
    <r>
      <rPr>
        <sz val="9"/>
        <color rgb="FF000000"/>
        <rFont val="Times New Roman"/>
        <family val="1"/>
      </rPr>
      <t>Male</t>
    </r>
  </si>
  <si>
    <r>
      <rPr>
        <sz val="9"/>
        <color rgb="FF000000"/>
        <rFont val="標楷體"/>
        <family val="4"/>
        <charset val="136"/>
      </rPr>
      <t xml:space="preserve">女
</t>
    </r>
    <r>
      <rPr>
        <sz val="9"/>
        <color rgb="FF000000"/>
        <rFont val="Times New Roman"/>
        <family val="1"/>
      </rPr>
      <t>Female</t>
    </r>
  </si>
  <si>
    <r>
      <rPr>
        <sz val="9"/>
        <color rgb="FF000000"/>
        <rFont val="標楷體"/>
        <family val="4"/>
        <charset val="136"/>
      </rPr>
      <t xml:space="preserve">辦理
次數
</t>
    </r>
    <r>
      <rPr>
        <sz val="9"/>
        <color rgb="FF000000"/>
        <rFont val="Times New Roman"/>
        <family val="1"/>
      </rPr>
      <t>Times</t>
    </r>
  </si>
  <si>
    <r>
      <rPr>
        <sz val="9"/>
        <color rgb="FF000000"/>
        <rFont val="標楷體"/>
        <family val="4"/>
        <charset val="136"/>
      </rPr>
      <t>參加人次</t>
    </r>
  </si>
  <si>
    <r>
      <rPr>
        <sz val="9"/>
        <rFont val="標楷體"/>
        <family val="4"/>
        <charset val="136"/>
      </rPr>
      <t xml:space="preserve">其他
</t>
    </r>
    <r>
      <rPr>
        <sz val="9"/>
        <color theme="1"/>
        <rFont val="Times New Roman"/>
        <family val="1"/>
      </rPr>
      <t>Other</t>
    </r>
    <phoneticPr fontId="24" type="noConversion"/>
  </si>
  <si>
    <r>
      <rPr>
        <sz val="9"/>
        <rFont val="標楷體"/>
        <family val="4"/>
        <charset val="136"/>
      </rPr>
      <t>上半年，</t>
    </r>
    <r>
      <rPr>
        <sz val="9"/>
        <rFont val="Times New Roman"/>
        <family val="1"/>
      </rPr>
      <t>Jan.-June</t>
    </r>
    <phoneticPr fontId="21" type="noConversion"/>
  </si>
  <si>
    <r>
      <rPr>
        <sz val="9"/>
        <rFont val="標楷體"/>
        <family val="4"/>
        <charset val="136"/>
      </rPr>
      <t>下半年，</t>
    </r>
    <r>
      <rPr>
        <sz val="9"/>
        <rFont val="Times New Roman"/>
        <family val="1"/>
      </rPr>
      <t>July-Dec.</t>
    </r>
    <phoneticPr fontId="21" type="noConversion"/>
  </si>
  <si>
    <r>
      <t>114</t>
    </r>
    <r>
      <rPr>
        <b/>
        <sz val="10"/>
        <rFont val="標楷體"/>
        <family val="4"/>
        <charset val="136"/>
      </rPr>
      <t xml:space="preserve">年上半年
</t>
    </r>
    <r>
      <rPr>
        <b/>
        <sz val="10"/>
        <rFont val="Times New Roman"/>
        <family val="1"/>
      </rPr>
      <t>Jan.-June, 2025</t>
    </r>
    <phoneticPr fontId="24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</si>
  <si>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,2024</t>
    </r>
    <phoneticPr fontId="24" type="noConversion"/>
  </si>
  <si>
    <r>
      <t>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,2025</t>
    </r>
    <phoneticPr fontId="24" type="noConversion"/>
  </si>
  <si>
    <r>
      <t>114</t>
    </r>
    <r>
      <rPr>
        <b/>
        <sz val="10"/>
        <rFont val="標楷體"/>
        <family val="4"/>
        <charset val="136"/>
      </rPr>
      <t xml:space="preserve">年下半年
</t>
    </r>
    <r>
      <rPr>
        <b/>
        <sz val="10"/>
        <rFont val="Times New Roman"/>
        <family val="1"/>
      </rPr>
      <t>July-Dec., 2025</t>
    </r>
    <phoneticPr fontId="24" type="noConversion"/>
  </si>
  <si>
    <r>
      <rPr>
        <sz val="10"/>
        <rFont val="標楷體"/>
        <family val="4"/>
        <charset val="136"/>
      </rPr>
      <t>　宜蘭縣</t>
    </r>
    <phoneticPr fontId="21" type="noConversion"/>
  </si>
  <si>
    <r>
      <rPr>
        <sz val="10"/>
        <rFont val="標楷體"/>
        <family val="4"/>
        <charset val="136"/>
      </rPr>
      <t>　新竹縣</t>
    </r>
    <phoneticPr fontId="21" type="noConversion"/>
  </si>
  <si>
    <r>
      <rPr>
        <sz val="10"/>
        <rFont val="標楷體"/>
        <family val="4"/>
        <charset val="136"/>
      </rPr>
      <t>　苗栗縣</t>
    </r>
    <phoneticPr fontId="21" type="noConversion"/>
  </si>
  <si>
    <r>
      <rPr>
        <sz val="10"/>
        <rFont val="標楷體"/>
        <family val="4"/>
        <charset val="136"/>
      </rPr>
      <t>　彰化縣</t>
    </r>
    <phoneticPr fontId="21" type="noConversion"/>
  </si>
  <si>
    <r>
      <rPr>
        <sz val="10"/>
        <rFont val="標楷體"/>
        <family val="4"/>
        <charset val="136"/>
      </rPr>
      <t>　南投縣</t>
    </r>
    <phoneticPr fontId="21" type="noConversion"/>
  </si>
  <si>
    <r>
      <rPr>
        <sz val="10"/>
        <rFont val="標楷體"/>
        <family val="4"/>
        <charset val="136"/>
      </rPr>
      <t>　雲林縣</t>
    </r>
    <phoneticPr fontId="21" type="noConversion"/>
  </si>
  <si>
    <r>
      <rPr>
        <sz val="10"/>
        <rFont val="標楷體"/>
        <family val="4"/>
        <charset val="136"/>
      </rPr>
      <t>　嘉義縣</t>
    </r>
    <phoneticPr fontId="21" type="noConversion"/>
  </si>
  <si>
    <r>
      <rPr>
        <sz val="10"/>
        <rFont val="標楷體"/>
        <family val="4"/>
        <charset val="136"/>
      </rPr>
      <t>　屏東縣</t>
    </r>
    <phoneticPr fontId="21" type="noConversion"/>
  </si>
  <si>
    <r>
      <rPr>
        <sz val="10"/>
        <rFont val="標楷體"/>
        <family val="4"/>
        <charset val="136"/>
      </rPr>
      <t>　臺東縣</t>
    </r>
    <phoneticPr fontId="21" type="noConversion"/>
  </si>
  <si>
    <r>
      <rPr>
        <sz val="10"/>
        <rFont val="標楷體"/>
        <family val="4"/>
        <charset val="136"/>
      </rPr>
      <t>　花蓮縣</t>
    </r>
    <phoneticPr fontId="21" type="noConversion"/>
  </si>
  <si>
    <r>
      <rPr>
        <sz val="10"/>
        <rFont val="標楷體"/>
        <family val="4"/>
        <charset val="136"/>
      </rPr>
      <t>　澎湖縣</t>
    </r>
    <phoneticPr fontId="21" type="noConversion"/>
  </si>
  <si>
    <r>
      <rPr>
        <sz val="10"/>
        <rFont val="標楷體"/>
        <family val="4"/>
        <charset val="136"/>
      </rPr>
      <t>　基隆市</t>
    </r>
    <phoneticPr fontId="21" type="noConversion"/>
  </si>
  <si>
    <r>
      <rPr>
        <sz val="10"/>
        <rFont val="標楷體"/>
        <family val="4"/>
        <charset val="136"/>
      </rPr>
      <t>　新竹市</t>
    </r>
    <phoneticPr fontId="21" type="noConversion"/>
  </si>
  <si>
    <r>
      <rPr>
        <sz val="10"/>
        <rFont val="標楷體"/>
        <family val="4"/>
        <charset val="136"/>
      </rPr>
      <t>　嘉義市</t>
    </r>
    <phoneticPr fontId="21" type="noConversion"/>
  </si>
  <si>
    <r>
      <rPr>
        <sz val="10"/>
        <rFont val="標楷體"/>
        <family val="4"/>
        <charset val="136"/>
      </rPr>
      <t>　金門縣</t>
    </r>
    <phoneticPr fontId="21" type="noConversion"/>
  </si>
  <si>
    <r>
      <rPr>
        <sz val="10"/>
        <rFont val="標楷體"/>
        <family val="4"/>
        <charset val="136"/>
      </rPr>
      <t>　連江縣</t>
    </r>
    <phoneticPr fontId="21" type="noConversion"/>
  </si>
  <si>
    <r>
      <rPr>
        <sz val="9"/>
        <rFont val="標楷體"/>
        <family val="4"/>
        <charset val="136"/>
      </rPr>
      <t xml:space="preserve">辦理
次數
</t>
    </r>
    <r>
      <rPr>
        <sz val="9"/>
        <rFont val="Times New Roman"/>
        <family val="1"/>
      </rPr>
      <t>Times</t>
    </r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</si>
  <si>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</t>
    </r>
    <phoneticPr fontId="24" type="noConversion"/>
  </si>
  <si>
    <r>
      <rPr>
        <sz val="9"/>
        <color theme="1"/>
        <rFont val="標楷體"/>
        <family val="4"/>
        <charset val="136"/>
      </rPr>
      <t>一、婦女福利服務中心</t>
    </r>
    <r>
      <rPr>
        <sz val="9"/>
        <color theme="1"/>
        <rFont val="Times New Roman"/>
        <family val="1"/>
      </rPr>
      <t xml:space="preserve"> Welfare Service Center</t>
    </r>
    <phoneticPr fontId="21" type="noConversion"/>
  </si>
  <si>
    <r>
      <rPr>
        <sz val="9"/>
        <color theme="1"/>
        <rFont val="標楷體"/>
        <family val="4"/>
        <charset val="136"/>
      </rPr>
      <t>二、婦女中途之家、庇護中心</t>
    </r>
    <r>
      <rPr>
        <sz val="9"/>
        <color theme="1"/>
        <rFont val="Times New Roman"/>
        <family val="1"/>
      </rPr>
      <t xml:space="preserve">Housing/Sheltering Center  </t>
    </r>
    <phoneticPr fontId="21" type="noConversion"/>
  </si>
  <si>
    <r>
      <rPr>
        <sz val="10"/>
        <color theme="1"/>
        <rFont val="標楷體"/>
        <family val="4"/>
        <charset val="136"/>
      </rPr>
      <t>一、婦女福利服務中心</t>
    </r>
    <r>
      <rPr>
        <sz val="10"/>
        <color theme="1"/>
        <rFont val="Times New Roman"/>
        <family val="1"/>
      </rPr>
      <t xml:space="preserve"> Welfare Service Center</t>
    </r>
    <phoneticPr fontId="21" type="noConversion"/>
  </si>
  <si>
    <r>
      <rPr>
        <sz val="9"/>
        <color theme="1"/>
        <rFont val="標楷體"/>
        <family val="4"/>
        <charset val="136"/>
      </rPr>
      <t>服務內容</t>
    </r>
    <r>
      <rPr>
        <sz val="9"/>
        <color theme="1"/>
        <rFont val="Times New Roman"/>
        <family val="1"/>
      </rPr>
      <t>Service Contents</t>
    </r>
    <phoneticPr fontId="21" type="noConversion"/>
  </si>
  <si>
    <r>
      <rPr>
        <sz val="10"/>
        <color theme="1"/>
        <rFont val="標楷體"/>
        <family val="4"/>
        <charset val="136"/>
      </rPr>
      <t>服務內容</t>
    </r>
    <r>
      <rPr>
        <sz val="10"/>
        <color theme="1"/>
        <rFont val="Times New Roman"/>
        <family val="1"/>
      </rPr>
      <t>Service Contents</t>
    </r>
    <phoneticPr fontId="21" type="noConversion"/>
  </si>
  <si>
    <r>
      <t>115</t>
    </r>
    <r>
      <rPr>
        <b/>
        <sz val="10"/>
        <rFont val="標楷體"/>
        <family val="4"/>
        <charset val="136"/>
      </rPr>
      <t xml:space="preserve">年上半年
</t>
    </r>
    <r>
      <rPr>
        <b/>
        <sz val="10"/>
        <rFont val="Times New Roman"/>
        <family val="1"/>
      </rPr>
      <t>Jan.-June, 2026</t>
    </r>
    <phoneticPr fontId="24" type="noConversion"/>
  </si>
  <si>
    <r>
      <t>115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,2026</t>
    </r>
    <phoneticPr fontId="24" type="noConversion"/>
  </si>
  <si>
    <r>
      <rPr>
        <sz val="9"/>
        <color theme="1"/>
        <rFont val="標楷體"/>
        <family val="4"/>
        <charset val="136"/>
      </rPr>
      <t>更新日期：</t>
    </r>
    <r>
      <rPr>
        <sz val="9"/>
        <color theme="1"/>
        <rFont val="Times New Roman"/>
        <family val="1"/>
      </rPr>
      <t>2026/09/30</t>
    </r>
    <phoneticPr fontId="21" type="noConversion"/>
  </si>
  <si>
    <r>
      <rPr>
        <b/>
        <sz val="9"/>
        <rFont val="標楷體"/>
        <family val="4"/>
        <charset val="136"/>
      </rPr>
      <t>上半年，</t>
    </r>
    <r>
      <rPr>
        <b/>
        <sz val="9"/>
        <rFont val="Times New Roman"/>
        <family val="1"/>
      </rPr>
      <t>Jan.-June</t>
    </r>
    <phoneticPr fontId="21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</si>
  <si>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,2025</t>
    </r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</si>
</sst>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_(* #,##0.00_);_(* \(#,##0.00\);_(* &quot;-&quot;??_);_(@_)"/>
    <numFmt numFmtId="177" formatCode="###,##0"/>
    <numFmt numFmtId="178" formatCode="###,##0;\-###,##0;&quot;     －&quot;"/>
  </numFmts>
  <fonts count="57" x14ac:knownFonts="1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9"/>
      <name val="Times New Roman"/>
      <family val="1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9"/>
      <name val="新細明體"/>
      <family val="2"/>
      <charset val="136"/>
      <scheme val="minor"/>
    </font>
    <font>
      <b/>
      <sz val="9"/>
      <name val="Times New Roman"/>
      <family val="1"/>
    </font>
    <font>
      <b/>
      <sz val="9"/>
      <name val="標楷體"/>
      <family val="4"/>
      <charset val="136"/>
    </font>
    <font>
      <sz val="9"/>
      <name val="細明體"/>
      <family val="3"/>
      <charset val="136"/>
    </font>
    <font>
      <sz val="9"/>
      <name val="標楷體"/>
      <family val="4"/>
      <charset val="136"/>
    </font>
    <font>
      <sz val="12"/>
      <color theme="1"/>
      <name val="Times New Roman"/>
      <family val="1"/>
    </font>
    <font>
      <sz val="9"/>
      <color theme="1"/>
      <name val="標楷體"/>
      <family val="4"/>
      <charset val="136"/>
    </font>
    <font>
      <u/>
      <sz val="9"/>
      <color theme="1"/>
      <name val="標楷體"/>
      <family val="4"/>
      <charset val="136"/>
    </font>
    <font>
      <sz val="9"/>
      <name val="新細明體"/>
      <family val="1"/>
      <charset val="136"/>
    </font>
    <font>
      <u/>
      <sz val="9"/>
      <color theme="1"/>
      <name val="Times New Roman"/>
      <family val="1"/>
    </font>
    <font>
      <sz val="9"/>
      <color theme="1"/>
      <name val="Times New Roman"/>
      <family val="1"/>
    </font>
    <font>
      <sz val="12"/>
      <name val="Times New Roman"/>
      <family val="1"/>
    </font>
    <font>
      <b/>
      <sz val="14"/>
      <color theme="1"/>
      <name val="Times New Roman"/>
      <family val="1"/>
    </font>
    <font>
      <b/>
      <sz val="14"/>
      <color theme="1"/>
      <name val="標楷體"/>
      <family val="4"/>
      <charset val="136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u/>
      <sz val="10"/>
      <color theme="1"/>
      <name val="Times New Roman"/>
      <family val="1"/>
    </font>
    <font>
      <u/>
      <sz val="10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8"/>
      <name val="Times New Roman"/>
      <family val="1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sz val="12"/>
      <color theme="1"/>
      <name val="新細明體"/>
      <family val="2"/>
      <charset val="136"/>
      <scheme val="minor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10"/>
      <color theme="1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9"/>
      <color theme="1"/>
      <name val="Times New Roman"/>
      <family val="4"/>
      <charset val="136"/>
    </font>
    <font>
      <sz val="9"/>
      <color rgb="FF000000"/>
      <name val="標楷體"/>
      <family val="4"/>
      <charset val="136"/>
    </font>
    <font>
      <sz val="9"/>
      <color rgb="FF000000"/>
      <name val="Times New Roman"/>
      <family val="1"/>
    </font>
    <font>
      <sz val="9"/>
      <name val="Times New Roman"/>
      <family val="4"/>
      <charset val="136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94">
    <xf numFmtId="0" fontId="0" fillId="0" borderId="0">
      <alignment vertical="center"/>
    </xf>
    <xf numFmtId="0" fontId="1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16" borderId="0" applyNumberFormat="0" applyBorder="0" applyAlignment="0" applyProtection="0">
      <alignment vertical="center"/>
    </xf>
    <xf numFmtId="0" fontId="7" fillId="0" borderId="12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9" fillId="17" borderId="13" applyNumberFormat="0" applyAlignment="0" applyProtection="0">
      <alignment vertical="center"/>
    </xf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0" fillId="0" borderId="14" applyNumberFormat="0" applyFill="0" applyAlignment="0" applyProtection="0">
      <alignment vertical="center"/>
    </xf>
    <xf numFmtId="0" fontId="3" fillId="18" borderId="1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4" fillId="0" borderId="1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7" borderId="13" applyNumberFormat="0" applyAlignment="0" applyProtection="0">
      <alignment vertical="center"/>
    </xf>
    <xf numFmtId="0" fontId="17" fillId="17" borderId="19" applyNumberFormat="0" applyAlignment="0" applyProtection="0">
      <alignment vertical="center"/>
    </xf>
    <xf numFmtId="0" fontId="18" fillId="23" borderId="20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5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</cellStyleXfs>
  <cellXfs count="189">
    <xf numFmtId="0" fontId="0" fillId="0" borderId="0" xfId="0">
      <alignment vertical="center"/>
    </xf>
    <xf numFmtId="0" fontId="26" fillId="0" borderId="0" xfId="0" applyFont="1">
      <alignment vertical="center"/>
    </xf>
    <xf numFmtId="0" fontId="31" fillId="0" borderId="0" xfId="0" applyFont="1">
      <alignment vertical="center"/>
    </xf>
    <xf numFmtId="0" fontId="32" fillId="0" borderId="0" xfId="23" applyFont="1" applyAlignment="1">
      <alignment horizontal="left"/>
    </xf>
    <xf numFmtId="0" fontId="32" fillId="0" borderId="0" xfId="23" applyFont="1" applyAlignment="1">
      <alignment horizontal="center"/>
    </xf>
    <xf numFmtId="0" fontId="26" fillId="0" borderId="0" xfId="0" applyFont="1" applyAlignment="1"/>
    <xf numFmtId="178" fontId="32" fillId="0" borderId="0" xfId="20" applyNumberFormat="1" applyFont="1" applyAlignment="1">
      <alignment horizontal="right" vertical="center"/>
    </xf>
    <xf numFmtId="177" fontId="32" fillId="0" borderId="0" xfId="20" applyNumberFormat="1" applyFont="1" applyAlignment="1">
      <alignment horizontal="right" vertical="center"/>
    </xf>
    <xf numFmtId="0" fontId="31" fillId="0" borderId="29" xfId="1" applyFont="1" applyBorder="1" applyAlignment="1">
      <alignment horizontal="center" vertical="center" wrapText="1"/>
    </xf>
    <xf numFmtId="3" fontId="22" fillId="0" borderId="0" xfId="0" applyNumberFormat="1" applyFont="1" applyAlignment="1"/>
    <xf numFmtId="177" fontId="26" fillId="0" borderId="1" xfId="0" applyNumberFormat="1" applyFont="1" applyBorder="1" applyAlignment="1">
      <alignment horizontal="right" vertical="center"/>
    </xf>
    <xf numFmtId="0" fontId="35" fillId="0" borderId="0" xfId="0" applyFont="1">
      <alignment vertical="center"/>
    </xf>
    <xf numFmtId="0" fontId="33" fillId="0" borderId="0" xfId="0" applyFont="1">
      <alignment vertical="center"/>
    </xf>
    <xf numFmtId="178" fontId="1" fillId="0" borderId="0" xfId="0" applyNumberFormat="1" applyFont="1" applyAlignment="1">
      <alignment horizontal="right" vertical="center"/>
    </xf>
    <xf numFmtId="177" fontId="43" fillId="0" borderId="34" xfId="0" applyNumberFormat="1" applyFont="1" applyBorder="1" applyAlignment="1">
      <alignment horizontal="right" vertical="center"/>
    </xf>
    <xf numFmtId="178" fontId="43" fillId="0" borderId="0" xfId="0" applyNumberFormat="1" applyFont="1" applyAlignment="1">
      <alignment horizontal="right" vertical="center"/>
    </xf>
    <xf numFmtId="177" fontId="43" fillId="0" borderId="0" xfId="0" applyNumberFormat="1" applyFont="1" applyAlignment="1">
      <alignment horizontal="right" vertical="center"/>
    </xf>
    <xf numFmtId="177" fontId="43" fillId="0" borderId="35" xfId="0" applyNumberFormat="1" applyFont="1" applyBorder="1" applyAlignment="1">
      <alignment horizontal="right" vertical="center"/>
    </xf>
    <xf numFmtId="177" fontId="43" fillId="0" borderId="27" xfId="0" applyNumberFormat="1" applyFont="1" applyBorder="1" applyAlignment="1">
      <alignment horizontal="right" vertical="center"/>
    </xf>
    <xf numFmtId="178" fontId="43" fillId="0" borderId="27" xfId="0" applyNumberFormat="1" applyFont="1" applyBorder="1" applyAlignment="1">
      <alignment horizontal="right" vertical="center"/>
    </xf>
    <xf numFmtId="41" fontId="35" fillId="0" borderId="0" xfId="1" applyNumberFormat="1" applyFont="1" applyAlignment="1">
      <alignment horizontal="center" vertical="center"/>
    </xf>
    <xf numFmtId="41" fontId="35" fillId="0" borderId="0" xfId="23" applyNumberFormat="1" applyFont="1" applyAlignment="1">
      <alignment horizontal="center" vertical="center"/>
    </xf>
    <xf numFmtId="41" fontId="35" fillId="0" borderId="0" xfId="23" applyNumberFormat="1" applyFont="1" applyAlignment="1">
      <alignment horizontal="left" vertical="center"/>
    </xf>
    <xf numFmtId="41" fontId="35" fillId="0" borderId="0" xfId="0" applyNumberFormat="1" applyFont="1">
      <alignment vertical="center"/>
    </xf>
    <xf numFmtId="177" fontId="26" fillId="0" borderId="0" xfId="0" applyNumberFormat="1" applyFont="1">
      <alignment vertical="center"/>
    </xf>
    <xf numFmtId="177" fontId="43" fillId="0" borderId="0" xfId="20" applyNumberFormat="1" applyFont="1" applyAlignment="1">
      <alignment horizontal="right" vertical="center"/>
    </xf>
    <xf numFmtId="178" fontId="43" fillId="0" borderId="0" xfId="20" applyNumberFormat="1" applyFont="1" applyAlignment="1">
      <alignment horizontal="right" vertical="center"/>
    </xf>
    <xf numFmtId="177" fontId="43" fillId="0" borderId="27" xfId="20" applyNumberFormat="1" applyFont="1" applyBorder="1" applyAlignment="1">
      <alignment horizontal="right" vertical="center"/>
    </xf>
    <xf numFmtId="178" fontId="43" fillId="0" borderId="27" xfId="20" applyNumberFormat="1" applyFont="1" applyBorder="1" applyAlignment="1">
      <alignment horizontal="right" vertical="center"/>
    </xf>
    <xf numFmtId="41" fontId="35" fillId="0" borderId="34" xfId="1" applyNumberFormat="1" applyFont="1" applyBorder="1" applyAlignment="1">
      <alignment horizontal="center" vertical="center"/>
    </xf>
    <xf numFmtId="177" fontId="32" fillId="0" borderId="34" xfId="20" applyNumberFormat="1" applyFont="1" applyBorder="1" applyAlignment="1">
      <alignment horizontal="right" vertical="center"/>
    </xf>
    <xf numFmtId="3" fontId="43" fillId="0" borderId="31" xfId="0" applyNumberFormat="1" applyFont="1" applyBorder="1" applyAlignment="1">
      <alignment horizontal="left"/>
    </xf>
    <xf numFmtId="0" fontId="43" fillId="0" borderId="31" xfId="0" applyFont="1" applyBorder="1" applyAlignment="1">
      <alignment horizontal="left"/>
    </xf>
    <xf numFmtId="0" fontId="35" fillId="0" borderId="0" xfId="0" applyFont="1" applyAlignment="1">
      <alignment horizontal="left"/>
    </xf>
    <xf numFmtId="0" fontId="35" fillId="0" borderId="31" xfId="0" applyFont="1" applyBorder="1" applyAlignment="1">
      <alignment horizontal="left"/>
    </xf>
    <xf numFmtId="0" fontId="35" fillId="0" borderId="27" xfId="0" applyFont="1" applyBorder="1" applyAlignment="1">
      <alignment horizontal="left"/>
    </xf>
    <xf numFmtId="0" fontId="35" fillId="0" borderId="32" xfId="0" applyFont="1" applyBorder="1" applyAlignment="1">
      <alignment horizontal="left"/>
    </xf>
    <xf numFmtId="177" fontId="43" fillId="0" borderId="34" xfId="20" applyNumberFormat="1" applyFont="1" applyBorder="1" applyAlignment="1">
      <alignment horizontal="right" vertical="center"/>
    </xf>
    <xf numFmtId="177" fontId="43" fillId="0" borderId="35" xfId="20" applyNumberFormat="1" applyFont="1" applyBorder="1" applyAlignment="1">
      <alignment horizontal="right" vertical="center"/>
    </xf>
    <xf numFmtId="3" fontId="43" fillId="0" borderId="0" xfId="0" applyNumberFormat="1" applyFont="1" applyAlignment="1">
      <alignment horizontal="left"/>
    </xf>
    <xf numFmtId="0" fontId="43" fillId="0" borderId="0" xfId="0" applyFont="1" applyAlignment="1">
      <alignment horizontal="left"/>
    </xf>
    <xf numFmtId="177" fontId="32" fillId="0" borderId="36" xfId="20" applyNumberFormat="1" applyFont="1" applyBorder="1" applyAlignment="1">
      <alignment horizontal="right" vertical="center"/>
    </xf>
    <xf numFmtId="178" fontId="32" fillId="0" borderId="36" xfId="20" applyNumberFormat="1" applyFont="1" applyBorder="1" applyAlignment="1">
      <alignment horizontal="right" vertical="center"/>
    </xf>
    <xf numFmtId="177" fontId="32" fillId="0" borderId="38" xfId="20" applyNumberFormat="1" applyFont="1" applyBorder="1" applyAlignment="1">
      <alignment horizontal="right" vertical="center"/>
    </xf>
    <xf numFmtId="177" fontId="32" fillId="0" borderId="1" xfId="20" applyNumberFormat="1" applyFont="1" applyBorder="1" applyAlignment="1">
      <alignment horizontal="right" vertical="center"/>
    </xf>
    <xf numFmtId="178" fontId="32" fillId="0" borderId="1" xfId="20" applyNumberFormat="1" applyFont="1" applyBorder="1" applyAlignment="1">
      <alignment horizontal="right" vertical="center"/>
    </xf>
    <xf numFmtId="178" fontId="32" fillId="0" borderId="10" xfId="20" applyNumberFormat="1" applyFont="1" applyBorder="1" applyAlignment="1">
      <alignment horizontal="right" vertical="center"/>
    </xf>
    <xf numFmtId="178" fontId="32" fillId="0" borderId="11" xfId="20" applyNumberFormat="1" applyFont="1" applyBorder="1" applyAlignment="1">
      <alignment horizontal="right" vertical="center"/>
    </xf>
    <xf numFmtId="177" fontId="32" fillId="0" borderId="23" xfId="20" applyNumberFormat="1" applyFont="1" applyBorder="1" applyAlignment="1">
      <alignment horizontal="right" vertical="center"/>
    </xf>
    <xf numFmtId="178" fontId="32" fillId="0" borderId="23" xfId="20" applyNumberFormat="1" applyFont="1" applyBorder="1" applyAlignment="1">
      <alignment horizontal="right" vertical="center"/>
    </xf>
    <xf numFmtId="0" fontId="48" fillId="0" borderId="0" xfId="0" applyFont="1">
      <alignment vertical="center"/>
    </xf>
    <xf numFmtId="177" fontId="49" fillId="0" borderId="33" xfId="20" applyNumberFormat="1" applyFont="1" applyBorder="1" applyAlignment="1">
      <alignment horizontal="right" vertical="center"/>
    </xf>
    <xf numFmtId="177" fontId="49" fillId="0" borderId="24" xfId="20" applyNumberFormat="1" applyFont="1" applyBorder="1" applyAlignment="1">
      <alignment horizontal="right" vertical="center"/>
    </xf>
    <xf numFmtId="178" fontId="49" fillId="0" borderId="24" xfId="20" applyNumberFormat="1" applyFont="1" applyBorder="1" applyAlignment="1">
      <alignment horizontal="right" vertical="center"/>
    </xf>
    <xf numFmtId="177" fontId="49" fillId="0" borderId="39" xfId="20" applyNumberFormat="1" applyFont="1" applyBorder="1" applyAlignment="1">
      <alignment horizontal="right" vertical="center"/>
    </xf>
    <xf numFmtId="177" fontId="49" fillId="0" borderId="37" xfId="20" applyNumberFormat="1" applyFont="1" applyBorder="1" applyAlignment="1">
      <alignment horizontal="right" vertical="center"/>
    </xf>
    <xf numFmtId="177" fontId="46" fillId="0" borderId="33" xfId="20" applyNumberFormat="1" applyFont="1" applyBorder="1" applyAlignment="1">
      <alignment horizontal="right" vertical="center"/>
    </xf>
    <xf numFmtId="177" fontId="46" fillId="0" borderId="24" xfId="20" applyNumberFormat="1" applyFont="1" applyBorder="1" applyAlignment="1">
      <alignment horizontal="right" vertical="center"/>
    </xf>
    <xf numFmtId="178" fontId="46" fillId="0" borderId="24" xfId="20" applyNumberFormat="1" applyFont="1" applyBorder="1" applyAlignment="1">
      <alignment horizontal="right" vertical="center"/>
    </xf>
    <xf numFmtId="177" fontId="46" fillId="0" borderId="33" xfId="0" applyNumberFormat="1" applyFont="1" applyBorder="1" applyAlignment="1">
      <alignment horizontal="right" vertical="center"/>
    </xf>
    <xf numFmtId="177" fontId="46" fillId="0" borderId="24" xfId="0" applyNumberFormat="1" applyFont="1" applyBorder="1" applyAlignment="1">
      <alignment horizontal="right" vertical="center"/>
    </xf>
    <xf numFmtId="0" fontId="50" fillId="0" borderId="0" xfId="0" applyFont="1">
      <alignment vertical="center"/>
    </xf>
    <xf numFmtId="177" fontId="46" fillId="0" borderId="0" xfId="20" applyNumberFormat="1" applyFont="1" applyAlignment="1">
      <alignment horizontal="right" vertical="center"/>
    </xf>
    <xf numFmtId="3" fontId="22" fillId="0" borderId="0" xfId="0" applyNumberFormat="1" applyFont="1" applyAlignment="1">
      <alignment horizontal="center" vertical="center" wrapText="1"/>
    </xf>
    <xf numFmtId="3" fontId="43" fillId="0" borderId="31" xfId="0" applyNumberFormat="1" applyFont="1" applyBorder="1" applyAlignment="1">
      <alignment horizontal="left" vertical="center"/>
    </xf>
    <xf numFmtId="0" fontId="43" fillId="0" borderId="31" xfId="0" applyFont="1" applyBorder="1" applyAlignment="1">
      <alignment horizontal="left" vertical="center"/>
    </xf>
    <xf numFmtId="0" fontId="35" fillId="0" borderId="31" xfId="0" applyFont="1" applyBorder="1" applyAlignment="1">
      <alignment horizontal="left" vertical="center"/>
    </xf>
    <xf numFmtId="0" fontId="35" fillId="0" borderId="32" xfId="0" applyFont="1" applyBorder="1" applyAlignment="1">
      <alignment horizontal="left" vertical="center"/>
    </xf>
    <xf numFmtId="3" fontId="25" fillId="0" borderId="0" xfId="0" applyNumberFormat="1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7" xfId="0" applyFont="1" applyBorder="1" applyAlignment="1">
      <alignment horizontal="left" vertical="center"/>
    </xf>
    <xf numFmtId="3" fontId="40" fillId="0" borderId="31" xfId="0" applyNumberFormat="1" applyFont="1" applyBorder="1" applyAlignment="1">
      <alignment horizontal="left" vertical="center"/>
    </xf>
    <xf numFmtId="0" fontId="40" fillId="0" borderId="31" xfId="0" applyFont="1" applyBorder="1" applyAlignment="1">
      <alignment horizontal="left" vertical="center"/>
    </xf>
    <xf numFmtId="0" fontId="36" fillId="0" borderId="31" xfId="0" applyFont="1" applyBorder="1" applyAlignment="1">
      <alignment horizontal="left" vertical="center"/>
    </xf>
    <xf numFmtId="0" fontId="36" fillId="0" borderId="32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178" fontId="43" fillId="0" borderId="34" xfId="20" applyNumberFormat="1" applyFont="1" applyBorder="1" applyAlignment="1">
      <alignment horizontal="right" vertical="center"/>
    </xf>
    <xf numFmtId="178" fontId="43" fillId="0" borderId="35" xfId="20" applyNumberFormat="1" applyFont="1" applyBorder="1" applyAlignment="1">
      <alignment horizontal="right" vertical="center"/>
    </xf>
    <xf numFmtId="3" fontId="44" fillId="0" borderId="0" xfId="0" applyNumberFormat="1" applyFont="1" applyAlignment="1">
      <alignment horizontal="left" vertical="center" indent="1"/>
    </xf>
    <xf numFmtId="0" fontId="44" fillId="0" borderId="0" xfId="0" applyFont="1" applyAlignment="1">
      <alignment horizontal="left" vertical="center" indent="1"/>
    </xf>
    <xf numFmtId="0" fontId="44" fillId="0" borderId="27" xfId="0" applyFont="1" applyBorder="1" applyAlignment="1">
      <alignment horizontal="left" vertical="center" indent="1"/>
    </xf>
    <xf numFmtId="41" fontId="48" fillId="0" borderId="0" xfId="1" applyNumberFormat="1" applyFont="1" applyAlignment="1">
      <alignment horizontal="center" vertical="center"/>
    </xf>
    <xf numFmtId="41" fontId="48" fillId="0" borderId="0" xfId="23" applyNumberFormat="1" applyFont="1" applyAlignment="1">
      <alignment horizontal="center" vertical="center"/>
    </xf>
    <xf numFmtId="41" fontId="48" fillId="0" borderId="0" xfId="23" applyNumberFormat="1" applyFont="1" applyAlignment="1">
      <alignment horizontal="left" vertical="center"/>
    </xf>
    <xf numFmtId="41" fontId="48" fillId="0" borderId="0" xfId="0" applyNumberFormat="1" applyFont="1">
      <alignment vertical="center"/>
    </xf>
    <xf numFmtId="0" fontId="5" fillId="0" borderId="24" xfId="23" applyFont="1" applyBorder="1" applyAlignment="1">
      <alignment horizontal="left" vertical="center"/>
    </xf>
    <xf numFmtId="0" fontId="5" fillId="0" borderId="24" xfId="23" applyFont="1" applyBorder="1" applyAlignment="1">
      <alignment horizontal="center" vertical="center"/>
    </xf>
    <xf numFmtId="0" fontId="5" fillId="0" borderId="24" xfId="23" applyFont="1" applyBorder="1" applyAlignment="1">
      <alignment vertical="center"/>
    </xf>
    <xf numFmtId="0" fontId="31" fillId="0" borderId="24" xfId="0" applyFont="1" applyBorder="1">
      <alignment vertical="center"/>
    </xf>
    <xf numFmtId="0" fontId="55" fillId="0" borderId="29" xfId="1" applyFont="1" applyBorder="1" applyAlignment="1">
      <alignment horizontal="center" vertical="center" wrapText="1"/>
    </xf>
    <xf numFmtId="178" fontId="46" fillId="0" borderId="0" xfId="20" applyNumberFormat="1" applyFont="1" applyAlignment="1">
      <alignment horizontal="right" vertical="center"/>
    </xf>
    <xf numFmtId="3" fontId="44" fillId="0" borderId="0" xfId="0" applyNumberFormat="1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4" fillId="0" borderId="27" xfId="0" applyFont="1" applyBorder="1" applyAlignment="1">
      <alignment horizontal="center" vertical="center"/>
    </xf>
    <xf numFmtId="0" fontId="35" fillId="24" borderId="0" xfId="0" applyFont="1" applyFill="1" applyAlignment="1">
      <alignment horizontal="left"/>
    </xf>
    <xf numFmtId="0" fontId="26" fillId="0" borderId="0" xfId="0" applyFont="1" applyAlignment="1">
      <alignment horizontal="left"/>
    </xf>
    <xf numFmtId="3" fontId="43" fillId="24" borderId="0" xfId="0" applyNumberFormat="1" applyFont="1" applyFill="1" applyAlignment="1">
      <alignment horizontal="left"/>
    </xf>
    <xf numFmtId="9" fontId="26" fillId="0" borderId="0" xfId="93" applyFont="1">
      <alignment vertical="center"/>
    </xf>
    <xf numFmtId="0" fontId="32" fillId="0" borderId="0" xfId="0" applyFont="1">
      <alignment vertical="center"/>
    </xf>
    <xf numFmtId="0" fontId="5" fillId="0" borderId="29" xfId="1" applyFont="1" applyBorder="1" applyAlignment="1">
      <alignment horizontal="center" vertical="center" wrapText="1"/>
    </xf>
    <xf numFmtId="0" fontId="32" fillId="0" borderId="0" xfId="0" applyFont="1" applyAlignment="1"/>
    <xf numFmtId="177" fontId="48" fillId="0" borderId="0" xfId="0" applyNumberFormat="1" applyFont="1">
      <alignment vertical="center"/>
    </xf>
    <xf numFmtId="178" fontId="48" fillId="0" borderId="0" xfId="0" applyNumberFormat="1" applyFont="1">
      <alignment vertical="center"/>
    </xf>
    <xf numFmtId="3" fontId="56" fillId="0" borderId="0" xfId="0" applyNumberFormat="1" applyFont="1" applyAlignment="1">
      <alignment horizontal="center" vertical="center" wrapText="1"/>
    </xf>
    <xf numFmtId="3" fontId="5" fillId="0" borderId="31" xfId="0" applyNumberFormat="1" applyFont="1" applyBorder="1" applyAlignment="1">
      <alignment horizontal="center" vertical="center" wrapText="1"/>
    </xf>
    <xf numFmtId="3" fontId="43" fillId="0" borderId="0" xfId="0" applyNumberFormat="1" applyFont="1" applyAlignment="1">
      <alignment horizontal="left" vertical="center" wrapText="1" indent="1"/>
    </xf>
    <xf numFmtId="3" fontId="43" fillId="0" borderId="31" xfId="0" applyNumberFormat="1" applyFont="1" applyBorder="1" applyAlignment="1">
      <alignment horizontal="left" vertical="center" wrapText="1" indent="1"/>
    </xf>
    <xf numFmtId="3" fontId="5" fillId="0" borderId="0" xfId="0" applyNumberFormat="1" applyFont="1" applyAlignment="1">
      <alignment horizontal="center" vertical="center" wrapText="1"/>
    </xf>
    <xf numFmtId="0" fontId="55" fillId="0" borderId="4" xfId="1" applyFont="1" applyBorder="1" applyAlignment="1">
      <alignment horizontal="center" vertical="center"/>
    </xf>
    <xf numFmtId="0" fontId="55" fillId="0" borderId="5" xfId="1" applyFont="1" applyBorder="1" applyAlignment="1">
      <alignment horizontal="center" vertical="center"/>
    </xf>
    <xf numFmtId="0" fontId="55" fillId="0" borderId="6" xfId="1" applyFont="1" applyBorder="1" applyAlignment="1">
      <alignment horizontal="center" vertical="center"/>
    </xf>
    <xf numFmtId="0" fontId="55" fillId="0" borderId="29" xfId="1" applyFont="1" applyBorder="1" applyAlignment="1">
      <alignment horizontal="center" vertical="center" wrapText="1"/>
    </xf>
    <xf numFmtId="49" fontId="41" fillId="0" borderId="0" xfId="0" applyNumberFormat="1" applyFont="1" applyAlignment="1">
      <alignment horizontal="left" vertical="center" wrapText="1" indent="1"/>
    </xf>
    <xf numFmtId="49" fontId="41" fillId="0" borderId="31" xfId="0" applyNumberFormat="1" applyFont="1" applyBorder="1" applyAlignment="1">
      <alignment horizontal="left" vertical="center" wrapText="1" indent="1"/>
    </xf>
    <xf numFmtId="49" fontId="41" fillId="0" borderId="24" xfId="0" applyNumberFormat="1" applyFont="1" applyBorder="1" applyAlignment="1">
      <alignment horizontal="left" vertical="center" wrapText="1" indent="1"/>
    </xf>
    <xf numFmtId="49" fontId="41" fillId="0" borderId="30" xfId="0" applyNumberFormat="1" applyFont="1" applyBorder="1" applyAlignment="1">
      <alignment horizontal="left" vertical="center" wrapText="1" indent="1"/>
    </xf>
    <xf numFmtId="3" fontId="22" fillId="0" borderId="0" xfId="0" applyNumberFormat="1" applyFont="1" applyAlignment="1">
      <alignment horizontal="center" vertical="center" wrapText="1"/>
    </xf>
    <xf numFmtId="3" fontId="22" fillId="0" borderId="31" xfId="0" applyNumberFormat="1" applyFont="1" applyBorder="1" applyAlignment="1">
      <alignment horizontal="center" vertical="center" wrapText="1"/>
    </xf>
    <xf numFmtId="0" fontId="53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21" xfId="23" applyFont="1" applyBorder="1" applyAlignment="1">
      <alignment horizontal="center" vertical="center" wrapText="1"/>
    </xf>
    <xf numFmtId="0" fontId="31" fillId="0" borderId="22" xfId="23" applyFont="1" applyBorder="1" applyAlignment="1">
      <alignment horizontal="center" vertical="center"/>
    </xf>
    <xf numFmtId="0" fontId="31" fillId="0" borderId="28" xfId="23" applyFont="1" applyBorder="1" applyAlignment="1">
      <alignment horizontal="center" vertical="center"/>
    </xf>
    <xf numFmtId="0" fontId="55" fillId="0" borderId="8" xfId="1" applyFont="1" applyBorder="1" applyAlignment="1">
      <alignment horizontal="center" vertical="center" wrapText="1"/>
    </xf>
    <xf numFmtId="0" fontId="55" fillId="0" borderId="2" xfId="1" applyFont="1" applyBorder="1" applyAlignment="1">
      <alignment horizontal="center" vertical="center" wrapText="1"/>
    </xf>
    <xf numFmtId="0" fontId="55" fillId="0" borderId="7" xfId="1" applyFont="1" applyBorder="1" applyAlignment="1">
      <alignment horizontal="center" vertical="center" wrapText="1"/>
    </xf>
    <xf numFmtId="0" fontId="55" fillId="0" borderId="11" xfId="1" applyFont="1" applyBorder="1" applyAlignment="1">
      <alignment horizontal="center" vertical="center" wrapText="1"/>
    </xf>
    <xf numFmtId="0" fontId="55" fillId="0" borderId="1" xfId="1" applyFont="1" applyBorder="1" applyAlignment="1">
      <alignment horizontal="center" vertical="center" wrapText="1"/>
    </xf>
    <xf numFmtId="0" fontId="55" fillId="0" borderId="10" xfId="1" applyFont="1" applyBorder="1" applyAlignment="1">
      <alignment horizontal="center" vertical="center" wrapText="1"/>
    </xf>
    <xf numFmtId="0" fontId="31" fillId="0" borderId="7" xfId="1" applyFont="1" applyBorder="1" applyAlignment="1">
      <alignment horizontal="center" vertical="center" wrapText="1"/>
    </xf>
    <xf numFmtId="0" fontId="31" fillId="0" borderId="26" xfId="1" applyFont="1" applyBorder="1" applyAlignment="1">
      <alignment horizontal="center" vertical="center" wrapText="1"/>
    </xf>
    <xf numFmtId="0" fontId="31" fillId="0" borderId="21" xfId="1" applyFont="1" applyBorder="1" applyAlignment="1">
      <alignment horizontal="center" vertical="center" wrapText="1"/>
    </xf>
    <xf numFmtId="0" fontId="31" fillId="0" borderId="28" xfId="1" applyFont="1" applyBorder="1" applyAlignment="1">
      <alignment horizontal="center" vertical="center" wrapText="1"/>
    </xf>
    <xf numFmtId="0" fontId="31" fillId="0" borderId="3" xfId="23" applyFont="1" applyBorder="1" applyAlignment="1">
      <alignment horizontal="center" vertical="center"/>
    </xf>
    <xf numFmtId="0" fontId="31" fillId="0" borderId="5" xfId="23" applyFont="1" applyBorder="1" applyAlignment="1">
      <alignment horizontal="center" vertical="center" wrapText="1"/>
    </xf>
    <xf numFmtId="0" fontId="31" fillId="0" borderId="5" xfId="23" applyFont="1" applyBorder="1" applyAlignment="1">
      <alignment horizontal="center" vertical="center"/>
    </xf>
    <xf numFmtId="0" fontId="31" fillId="0" borderId="4" xfId="23" applyFont="1" applyBorder="1" applyAlignment="1">
      <alignment horizontal="center" vertical="center" wrapText="1"/>
    </xf>
    <xf numFmtId="0" fontId="31" fillId="0" borderId="22" xfId="23" applyFont="1" applyBorder="1" applyAlignment="1">
      <alignment horizontal="center" vertical="center" wrapText="1"/>
    </xf>
    <xf numFmtId="0" fontId="31" fillId="0" borderId="28" xfId="23" applyFont="1" applyBorder="1" applyAlignment="1">
      <alignment horizontal="center" vertical="center" wrapText="1"/>
    </xf>
    <xf numFmtId="0" fontId="31" fillId="0" borderId="8" xfId="23" applyFont="1" applyBorder="1" applyAlignment="1">
      <alignment horizontal="center" vertical="center" wrapText="1"/>
    </xf>
    <xf numFmtId="0" fontId="31" fillId="0" borderId="23" xfId="23" applyFont="1" applyBorder="1" applyAlignment="1">
      <alignment horizontal="center" vertical="center" wrapText="1"/>
    </xf>
    <xf numFmtId="0" fontId="31" fillId="0" borderId="25" xfId="23" applyFont="1" applyBorder="1" applyAlignment="1">
      <alignment horizontal="center" vertical="center" wrapText="1"/>
    </xf>
    <xf numFmtId="0" fontId="31" fillId="0" borderId="21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31" fillId="0" borderId="8" xfId="1" applyFont="1" applyBorder="1" applyAlignment="1">
      <alignment horizontal="center" vertical="center" wrapText="1"/>
    </xf>
    <xf numFmtId="0" fontId="31" fillId="0" borderId="2" xfId="1" applyFont="1" applyBorder="1" applyAlignment="1">
      <alignment horizontal="center" vertical="center"/>
    </xf>
    <xf numFmtId="0" fontId="31" fillId="0" borderId="7" xfId="1" applyFont="1" applyBorder="1" applyAlignment="1">
      <alignment horizontal="center" vertical="center"/>
    </xf>
    <xf numFmtId="0" fontId="31" fillId="0" borderId="11" xfId="1" applyFont="1" applyBorder="1" applyAlignment="1">
      <alignment horizontal="center" vertical="center"/>
    </xf>
    <xf numFmtId="0" fontId="31" fillId="0" borderId="1" xfId="1" applyFont="1" applyBorder="1" applyAlignment="1">
      <alignment horizontal="center" vertical="center"/>
    </xf>
    <xf numFmtId="0" fontId="31" fillId="0" borderId="10" xfId="1" applyFont="1" applyBorder="1" applyAlignment="1">
      <alignment horizontal="center" vertical="center"/>
    </xf>
    <xf numFmtId="3" fontId="46" fillId="0" borderId="0" xfId="0" applyNumberFormat="1" applyFont="1" applyAlignment="1">
      <alignment horizontal="left" vertical="center" wrapText="1" indent="1"/>
    </xf>
    <xf numFmtId="3" fontId="46" fillId="0" borderId="31" xfId="0" applyNumberFormat="1" applyFont="1" applyBorder="1" applyAlignment="1">
      <alignment horizontal="left" vertical="center" wrapText="1" indent="1"/>
    </xf>
    <xf numFmtId="0" fontId="33" fillId="0" borderId="0" xfId="0" applyFont="1" applyAlignment="1">
      <alignment horizontal="left" vertical="top"/>
    </xf>
    <xf numFmtId="0" fontId="5" fillId="0" borderId="24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0" fontId="26" fillId="0" borderId="27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 wrapText="1"/>
    </xf>
    <xf numFmtId="0" fontId="31" fillId="0" borderId="3" xfId="1" applyFont="1" applyBorder="1" applyAlignment="1">
      <alignment horizontal="center" vertical="center" wrapText="1"/>
    </xf>
    <xf numFmtId="0" fontId="31" fillId="0" borderId="3" xfId="1" applyFont="1" applyBorder="1" applyAlignment="1">
      <alignment horizontal="center" vertical="center"/>
    </xf>
    <xf numFmtId="0" fontId="31" fillId="0" borderId="2" xfId="1" applyFont="1" applyBorder="1" applyAlignment="1">
      <alignment horizontal="center" vertical="center" wrapText="1"/>
    </xf>
    <xf numFmtId="0" fontId="31" fillId="0" borderId="1" xfId="1" applyFont="1" applyBorder="1" applyAlignment="1">
      <alignment horizontal="center" vertical="center" wrapText="1"/>
    </xf>
    <xf numFmtId="0" fontId="31" fillId="0" borderId="10" xfId="1" applyFont="1" applyBorder="1" applyAlignment="1">
      <alignment horizontal="center" vertical="center" wrapText="1"/>
    </xf>
    <xf numFmtId="0" fontId="30" fillId="0" borderId="11" xfId="1" applyFont="1" applyBorder="1" applyAlignment="1">
      <alignment horizontal="center" vertical="center"/>
    </xf>
    <xf numFmtId="0" fontId="30" fillId="0" borderId="1" xfId="1" applyFont="1" applyBorder="1" applyAlignment="1">
      <alignment horizontal="center" vertical="center"/>
    </xf>
    <xf numFmtId="0" fontId="30" fillId="0" borderId="10" xfId="1" applyFont="1" applyBorder="1" applyAlignment="1">
      <alignment horizontal="center" vertical="center"/>
    </xf>
    <xf numFmtId="0" fontId="26" fillId="0" borderId="0" xfId="0" applyFont="1" applyAlignment="1">
      <alignment horizontal="left"/>
    </xf>
    <xf numFmtId="0" fontId="31" fillId="0" borderId="25" xfId="1" applyFont="1" applyBorder="1" applyAlignment="1">
      <alignment horizontal="center" vertical="center" wrapText="1"/>
    </xf>
    <xf numFmtId="0" fontId="37" fillId="0" borderId="3" xfId="1" applyFont="1" applyBorder="1" applyAlignment="1">
      <alignment horizontal="center" vertical="center" wrapText="1"/>
    </xf>
    <xf numFmtId="0" fontId="37" fillId="0" borderId="3" xfId="1" applyFont="1" applyBorder="1" applyAlignment="1">
      <alignment horizontal="center" vertical="center"/>
    </xf>
    <xf numFmtId="3" fontId="46" fillId="0" borderId="2" xfId="0" applyNumberFormat="1" applyFont="1" applyBorder="1" applyAlignment="1">
      <alignment horizontal="center" vertical="center" wrapText="1"/>
    </xf>
    <xf numFmtId="3" fontId="46" fillId="0" borderId="7" xfId="0" applyNumberFormat="1" applyFont="1" applyBorder="1" applyAlignment="1">
      <alignment horizontal="center" vertical="center" wrapText="1"/>
    </xf>
    <xf numFmtId="0" fontId="30" fillId="0" borderId="3" xfId="23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35" fillId="0" borderId="1" xfId="1" applyFont="1" applyBorder="1" applyAlignment="1">
      <alignment horizontal="center" vertical="center"/>
    </xf>
    <xf numFmtId="0" fontId="35" fillId="0" borderId="10" xfId="1" applyFont="1" applyBorder="1" applyAlignment="1">
      <alignment horizontal="center" vertical="center"/>
    </xf>
    <xf numFmtId="0" fontId="35" fillId="0" borderId="3" xfId="1" applyFont="1" applyBorder="1" applyAlignment="1">
      <alignment horizontal="center" vertical="center" wrapText="1"/>
    </xf>
    <xf numFmtId="0" fontId="35" fillId="0" borderId="3" xfId="1" applyFont="1" applyBorder="1" applyAlignment="1">
      <alignment horizontal="center" vertical="center"/>
    </xf>
    <xf numFmtId="0" fontId="35" fillId="0" borderId="9" xfId="1" applyFont="1" applyBorder="1" applyAlignment="1">
      <alignment horizontal="center" vertical="center"/>
    </xf>
    <xf numFmtId="3" fontId="46" fillId="0" borderId="0" xfId="0" applyNumberFormat="1" applyFont="1" applyAlignment="1">
      <alignment horizontal="center" vertical="center" wrapText="1"/>
    </xf>
    <xf numFmtId="3" fontId="46" fillId="0" borderId="31" xfId="0" applyNumberFormat="1" applyFont="1" applyBorder="1" applyAlignment="1">
      <alignment horizontal="center" vertical="center" wrapText="1"/>
    </xf>
    <xf numFmtId="0" fontId="37" fillId="0" borderId="9" xfId="1" applyFont="1" applyBorder="1" applyAlignment="1">
      <alignment horizontal="center" vertical="center"/>
    </xf>
    <xf numFmtId="0" fontId="5" fillId="0" borderId="29" xfId="1" applyFont="1" applyBorder="1" applyAlignment="1">
      <alignment horizontal="center" vertical="center" wrapText="1"/>
    </xf>
    <xf numFmtId="0" fontId="31" fillId="0" borderId="4" xfId="1" applyFont="1" applyBorder="1" applyAlignment="1">
      <alignment horizontal="center" vertical="center"/>
    </xf>
    <xf numFmtId="0" fontId="31" fillId="0" borderId="5" xfId="1" applyFont="1" applyBorder="1" applyAlignment="1">
      <alignment horizontal="center" vertical="center"/>
    </xf>
    <xf numFmtId="0" fontId="31" fillId="0" borderId="6" xfId="1" applyFont="1" applyBorder="1" applyAlignment="1">
      <alignment horizontal="center" vertical="center"/>
    </xf>
    <xf numFmtId="0" fontId="35" fillId="0" borderId="11" xfId="1" applyFont="1" applyBorder="1" applyAlignment="1">
      <alignment horizontal="center" vertical="center"/>
    </xf>
  </cellXfs>
  <cellStyles count="94">
    <cellStyle name="20% - 輔色1 2" xfId="2" xr:uid="{00000000-0005-0000-0000-000000000000}"/>
    <cellStyle name="20% - 輔色2 2" xfId="3" xr:uid="{00000000-0005-0000-0000-000001000000}"/>
    <cellStyle name="20% - 輔色3 2" xfId="4" xr:uid="{00000000-0005-0000-0000-000002000000}"/>
    <cellStyle name="20% - 輔色4 2" xfId="5" xr:uid="{00000000-0005-0000-0000-000003000000}"/>
    <cellStyle name="20% - 輔色5 2" xfId="6" xr:uid="{00000000-0005-0000-0000-000004000000}"/>
    <cellStyle name="20% - 輔色6 2" xfId="7" xr:uid="{00000000-0005-0000-0000-000005000000}"/>
    <cellStyle name="40% - 輔色1 2" xfId="8" xr:uid="{00000000-0005-0000-0000-000006000000}"/>
    <cellStyle name="40% - 輔色2 2" xfId="9" xr:uid="{00000000-0005-0000-0000-000007000000}"/>
    <cellStyle name="40% - 輔色3 2" xfId="10" xr:uid="{00000000-0005-0000-0000-000008000000}"/>
    <cellStyle name="40% - 輔色4 2" xfId="11" xr:uid="{00000000-0005-0000-0000-000009000000}"/>
    <cellStyle name="40% - 輔色5 2" xfId="12" xr:uid="{00000000-0005-0000-0000-00000A000000}"/>
    <cellStyle name="40% - 輔色6 2" xfId="13" xr:uid="{00000000-0005-0000-0000-00000B000000}"/>
    <cellStyle name="60% - 輔色1 2" xfId="14" xr:uid="{00000000-0005-0000-0000-00000C000000}"/>
    <cellStyle name="60% - 輔色2 2" xfId="15" xr:uid="{00000000-0005-0000-0000-00000D000000}"/>
    <cellStyle name="60% - 輔色3 2" xfId="16" xr:uid="{00000000-0005-0000-0000-00000E000000}"/>
    <cellStyle name="60% - 輔色4 2" xfId="17" xr:uid="{00000000-0005-0000-0000-00000F000000}"/>
    <cellStyle name="60% - 輔色5 2" xfId="18" xr:uid="{00000000-0005-0000-0000-000010000000}"/>
    <cellStyle name="60% - 輔色6 2" xfId="19" xr:uid="{00000000-0005-0000-0000-000011000000}"/>
    <cellStyle name="一般" xfId="0" builtinId="0"/>
    <cellStyle name="一般 2" xfId="20" xr:uid="{00000000-0005-0000-0000-000013000000}"/>
    <cellStyle name="一般 2 2" xfId="21" xr:uid="{00000000-0005-0000-0000-000014000000}"/>
    <cellStyle name="一般 2 3" xfId="22" xr:uid="{00000000-0005-0000-0000-000015000000}"/>
    <cellStyle name="一般 3" xfId="23" xr:uid="{00000000-0005-0000-0000-000016000000}"/>
    <cellStyle name="一般 3 2" xfId="24" xr:uid="{00000000-0005-0000-0000-000017000000}"/>
    <cellStyle name="一般 4" xfId="25" xr:uid="{00000000-0005-0000-0000-000018000000}"/>
    <cellStyle name="一般 4 2" xfId="26" xr:uid="{00000000-0005-0000-0000-000019000000}"/>
    <cellStyle name="一般 5" xfId="27" xr:uid="{00000000-0005-0000-0000-00001A000000}"/>
    <cellStyle name="一般 6" xfId="28" xr:uid="{00000000-0005-0000-0000-00001B000000}"/>
    <cellStyle name="一般 7" xfId="29" xr:uid="{00000000-0005-0000-0000-00001C000000}"/>
    <cellStyle name="一般 8" xfId="1" xr:uid="{00000000-0005-0000-0000-00001D000000}"/>
    <cellStyle name="一般 9" xfId="84" xr:uid="{00000000-0005-0000-0000-00001E000000}"/>
    <cellStyle name="千分位 2" xfId="30" xr:uid="{00000000-0005-0000-0000-00001F000000}"/>
    <cellStyle name="千分位 2 2" xfId="31" xr:uid="{00000000-0005-0000-0000-000020000000}"/>
    <cellStyle name="千分位 2 2 2" xfId="32" xr:uid="{00000000-0005-0000-0000-000021000000}"/>
    <cellStyle name="千分位 2 2 2 2" xfId="87" xr:uid="{00000000-0005-0000-0000-000022000000}"/>
    <cellStyle name="千分位 2 2 3" xfId="86" xr:uid="{00000000-0005-0000-0000-000023000000}"/>
    <cellStyle name="千分位 2 3" xfId="85" xr:uid="{00000000-0005-0000-0000-000024000000}"/>
    <cellStyle name="千分位 3" xfId="33" xr:uid="{00000000-0005-0000-0000-000025000000}"/>
    <cellStyle name="千分位 3 2" xfId="34" xr:uid="{00000000-0005-0000-0000-000026000000}"/>
    <cellStyle name="千分位 3 2 2" xfId="89" xr:uid="{00000000-0005-0000-0000-000027000000}"/>
    <cellStyle name="千分位 3 3" xfId="88" xr:uid="{00000000-0005-0000-0000-000028000000}"/>
    <cellStyle name="千分位 4" xfId="35" xr:uid="{00000000-0005-0000-0000-000029000000}"/>
    <cellStyle name="千分位 4 2" xfId="90" xr:uid="{00000000-0005-0000-0000-00002A000000}"/>
    <cellStyle name="中等 2" xfId="36" xr:uid="{00000000-0005-0000-0000-00002B000000}"/>
    <cellStyle name="合計 2" xfId="37" xr:uid="{00000000-0005-0000-0000-00002C000000}"/>
    <cellStyle name="好 2" xfId="38" xr:uid="{00000000-0005-0000-0000-00002D000000}"/>
    <cellStyle name="好_1821-05-04照顧中低收入戶概況" xfId="39" xr:uid="{00000000-0005-0000-0000-00002E000000}"/>
    <cellStyle name="好_1821-05-05中低收入戶數及人數按年齡別分" xfId="40" xr:uid="{00000000-0005-0000-0000-00002F000000}"/>
    <cellStyle name="好_1836-01-13身心障礙者社區支持服務成果" xfId="41" xr:uid="{00000000-0005-0000-0000-000030000000}"/>
    <cellStyle name="好_1840-01-01-2推行社區發展工作概況(修正版)1010605" xfId="42" xr:uid="{00000000-0005-0000-0000-000031000000}"/>
    <cellStyle name="好_2922-01-03內政部直轄工商自由職業團體數及異動數" xfId="43" xr:uid="{00000000-0005-0000-0000-000032000000}"/>
    <cellStyle name="好_2922-01-04全國性社會團體數及異動數" xfId="44" xr:uid="{00000000-0005-0000-0000-000033000000}"/>
    <cellStyle name="好_Book2" xfId="45" xr:uid="{00000000-0005-0000-0000-000034000000}"/>
    <cellStyle name="好_一級身障" xfId="46" xr:uid="{00000000-0005-0000-0000-000035000000}"/>
    <cellStyle name="好_一級報表程式1020508" xfId="47" xr:uid="{00000000-0005-0000-0000-000036000000}"/>
    <cellStyle name="好_一級報表程式1020703" xfId="48" xr:uid="{00000000-0005-0000-0000-000037000000}"/>
    <cellStyle name="好_本部報表程式" xfId="49" xr:uid="{00000000-0005-0000-0000-000038000000}"/>
    <cellStyle name="百分比" xfId="93" builtinId="5"/>
    <cellStyle name="百分比 2" xfId="50" xr:uid="{00000000-0005-0000-0000-000039000000}"/>
    <cellStyle name="計算方式 2" xfId="51" xr:uid="{00000000-0005-0000-0000-00003A000000}"/>
    <cellStyle name="貨幣 2" xfId="52" xr:uid="{00000000-0005-0000-0000-00003B000000}"/>
    <cellStyle name="貨幣 2 2" xfId="53" xr:uid="{00000000-0005-0000-0000-00003C000000}"/>
    <cellStyle name="貨幣 2 2 2" xfId="92" xr:uid="{00000000-0005-0000-0000-00003D000000}"/>
    <cellStyle name="貨幣 2 3" xfId="91" xr:uid="{00000000-0005-0000-0000-00003E000000}"/>
    <cellStyle name="連結的儲存格 2" xfId="54" xr:uid="{00000000-0005-0000-0000-00003F000000}"/>
    <cellStyle name="備註 2" xfId="55" xr:uid="{00000000-0005-0000-0000-000040000000}"/>
    <cellStyle name="說明文字 2" xfId="56" xr:uid="{00000000-0005-0000-0000-000041000000}"/>
    <cellStyle name="輔色1 2" xfId="57" xr:uid="{00000000-0005-0000-0000-000042000000}"/>
    <cellStyle name="輔色2 2" xfId="58" xr:uid="{00000000-0005-0000-0000-000043000000}"/>
    <cellStyle name="輔色3 2" xfId="59" xr:uid="{00000000-0005-0000-0000-000044000000}"/>
    <cellStyle name="輔色4 2" xfId="60" xr:uid="{00000000-0005-0000-0000-000045000000}"/>
    <cellStyle name="輔色5 2" xfId="61" xr:uid="{00000000-0005-0000-0000-000046000000}"/>
    <cellStyle name="輔色6 2" xfId="62" xr:uid="{00000000-0005-0000-0000-000047000000}"/>
    <cellStyle name="標題 1 2" xfId="63" xr:uid="{00000000-0005-0000-0000-000048000000}"/>
    <cellStyle name="標題 2 2" xfId="64" xr:uid="{00000000-0005-0000-0000-000049000000}"/>
    <cellStyle name="標題 3 2" xfId="65" xr:uid="{00000000-0005-0000-0000-00004A000000}"/>
    <cellStyle name="標題 4 2" xfId="66" xr:uid="{00000000-0005-0000-0000-00004B000000}"/>
    <cellStyle name="標題 5" xfId="67" xr:uid="{00000000-0005-0000-0000-00004C000000}"/>
    <cellStyle name="輸入 2" xfId="68" xr:uid="{00000000-0005-0000-0000-00004D000000}"/>
    <cellStyle name="輸出 2" xfId="69" xr:uid="{00000000-0005-0000-0000-00004E000000}"/>
    <cellStyle name="檢查儲存格 2" xfId="70" xr:uid="{00000000-0005-0000-0000-00004F000000}"/>
    <cellStyle name="壞 2" xfId="71" xr:uid="{00000000-0005-0000-0000-000050000000}"/>
    <cellStyle name="壞_1821-05-04照顧中低收入戶概況" xfId="72" xr:uid="{00000000-0005-0000-0000-000051000000}"/>
    <cellStyle name="壞_1821-05-05中低收入戶數及人數按年齡別分" xfId="73" xr:uid="{00000000-0005-0000-0000-000052000000}"/>
    <cellStyle name="壞_1836-01-13身心障礙者社區支持服務成果" xfId="74" xr:uid="{00000000-0005-0000-0000-000053000000}"/>
    <cellStyle name="壞_1840-01-01-2推行社區發展工作概況(修正版)1010605" xfId="75" xr:uid="{00000000-0005-0000-0000-000054000000}"/>
    <cellStyle name="壞_2922-01-03內政部直轄工商自由職業團體數及異動數" xfId="76" xr:uid="{00000000-0005-0000-0000-000055000000}"/>
    <cellStyle name="壞_2922-01-04全國性社會團體數及異動數" xfId="77" xr:uid="{00000000-0005-0000-0000-000056000000}"/>
    <cellStyle name="壞_Book2" xfId="78" xr:uid="{00000000-0005-0000-0000-000057000000}"/>
    <cellStyle name="壞_一級身障" xfId="79" xr:uid="{00000000-0005-0000-0000-000058000000}"/>
    <cellStyle name="壞_一級報表程式1020508" xfId="80" xr:uid="{00000000-0005-0000-0000-000059000000}"/>
    <cellStyle name="壞_一級報表程式1020703" xfId="81" xr:uid="{00000000-0005-0000-0000-00005A000000}"/>
    <cellStyle name="壞_本部報表程式" xfId="82" xr:uid="{00000000-0005-0000-0000-00005B000000}"/>
    <cellStyle name="警告文字 2" xfId="83" xr:uid="{00000000-0005-0000-0000-00005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25"/>
  <sheetViews>
    <sheetView tabSelected="1" zoomScaleNormal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M28" sqref="M28"/>
    </sheetView>
  </sheetViews>
  <sheetFormatPr defaultColWidth="8.875" defaultRowHeight="15.75" x14ac:dyDescent="0.25"/>
  <cols>
    <col min="1" max="1" width="13.5" style="1" customWidth="1"/>
    <col min="2" max="2" width="8.875" style="1"/>
    <col min="3" max="5" width="9.125" style="1" bestFit="1" customWidth="1"/>
    <col min="6" max="6" width="11.625" style="1" customWidth="1"/>
    <col min="7" max="8" width="9.125" style="1" bestFit="1" customWidth="1"/>
    <col min="9" max="9" width="11.25" style="1" customWidth="1"/>
    <col min="10" max="10" width="9.125" style="1" customWidth="1"/>
    <col min="11" max="15" width="9.125" style="1" bestFit="1" customWidth="1"/>
    <col min="16" max="16384" width="8.875" style="1"/>
  </cols>
  <sheetData>
    <row r="1" spans="1:15" ht="19.5" x14ac:dyDescent="0.25">
      <c r="A1" s="153" t="s">
        <v>72</v>
      </c>
      <c r="B1" s="153"/>
      <c r="C1" s="153"/>
      <c r="D1" s="153"/>
      <c r="E1" s="153"/>
      <c r="F1" s="153"/>
    </row>
    <row r="2" spans="1:15" s="9" customFormat="1" ht="16.5" thickBot="1" x14ac:dyDescent="0.25">
      <c r="A2" s="63"/>
      <c r="B2" s="63"/>
      <c r="C2" s="10"/>
      <c r="D2" s="10"/>
      <c r="E2" s="10"/>
      <c r="F2" s="10"/>
      <c r="G2" s="10"/>
      <c r="H2" s="10"/>
      <c r="I2" s="10"/>
      <c r="J2" s="10"/>
    </row>
    <row r="3" spans="1:15" s="2" customFormat="1" ht="24" customHeight="1" x14ac:dyDescent="0.25">
      <c r="A3" s="154" t="s">
        <v>128</v>
      </c>
      <c r="B3" s="155"/>
      <c r="C3" s="160" t="s">
        <v>211</v>
      </c>
      <c r="D3" s="161"/>
      <c r="E3" s="161"/>
      <c r="F3" s="161"/>
      <c r="G3" s="161"/>
      <c r="H3" s="161"/>
      <c r="I3" s="161"/>
      <c r="J3" s="134" t="s">
        <v>212</v>
      </c>
      <c r="K3" s="134"/>
      <c r="L3" s="134"/>
      <c r="M3" s="134"/>
      <c r="N3" s="134"/>
      <c r="O3" s="134"/>
    </row>
    <row r="4" spans="1:15" s="2" customFormat="1" ht="34.9" customHeight="1" x14ac:dyDescent="0.25">
      <c r="A4" s="156"/>
      <c r="B4" s="157"/>
      <c r="C4" s="163" t="s">
        <v>73</v>
      </c>
      <c r="D4" s="149"/>
      <c r="E4" s="149"/>
      <c r="F4" s="149"/>
      <c r="G4" s="149"/>
      <c r="H4" s="149"/>
      <c r="I4" s="150"/>
      <c r="J4" s="135" t="s">
        <v>75</v>
      </c>
      <c r="K4" s="136"/>
      <c r="L4" s="136"/>
      <c r="M4" s="136"/>
      <c r="N4" s="137" t="s">
        <v>42</v>
      </c>
      <c r="O4" s="136"/>
    </row>
    <row r="5" spans="1:15" s="2" customFormat="1" ht="43.15" customHeight="1" x14ac:dyDescent="0.25">
      <c r="A5" s="156"/>
      <c r="B5" s="157"/>
      <c r="C5" s="162" t="s">
        <v>43</v>
      </c>
      <c r="D5" s="162"/>
      <c r="E5" s="162"/>
      <c r="F5" s="130"/>
      <c r="G5" s="145" t="s">
        <v>44</v>
      </c>
      <c r="H5" s="146"/>
      <c r="I5" s="147"/>
      <c r="J5" s="121" t="s">
        <v>53</v>
      </c>
      <c r="K5" s="121" t="s">
        <v>139</v>
      </c>
      <c r="L5" s="121" t="s">
        <v>55</v>
      </c>
      <c r="M5" s="121" t="s">
        <v>140</v>
      </c>
      <c r="N5" s="121" t="s">
        <v>57</v>
      </c>
      <c r="O5" s="140" t="s">
        <v>58</v>
      </c>
    </row>
    <row r="6" spans="1:15" s="2" customFormat="1" ht="15" customHeight="1" x14ac:dyDescent="0.25">
      <c r="A6" s="156"/>
      <c r="B6" s="157"/>
      <c r="C6" s="163"/>
      <c r="D6" s="163"/>
      <c r="E6" s="163"/>
      <c r="F6" s="164"/>
      <c r="G6" s="148"/>
      <c r="H6" s="149"/>
      <c r="I6" s="150"/>
      <c r="J6" s="122"/>
      <c r="K6" s="122"/>
      <c r="L6" s="122"/>
      <c r="M6" s="122"/>
      <c r="N6" s="138"/>
      <c r="O6" s="141"/>
    </row>
    <row r="7" spans="1:15" s="2" customFormat="1" ht="15" customHeight="1" x14ac:dyDescent="0.25">
      <c r="A7" s="156"/>
      <c r="B7" s="157"/>
      <c r="C7" s="130" t="s">
        <v>53</v>
      </c>
      <c r="D7" s="132" t="s">
        <v>59</v>
      </c>
      <c r="E7" s="132" t="s">
        <v>141</v>
      </c>
      <c r="F7" s="132" t="s">
        <v>142</v>
      </c>
      <c r="G7" s="132" t="s">
        <v>53</v>
      </c>
      <c r="H7" s="132" t="s">
        <v>62</v>
      </c>
      <c r="I7" s="132" t="s">
        <v>63</v>
      </c>
      <c r="J7" s="122"/>
      <c r="K7" s="122"/>
      <c r="L7" s="122"/>
      <c r="M7" s="122"/>
      <c r="N7" s="138"/>
      <c r="O7" s="141"/>
    </row>
    <row r="8" spans="1:15" s="2" customFormat="1" ht="47.25" customHeight="1" thickBot="1" x14ac:dyDescent="0.3">
      <c r="A8" s="158"/>
      <c r="B8" s="159"/>
      <c r="C8" s="131"/>
      <c r="D8" s="133"/>
      <c r="E8" s="133"/>
      <c r="F8" s="133"/>
      <c r="G8" s="133"/>
      <c r="H8" s="133"/>
      <c r="I8" s="133"/>
      <c r="J8" s="123"/>
      <c r="K8" s="123"/>
      <c r="L8" s="123"/>
      <c r="M8" s="123"/>
      <c r="N8" s="139"/>
      <c r="O8" s="142"/>
    </row>
    <row r="9" spans="1:15" s="11" customFormat="1" ht="12.75" x14ac:dyDescent="0.25">
      <c r="A9" s="115" t="s">
        <v>76</v>
      </c>
      <c r="B9" s="116"/>
      <c r="C9" s="20">
        <v>73</v>
      </c>
      <c r="D9" s="20">
        <v>35</v>
      </c>
      <c r="E9" s="20">
        <v>2</v>
      </c>
      <c r="F9" s="20">
        <v>36</v>
      </c>
      <c r="G9" s="20">
        <v>73</v>
      </c>
      <c r="H9" s="20">
        <v>36</v>
      </c>
      <c r="I9" s="20">
        <v>37</v>
      </c>
      <c r="J9" s="21">
        <v>51</v>
      </c>
      <c r="K9" s="21">
        <v>2</v>
      </c>
      <c r="L9" s="22">
        <v>32</v>
      </c>
      <c r="M9" s="21">
        <v>17</v>
      </c>
      <c r="N9" s="21">
        <v>582</v>
      </c>
      <c r="O9" s="23">
        <v>3154</v>
      </c>
    </row>
    <row r="10" spans="1:15" s="11" customFormat="1" ht="12.75" x14ac:dyDescent="0.25">
      <c r="A10" s="113" t="s">
        <v>143</v>
      </c>
      <c r="B10" s="114"/>
      <c r="C10" s="29">
        <v>77</v>
      </c>
      <c r="D10" s="20">
        <v>37</v>
      </c>
      <c r="E10" s="20">
        <v>4</v>
      </c>
      <c r="F10" s="20">
        <v>36</v>
      </c>
      <c r="G10" s="20">
        <v>76</v>
      </c>
      <c r="H10" s="20">
        <v>40</v>
      </c>
      <c r="I10" s="20">
        <v>36</v>
      </c>
      <c r="J10" s="21">
        <v>46</v>
      </c>
      <c r="K10" s="21">
        <v>1</v>
      </c>
      <c r="L10" s="22">
        <v>29</v>
      </c>
      <c r="M10" s="21">
        <v>16</v>
      </c>
      <c r="N10" s="21">
        <v>590</v>
      </c>
      <c r="O10" s="23">
        <v>3194</v>
      </c>
    </row>
    <row r="11" spans="1:15" s="11" customFormat="1" ht="12.75" x14ac:dyDescent="0.25">
      <c r="A11" s="113" t="s">
        <v>144</v>
      </c>
      <c r="B11" s="114"/>
      <c r="C11" s="20">
        <v>61</v>
      </c>
      <c r="D11" s="20">
        <v>27</v>
      </c>
      <c r="E11" s="20">
        <v>0</v>
      </c>
      <c r="F11" s="20">
        <v>34</v>
      </c>
      <c r="G11" s="20">
        <v>61</v>
      </c>
      <c r="H11" s="20">
        <v>42</v>
      </c>
      <c r="I11" s="20">
        <v>19</v>
      </c>
      <c r="J11" s="21">
        <v>49</v>
      </c>
      <c r="K11" s="21">
        <v>3</v>
      </c>
      <c r="L11" s="22">
        <v>30</v>
      </c>
      <c r="M11" s="21">
        <v>16</v>
      </c>
      <c r="N11" s="21">
        <v>609</v>
      </c>
      <c r="O11" s="23">
        <v>2400</v>
      </c>
    </row>
    <row r="12" spans="1:15" s="50" customFormat="1" ht="12.75" x14ac:dyDescent="0.25">
      <c r="A12" s="113" t="s">
        <v>137</v>
      </c>
      <c r="B12" s="114"/>
      <c r="C12" s="20">
        <v>62</v>
      </c>
      <c r="D12" s="20">
        <v>26</v>
      </c>
      <c r="E12" s="20">
        <v>0</v>
      </c>
      <c r="F12" s="20">
        <v>36</v>
      </c>
      <c r="G12" s="20">
        <v>62</v>
      </c>
      <c r="H12" s="20">
        <v>44</v>
      </c>
      <c r="I12" s="20">
        <v>18</v>
      </c>
      <c r="J12" s="21">
        <v>49</v>
      </c>
      <c r="K12" s="21">
        <v>3</v>
      </c>
      <c r="L12" s="22">
        <v>30</v>
      </c>
      <c r="M12" s="21">
        <v>16</v>
      </c>
      <c r="N12" s="21">
        <v>591</v>
      </c>
      <c r="O12" s="23">
        <v>2375</v>
      </c>
    </row>
    <row r="13" spans="1:15" s="11" customFormat="1" ht="12.75" x14ac:dyDescent="0.25">
      <c r="A13" s="106" t="s">
        <v>146</v>
      </c>
      <c r="B13" s="107"/>
      <c r="C13" s="20">
        <v>62</v>
      </c>
      <c r="D13" s="20">
        <v>26</v>
      </c>
      <c r="E13" s="20">
        <v>0</v>
      </c>
      <c r="F13" s="20">
        <v>36</v>
      </c>
      <c r="G13" s="20">
        <v>62</v>
      </c>
      <c r="H13" s="20">
        <v>45</v>
      </c>
      <c r="I13" s="20">
        <v>17</v>
      </c>
      <c r="J13" s="21">
        <v>49</v>
      </c>
      <c r="K13" s="21">
        <v>3</v>
      </c>
      <c r="L13" s="22">
        <v>30</v>
      </c>
      <c r="M13" s="21">
        <v>16</v>
      </c>
      <c r="N13" s="21">
        <v>557</v>
      </c>
      <c r="O13" s="23">
        <v>1905</v>
      </c>
    </row>
    <row r="14" spans="1:15" s="11" customFormat="1" ht="12.75" x14ac:dyDescent="0.25">
      <c r="A14" s="106" t="s">
        <v>169</v>
      </c>
      <c r="B14" s="107"/>
      <c r="C14" s="20">
        <v>58</v>
      </c>
      <c r="D14" s="20">
        <v>21</v>
      </c>
      <c r="E14" s="20">
        <v>0</v>
      </c>
      <c r="F14" s="20">
        <v>37</v>
      </c>
      <c r="G14" s="20">
        <v>58</v>
      </c>
      <c r="H14" s="20">
        <v>47</v>
      </c>
      <c r="I14" s="20">
        <v>11</v>
      </c>
      <c r="J14" s="21">
        <v>49</v>
      </c>
      <c r="K14" s="21">
        <v>3</v>
      </c>
      <c r="L14" s="22">
        <v>30</v>
      </c>
      <c r="M14" s="21">
        <v>16</v>
      </c>
      <c r="N14" s="21">
        <v>566</v>
      </c>
      <c r="O14" s="23">
        <v>1958</v>
      </c>
    </row>
    <row r="15" spans="1:15" s="50" customFormat="1" ht="12.75" x14ac:dyDescent="0.25">
      <c r="A15" s="106" t="s">
        <v>171</v>
      </c>
      <c r="B15" s="107"/>
      <c r="C15" s="20">
        <v>62</v>
      </c>
      <c r="D15" s="20">
        <v>19</v>
      </c>
      <c r="E15" s="20">
        <v>0</v>
      </c>
      <c r="F15" s="20">
        <v>43</v>
      </c>
      <c r="G15" s="20">
        <v>62</v>
      </c>
      <c r="H15" s="20">
        <v>50</v>
      </c>
      <c r="I15" s="20">
        <v>12</v>
      </c>
      <c r="J15" s="21">
        <v>46</v>
      </c>
      <c r="K15" s="21">
        <v>3</v>
      </c>
      <c r="L15" s="22">
        <v>27</v>
      </c>
      <c r="M15" s="21">
        <v>16</v>
      </c>
      <c r="N15" s="21">
        <v>560</v>
      </c>
      <c r="O15" s="23">
        <v>2334</v>
      </c>
    </row>
    <row r="16" spans="1:15" s="11" customFormat="1" ht="12.75" x14ac:dyDescent="0.25">
      <c r="A16" s="106" t="s">
        <v>190</v>
      </c>
      <c r="B16" s="107"/>
      <c r="C16" s="20">
        <v>65</v>
      </c>
      <c r="D16" s="20">
        <v>19</v>
      </c>
      <c r="E16" s="20">
        <v>0</v>
      </c>
      <c r="F16" s="20">
        <v>46</v>
      </c>
      <c r="G16" s="20">
        <v>65</v>
      </c>
      <c r="H16" s="20">
        <v>52</v>
      </c>
      <c r="I16" s="20">
        <v>13</v>
      </c>
      <c r="J16" s="21">
        <v>48</v>
      </c>
      <c r="K16" s="21">
        <v>3</v>
      </c>
      <c r="L16" s="22">
        <v>24</v>
      </c>
      <c r="M16" s="21">
        <v>21</v>
      </c>
      <c r="N16" s="21">
        <v>715</v>
      </c>
      <c r="O16" s="23">
        <v>2148</v>
      </c>
    </row>
    <row r="17" spans="1:15" s="50" customFormat="1" ht="12.75" x14ac:dyDescent="0.25">
      <c r="A17" s="106" t="s">
        <v>220</v>
      </c>
      <c r="B17" s="107"/>
      <c r="C17" s="20">
        <v>66</v>
      </c>
      <c r="D17" s="20">
        <v>19</v>
      </c>
      <c r="E17" s="20">
        <v>0</v>
      </c>
      <c r="F17" s="20">
        <v>47</v>
      </c>
      <c r="G17" s="20">
        <v>66</v>
      </c>
      <c r="H17" s="20">
        <v>53</v>
      </c>
      <c r="I17" s="20">
        <v>13</v>
      </c>
      <c r="J17" s="21">
        <v>47</v>
      </c>
      <c r="K17" s="21">
        <v>3</v>
      </c>
      <c r="L17" s="22">
        <v>24</v>
      </c>
      <c r="M17" s="21">
        <v>20</v>
      </c>
      <c r="N17" s="21">
        <v>575</v>
      </c>
      <c r="O17" s="23">
        <v>2141</v>
      </c>
    </row>
    <row r="18" spans="1:15" s="11" customFormat="1" ht="12.75" hidden="1" x14ac:dyDescent="0.25">
      <c r="A18" s="108" t="s">
        <v>187</v>
      </c>
      <c r="B18" s="105"/>
      <c r="C18" s="20">
        <v>66</v>
      </c>
      <c r="D18" s="20">
        <v>19</v>
      </c>
      <c r="E18" s="20">
        <v>0</v>
      </c>
      <c r="F18" s="20">
        <v>47</v>
      </c>
      <c r="G18" s="20">
        <v>66</v>
      </c>
      <c r="H18" s="20">
        <v>54</v>
      </c>
      <c r="I18" s="20">
        <v>12</v>
      </c>
      <c r="J18" s="21">
        <v>46</v>
      </c>
      <c r="K18" s="21">
        <v>3</v>
      </c>
      <c r="L18" s="22">
        <v>23</v>
      </c>
      <c r="M18" s="21">
        <v>20</v>
      </c>
      <c r="N18" s="21">
        <v>584</v>
      </c>
      <c r="O18" s="23">
        <v>1124</v>
      </c>
    </row>
    <row r="19" spans="1:15" s="50" customFormat="1" ht="13.5" hidden="1" customHeight="1" x14ac:dyDescent="0.25">
      <c r="A19" s="104" t="s">
        <v>188</v>
      </c>
      <c r="B19" s="105"/>
      <c r="C19" s="82">
        <v>66</v>
      </c>
      <c r="D19" s="82">
        <v>19</v>
      </c>
      <c r="E19" s="82">
        <v>0</v>
      </c>
      <c r="F19" s="82">
        <v>47</v>
      </c>
      <c r="G19" s="82">
        <v>66</v>
      </c>
      <c r="H19" s="82">
        <v>53</v>
      </c>
      <c r="I19" s="82">
        <v>13</v>
      </c>
      <c r="J19" s="83">
        <v>47</v>
      </c>
      <c r="K19" s="83">
        <v>3</v>
      </c>
      <c r="L19" s="84">
        <v>24</v>
      </c>
      <c r="M19" s="83">
        <v>20</v>
      </c>
      <c r="N19" s="83">
        <v>575</v>
      </c>
      <c r="O19" s="85">
        <v>1017</v>
      </c>
    </row>
    <row r="20" spans="1:15" s="50" customFormat="1" ht="12.75" x14ac:dyDescent="0.25">
      <c r="A20" s="151" t="s">
        <v>217</v>
      </c>
      <c r="B20" s="152"/>
      <c r="C20" s="82"/>
      <c r="D20" s="82"/>
      <c r="E20" s="82"/>
      <c r="F20" s="82"/>
      <c r="G20" s="82"/>
      <c r="H20" s="82"/>
      <c r="I20" s="82"/>
      <c r="J20" s="83"/>
      <c r="K20" s="83"/>
      <c r="L20" s="84"/>
      <c r="M20" s="83"/>
      <c r="N20" s="83"/>
      <c r="O20" s="85"/>
    </row>
    <row r="21" spans="1:15" s="11" customFormat="1" ht="13.5" thickBot="1" x14ac:dyDescent="0.3">
      <c r="A21" s="117" t="s">
        <v>219</v>
      </c>
      <c r="B21" s="118"/>
      <c r="C21" s="82">
        <v>66</v>
      </c>
      <c r="D21" s="82">
        <v>19</v>
      </c>
      <c r="E21" s="82">
        <v>0</v>
      </c>
      <c r="F21" s="82">
        <v>47</v>
      </c>
      <c r="G21" s="82">
        <v>66</v>
      </c>
      <c r="H21" s="82">
        <v>52</v>
      </c>
      <c r="I21" s="82">
        <v>14</v>
      </c>
      <c r="J21" s="83">
        <v>44</v>
      </c>
      <c r="K21" s="83">
        <v>3</v>
      </c>
      <c r="L21" s="84">
        <v>22</v>
      </c>
      <c r="M21" s="83">
        <v>19</v>
      </c>
      <c r="N21" s="83">
        <v>564</v>
      </c>
      <c r="O21" s="85">
        <v>1022</v>
      </c>
    </row>
    <row r="22" spans="1:15" s="2" customFormat="1" ht="12" x14ac:dyDescent="0.25">
      <c r="A22" s="86" t="s">
        <v>104</v>
      </c>
      <c r="B22" s="86"/>
      <c r="C22" s="87"/>
      <c r="D22" s="87"/>
      <c r="E22" s="87"/>
      <c r="F22" s="87"/>
      <c r="G22" s="88"/>
      <c r="H22" s="89"/>
      <c r="I22" s="89"/>
      <c r="J22" s="89"/>
      <c r="K22" s="89"/>
      <c r="L22" s="89"/>
      <c r="M22" s="89"/>
      <c r="N22" s="89"/>
      <c r="O22" s="89"/>
    </row>
    <row r="23" spans="1:15" s="2" customFormat="1" ht="12" x14ac:dyDescent="0.25">
      <c r="A23" s="120" t="s">
        <v>38</v>
      </c>
      <c r="B23" s="120"/>
      <c r="C23" s="120"/>
      <c r="D23" s="120"/>
      <c r="E23" s="120"/>
      <c r="F23" s="120"/>
      <c r="G23" s="120"/>
      <c r="H23" s="120"/>
      <c r="I23" s="120"/>
    </row>
    <row r="24" spans="1:15" x14ac:dyDescent="0.25">
      <c r="A24" s="76" t="s">
        <v>145</v>
      </c>
    </row>
    <row r="25" spans="1:15" s="2" customFormat="1" ht="12" x14ac:dyDescent="0.25">
      <c r="A25" s="119" t="s">
        <v>218</v>
      </c>
      <c r="B25" s="120"/>
      <c r="C25" s="120"/>
      <c r="D25" s="120"/>
    </row>
  </sheetData>
  <mergeCells count="37">
    <mergeCell ref="A20:B20"/>
    <mergeCell ref="A1:F1"/>
    <mergeCell ref="A3:B8"/>
    <mergeCell ref="C3:I3"/>
    <mergeCell ref="C5:F6"/>
    <mergeCell ref="C4:I4"/>
    <mergeCell ref="G7:G8"/>
    <mergeCell ref="H7:H8"/>
    <mergeCell ref="G5:I6"/>
    <mergeCell ref="I7:I8"/>
    <mergeCell ref="J3:O3"/>
    <mergeCell ref="J4:M4"/>
    <mergeCell ref="N4:O4"/>
    <mergeCell ref="K5:K8"/>
    <mergeCell ref="L5:L8"/>
    <mergeCell ref="M5:M8"/>
    <mergeCell ref="N5:N8"/>
    <mergeCell ref="O5:O8"/>
    <mergeCell ref="A21:B21"/>
    <mergeCell ref="A25:D25"/>
    <mergeCell ref="J5:J8"/>
    <mergeCell ref="C7:C8"/>
    <mergeCell ref="D7:D8"/>
    <mergeCell ref="E7:E8"/>
    <mergeCell ref="F7:F8"/>
    <mergeCell ref="A23:I23"/>
    <mergeCell ref="A14:B14"/>
    <mergeCell ref="A11:B11"/>
    <mergeCell ref="A10:B10"/>
    <mergeCell ref="A9:B9"/>
    <mergeCell ref="A19:B19"/>
    <mergeCell ref="A17:B17"/>
    <mergeCell ref="A18:B18"/>
    <mergeCell ref="A15:B15"/>
    <mergeCell ref="A16:B16"/>
    <mergeCell ref="A13:B13"/>
    <mergeCell ref="A12:B12"/>
  </mergeCells>
  <phoneticPr fontId="21" type="noConversion"/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56C38-F3A3-4C94-BC96-C2B1629DA187}">
  <dimension ref="A1:AT34"/>
  <sheetViews>
    <sheetView zoomScale="80" zoomScaleNormal="80" workbookViewId="0">
      <pane xSplit="4" ySplit="8" topLeftCell="G9" activePane="bottomRight" state="frozen"/>
      <selection pane="topRight" activeCell="E1" sqref="E1"/>
      <selection pane="bottomLeft" activeCell="A9" sqref="A9"/>
      <selection pane="bottomRight" activeCell="I35" sqref="I35"/>
    </sheetView>
  </sheetViews>
  <sheetFormatPr defaultColWidth="5.75" defaultRowHeight="15.75" x14ac:dyDescent="0.25"/>
  <cols>
    <col min="1" max="1" width="10.125" style="1" customWidth="1"/>
    <col min="2" max="2" width="17.125" style="1" customWidth="1"/>
    <col min="3" max="3" width="8.875" style="1" customWidth="1"/>
    <col min="4" max="4" width="9.125" style="1" customWidth="1"/>
    <col min="5" max="5" width="8.25" style="1" customWidth="1"/>
    <col min="6" max="6" width="9.75" style="1" customWidth="1"/>
    <col min="7" max="7" width="9.625" style="1" customWidth="1"/>
    <col min="8" max="8" width="6.625" style="1" customWidth="1"/>
    <col min="9" max="9" width="12" style="1" customWidth="1"/>
    <col min="10" max="40" width="8.875" style="1" customWidth="1"/>
    <col min="41" max="42" width="9.625" style="1" bestFit="1" customWidth="1"/>
    <col min="43" max="45" width="6.625" style="1" customWidth="1"/>
    <col min="46" max="46" width="11.25" style="1" customWidth="1"/>
    <col min="47" max="16384" width="5.75" style="1"/>
  </cols>
  <sheetData>
    <row r="1" spans="1:46" ht="39" customHeight="1" thickBot="1" x14ac:dyDescent="0.3">
      <c r="A1" s="12" t="s">
        <v>72</v>
      </c>
      <c r="B1" s="12"/>
      <c r="C1" s="12"/>
      <c r="D1" s="12"/>
      <c r="E1" s="12"/>
      <c r="F1" s="12"/>
    </row>
    <row r="2" spans="1:46" s="2" customFormat="1" ht="24" customHeight="1" x14ac:dyDescent="0.25">
      <c r="A2" s="154" t="s">
        <v>71</v>
      </c>
      <c r="B2" s="155"/>
      <c r="C2" s="170" t="s">
        <v>69</v>
      </c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171"/>
      <c r="Y2" s="171"/>
      <c r="Z2" s="171"/>
      <c r="AA2" s="171"/>
      <c r="AB2" s="171"/>
      <c r="AC2" s="171"/>
      <c r="AD2" s="171"/>
      <c r="AE2" s="171"/>
      <c r="AF2" s="171"/>
      <c r="AG2" s="171"/>
      <c r="AH2" s="171"/>
      <c r="AI2" s="171"/>
      <c r="AJ2" s="171"/>
      <c r="AK2" s="171"/>
      <c r="AL2" s="171"/>
      <c r="AM2" s="171"/>
      <c r="AN2" s="171"/>
      <c r="AO2" s="174" t="s">
        <v>40</v>
      </c>
      <c r="AP2" s="174"/>
      <c r="AQ2" s="174"/>
      <c r="AR2" s="174"/>
      <c r="AS2" s="174"/>
      <c r="AT2" s="174"/>
    </row>
    <row r="3" spans="1:46" s="2" customFormat="1" ht="34.9" customHeight="1" x14ac:dyDescent="0.25">
      <c r="A3" s="156"/>
      <c r="B3" s="157"/>
      <c r="C3" s="175" t="s">
        <v>70</v>
      </c>
      <c r="D3" s="176"/>
      <c r="E3" s="176"/>
      <c r="F3" s="176"/>
      <c r="G3" s="176"/>
      <c r="H3" s="176"/>
      <c r="I3" s="177"/>
      <c r="J3" s="165" t="s">
        <v>74</v>
      </c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6"/>
      <c r="AH3" s="166"/>
      <c r="AI3" s="166"/>
      <c r="AJ3" s="166"/>
      <c r="AK3" s="166"/>
      <c r="AL3" s="166"/>
      <c r="AM3" s="166"/>
      <c r="AN3" s="166"/>
      <c r="AO3" s="135" t="s">
        <v>41</v>
      </c>
      <c r="AP3" s="136"/>
      <c r="AQ3" s="136"/>
      <c r="AR3" s="136"/>
      <c r="AS3" s="137" t="s">
        <v>42</v>
      </c>
      <c r="AT3" s="136"/>
    </row>
    <row r="4" spans="1:46" s="2" customFormat="1" ht="43.15" customHeight="1" x14ac:dyDescent="0.25">
      <c r="A4" s="156"/>
      <c r="B4" s="157"/>
      <c r="C4" s="162" t="s">
        <v>43</v>
      </c>
      <c r="D4" s="162"/>
      <c r="E4" s="162"/>
      <c r="F4" s="130"/>
      <c r="G4" s="145" t="s">
        <v>44</v>
      </c>
      <c r="H4" s="146"/>
      <c r="I4" s="147"/>
      <c r="J4" s="124" t="s">
        <v>173</v>
      </c>
      <c r="K4" s="125"/>
      <c r="L4" s="125"/>
      <c r="M4" s="126"/>
      <c r="N4" s="124" t="s">
        <v>174</v>
      </c>
      <c r="O4" s="125"/>
      <c r="P4" s="125"/>
      <c r="Q4" s="126"/>
      <c r="R4" s="124" t="s">
        <v>175</v>
      </c>
      <c r="S4" s="125"/>
      <c r="T4" s="125"/>
      <c r="U4" s="126"/>
      <c r="V4" s="124" t="s">
        <v>176</v>
      </c>
      <c r="W4" s="125"/>
      <c r="X4" s="125"/>
      <c r="Y4" s="126"/>
      <c r="Z4" s="124" t="s">
        <v>177</v>
      </c>
      <c r="AA4" s="125"/>
      <c r="AB4" s="125"/>
      <c r="AC4" s="125"/>
      <c r="AD4" s="126"/>
      <c r="AE4" s="124" t="s">
        <v>178</v>
      </c>
      <c r="AF4" s="125"/>
      <c r="AG4" s="125"/>
      <c r="AH4" s="125"/>
      <c r="AI4" s="126"/>
      <c r="AJ4" s="124" t="s">
        <v>179</v>
      </c>
      <c r="AK4" s="125"/>
      <c r="AL4" s="125"/>
      <c r="AM4" s="125"/>
      <c r="AN4" s="126"/>
      <c r="AO4" s="121" t="s">
        <v>53</v>
      </c>
      <c r="AP4" s="121" t="s">
        <v>54</v>
      </c>
      <c r="AQ4" s="121" t="s">
        <v>55</v>
      </c>
      <c r="AR4" s="121" t="s">
        <v>56</v>
      </c>
      <c r="AS4" s="121" t="s">
        <v>57</v>
      </c>
      <c r="AT4" s="140" t="s">
        <v>58</v>
      </c>
    </row>
    <row r="5" spans="1:46" s="2" customFormat="1" ht="15" customHeight="1" x14ac:dyDescent="0.25">
      <c r="A5" s="156"/>
      <c r="B5" s="157"/>
      <c r="C5" s="163"/>
      <c r="D5" s="163"/>
      <c r="E5" s="163"/>
      <c r="F5" s="164"/>
      <c r="G5" s="148"/>
      <c r="H5" s="149"/>
      <c r="I5" s="150"/>
      <c r="J5" s="127"/>
      <c r="K5" s="128"/>
      <c r="L5" s="128"/>
      <c r="M5" s="129"/>
      <c r="N5" s="127"/>
      <c r="O5" s="128"/>
      <c r="P5" s="128"/>
      <c r="Q5" s="129"/>
      <c r="R5" s="127"/>
      <c r="S5" s="128"/>
      <c r="T5" s="128"/>
      <c r="U5" s="129"/>
      <c r="V5" s="127"/>
      <c r="W5" s="128"/>
      <c r="X5" s="128"/>
      <c r="Y5" s="129"/>
      <c r="Z5" s="127"/>
      <c r="AA5" s="128"/>
      <c r="AB5" s="128"/>
      <c r="AC5" s="128"/>
      <c r="AD5" s="129"/>
      <c r="AE5" s="127"/>
      <c r="AF5" s="128"/>
      <c r="AG5" s="128"/>
      <c r="AH5" s="128"/>
      <c r="AI5" s="129"/>
      <c r="AJ5" s="127"/>
      <c r="AK5" s="128"/>
      <c r="AL5" s="128"/>
      <c r="AM5" s="128"/>
      <c r="AN5" s="129"/>
      <c r="AO5" s="122"/>
      <c r="AP5" s="122"/>
      <c r="AQ5" s="122"/>
      <c r="AR5" s="122"/>
      <c r="AS5" s="138"/>
      <c r="AT5" s="141"/>
    </row>
    <row r="6" spans="1:46" s="2" customFormat="1" ht="15" customHeight="1" thickBot="1" x14ac:dyDescent="0.3">
      <c r="A6" s="156"/>
      <c r="B6" s="157"/>
      <c r="C6" s="130" t="s">
        <v>53</v>
      </c>
      <c r="D6" s="132" t="s">
        <v>59</v>
      </c>
      <c r="E6" s="132" t="s">
        <v>60</v>
      </c>
      <c r="F6" s="132" t="s">
        <v>61</v>
      </c>
      <c r="G6" s="132" t="s">
        <v>53</v>
      </c>
      <c r="H6" s="145" t="s">
        <v>62</v>
      </c>
      <c r="I6" s="130" t="s">
        <v>63</v>
      </c>
      <c r="J6" s="112" t="s">
        <v>181</v>
      </c>
      <c r="K6" s="112" t="s">
        <v>182</v>
      </c>
      <c r="L6" s="112" t="s">
        <v>183</v>
      </c>
      <c r="M6" s="143" t="s">
        <v>186</v>
      </c>
      <c r="N6" s="112" t="s">
        <v>181</v>
      </c>
      <c r="O6" s="112" t="s">
        <v>182</v>
      </c>
      <c r="P6" s="112" t="s">
        <v>183</v>
      </c>
      <c r="Q6" s="143" t="s">
        <v>186</v>
      </c>
      <c r="R6" s="112" t="s">
        <v>181</v>
      </c>
      <c r="S6" s="112" t="s">
        <v>182</v>
      </c>
      <c r="T6" s="112" t="s">
        <v>183</v>
      </c>
      <c r="U6" s="143" t="s">
        <v>186</v>
      </c>
      <c r="V6" s="112" t="s">
        <v>181</v>
      </c>
      <c r="W6" s="112" t="s">
        <v>182</v>
      </c>
      <c r="X6" s="112" t="s">
        <v>183</v>
      </c>
      <c r="Y6" s="143" t="s">
        <v>186</v>
      </c>
      <c r="Z6" s="112" t="s">
        <v>184</v>
      </c>
      <c r="AA6" s="109" t="s">
        <v>185</v>
      </c>
      <c r="AB6" s="110"/>
      <c r="AC6" s="110"/>
      <c r="AD6" s="111"/>
      <c r="AE6" s="112" t="s">
        <v>184</v>
      </c>
      <c r="AF6" s="109" t="s">
        <v>185</v>
      </c>
      <c r="AG6" s="110"/>
      <c r="AH6" s="110"/>
      <c r="AI6" s="111"/>
      <c r="AJ6" s="112" t="s">
        <v>184</v>
      </c>
      <c r="AK6" s="109" t="s">
        <v>185</v>
      </c>
      <c r="AL6" s="110"/>
      <c r="AM6" s="110"/>
      <c r="AN6" s="111"/>
      <c r="AO6" s="122"/>
      <c r="AP6" s="122"/>
      <c r="AQ6" s="122"/>
      <c r="AR6" s="122"/>
      <c r="AS6" s="138"/>
      <c r="AT6" s="141"/>
    </row>
    <row r="7" spans="1:46" s="2" customFormat="1" ht="69" customHeight="1" thickBot="1" x14ac:dyDescent="0.3">
      <c r="A7" s="158"/>
      <c r="B7" s="159"/>
      <c r="C7" s="131"/>
      <c r="D7" s="133"/>
      <c r="E7" s="133"/>
      <c r="F7" s="133"/>
      <c r="G7" s="133"/>
      <c r="H7" s="169"/>
      <c r="I7" s="131"/>
      <c r="J7" s="112"/>
      <c r="K7" s="112"/>
      <c r="L7" s="112"/>
      <c r="M7" s="144"/>
      <c r="N7" s="112"/>
      <c r="O7" s="112"/>
      <c r="P7" s="112"/>
      <c r="Q7" s="144"/>
      <c r="R7" s="112"/>
      <c r="S7" s="112"/>
      <c r="T7" s="112"/>
      <c r="U7" s="144"/>
      <c r="V7" s="112"/>
      <c r="W7" s="112"/>
      <c r="X7" s="112"/>
      <c r="Y7" s="144"/>
      <c r="Z7" s="112"/>
      <c r="AA7" s="90" t="s">
        <v>181</v>
      </c>
      <c r="AB7" s="90" t="s">
        <v>182</v>
      </c>
      <c r="AC7" s="90" t="s">
        <v>183</v>
      </c>
      <c r="AD7" s="90" t="s">
        <v>186</v>
      </c>
      <c r="AE7" s="112"/>
      <c r="AF7" s="90" t="s">
        <v>181</v>
      </c>
      <c r="AG7" s="90" t="s">
        <v>182</v>
      </c>
      <c r="AH7" s="90" t="s">
        <v>183</v>
      </c>
      <c r="AI7" s="90" t="s">
        <v>186</v>
      </c>
      <c r="AJ7" s="112"/>
      <c r="AK7" s="90" t="s">
        <v>181</v>
      </c>
      <c r="AL7" s="90" t="s">
        <v>182</v>
      </c>
      <c r="AM7" s="90" t="s">
        <v>183</v>
      </c>
      <c r="AN7" s="90" t="s">
        <v>186</v>
      </c>
      <c r="AO7" s="123"/>
      <c r="AP7" s="123"/>
      <c r="AQ7" s="123"/>
      <c r="AR7" s="123"/>
      <c r="AS7" s="139"/>
      <c r="AT7" s="142"/>
    </row>
    <row r="8" spans="1:46" s="50" customFormat="1" ht="31.5" customHeight="1" x14ac:dyDescent="0.25">
      <c r="A8" s="172" t="s">
        <v>216</v>
      </c>
      <c r="B8" s="173"/>
      <c r="C8" s="56">
        <v>66</v>
      </c>
      <c r="D8" s="57">
        <v>19</v>
      </c>
      <c r="E8" s="58">
        <v>0</v>
      </c>
      <c r="F8" s="57">
        <v>47</v>
      </c>
      <c r="G8" s="57">
        <v>66</v>
      </c>
      <c r="H8" s="57">
        <v>52</v>
      </c>
      <c r="I8" s="57">
        <v>14</v>
      </c>
      <c r="J8" s="57">
        <v>554184</v>
      </c>
      <c r="K8" s="57">
        <v>100163</v>
      </c>
      <c r="L8" s="57">
        <v>453680</v>
      </c>
      <c r="M8" s="91">
        <v>341</v>
      </c>
      <c r="N8" s="57">
        <v>362594</v>
      </c>
      <c r="O8" s="57">
        <v>78955</v>
      </c>
      <c r="P8" s="57">
        <v>283504</v>
      </c>
      <c r="Q8" s="91">
        <v>135</v>
      </c>
      <c r="R8" s="57">
        <v>63092</v>
      </c>
      <c r="S8" s="57">
        <v>17796</v>
      </c>
      <c r="T8" s="57">
        <v>45296</v>
      </c>
      <c r="U8" s="91">
        <v>0</v>
      </c>
      <c r="V8" s="57">
        <v>19981</v>
      </c>
      <c r="W8" s="57">
        <v>2466</v>
      </c>
      <c r="X8" s="57">
        <v>17515</v>
      </c>
      <c r="Y8" s="91">
        <v>0</v>
      </c>
      <c r="Z8" s="57">
        <v>764</v>
      </c>
      <c r="AA8" s="57">
        <v>16397</v>
      </c>
      <c r="AB8" s="57">
        <v>3088</v>
      </c>
      <c r="AC8" s="57">
        <v>13309</v>
      </c>
      <c r="AD8" s="91">
        <v>0</v>
      </c>
      <c r="AE8" s="57">
        <v>183</v>
      </c>
      <c r="AF8" s="57">
        <v>172472</v>
      </c>
      <c r="AG8" s="57">
        <v>50935</v>
      </c>
      <c r="AH8" s="57">
        <v>121118</v>
      </c>
      <c r="AI8" s="91">
        <v>419</v>
      </c>
      <c r="AJ8" s="57">
        <v>9</v>
      </c>
      <c r="AK8" s="57">
        <v>256</v>
      </c>
      <c r="AL8" s="57">
        <v>70</v>
      </c>
      <c r="AM8" s="57">
        <v>162</v>
      </c>
      <c r="AN8" s="91">
        <v>24</v>
      </c>
      <c r="AO8" s="57">
        <v>44</v>
      </c>
      <c r="AP8" s="57">
        <v>3</v>
      </c>
      <c r="AQ8" s="57">
        <v>22</v>
      </c>
      <c r="AR8" s="57">
        <v>19</v>
      </c>
      <c r="AS8" s="57">
        <v>564</v>
      </c>
      <c r="AT8" s="57">
        <v>1022</v>
      </c>
    </row>
    <row r="9" spans="1:46" s="11" customFormat="1" ht="20.100000000000001" customHeight="1" x14ac:dyDescent="0.25">
      <c r="A9" s="92" t="s">
        <v>68</v>
      </c>
      <c r="B9" s="64" t="s">
        <v>0</v>
      </c>
      <c r="C9" s="77">
        <v>3</v>
      </c>
      <c r="D9" s="26">
        <v>1</v>
      </c>
      <c r="E9" s="26">
        <v>0</v>
      </c>
      <c r="F9" s="26">
        <v>2</v>
      </c>
      <c r="G9" s="26">
        <v>3</v>
      </c>
      <c r="H9" s="26">
        <v>3</v>
      </c>
      <c r="I9" s="26">
        <v>0</v>
      </c>
      <c r="J9" s="26">
        <v>81547</v>
      </c>
      <c r="K9" s="26">
        <v>1381</v>
      </c>
      <c r="L9" s="26">
        <v>80166</v>
      </c>
      <c r="M9" s="26">
        <v>0</v>
      </c>
      <c r="N9" s="26">
        <v>15986</v>
      </c>
      <c r="O9" s="26">
        <v>1056</v>
      </c>
      <c r="P9" s="26">
        <v>14930</v>
      </c>
      <c r="Q9" s="26">
        <v>0</v>
      </c>
      <c r="R9" s="26">
        <v>1237</v>
      </c>
      <c r="S9" s="26">
        <v>151</v>
      </c>
      <c r="T9" s="26">
        <v>1086</v>
      </c>
      <c r="U9" s="26">
        <v>0</v>
      </c>
      <c r="V9" s="26">
        <v>1130</v>
      </c>
      <c r="W9" s="26">
        <v>0</v>
      </c>
      <c r="X9" s="26">
        <v>1130</v>
      </c>
      <c r="Y9" s="26">
        <v>0</v>
      </c>
      <c r="Z9" s="26">
        <v>43</v>
      </c>
      <c r="AA9" s="26">
        <v>583</v>
      </c>
      <c r="AB9" s="26">
        <v>32</v>
      </c>
      <c r="AC9" s="26">
        <v>551</v>
      </c>
      <c r="AD9" s="26">
        <v>0</v>
      </c>
      <c r="AE9" s="26">
        <v>16</v>
      </c>
      <c r="AF9" s="26">
        <v>7355</v>
      </c>
      <c r="AG9" s="26">
        <v>1659</v>
      </c>
      <c r="AH9" s="26">
        <v>5696</v>
      </c>
      <c r="AI9" s="26">
        <v>0</v>
      </c>
      <c r="AJ9" s="26">
        <v>0</v>
      </c>
      <c r="AK9" s="26">
        <v>0</v>
      </c>
      <c r="AL9" s="26">
        <v>0</v>
      </c>
      <c r="AM9" s="26">
        <v>0</v>
      </c>
      <c r="AN9" s="26">
        <v>0</v>
      </c>
      <c r="AO9" s="26">
        <v>3</v>
      </c>
      <c r="AP9" s="26">
        <v>0</v>
      </c>
      <c r="AQ9" s="26">
        <v>0</v>
      </c>
      <c r="AR9" s="26">
        <v>3</v>
      </c>
      <c r="AS9" s="26">
        <v>59</v>
      </c>
      <c r="AT9" s="26">
        <v>61</v>
      </c>
    </row>
    <row r="10" spans="1:46" s="11" customFormat="1" ht="20.100000000000001" customHeight="1" x14ac:dyDescent="0.25">
      <c r="A10" s="92" t="s">
        <v>149</v>
      </c>
      <c r="B10" s="64" t="s">
        <v>1</v>
      </c>
      <c r="C10" s="77">
        <v>11</v>
      </c>
      <c r="D10" s="26">
        <v>0</v>
      </c>
      <c r="E10" s="26">
        <v>0</v>
      </c>
      <c r="F10" s="26">
        <v>11</v>
      </c>
      <c r="G10" s="26">
        <v>11</v>
      </c>
      <c r="H10" s="26">
        <v>11</v>
      </c>
      <c r="I10" s="26">
        <v>0</v>
      </c>
      <c r="J10" s="26">
        <v>53847</v>
      </c>
      <c r="K10" s="26">
        <v>10370</v>
      </c>
      <c r="L10" s="26">
        <v>43477</v>
      </c>
      <c r="M10" s="26">
        <v>0</v>
      </c>
      <c r="N10" s="26">
        <v>135644</v>
      </c>
      <c r="O10" s="26">
        <v>567</v>
      </c>
      <c r="P10" s="26">
        <v>135077</v>
      </c>
      <c r="Q10" s="26">
        <v>0</v>
      </c>
      <c r="R10" s="26">
        <v>15938</v>
      </c>
      <c r="S10" s="26">
        <v>1530</v>
      </c>
      <c r="T10" s="26">
        <v>14408</v>
      </c>
      <c r="U10" s="26">
        <v>0</v>
      </c>
      <c r="V10" s="26">
        <v>882</v>
      </c>
      <c r="W10" s="26">
        <v>86</v>
      </c>
      <c r="X10" s="26">
        <v>796</v>
      </c>
      <c r="Y10" s="26">
        <v>0</v>
      </c>
      <c r="Z10" s="26">
        <v>164</v>
      </c>
      <c r="AA10" s="26">
        <v>1712</v>
      </c>
      <c r="AB10" s="26">
        <v>146</v>
      </c>
      <c r="AC10" s="26">
        <v>1566</v>
      </c>
      <c r="AD10" s="26">
        <v>0</v>
      </c>
      <c r="AE10" s="26">
        <v>6</v>
      </c>
      <c r="AF10" s="26">
        <v>3456</v>
      </c>
      <c r="AG10" s="26">
        <v>473</v>
      </c>
      <c r="AH10" s="26">
        <v>2982</v>
      </c>
      <c r="AI10" s="26">
        <v>1</v>
      </c>
      <c r="AJ10" s="26">
        <v>0</v>
      </c>
      <c r="AK10" s="26">
        <v>0</v>
      </c>
      <c r="AL10" s="26">
        <v>0</v>
      </c>
      <c r="AM10" s="26">
        <v>0</v>
      </c>
      <c r="AN10" s="26">
        <v>0</v>
      </c>
      <c r="AO10" s="26">
        <v>3</v>
      </c>
      <c r="AP10" s="26">
        <v>1</v>
      </c>
      <c r="AQ10" s="26">
        <v>0</v>
      </c>
      <c r="AR10" s="26">
        <v>2</v>
      </c>
      <c r="AS10" s="26">
        <v>144</v>
      </c>
      <c r="AT10" s="26">
        <v>108</v>
      </c>
    </row>
    <row r="11" spans="1:46" s="11" customFormat="1" ht="20.100000000000001" customHeight="1" x14ac:dyDescent="0.25">
      <c r="A11" s="93" t="s">
        <v>150</v>
      </c>
      <c r="B11" s="65" t="s">
        <v>2</v>
      </c>
      <c r="C11" s="77">
        <v>10</v>
      </c>
      <c r="D11" s="26">
        <v>5</v>
      </c>
      <c r="E11" s="26">
        <v>0</v>
      </c>
      <c r="F11" s="26">
        <v>5</v>
      </c>
      <c r="G11" s="26">
        <v>12</v>
      </c>
      <c r="H11" s="26">
        <v>5</v>
      </c>
      <c r="I11" s="26">
        <v>7</v>
      </c>
      <c r="J11" s="26">
        <v>72365</v>
      </c>
      <c r="K11" s="26">
        <v>31916</v>
      </c>
      <c r="L11" s="26">
        <v>40449</v>
      </c>
      <c r="M11" s="26">
        <v>0</v>
      </c>
      <c r="N11" s="26">
        <v>3900</v>
      </c>
      <c r="O11" s="26">
        <v>716</v>
      </c>
      <c r="P11" s="26">
        <v>3184</v>
      </c>
      <c r="Q11" s="26">
        <v>0</v>
      </c>
      <c r="R11" s="26">
        <v>1086</v>
      </c>
      <c r="S11" s="26">
        <v>14</v>
      </c>
      <c r="T11" s="26">
        <v>1072</v>
      </c>
      <c r="U11" s="26">
        <v>0</v>
      </c>
      <c r="V11" s="26">
        <v>951</v>
      </c>
      <c r="W11" s="26">
        <v>31</v>
      </c>
      <c r="X11" s="26">
        <v>920</v>
      </c>
      <c r="Y11" s="26">
        <v>0</v>
      </c>
      <c r="Z11" s="26">
        <v>24</v>
      </c>
      <c r="AA11" s="26">
        <v>404</v>
      </c>
      <c r="AB11" s="26">
        <v>71</v>
      </c>
      <c r="AC11" s="26">
        <v>333</v>
      </c>
      <c r="AD11" s="26">
        <v>0</v>
      </c>
      <c r="AE11" s="26">
        <v>38</v>
      </c>
      <c r="AF11" s="26">
        <v>3641</v>
      </c>
      <c r="AG11" s="26">
        <v>776</v>
      </c>
      <c r="AH11" s="26">
        <v>2865</v>
      </c>
      <c r="AI11" s="26">
        <v>0</v>
      </c>
      <c r="AJ11" s="26">
        <v>0</v>
      </c>
      <c r="AK11" s="26">
        <v>0</v>
      </c>
      <c r="AL11" s="26">
        <v>0</v>
      </c>
      <c r="AM11" s="26">
        <v>0</v>
      </c>
      <c r="AN11" s="26">
        <v>0</v>
      </c>
      <c r="AO11" s="26">
        <v>2</v>
      </c>
      <c r="AP11" s="26">
        <v>0</v>
      </c>
      <c r="AQ11" s="26">
        <v>0</v>
      </c>
      <c r="AR11" s="26">
        <v>2</v>
      </c>
      <c r="AS11" s="26">
        <v>53</v>
      </c>
      <c r="AT11" s="26">
        <v>190</v>
      </c>
    </row>
    <row r="12" spans="1:46" s="11" customFormat="1" ht="20.100000000000001" customHeight="1" x14ac:dyDescent="0.25">
      <c r="A12" s="92" t="s">
        <v>151</v>
      </c>
      <c r="B12" s="64" t="s">
        <v>3</v>
      </c>
      <c r="C12" s="77">
        <v>12</v>
      </c>
      <c r="D12" s="26">
        <v>1</v>
      </c>
      <c r="E12" s="26">
        <v>0</v>
      </c>
      <c r="F12" s="26">
        <v>11</v>
      </c>
      <c r="G12" s="26">
        <v>12</v>
      </c>
      <c r="H12" s="26">
        <v>9</v>
      </c>
      <c r="I12" s="26">
        <v>3</v>
      </c>
      <c r="J12" s="26">
        <v>269956</v>
      </c>
      <c r="K12" s="26">
        <v>42590</v>
      </c>
      <c r="L12" s="26">
        <v>227365</v>
      </c>
      <c r="M12" s="26">
        <v>1</v>
      </c>
      <c r="N12" s="26">
        <v>20544</v>
      </c>
      <c r="O12" s="26">
        <v>4836</v>
      </c>
      <c r="P12" s="26">
        <v>15573</v>
      </c>
      <c r="Q12" s="26">
        <v>135</v>
      </c>
      <c r="R12" s="26">
        <v>5821</v>
      </c>
      <c r="S12" s="26">
        <v>285</v>
      </c>
      <c r="T12" s="26">
        <v>5536</v>
      </c>
      <c r="U12" s="26">
        <v>0</v>
      </c>
      <c r="V12" s="26">
        <v>11562</v>
      </c>
      <c r="W12" s="26">
        <v>1603</v>
      </c>
      <c r="X12" s="26">
        <v>9959</v>
      </c>
      <c r="Y12" s="26">
        <v>0</v>
      </c>
      <c r="Z12" s="26">
        <v>100</v>
      </c>
      <c r="AA12" s="26">
        <v>1106</v>
      </c>
      <c r="AB12" s="26">
        <v>22</v>
      </c>
      <c r="AC12" s="26">
        <v>1084</v>
      </c>
      <c r="AD12" s="26">
        <v>0</v>
      </c>
      <c r="AE12" s="26">
        <v>25</v>
      </c>
      <c r="AF12" s="26">
        <v>6176</v>
      </c>
      <c r="AG12" s="26">
        <v>1028</v>
      </c>
      <c r="AH12" s="26">
        <v>4730</v>
      </c>
      <c r="AI12" s="26">
        <v>418</v>
      </c>
      <c r="AJ12" s="26">
        <v>2</v>
      </c>
      <c r="AK12" s="26">
        <v>47</v>
      </c>
      <c r="AL12" s="26">
        <v>7</v>
      </c>
      <c r="AM12" s="26">
        <v>40</v>
      </c>
      <c r="AN12" s="26">
        <v>0</v>
      </c>
      <c r="AO12" s="26">
        <v>12</v>
      </c>
      <c r="AP12" s="26">
        <v>0</v>
      </c>
      <c r="AQ12" s="26">
        <v>12</v>
      </c>
      <c r="AR12" s="26">
        <v>0</v>
      </c>
      <c r="AS12" s="26">
        <v>63</v>
      </c>
      <c r="AT12" s="26">
        <v>135</v>
      </c>
    </row>
    <row r="13" spans="1:46" s="11" customFormat="1" ht="20.100000000000001" customHeight="1" x14ac:dyDescent="0.25">
      <c r="A13" s="92" t="s">
        <v>152</v>
      </c>
      <c r="B13" s="64" t="s">
        <v>4</v>
      </c>
      <c r="C13" s="77">
        <v>4</v>
      </c>
      <c r="D13" s="26">
        <v>0</v>
      </c>
      <c r="E13" s="26">
        <v>0</v>
      </c>
      <c r="F13" s="26">
        <v>4</v>
      </c>
      <c r="G13" s="26">
        <v>4</v>
      </c>
      <c r="H13" s="26">
        <v>4</v>
      </c>
      <c r="I13" s="26">
        <v>0</v>
      </c>
      <c r="J13" s="26">
        <v>3676</v>
      </c>
      <c r="K13" s="26">
        <v>129</v>
      </c>
      <c r="L13" s="26">
        <v>3547</v>
      </c>
      <c r="M13" s="26">
        <v>0</v>
      </c>
      <c r="N13" s="26">
        <v>18105</v>
      </c>
      <c r="O13" s="26">
        <v>5212</v>
      </c>
      <c r="P13" s="26">
        <v>12893</v>
      </c>
      <c r="Q13" s="26">
        <v>0</v>
      </c>
      <c r="R13" s="26">
        <v>21686</v>
      </c>
      <c r="S13" s="26">
        <v>8905</v>
      </c>
      <c r="T13" s="26">
        <v>12781</v>
      </c>
      <c r="U13" s="26">
        <v>0</v>
      </c>
      <c r="V13" s="26">
        <v>1416</v>
      </c>
      <c r="W13" s="26">
        <v>207</v>
      </c>
      <c r="X13" s="26">
        <v>1209</v>
      </c>
      <c r="Y13" s="26">
        <v>0</v>
      </c>
      <c r="Z13" s="26">
        <v>61</v>
      </c>
      <c r="AA13" s="26">
        <v>2007</v>
      </c>
      <c r="AB13" s="26">
        <v>453</v>
      </c>
      <c r="AC13" s="26">
        <v>1554</v>
      </c>
      <c r="AD13" s="26">
        <v>0</v>
      </c>
      <c r="AE13" s="26">
        <v>3</v>
      </c>
      <c r="AF13" s="26">
        <v>252</v>
      </c>
      <c r="AG13" s="26">
        <v>85</v>
      </c>
      <c r="AH13" s="26">
        <v>167</v>
      </c>
      <c r="AI13" s="26">
        <v>0</v>
      </c>
      <c r="AJ13" s="26">
        <v>2</v>
      </c>
      <c r="AK13" s="26">
        <v>23</v>
      </c>
      <c r="AL13" s="26">
        <v>2</v>
      </c>
      <c r="AM13" s="26">
        <v>21</v>
      </c>
      <c r="AN13" s="26">
        <v>0</v>
      </c>
      <c r="AO13" s="26">
        <v>2</v>
      </c>
      <c r="AP13" s="26">
        <v>0</v>
      </c>
      <c r="AQ13" s="26">
        <v>2</v>
      </c>
      <c r="AR13" s="26">
        <v>0</v>
      </c>
      <c r="AS13" s="26">
        <v>14</v>
      </c>
      <c r="AT13" s="26">
        <v>43</v>
      </c>
    </row>
    <row r="14" spans="1:46" s="11" customFormat="1" ht="20.100000000000001" customHeight="1" x14ac:dyDescent="0.25">
      <c r="A14" s="92" t="s">
        <v>153</v>
      </c>
      <c r="B14" s="64" t="s">
        <v>5</v>
      </c>
      <c r="C14" s="77">
        <v>4</v>
      </c>
      <c r="D14" s="26">
        <v>2</v>
      </c>
      <c r="E14" s="26">
        <v>0</v>
      </c>
      <c r="F14" s="26">
        <v>2</v>
      </c>
      <c r="G14" s="26">
        <v>4</v>
      </c>
      <c r="H14" s="26">
        <v>1</v>
      </c>
      <c r="I14" s="26">
        <v>3</v>
      </c>
      <c r="J14" s="26">
        <v>43487</v>
      </c>
      <c r="K14" s="26">
        <v>10794</v>
      </c>
      <c r="L14" s="26">
        <v>32693</v>
      </c>
      <c r="M14" s="26">
        <v>0</v>
      </c>
      <c r="N14" s="26">
        <v>104813</v>
      </c>
      <c r="O14" s="26">
        <v>39758</v>
      </c>
      <c r="P14" s="26">
        <v>65055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1897</v>
      </c>
      <c r="W14" s="26">
        <v>425</v>
      </c>
      <c r="X14" s="26">
        <v>1472</v>
      </c>
      <c r="Y14" s="26">
        <v>0</v>
      </c>
      <c r="Z14" s="26">
        <v>125</v>
      </c>
      <c r="AA14" s="26">
        <v>3236</v>
      </c>
      <c r="AB14" s="26">
        <v>377</v>
      </c>
      <c r="AC14" s="26">
        <v>2859</v>
      </c>
      <c r="AD14" s="26">
        <v>0</v>
      </c>
      <c r="AE14" s="26">
        <v>60</v>
      </c>
      <c r="AF14" s="26">
        <v>44916</v>
      </c>
      <c r="AG14" s="26">
        <v>13249</v>
      </c>
      <c r="AH14" s="26">
        <v>31667</v>
      </c>
      <c r="AI14" s="26">
        <v>0</v>
      </c>
      <c r="AJ14" s="26">
        <v>0</v>
      </c>
      <c r="AK14" s="26">
        <v>0</v>
      </c>
      <c r="AL14" s="26">
        <v>0</v>
      </c>
      <c r="AM14" s="26">
        <v>0</v>
      </c>
      <c r="AN14" s="26">
        <v>0</v>
      </c>
      <c r="AO14" s="26">
        <v>2</v>
      </c>
      <c r="AP14" s="26">
        <v>0</v>
      </c>
      <c r="AQ14" s="26">
        <v>0</v>
      </c>
      <c r="AR14" s="26">
        <v>2</v>
      </c>
      <c r="AS14" s="26">
        <v>22</v>
      </c>
      <c r="AT14" s="26">
        <v>94</v>
      </c>
    </row>
    <row r="15" spans="1:46" s="11" customFormat="1" ht="20.100000000000001" customHeight="1" x14ac:dyDescent="0.25">
      <c r="A15" s="93" t="s">
        <v>148</v>
      </c>
      <c r="B15" s="66" t="s">
        <v>7</v>
      </c>
      <c r="C15" s="77">
        <v>1</v>
      </c>
      <c r="D15" s="26">
        <v>1</v>
      </c>
      <c r="E15" s="26">
        <v>0</v>
      </c>
      <c r="F15" s="26">
        <v>0</v>
      </c>
      <c r="G15" s="26">
        <v>1</v>
      </c>
      <c r="H15" s="26">
        <v>1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9279</v>
      </c>
      <c r="O15" s="26">
        <v>4605</v>
      </c>
      <c r="P15" s="26">
        <v>4674</v>
      </c>
      <c r="Q15" s="26">
        <v>0</v>
      </c>
      <c r="R15" s="26">
        <v>7552</v>
      </c>
      <c r="S15" s="26">
        <v>3702</v>
      </c>
      <c r="T15" s="26">
        <v>3850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84</v>
      </c>
      <c r="AB15" s="26">
        <v>34</v>
      </c>
      <c r="AC15" s="26">
        <v>50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v>0</v>
      </c>
      <c r="AK15" s="26">
        <v>0</v>
      </c>
      <c r="AL15" s="26">
        <v>0</v>
      </c>
      <c r="AM15" s="26">
        <v>0</v>
      </c>
      <c r="AN15" s="26">
        <v>0</v>
      </c>
      <c r="AO15" s="26">
        <v>2</v>
      </c>
      <c r="AP15" s="26">
        <v>0</v>
      </c>
      <c r="AQ15" s="26">
        <v>2</v>
      </c>
      <c r="AR15" s="26">
        <v>0</v>
      </c>
      <c r="AS15" s="26">
        <v>18</v>
      </c>
      <c r="AT15" s="26">
        <v>59</v>
      </c>
    </row>
    <row r="16" spans="1:46" s="11" customFormat="1" ht="20.100000000000001" customHeight="1" x14ac:dyDescent="0.25">
      <c r="A16" s="93" t="s">
        <v>154</v>
      </c>
      <c r="B16" s="66" t="s">
        <v>9</v>
      </c>
      <c r="C16" s="77">
        <v>2</v>
      </c>
      <c r="D16" s="26">
        <v>0</v>
      </c>
      <c r="E16" s="26">
        <v>0</v>
      </c>
      <c r="F16" s="26">
        <v>2</v>
      </c>
      <c r="G16" s="26">
        <v>2</v>
      </c>
      <c r="H16" s="26">
        <v>2</v>
      </c>
      <c r="I16" s="26">
        <v>0</v>
      </c>
      <c r="J16" s="26">
        <v>3010</v>
      </c>
      <c r="K16" s="26">
        <v>338</v>
      </c>
      <c r="L16" s="26">
        <v>2334</v>
      </c>
      <c r="M16" s="26">
        <v>338</v>
      </c>
      <c r="N16" s="26">
        <v>34187</v>
      </c>
      <c r="O16" s="26">
        <v>17132</v>
      </c>
      <c r="P16" s="26">
        <v>17055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5</v>
      </c>
      <c r="AA16" s="26">
        <v>72</v>
      </c>
      <c r="AB16" s="26">
        <v>1</v>
      </c>
      <c r="AC16" s="26">
        <v>71</v>
      </c>
      <c r="AD16" s="26">
        <v>0</v>
      </c>
      <c r="AE16" s="26">
        <v>0</v>
      </c>
      <c r="AF16" s="26">
        <v>0</v>
      </c>
      <c r="AG16" s="26">
        <v>0</v>
      </c>
      <c r="AH16" s="26">
        <v>0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1</v>
      </c>
      <c r="AP16" s="26">
        <v>0</v>
      </c>
      <c r="AQ16" s="26">
        <v>1</v>
      </c>
      <c r="AR16" s="26">
        <v>0</v>
      </c>
      <c r="AS16" s="26">
        <v>14</v>
      </c>
      <c r="AT16" s="26">
        <v>15</v>
      </c>
    </row>
    <row r="17" spans="1:46" s="11" customFormat="1" ht="20.100000000000001" customHeight="1" x14ac:dyDescent="0.25">
      <c r="A17" s="93" t="s">
        <v>155</v>
      </c>
      <c r="B17" s="66" t="s">
        <v>11</v>
      </c>
      <c r="C17" s="77">
        <v>1</v>
      </c>
      <c r="D17" s="26">
        <v>0</v>
      </c>
      <c r="E17" s="26">
        <v>0</v>
      </c>
      <c r="F17" s="26">
        <v>1</v>
      </c>
      <c r="G17" s="26">
        <v>1</v>
      </c>
      <c r="H17" s="26">
        <v>1</v>
      </c>
      <c r="I17" s="26">
        <v>0</v>
      </c>
      <c r="J17" s="26">
        <v>709</v>
      </c>
      <c r="K17" s="26">
        <v>67</v>
      </c>
      <c r="L17" s="26">
        <v>642</v>
      </c>
      <c r="M17" s="26">
        <v>0</v>
      </c>
      <c r="N17" s="26">
        <v>4</v>
      </c>
      <c r="O17" s="26">
        <v>0</v>
      </c>
      <c r="P17" s="26">
        <v>4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2</v>
      </c>
      <c r="AF17" s="26">
        <v>77</v>
      </c>
      <c r="AG17" s="26">
        <v>20</v>
      </c>
      <c r="AH17" s="26">
        <v>57</v>
      </c>
      <c r="AI17" s="26">
        <v>0</v>
      </c>
      <c r="AJ17" s="26">
        <v>0</v>
      </c>
      <c r="AK17" s="26">
        <v>0</v>
      </c>
      <c r="AL17" s="26">
        <v>0</v>
      </c>
      <c r="AM17" s="26">
        <v>0</v>
      </c>
      <c r="AN17" s="26">
        <v>0</v>
      </c>
      <c r="AO17" s="26">
        <v>1</v>
      </c>
      <c r="AP17" s="26">
        <v>0</v>
      </c>
      <c r="AQ17" s="26">
        <v>0</v>
      </c>
      <c r="AR17" s="26">
        <v>1</v>
      </c>
      <c r="AS17" s="26">
        <v>3</v>
      </c>
      <c r="AT17" s="26">
        <v>3</v>
      </c>
    </row>
    <row r="18" spans="1:46" s="11" customFormat="1" ht="20.100000000000001" customHeight="1" x14ac:dyDescent="0.25">
      <c r="A18" s="93" t="s">
        <v>156</v>
      </c>
      <c r="B18" s="66" t="s">
        <v>13</v>
      </c>
      <c r="C18" s="77">
        <v>2</v>
      </c>
      <c r="D18" s="26">
        <v>0</v>
      </c>
      <c r="E18" s="26">
        <v>0</v>
      </c>
      <c r="F18" s="26">
        <v>2</v>
      </c>
      <c r="G18" s="26">
        <v>2</v>
      </c>
      <c r="H18" s="26">
        <v>2</v>
      </c>
      <c r="I18" s="26">
        <v>0</v>
      </c>
      <c r="J18" s="26">
        <v>2476</v>
      </c>
      <c r="K18" s="26">
        <v>413</v>
      </c>
      <c r="L18" s="26">
        <v>2061</v>
      </c>
      <c r="M18" s="26">
        <v>2</v>
      </c>
      <c r="N18" s="26">
        <v>1455</v>
      </c>
      <c r="O18" s="26">
        <v>187</v>
      </c>
      <c r="P18" s="26">
        <v>1268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126</v>
      </c>
      <c r="W18" s="26">
        <v>0</v>
      </c>
      <c r="X18" s="26">
        <v>126</v>
      </c>
      <c r="Y18" s="26">
        <v>0</v>
      </c>
      <c r="Z18" s="26">
        <v>18</v>
      </c>
      <c r="AA18" s="26">
        <v>187</v>
      </c>
      <c r="AB18" s="26">
        <v>10</v>
      </c>
      <c r="AC18" s="26">
        <v>177</v>
      </c>
      <c r="AD18" s="26">
        <v>0</v>
      </c>
      <c r="AE18" s="26">
        <v>4</v>
      </c>
      <c r="AF18" s="26">
        <v>7338</v>
      </c>
      <c r="AG18" s="26">
        <v>1150</v>
      </c>
      <c r="AH18" s="26">
        <v>6188</v>
      </c>
      <c r="AI18" s="26">
        <v>0</v>
      </c>
      <c r="AJ18" s="26">
        <v>0</v>
      </c>
      <c r="AK18" s="26">
        <v>0</v>
      </c>
      <c r="AL18" s="26">
        <v>0</v>
      </c>
      <c r="AM18" s="26">
        <v>0</v>
      </c>
      <c r="AN18" s="26">
        <v>0</v>
      </c>
      <c r="AO18" s="26">
        <v>2</v>
      </c>
      <c r="AP18" s="26">
        <v>0</v>
      </c>
      <c r="AQ18" s="26">
        <v>1</v>
      </c>
      <c r="AR18" s="26">
        <v>1</v>
      </c>
      <c r="AS18" s="26">
        <v>14</v>
      </c>
      <c r="AT18" s="26">
        <v>12</v>
      </c>
    </row>
    <row r="19" spans="1:46" s="11" customFormat="1" ht="20.100000000000001" customHeight="1" x14ac:dyDescent="0.25">
      <c r="A19" s="93" t="s">
        <v>157</v>
      </c>
      <c r="B19" s="66" t="s">
        <v>15</v>
      </c>
      <c r="C19" s="77">
        <v>4</v>
      </c>
      <c r="D19" s="26">
        <v>0</v>
      </c>
      <c r="E19" s="26">
        <v>0</v>
      </c>
      <c r="F19" s="26">
        <v>4</v>
      </c>
      <c r="G19" s="26">
        <v>4</v>
      </c>
      <c r="H19" s="26">
        <v>4</v>
      </c>
      <c r="I19" s="26">
        <v>0</v>
      </c>
      <c r="J19" s="26">
        <v>1120</v>
      </c>
      <c r="K19" s="26">
        <v>225</v>
      </c>
      <c r="L19" s="26">
        <v>895</v>
      </c>
      <c r="M19" s="26">
        <v>0</v>
      </c>
      <c r="N19" s="26">
        <v>502</v>
      </c>
      <c r="O19" s="26">
        <v>75</v>
      </c>
      <c r="P19" s="26">
        <v>427</v>
      </c>
      <c r="Q19" s="26">
        <v>0</v>
      </c>
      <c r="R19" s="26">
        <v>18</v>
      </c>
      <c r="S19" s="26">
        <v>0</v>
      </c>
      <c r="T19" s="26">
        <v>18</v>
      </c>
      <c r="U19" s="26">
        <v>0</v>
      </c>
      <c r="V19" s="26">
        <v>143</v>
      </c>
      <c r="W19" s="26">
        <v>25</v>
      </c>
      <c r="X19" s="26">
        <v>118</v>
      </c>
      <c r="Y19" s="26">
        <v>0</v>
      </c>
      <c r="Z19" s="26">
        <v>48</v>
      </c>
      <c r="AA19" s="26">
        <v>789</v>
      </c>
      <c r="AB19" s="26">
        <v>100</v>
      </c>
      <c r="AC19" s="26">
        <v>689</v>
      </c>
      <c r="AD19" s="26">
        <v>0</v>
      </c>
      <c r="AE19" s="26">
        <v>10</v>
      </c>
      <c r="AF19" s="26">
        <v>1421</v>
      </c>
      <c r="AG19" s="26">
        <v>99</v>
      </c>
      <c r="AH19" s="26">
        <v>1322</v>
      </c>
      <c r="AI19" s="26">
        <v>0</v>
      </c>
      <c r="AJ19" s="26">
        <v>0</v>
      </c>
      <c r="AK19" s="26">
        <v>0</v>
      </c>
      <c r="AL19" s="26">
        <v>0</v>
      </c>
      <c r="AM19" s="26">
        <v>0</v>
      </c>
      <c r="AN19" s="26">
        <v>0</v>
      </c>
      <c r="AO19" s="26">
        <v>1</v>
      </c>
      <c r="AP19" s="26">
        <v>0</v>
      </c>
      <c r="AQ19" s="26">
        <v>0</v>
      </c>
      <c r="AR19" s="26">
        <v>1</v>
      </c>
      <c r="AS19" s="26">
        <v>10</v>
      </c>
      <c r="AT19" s="26">
        <v>18</v>
      </c>
    </row>
    <row r="20" spans="1:46" s="11" customFormat="1" ht="18" customHeight="1" x14ac:dyDescent="0.25">
      <c r="A20" s="93" t="s">
        <v>158</v>
      </c>
      <c r="B20" s="66" t="s">
        <v>17</v>
      </c>
      <c r="C20" s="77">
        <v>1</v>
      </c>
      <c r="D20" s="26">
        <v>1</v>
      </c>
      <c r="E20" s="26">
        <v>0</v>
      </c>
      <c r="F20" s="26">
        <v>0</v>
      </c>
      <c r="G20" s="26">
        <v>1</v>
      </c>
      <c r="H20" s="26">
        <v>1</v>
      </c>
      <c r="I20" s="26">
        <v>0</v>
      </c>
      <c r="J20" s="26">
        <v>965</v>
      </c>
      <c r="K20" s="26">
        <v>208</v>
      </c>
      <c r="L20" s="26">
        <v>757</v>
      </c>
      <c r="M20" s="26">
        <v>0</v>
      </c>
      <c r="N20" s="26">
        <v>535</v>
      </c>
      <c r="O20" s="26">
        <v>223</v>
      </c>
      <c r="P20" s="26">
        <v>312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399</v>
      </c>
      <c r="W20" s="26">
        <v>4</v>
      </c>
      <c r="X20" s="26">
        <v>395</v>
      </c>
      <c r="Y20" s="26">
        <v>0</v>
      </c>
      <c r="Z20" s="26">
        <v>27</v>
      </c>
      <c r="AA20" s="26">
        <v>224</v>
      </c>
      <c r="AB20" s="26">
        <v>75</v>
      </c>
      <c r="AC20" s="26">
        <v>149</v>
      </c>
      <c r="AD20" s="26">
        <v>0</v>
      </c>
      <c r="AE20" s="26">
        <v>1</v>
      </c>
      <c r="AF20" s="26">
        <v>7291</v>
      </c>
      <c r="AG20" s="26">
        <v>2893</v>
      </c>
      <c r="AH20" s="26">
        <v>4398</v>
      </c>
      <c r="AI20" s="26">
        <v>0</v>
      </c>
      <c r="AJ20" s="26">
        <v>4</v>
      </c>
      <c r="AK20" s="26">
        <v>122</v>
      </c>
      <c r="AL20" s="26">
        <v>32</v>
      </c>
      <c r="AM20" s="26">
        <v>90</v>
      </c>
      <c r="AN20" s="26">
        <v>0</v>
      </c>
      <c r="AO20" s="26">
        <v>1</v>
      </c>
      <c r="AP20" s="26">
        <v>0</v>
      </c>
      <c r="AQ20" s="26">
        <v>0</v>
      </c>
      <c r="AR20" s="26">
        <v>1</v>
      </c>
      <c r="AS20" s="26">
        <v>15</v>
      </c>
      <c r="AT20" s="26">
        <v>18</v>
      </c>
    </row>
    <row r="21" spans="1:46" s="11" customFormat="1" ht="20.100000000000001" customHeight="1" x14ac:dyDescent="0.25">
      <c r="A21" s="93" t="s">
        <v>159</v>
      </c>
      <c r="B21" s="66" t="s">
        <v>19</v>
      </c>
      <c r="C21" s="77">
        <v>1</v>
      </c>
      <c r="D21" s="26">
        <v>1</v>
      </c>
      <c r="E21" s="26">
        <v>0</v>
      </c>
      <c r="F21" s="26">
        <v>0</v>
      </c>
      <c r="G21" s="26">
        <v>1</v>
      </c>
      <c r="H21" s="26">
        <v>1</v>
      </c>
      <c r="I21" s="26">
        <v>0</v>
      </c>
      <c r="J21" s="26">
        <v>916</v>
      </c>
      <c r="K21" s="26">
        <v>0</v>
      </c>
      <c r="L21" s="26">
        <v>916</v>
      </c>
      <c r="M21" s="26">
        <v>0</v>
      </c>
      <c r="N21" s="26">
        <v>1260</v>
      </c>
      <c r="O21" s="26">
        <v>156</v>
      </c>
      <c r="P21" s="26">
        <v>1104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36</v>
      </c>
      <c r="W21" s="26">
        <v>6</v>
      </c>
      <c r="X21" s="26">
        <v>30</v>
      </c>
      <c r="Y21" s="26">
        <v>0</v>
      </c>
      <c r="Z21" s="26">
        <v>8</v>
      </c>
      <c r="AA21" s="26">
        <v>96</v>
      </c>
      <c r="AB21" s="26">
        <v>0</v>
      </c>
      <c r="AC21" s="26">
        <v>96</v>
      </c>
      <c r="AD21" s="26">
        <v>0</v>
      </c>
      <c r="AE21" s="26">
        <v>1</v>
      </c>
      <c r="AF21" s="26">
        <v>473</v>
      </c>
      <c r="AG21" s="26">
        <v>26</v>
      </c>
      <c r="AH21" s="26">
        <v>447</v>
      </c>
      <c r="AI21" s="26">
        <v>0</v>
      </c>
      <c r="AJ21" s="26">
        <v>0</v>
      </c>
      <c r="AK21" s="26">
        <v>0</v>
      </c>
      <c r="AL21" s="26">
        <v>0</v>
      </c>
      <c r="AM21" s="26">
        <v>0</v>
      </c>
      <c r="AN21" s="26">
        <v>0</v>
      </c>
      <c r="AO21" s="26">
        <v>3</v>
      </c>
      <c r="AP21" s="26">
        <v>2</v>
      </c>
      <c r="AQ21" s="26">
        <v>1</v>
      </c>
      <c r="AR21" s="26">
        <v>0</v>
      </c>
      <c r="AS21" s="26">
        <v>6</v>
      </c>
      <c r="AT21" s="26">
        <v>14</v>
      </c>
    </row>
    <row r="22" spans="1:46" s="11" customFormat="1" ht="20.100000000000001" customHeight="1" x14ac:dyDescent="0.25">
      <c r="A22" s="93" t="s">
        <v>160</v>
      </c>
      <c r="B22" s="66" t="s">
        <v>21</v>
      </c>
      <c r="C22" s="77">
        <v>1</v>
      </c>
      <c r="D22" s="26">
        <v>1</v>
      </c>
      <c r="E22" s="26">
        <v>0</v>
      </c>
      <c r="F22" s="26">
        <v>0</v>
      </c>
      <c r="G22" s="26">
        <v>1</v>
      </c>
      <c r="H22" s="26">
        <v>1</v>
      </c>
      <c r="I22" s="26">
        <v>0</v>
      </c>
      <c r="J22" s="26">
        <v>6545</v>
      </c>
      <c r="K22" s="26">
        <v>853</v>
      </c>
      <c r="L22" s="26">
        <v>5692</v>
      </c>
      <c r="M22" s="26">
        <v>0</v>
      </c>
      <c r="N22" s="26">
        <v>8452</v>
      </c>
      <c r="O22" s="26">
        <v>2246</v>
      </c>
      <c r="P22" s="26">
        <v>6206</v>
      </c>
      <c r="Q22" s="26">
        <v>0</v>
      </c>
      <c r="R22" s="26">
        <v>9754</v>
      </c>
      <c r="S22" s="26">
        <v>3209</v>
      </c>
      <c r="T22" s="26">
        <v>6545</v>
      </c>
      <c r="U22" s="26">
        <v>0</v>
      </c>
      <c r="V22" s="26">
        <v>1376</v>
      </c>
      <c r="W22" s="26">
        <v>68</v>
      </c>
      <c r="X22" s="26">
        <v>1308</v>
      </c>
      <c r="Y22" s="26">
        <v>0</v>
      </c>
      <c r="Z22" s="26">
        <v>93</v>
      </c>
      <c r="AA22" s="26">
        <v>5208</v>
      </c>
      <c r="AB22" s="26">
        <v>1740</v>
      </c>
      <c r="AC22" s="26">
        <v>3468</v>
      </c>
      <c r="AD22" s="26">
        <v>0</v>
      </c>
      <c r="AE22" s="26">
        <v>2</v>
      </c>
      <c r="AF22" s="26">
        <v>87696</v>
      </c>
      <c r="AG22" s="26">
        <v>29011</v>
      </c>
      <c r="AH22" s="26">
        <v>58685</v>
      </c>
      <c r="AI22" s="26">
        <v>0</v>
      </c>
      <c r="AJ22" s="26">
        <v>1</v>
      </c>
      <c r="AK22" s="26">
        <v>64</v>
      </c>
      <c r="AL22" s="26">
        <v>29</v>
      </c>
      <c r="AM22" s="26">
        <v>11</v>
      </c>
      <c r="AN22" s="26">
        <v>24</v>
      </c>
      <c r="AO22" s="26">
        <v>4</v>
      </c>
      <c r="AP22" s="26">
        <v>0</v>
      </c>
      <c r="AQ22" s="26">
        <v>0</v>
      </c>
      <c r="AR22" s="26">
        <v>4</v>
      </c>
      <c r="AS22" s="26">
        <v>78</v>
      </c>
      <c r="AT22" s="26">
        <v>206</v>
      </c>
    </row>
    <row r="23" spans="1:46" s="11" customFormat="1" ht="20.100000000000001" customHeight="1" x14ac:dyDescent="0.25">
      <c r="A23" s="93" t="s">
        <v>161</v>
      </c>
      <c r="B23" s="66" t="s">
        <v>23</v>
      </c>
      <c r="C23" s="77">
        <v>1</v>
      </c>
      <c r="D23" s="26">
        <v>0</v>
      </c>
      <c r="E23" s="26">
        <v>0</v>
      </c>
      <c r="F23" s="26">
        <v>1</v>
      </c>
      <c r="G23" s="26">
        <v>0</v>
      </c>
      <c r="H23" s="26">
        <v>0</v>
      </c>
      <c r="I23" s="26">
        <v>0</v>
      </c>
      <c r="J23" s="26">
        <v>337</v>
      </c>
      <c r="K23" s="26">
        <v>112</v>
      </c>
      <c r="L23" s="26">
        <v>225</v>
      </c>
      <c r="M23" s="26">
        <v>0</v>
      </c>
      <c r="N23" s="26">
        <v>2833</v>
      </c>
      <c r="O23" s="26">
        <v>944</v>
      </c>
      <c r="P23" s="26">
        <v>1889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6</v>
      </c>
      <c r="AA23" s="26">
        <v>67</v>
      </c>
      <c r="AB23" s="26">
        <v>0</v>
      </c>
      <c r="AC23" s="26">
        <v>67</v>
      </c>
      <c r="AD23" s="26">
        <v>0</v>
      </c>
      <c r="AE23" s="26">
        <v>2</v>
      </c>
      <c r="AF23" s="26">
        <v>144</v>
      </c>
      <c r="AG23" s="26">
        <v>36</v>
      </c>
      <c r="AH23" s="26">
        <v>108</v>
      </c>
      <c r="AI23" s="26">
        <v>0</v>
      </c>
      <c r="AJ23" s="26">
        <v>0</v>
      </c>
      <c r="AK23" s="26">
        <v>0</v>
      </c>
      <c r="AL23" s="26">
        <v>0</v>
      </c>
      <c r="AM23" s="26">
        <v>0</v>
      </c>
      <c r="AN23" s="26">
        <v>0</v>
      </c>
      <c r="AO23" s="26">
        <v>0</v>
      </c>
      <c r="AP23" s="26">
        <v>0</v>
      </c>
      <c r="AQ23" s="26">
        <v>0</v>
      </c>
      <c r="AR23" s="26">
        <v>0</v>
      </c>
      <c r="AS23" s="26">
        <v>0</v>
      </c>
      <c r="AT23" s="26">
        <v>0</v>
      </c>
    </row>
    <row r="24" spans="1:46" s="11" customFormat="1" ht="20.100000000000001" customHeight="1" x14ac:dyDescent="0.25">
      <c r="A24" s="93" t="s">
        <v>162</v>
      </c>
      <c r="B24" s="66" t="s">
        <v>25</v>
      </c>
      <c r="C24" s="77">
        <v>1</v>
      </c>
      <c r="D24" s="26">
        <v>1</v>
      </c>
      <c r="E24" s="26">
        <v>0</v>
      </c>
      <c r="F24" s="26">
        <v>0</v>
      </c>
      <c r="G24" s="26">
        <v>1</v>
      </c>
      <c r="H24" s="26">
        <v>1</v>
      </c>
      <c r="I24" s="26">
        <v>0</v>
      </c>
      <c r="J24" s="26">
        <v>168</v>
      </c>
      <c r="K24" s="26">
        <v>19</v>
      </c>
      <c r="L24" s="26">
        <v>149</v>
      </c>
      <c r="M24" s="26">
        <v>0</v>
      </c>
      <c r="N24" s="26">
        <v>33</v>
      </c>
      <c r="O24" s="26">
        <v>0</v>
      </c>
      <c r="P24" s="26">
        <v>33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10</v>
      </c>
      <c r="AA24" s="26">
        <v>122</v>
      </c>
      <c r="AB24" s="26">
        <v>0</v>
      </c>
      <c r="AC24" s="26">
        <v>122</v>
      </c>
      <c r="AD24" s="26">
        <v>0</v>
      </c>
      <c r="AE24" s="26">
        <v>0</v>
      </c>
      <c r="AF24" s="26">
        <v>0</v>
      </c>
      <c r="AG24" s="26">
        <v>0</v>
      </c>
      <c r="AH24" s="26">
        <v>0</v>
      </c>
      <c r="AI24" s="26">
        <v>0</v>
      </c>
      <c r="AJ24" s="26">
        <v>0</v>
      </c>
      <c r="AK24" s="26">
        <v>0</v>
      </c>
      <c r="AL24" s="26">
        <v>0</v>
      </c>
      <c r="AM24" s="26">
        <v>0</v>
      </c>
      <c r="AN24" s="26">
        <v>0</v>
      </c>
      <c r="AO24" s="26">
        <v>1</v>
      </c>
      <c r="AP24" s="26">
        <v>0</v>
      </c>
      <c r="AQ24" s="26">
        <v>1</v>
      </c>
      <c r="AR24" s="26">
        <v>0</v>
      </c>
      <c r="AS24" s="26">
        <v>10</v>
      </c>
      <c r="AT24" s="26">
        <v>12</v>
      </c>
    </row>
    <row r="25" spans="1:46" s="11" customFormat="1" ht="20.100000000000001" customHeight="1" x14ac:dyDescent="0.25">
      <c r="A25" s="93" t="s">
        <v>163</v>
      </c>
      <c r="B25" s="66" t="s">
        <v>27</v>
      </c>
      <c r="C25" s="77">
        <v>1</v>
      </c>
      <c r="D25" s="26">
        <v>1</v>
      </c>
      <c r="E25" s="26">
        <v>0</v>
      </c>
      <c r="F25" s="26">
        <v>0</v>
      </c>
      <c r="G25" s="26">
        <v>1</v>
      </c>
      <c r="H25" s="26">
        <v>1</v>
      </c>
      <c r="I25" s="26">
        <v>0</v>
      </c>
      <c r="J25" s="26">
        <v>1243</v>
      </c>
      <c r="K25" s="26">
        <v>148</v>
      </c>
      <c r="L25" s="26">
        <v>1095</v>
      </c>
      <c r="M25" s="26">
        <v>0</v>
      </c>
      <c r="N25" s="26">
        <v>136</v>
      </c>
      <c r="O25" s="26">
        <v>99</v>
      </c>
      <c r="P25" s="26">
        <v>37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19</v>
      </c>
      <c r="AA25" s="26">
        <v>398</v>
      </c>
      <c r="AB25" s="26">
        <v>27</v>
      </c>
      <c r="AC25" s="26">
        <v>371</v>
      </c>
      <c r="AD25" s="26">
        <v>0</v>
      </c>
      <c r="AE25" s="26">
        <v>11</v>
      </c>
      <c r="AF25" s="26">
        <v>1181</v>
      </c>
      <c r="AG25" s="26">
        <v>59</v>
      </c>
      <c r="AH25" s="26">
        <v>1122</v>
      </c>
      <c r="AI25" s="26">
        <v>0</v>
      </c>
      <c r="AJ25" s="26">
        <v>0</v>
      </c>
      <c r="AK25" s="26">
        <v>0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</row>
    <row r="26" spans="1:46" s="11" customFormat="1" ht="20.100000000000001" customHeight="1" x14ac:dyDescent="0.25">
      <c r="A26" s="93" t="s">
        <v>164</v>
      </c>
      <c r="B26" s="66" t="s">
        <v>29</v>
      </c>
      <c r="C26" s="77">
        <v>1</v>
      </c>
      <c r="D26" s="26">
        <v>1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6559</v>
      </c>
      <c r="K26" s="26">
        <v>47</v>
      </c>
      <c r="L26" s="26">
        <v>6512</v>
      </c>
      <c r="M26" s="26">
        <v>0</v>
      </c>
      <c r="N26" s="26">
        <v>373</v>
      </c>
      <c r="O26" s="26">
        <v>22</v>
      </c>
      <c r="P26" s="26">
        <v>351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63</v>
      </c>
      <c r="W26" s="26">
        <v>11</v>
      </c>
      <c r="X26" s="26">
        <v>52</v>
      </c>
      <c r="Y26" s="26">
        <v>0</v>
      </c>
      <c r="Z26" s="26">
        <v>0</v>
      </c>
      <c r="AA26" s="26">
        <v>0</v>
      </c>
      <c r="AB26" s="26">
        <v>0</v>
      </c>
      <c r="AC26" s="26">
        <v>0</v>
      </c>
      <c r="AD26" s="26">
        <v>0</v>
      </c>
      <c r="AE26" s="26">
        <v>0</v>
      </c>
      <c r="AF26" s="26">
        <v>0</v>
      </c>
      <c r="AG26" s="26">
        <v>0</v>
      </c>
      <c r="AH26" s="26">
        <v>0</v>
      </c>
      <c r="AI26" s="26">
        <v>0</v>
      </c>
      <c r="AJ26" s="26">
        <v>0</v>
      </c>
      <c r="AK26" s="26">
        <v>0</v>
      </c>
      <c r="AL26" s="26">
        <v>0</v>
      </c>
      <c r="AM26" s="26">
        <v>0</v>
      </c>
      <c r="AN26" s="26">
        <v>0</v>
      </c>
      <c r="AO26" s="26">
        <v>1</v>
      </c>
      <c r="AP26" s="26">
        <v>0</v>
      </c>
      <c r="AQ26" s="26">
        <v>1</v>
      </c>
      <c r="AR26" s="26">
        <v>0</v>
      </c>
      <c r="AS26" s="26">
        <v>5</v>
      </c>
      <c r="AT26" s="26">
        <v>5</v>
      </c>
    </row>
    <row r="27" spans="1:46" s="11" customFormat="1" ht="20.100000000000001" customHeight="1" x14ac:dyDescent="0.25">
      <c r="A27" s="93" t="s">
        <v>165</v>
      </c>
      <c r="B27" s="66" t="s">
        <v>31</v>
      </c>
      <c r="C27" s="77">
        <v>1</v>
      </c>
      <c r="D27" s="26">
        <v>1</v>
      </c>
      <c r="E27" s="26">
        <v>0</v>
      </c>
      <c r="F27" s="26">
        <v>0</v>
      </c>
      <c r="G27" s="26">
        <v>1</v>
      </c>
      <c r="H27" s="26">
        <v>0</v>
      </c>
      <c r="I27" s="26">
        <v>1</v>
      </c>
      <c r="J27" s="26">
        <v>1158</v>
      </c>
      <c r="K27" s="26">
        <v>38</v>
      </c>
      <c r="L27" s="26">
        <v>1120</v>
      </c>
      <c r="M27" s="26">
        <v>0</v>
      </c>
      <c r="N27" s="26">
        <v>2703</v>
      </c>
      <c r="O27" s="26">
        <v>862</v>
      </c>
      <c r="P27" s="26">
        <v>1841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6">
        <v>0</v>
      </c>
      <c r="AD27" s="26">
        <v>0</v>
      </c>
      <c r="AE27" s="26">
        <v>1</v>
      </c>
      <c r="AF27" s="26">
        <v>503</v>
      </c>
      <c r="AG27" s="26">
        <v>183</v>
      </c>
      <c r="AH27" s="26">
        <v>320</v>
      </c>
      <c r="AI27" s="26">
        <v>0</v>
      </c>
      <c r="AJ27" s="26">
        <v>0</v>
      </c>
      <c r="AK27" s="26">
        <v>0</v>
      </c>
      <c r="AL27" s="26">
        <v>0</v>
      </c>
      <c r="AM27" s="26">
        <v>0</v>
      </c>
      <c r="AN27" s="26">
        <v>0</v>
      </c>
      <c r="AO27" s="26">
        <v>1</v>
      </c>
      <c r="AP27" s="26">
        <v>0</v>
      </c>
      <c r="AQ27" s="26">
        <v>1</v>
      </c>
      <c r="AR27" s="26">
        <v>0</v>
      </c>
      <c r="AS27" s="26">
        <v>30</v>
      </c>
      <c r="AT27" s="26">
        <v>11</v>
      </c>
    </row>
    <row r="28" spans="1:46" s="11" customFormat="1" ht="20.100000000000001" customHeight="1" x14ac:dyDescent="0.25">
      <c r="A28" s="93" t="s">
        <v>166</v>
      </c>
      <c r="B28" s="66" t="s">
        <v>33</v>
      </c>
      <c r="C28" s="77">
        <v>2</v>
      </c>
      <c r="D28" s="26">
        <v>1</v>
      </c>
      <c r="E28" s="26">
        <v>0</v>
      </c>
      <c r="F28" s="26">
        <v>1</v>
      </c>
      <c r="G28" s="26">
        <v>2</v>
      </c>
      <c r="H28" s="26">
        <v>2</v>
      </c>
      <c r="I28" s="26">
        <v>0</v>
      </c>
      <c r="J28" s="26">
        <v>3433</v>
      </c>
      <c r="K28" s="26">
        <v>356</v>
      </c>
      <c r="L28" s="26">
        <v>3077</v>
      </c>
      <c r="M28" s="26">
        <v>0</v>
      </c>
      <c r="N28" s="26">
        <v>1800</v>
      </c>
      <c r="O28" s="26">
        <v>255</v>
      </c>
      <c r="P28" s="26">
        <v>1545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6">
        <v>0</v>
      </c>
      <c r="Y28" s="26">
        <v>0</v>
      </c>
      <c r="Z28" s="26">
        <v>13</v>
      </c>
      <c r="AA28" s="26">
        <v>102</v>
      </c>
      <c r="AB28" s="26">
        <v>0</v>
      </c>
      <c r="AC28" s="26">
        <v>102</v>
      </c>
      <c r="AD28" s="26">
        <v>0</v>
      </c>
      <c r="AE28" s="26">
        <v>1</v>
      </c>
      <c r="AF28" s="26">
        <v>552</v>
      </c>
      <c r="AG28" s="26">
        <v>188</v>
      </c>
      <c r="AH28" s="26">
        <v>364</v>
      </c>
      <c r="AI28" s="26">
        <v>0</v>
      </c>
      <c r="AJ28" s="26">
        <v>0</v>
      </c>
      <c r="AK28" s="26">
        <v>0</v>
      </c>
      <c r="AL28" s="26">
        <v>0</v>
      </c>
      <c r="AM28" s="26">
        <v>0</v>
      </c>
      <c r="AN28" s="26">
        <v>0</v>
      </c>
      <c r="AO28" s="26">
        <v>2</v>
      </c>
      <c r="AP28" s="26">
        <v>0</v>
      </c>
      <c r="AQ28" s="26">
        <v>0</v>
      </c>
      <c r="AR28" s="26">
        <v>2</v>
      </c>
      <c r="AS28" s="26">
        <v>6</v>
      </c>
      <c r="AT28" s="26">
        <v>18</v>
      </c>
    </row>
    <row r="29" spans="1:46" s="11" customFormat="1" ht="20.25" customHeight="1" x14ac:dyDescent="0.25">
      <c r="A29" s="93" t="s">
        <v>167</v>
      </c>
      <c r="B29" s="66" t="s">
        <v>35</v>
      </c>
      <c r="C29" s="77">
        <v>1</v>
      </c>
      <c r="D29" s="26">
        <v>0</v>
      </c>
      <c r="E29" s="26">
        <v>0</v>
      </c>
      <c r="F29" s="26">
        <v>1</v>
      </c>
      <c r="G29" s="26">
        <v>1</v>
      </c>
      <c r="H29" s="26">
        <v>1</v>
      </c>
      <c r="I29" s="26">
        <v>0</v>
      </c>
      <c r="J29" s="26">
        <v>433</v>
      </c>
      <c r="K29" s="26">
        <v>95</v>
      </c>
      <c r="L29" s="26">
        <v>338</v>
      </c>
      <c r="M29" s="26">
        <v>0</v>
      </c>
      <c r="N29" s="26">
        <v>50</v>
      </c>
      <c r="O29" s="26">
        <v>4</v>
      </c>
      <c r="P29" s="26">
        <v>46</v>
      </c>
      <c r="Q29" s="26">
        <v>0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0</v>
      </c>
      <c r="AF29" s="26">
        <v>0</v>
      </c>
      <c r="AG29" s="26">
        <v>0</v>
      </c>
      <c r="AH29" s="26">
        <v>0</v>
      </c>
      <c r="AI29" s="26">
        <v>0</v>
      </c>
      <c r="AJ29" s="26">
        <v>0</v>
      </c>
      <c r="AK29" s="26">
        <v>0</v>
      </c>
      <c r="AL29" s="26">
        <v>0</v>
      </c>
      <c r="AM29" s="26">
        <v>0</v>
      </c>
      <c r="AN29" s="26">
        <v>0</v>
      </c>
      <c r="AO29" s="26">
        <v>0</v>
      </c>
      <c r="AP29" s="26">
        <v>0</v>
      </c>
      <c r="AQ29" s="26">
        <v>0</v>
      </c>
      <c r="AR29" s="26">
        <v>0</v>
      </c>
      <c r="AS29" s="26">
        <v>0</v>
      </c>
      <c r="AT29" s="26">
        <v>0</v>
      </c>
    </row>
    <row r="30" spans="1:46" s="11" customFormat="1" ht="20.100000000000001" customHeight="1" thickBot="1" x14ac:dyDescent="0.3">
      <c r="A30" s="94" t="s">
        <v>168</v>
      </c>
      <c r="B30" s="67" t="s">
        <v>37</v>
      </c>
      <c r="C30" s="78">
        <v>1</v>
      </c>
      <c r="D30" s="28">
        <v>1</v>
      </c>
      <c r="E30" s="28">
        <v>0</v>
      </c>
      <c r="F30" s="28">
        <v>0</v>
      </c>
      <c r="G30" s="28">
        <v>1</v>
      </c>
      <c r="H30" s="28">
        <v>1</v>
      </c>
      <c r="I30" s="28">
        <v>0</v>
      </c>
      <c r="J30" s="28">
        <v>234</v>
      </c>
      <c r="K30" s="28">
        <v>64</v>
      </c>
      <c r="L30" s="28">
        <v>170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0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>
        <v>0</v>
      </c>
      <c r="AK30" s="28">
        <v>0</v>
      </c>
      <c r="AL30" s="28">
        <v>0</v>
      </c>
      <c r="AM30" s="28">
        <v>0</v>
      </c>
      <c r="AN30" s="28">
        <v>0</v>
      </c>
      <c r="AO30" s="28">
        <v>0</v>
      </c>
      <c r="AP30" s="28">
        <v>0</v>
      </c>
      <c r="AQ30" s="28">
        <v>0</v>
      </c>
      <c r="AR30" s="28">
        <v>0</v>
      </c>
      <c r="AS30" s="28">
        <v>0</v>
      </c>
      <c r="AT30" s="28">
        <v>0</v>
      </c>
    </row>
    <row r="31" spans="1:46" ht="16.5" x14ac:dyDescent="0.25">
      <c r="A31" s="3" t="s">
        <v>67</v>
      </c>
      <c r="B31" s="3"/>
      <c r="C31" s="3"/>
      <c r="D31" s="4"/>
      <c r="E31" s="4"/>
      <c r="AO31" s="13"/>
      <c r="AP31" s="13"/>
      <c r="AQ31" s="13"/>
      <c r="AR31" s="13"/>
      <c r="AS31" s="13"/>
      <c r="AT31" s="13"/>
    </row>
    <row r="32" spans="1:46" s="5" customFormat="1" ht="16.5" x14ac:dyDescent="0.25">
      <c r="A32" s="168" t="s">
        <v>38</v>
      </c>
      <c r="B32" s="168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  <c r="AC32" s="168"/>
      <c r="AD32" s="168"/>
      <c r="AE32" s="168"/>
      <c r="AO32" s="13"/>
      <c r="AP32" s="13"/>
      <c r="AQ32" s="13"/>
      <c r="AR32" s="13"/>
      <c r="AS32" s="13"/>
      <c r="AT32" s="13"/>
    </row>
    <row r="33" spans="1:46" s="5" customFormat="1" ht="16.5" x14ac:dyDescent="0.25">
      <c r="A33" s="96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O33" s="13"/>
      <c r="AP33" s="13"/>
      <c r="AQ33" s="13"/>
      <c r="AR33" s="13"/>
      <c r="AS33" s="13"/>
      <c r="AT33" s="13"/>
    </row>
    <row r="34" spans="1:46" s="5" customFormat="1" ht="17.25" customHeight="1" x14ac:dyDescent="0.25">
      <c r="A34" s="96"/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  <c r="AN34" s="13"/>
      <c r="AO34" s="13"/>
      <c r="AP34" s="13"/>
      <c r="AQ34" s="13"/>
      <c r="AR34" s="13"/>
      <c r="AS34" s="13"/>
    </row>
  </sheetData>
  <mergeCells count="53">
    <mergeCell ref="AT4:AT7"/>
    <mergeCell ref="N4:Q5"/>
    <mergeCell ref="R4:U5"/>
    <mergeCell ref="V4:Y5"/>
    <mergeCell ref="Z4:AD5"/>
    <mergeCell ref="AE4:AI5"/>
    <mergeCell ref="AJ4:AN5"/>
    <mergeCell ref="AO4:AO7"/>
    <mergeCell ref="AP4:AP7"/>
    <mergeCell ref="AQ4:AQ7"/>
    <mergeCell ref="AR4:AR7"/>
    <mergeCell ref="AS4:AS7"/>
    <mergeCell ref="AJ6:AJ7"/>
    <mergeCell ref="AK6:AN6"/>
    <mergeCell ref="Y6:Y7"/>
    <mergeCell ref="Z6:Z7"/>
    <mergeCell ref="AO2:AT2"/>
    <mergeCell ref="C3:I3"/>
    <mergeCell ref="J3:AN3"/>
    <mergeCell ref="AO3:AR3"/>
    <mergeCell ref="AS3:AT3"/>
    <mergeCell ref="A8:B8"/>
    <mergeCell ref="U6:U7"/>
    <mergeCell ref="V6:V7"/>
    <mergeCell ref="W6:W7"/>
    <mergeCell ref="X6:X7"/>
    <mergeCell ref="O6:O7"/>
    <mergeCell ref="P6:P7"/>
    <mergeCell ref="Q6:Q7"/>
    <mergeCell ref="R6:R7"/>
    <mergeCell ref="S6:S7"/>
    <mergeCell ref="T6:T7"/>
    <mergeCell ref="I6:I7"/>
    <mergeCell ref="J6:J7"/>
    <mergeCell ref="K6:K7"/>
    <mergeCell ref="L6:L7"/>
    <mergeCell ref="M6:M7"/>
    <mergeCell ref="N6:N7"/>
    <mergeCell ref="A32:AE32"/>
    <mergeCell ref="AA6:AD6"/>
    <mergeCell ref="AE6:AE7"/>
    <mergeCell ref="C6:C7"/>
    <mergeCell ref="D6:D7"/>
    <mergeCell ref="E6:E7"/>
    <mergeCell ref="F6:F7"/>
    <mergeCell ref="G6:G7"/>
    <mergeCell ref="H6:H7"/>
    <mergeCell ref="A2:B7"/>
    <mergeCell ref="C2:AN2"/>
    <mergeCell ref="C4:F5"/>
    <mergeCell ref="G4:I5"/>
    <mergeCell ref="J4:M5"/>
    <mergeCell ref="AF6:AI6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14780-E043-430A-AD7B-E9F93B57D9CF}">
  <dimension ref="A1:BC32"/>
  <sheetViews>
    <sheetView zoomScale="90" zoomScaleNormal="90"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A9" sqref="A9:A30"/>
    </sheetView>
  </sheetViews>
  <sheetFormatPr defaultColWidth="5.75" defaultRowHeight="15.75" x14ac:dyDescent="0.25"/>
  <cols>
    <col min="1" max="1" width="10.125" style="1" customWidth="1"/>
    <col min="2" max="2" width="17.125" style="1" customWidth="1"/>
    <col min="3" max="6" width="6.625" style="1" customWidth="1"/>
    <col min="7" max="7" width="9.625" style="1" bestFit="1" customWidth="1"/>
    <col min="8" max="8" width="6.625" style="1" customWidth="1"/>
    <col min="9" max="9" width="9.25" style="1" customWidth="1"/>
    <col min="10" max="45" width="8.875" style="1" customWidth="1"/>
    <col min="46" max="47" width="9.625" style="1" bestFit="1" customWidth="1"/>
    <col min="48" max="51" width="6.625" style="1" customWidth="1"/>
    <col min="52" max="16384" width="5.75" style="1"/>
  </cols>
  <sheetData>
    <row r="1" spans="1:55" ht="39" customHeight="1" thickBot="1" x14ac:dyDescent="0.3">
      <c r="A1" s="12" t="s">
        <v>72</v>
      </c>
      <c r="B1" s="12"/>
      <c r="C1" s="12"/>
      <c r="D1" s="12"/>
      <c r="E1" s="12"/>
      <c r="F1" s="12"/>
    </row>
    <row r="2" spans="1:55" s="2" customFormat="1" ht="24" customHeight="1" x14ac:dyDescent="0.25">
      <c r="A2" s="154" t="s">
        <v>71</v>
      </c>
      <c r="B2" s="155"/>
      <c r="C2" s="178" t="s">
        <v>213</v>
      </c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179"/>
      <c r="AM2" s="179"/>
      <c r="AN2" s="179"/>
      <c r="AO2" s="179"/>
      <c r="AP2" s="179"/>
      <c r="AQ2" s="179"/>
      <c r="AR2" s="179"/>
      <c r="AS2" s="180"/>
      <c r="AT2" s="174" t="s">
        <v>40</v>
      </c>
      <c r="AU2" s="174"/>
      <c r="AV2" s="174"/>
      <c r="AW2" s="174"/>
      <c r="AX2" s="174"/>
      <c r="AY2" s="174"/>
    </row>
    <row r="3" spans="1:55" s="2" customFormat="1" ht="34.9" customHeight="1" x14ac:dyDescent="0.25">
      <c r="A3" s="156"/>
      <c r="B3" s="157"/>
      <c r="C3" s="175" t="s">
        <v>70</v>
      </c>
      <c r="D3" s="176"/>
      <c r="E3" s="176"/>
      <c r="F3" s="176"/>
      <c r="G3" s="176"/>
      <c r="H3" s="176"/>
      <c r="I3" s="177"/>
      <c r="J3" s="148" t="s">
        <v>214</v>
      </c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49"/>
      <c r="AD3" s="149"/>
      <c r="AE3" s="149"/>
      <c r="AF3" s="149"/>
      <c r="AG3" s="149"/>
      <c r="AH3" s="149"/>
      <c r="AI3" s="149"/>
      <c r="AJ3" s="149"/>
      <c r="AK3" s="149"/>
      <c r="AL3" s="149"/>
      <c r="AM3" s="149"/>
      <c r="AN3" s="149"/>
      <c r="AO3" s="149"/>
      <c r="AP3" s="149"/>
      <c r="AQ3" s="149"/>
      <c r="AR3" s="149"/>
      <c r="AS3" s="150"/>
      <c r="AT3" s="135" t="s">
        <v>41</v>
      </c>
      <c r="AU3" s="136"/>
      <c r="AV3" s="136"/>
      <c r="AW3" s="136"/>
      <c r="AX3" s="137" t="s">
        <v>42</v>
      </c>
      <c r="AY3" s="136"/>
    </row>
    <row r="4" spans="1:55" s="2" customFormat="1" ht="43.15" customHeight="1" x14ac:dyDescent="0.25">
      <c r="A4" s="156"/>
      <c r="B4" s="157"/>
      <c r="C4" s="162" t="s">
        <v>43</v>
      </c>
      <c r="D4" s="162"/>
      <c r="E4" s="162"/>
      <c r="F4" s="130"/>
      <c r="G4" s="145" t="s">
        <v>44</v>
      </c>
      <c r="H4" s="146"/>
      <c r="I4" s="147"/>
      <c r="J4" s="124" t="s">
        <v>173</v>
      </c>
      <c r="K4" s="125"/>
      <c r="L4" s="125"/>
      <c r="M4" s="126"/>
      <c r="N4" s="124" t="s">
        <v>174</v>
      </c>
      <c r="O4" s="125"/>
      <c r="P4" s="125"/>
      <c r="Q4" s="126"/>
      <c r="R4" s="124" t="s">
        <v>175</v>
      </c>
      <c r="S4" s="125"/>
      <c r="T4" s="125"/>
      <c r="U4" s="126"/>
      <c r="V4" s="124" t="s">
        <v>176</v>
      </c>
      <c r="W4" s="125"/>
      <c r="X4" s="125"/>
      <c r="Y4" s="126"/>
      <c r="Z4" s="124" t="s">
        <v>177</v>
      </c>
      <c r="AA4" s="125"/>
      <c r="AB4" s="125"/>
      <c r="AC4" s="125"/>
      <c r="AD4" s="126"/>
      <c r="AE4" s="124" t="s">
        <v>178</v>
      </c>
      <c r="AF4" s="125"/>
      <c r="AG4" s="125"/>
      <c r="AH4" s="125"/>
      <c r="AI4" s="126"/>
      <c r="AJ4" s="124" t="s">
        <v>179</v>
      </c>
      <c r="AK4" s="125"/>
      <c r="AL4" s="125"/>
      <c r="AM4" s="125"/>
      <c r="AN4" s="126"/>
      <c r="AO4" s="124" t="s">
        <v>180</v>
      </c>
      <c r="AP4" s="125"/>
      <c r="AQ4" s="125"/>
      <c r="AR4" s="125"/>
      <c r="AS4" s="126"/>
      <c r="AT4" s="121" t="s">
        <v>53</v>
      </c>
      <c r="AU4" s="121" t="s">
        <v>54</v>
      </c>
      <c r="AV4" s="121" t="s">
        <v>55</v>
      </c>
      <c r="AW4" s="121" t="s">
        <v>56</v>
      </c>
      <c r="AX4" s="121" t="s">
        <v>57</v>
      </c>
      <c r="AY4" s="140" t="s">
        <v>58</v>
      </c>
    </row>
    <row r="5" spans="1:55" s="2" customFormat="1" ht="15" customHeight="1" x14ac:dyDescent="0.25">
      <c r="A5" s="156"/>
      <c r="B5" s="157"/>
      <c r="C5" s="163"/>
      <c r="D5" s="163"/>
      <c r="E5" s="163"/>
      <c r="F5" s="164"/>
      <c r="G5" s="148"/>
      <c r="H5" s="149"/>
      <c r="I5" s="150"/>
      <c r="J5" s="127"/>
      <c r="K5" s="128"/>
      <c r="L5" s="128"/>
      <c r="M5" s="129"/>
      <c r="N5" s="127"/>
      <c r="O5" s="128"/>
      <c r="P5" s="128"/>
      <c r="Q5" s="129"/>
      <c r="R5" s="127"/>
      <c r="S5" s="128"/>
      <c r="T5" s="128"/>
      <c r="U5" s="129"/>
      <c r="V5" s="127"/>
      <c r="W5" s="128"/>
      <c r="X5" s="128"/>
      <c r="Y5" s="129"/>
      <c r="Z5" s="127"/>
      <c r="AA5" s="128"/>
      <c r="AB5" s="128"/>
      <c r="AC5" s="128"/>
      <c r="AD5" s="129"/>
      <c r="AE5" s="127"/>
      <c r="AF5" s="128"/>
      <c r="AG5" s="128"/>
      <c r="AH5" s="128"/>
      <c r="AI5" s="129"/>
      <c r="AJ5" s="127"/>
      <c r="AK5" s="128"/>
      <c r="AL5" s="128"/>
      <c r="AM5" s="128"/>
      <c r="AN5" s="129"/>
      <c r="AO5" s="127"/>
      <c r="AP5" s="128"/>
      <c r="AQ5" s="128"/>
      <c r="AR5" s="128"/>
      <c r="AS5" s="129"/>
      <c r="AT5" s="122"/>
      <c r="AU5" s="122"/>
      <c r="AV5" s="122"/>
      <c r="AW5" s="122"/>
      <c r="AX5" s="138"/>
      <c r="AY5" s="141"/>
    </row>
    <row r="6" spans="1:55" s="2" customFormat="1" ht="15" customHeight="1" thickBot="1" x14ac:dyDescent="0.3">
      <c r="A6" s="156"/>
      <c r="B6" s="157"/>
      <c r="C6" s="130" t="s">
        <v>53</v>
      </c>
      <c r="D6" s="132" t="s">
        <v>59</v>
      </c>
      <c r="E6" s="132" t="s">
        <v>60</v>
      </c>
      <c r="F6" s="132" t="s">
        <v>61</v>
      </c>
      <c r="G6" s="132" t="s">
        <v>53</v>
      </c>
      <c r="H6" s="145" t="s">
        <v>62</v>
      </c>
      <c r="I6" s="130" t="s">
        <v>63</v>
      </c>
      <c r="J6" s="112" t="s">
        <v>181</v>
      </c>
      <c r="K6" s="112" t="s">
        <v>182</v>
      </c>
      <c r="L6" s="112" t="s">
        <v>183</v>
      </c>
      <c r="M6" s="143" t="s">
        <v>186</v>
      </c>
      <c r="N6" s="112" t="s">
        <v>181</v>
      </c>
      <c r="O6" s="112" t="s">
        <v>182</v>
      </c>
      <c r="P6" s="112" t="s">
        <v>183</v>
      </c>
      <c r="Q6" s="143" t="s">
        <v>186</v>
      </c>
      <c r="R6" s="112" t="s">
        <v>181</v>
      </c>
      <c r="S6" s="112" t="s">
        <v>182</v>
      </c>
      <c r="T6" s="112" t="s">
        <v>183</v>
      </c>
      <c r="U6" s="143" t="s">
        <v>186</v>
      </c>
      <c r="V6" s="112" t="s">
        <v>181</v>
      </c>
      <c r="W6" s="112" t="s">
        <v>182</v>
      </c>
      <c r="X6" s="112" t="s">
        <v>183</v>
      </c>
      <c r="Y6" s="143" t="s">
        <v>186</v>
      </c>
      <c r="Z6" s="112" t="s">
        <v>184</v>
      </c>
      <c r="AA6" s="109" t="s">
        <v>185</v>
      </c>
      <c r="AB6" s="110"/>
      <c r="AC6" s="110"/>
      <c r="AD6" s="111"/>
      <c r="AE6" s="112" t="s">
        <v>184</v>
      </c>
      <c r="AF6" s="109" t="s">
        <v>185</v>
      </c>
      <c r="AG6" s="110"/>
      <c r="AH6" s="110"/>
      <c r="AI6" s="111"/>
      <c r="AJ6" s="112" t="s">
        <v>184</v>
      </c>
      <c r="AK6" s="109" t="s">
        <v>185</v>
      </c>
      <c r="AL6" s="110"/>
      <c r="AM6" s="110"/>
      <c r="AN6" s="111"/>
      <c r="AO6" s="112" t="s">
        <v>184</v>
      </c>
      <c r="AP6" s="109" t="s">
        <v>185</v>
      </c>
      <c r="AQ6" s="110"/>
      <c r="AR6" s="110"/>
      <c r="AS6" s="111"/>
      <c r="AT6" s="122"/>
      <c r="AU6" s="122"/>
      <c r="AV6" s="122"/>
      <c r="AW6" s="122"/>
      <c r="AX6" s="138"/>
      <c r="AY6" s="141"/>
    </row>
    <row r="7" spans="1:55" s="2" customFormat="1" ht="70.5" customHeight="1" thickBot="1" x14ac:dyDescent="0.3">
      <c r="A7" s="158"/>
      <c r="B7" s="159"/>
      <c r="C7" s="131"/>
      <c r="D7" s="133"/>
      <c r="E7" s="133"/>
      <c r="F7" s="133"/>
      <c r="G7" s="133"/>
      <c r="H7" s="169"/>
      <c r="I7" s="131"/>
      <c r="J7" s="112"/>
      <c r="K7" s="112"/>
      <c r="L7" s="112"/>
      <c r="M7" s="144"/>
      <c r="N7" s="112"/>
      <c r="O7" s="112"/>
      <c r="P7" s="112"/>
      <c r="Q7" s="144"/>
      <c r="R7" s="112"/>
      <c r="S7" s="112"/>
      <c r="T7" s="112"/>
      <c r="U7" s="144"/>
      <c r="V7" s="112"/>
      <c r="W7" s="112"/>
      <c r="X7" s="112"/>
      <c r="Y7" s="144"/>
      <c r="Z7" s="112"/>
      <c r="AA7" s="90" t="s">
        <v>181</v>
      </c>
      <c r="AB7" s="90" t="s">
        <v>182</v>
      </c>
      <c r="AC7" s="90" t="s">
        <v>183</v>
      </c>
      <c r="AD7" s="90" t="s">
        <v>186</v>
      </c>
      <c r="AE7" s="112"/>
      <c r="AF7" s="90" t="s">
        <v>181</v>
      </c>
      <c r="AG7" s="90" t="s">
        <v>182</v>
      </c>
      <c r="AH7" s="90" t="s">
        <v>183</v>
      </c>
      <c r="AI7" s="90" t="s">
        <v>186</v>
      </c>
      <c r="AJ7" s="112"/>
      <c r="AK7" s="90" t="s">
        <v>181</v>
      </c>
      <c r="AL7" s="90" t="s">
        <v>182</v>
      </c>
      <c r="AM7" s="90" t="s">
        <v>183</v>
      </c>
      <c r="AN7" s="90" t="s">
        <v>186</v>
      </c>
      <c r="AO7" s="112"/>
      <c r="AP7" s="90" t="s">
        <v>181</v>
      </c>
      <c r="AQ7" s="90" t="s">
        <v>182</v>
      </c>
      <c r="AR7" s="90" t="s">
        <v>183</v>
      </c>
      <c r="AS7" s="90" t="s">
        <v>186</v>
      </c>
      <c r="AT7" s="123"/>
      <c r="AU7" s="123"/>
      <c r="AV7" s="123"/>
      <c r="AW7" s="123"/>
      <c r="AX7" s="139"/>
      <c r="AY7" s="142"/>
    </row>
    <row r="8" spans="1:55" s="50" customFormat="1" ht="12.75" x14ac:dyDescent="0.25">
      <c r="A8" s="181" t="s">
        <v>191</v>
      </c>
      <c r="B8" s="182"/>
      <c r="C8" s="56">
        <v>66</v>
      </c>
      <c r="D8" s="57">
        <v>19</v>
      </c>
      <c r="E8" s="58">
        <v>0</v>
      </c>
      <c r="F8" s="57">
        <v>47</v>
      </c>
      <c r="G8" s="57">
        <v>66</v>
      </c>
      <c r="H8" s="57">
        <v>53</v>
      </c>
      <c r="I8" s="57">
        <v>13</v>
      </c>
      <c r="J8" s="57">
        <v>704749</v>
      </c>
      <c r="K8" s="57">
        <v>175264</v>
      </c>
      <c r="L8" s="57">
        <v>529237</v>
      </c>
      <c r="M8" s="91">
        <v>248</v>
      </c>
      <c r="N8" s="57">
        <v>551390</v>
      </c>
      <c r="O8" s="57">
        <v>98259</v>
      </c>
      <c r="P8" s="57">
        <v>452609</v>
      </c>
      <c r="Q8" s="91">
        <v>522</v>
      </c>
      <c r="R8" s="57">
        <v>135455</v>
      </c>
      <c r="S8" s="57">
        <v>39279</v>
      </c>
      <c r="T8" s="57">
        <v>96176</v>
      </c>
      <c r="U8" s="91">
        <v>0</v>
      </c>
      <c r="V8" s="57">
        <v>30330</v>
      </c>
      <c r="W8" s="57">
        <v>5189</v>
      </c>
      <c r="X8" s="57">
        <v>25110</v>
      </c>
      <c r="Y8" s="91">
        <v>31</v>
      </c>
      <c r="Z8" s="57">
        <v>2012</v>
      </c>
      <c r="AA8" s="57">
        <v>40625</v>
      </c>
      <c r="AB8" s="57">
        <v>7211</v>
      </c>
      <c r="AC8" s="57">
        <v>33414</v>
      </c>
      <c r="AD8" s="91">
        <v>0</v>
      </c>
      <c r="AE8" s="57">
        <v>318</v>
      </c>
      <c r="AF8" s="57">
        <v>219342</v>
      </c>
      <c r="AG8" s="57">
        <v>76143</v>
      </c>
      <c r="AH8" s="57">
        <v>135011</v>
      </c>
      <c r="AI8" s="91">
        <v>8188</v>
      </c>
      <c r="AJ8" s="57">
        <v>49</v>
      </c>
      <c r="AK8" s="57">
        <v>1113</v>
      </c>
      <c r="AL8" s="57">
        <v>140</v>
      </c>
      <c r="AM8" s="57">
        <v>973</v>
      </c>
      <c r="AN8" s="91">
        <v>0</v>
      </c>
      <c r="AO8" s="57">
        <v>9478</v>
      </c>
      <c r="AP8" s="57">
        <v>3301158</v>
      </c>
      <c r="AQ8" s="57">
        <v>499128</v>
      </c>
      <c r="AR8" s="57">
        <v>2801674</v>
      </c>
      <c r="AS8" s="91">
        <v>356</v>
      </c>
      <c r="AT8" s="57">
        <v>47</v>
      </c>
      <c r="AU8" s="57">
        <v>3</v>
      </c>
      <c r="AV8" s="57">
        <v>24</v>
      </c>
      <c r="AW8" s="57">
        <v>20</v>
      </c>
      <c r="AX8" s="57">
        <v>575</v>
      </c>
      <c r="AY8" s="57">
        <v>2141</v>
      </c>
      <c r="BC8" s="102"/>
    </row>
    <row r="9" spans="1:55" s="11" customFormat="1" ht="14.25" x14ac:dyDescent="0.25">
      <c r="A9" s="92" t="s">
        <v>68</v>
      </c>
      <c r="B9" s="64" t="s">
        <v>0</v>
      </c>
      <c r="C9" s="77">
        <v>3</v>
      </c>
      <c r="D9" s="26">
        <v>1</v>
      </c>
      <c r="E9" s="26">
        <v>0</v>
      </c>
      <c r="F9" s="26">
        <v>2</v>
      </c>
      <c r="G9" s="26">
        <v>3</v>
      </c>
      <c r="H9" s="26">
        <v>3</v>
      </c>
      <c r="I9" s="26">
        <v>0</v>
      </c>
      <c r="J9" s="26">
        <v>162672</v>
      </c>
      <c r="K9" s="26">
        <v>5571</v>
      </c>
      <c r="L9" s="26">
        <v>157101</v>
      </c>
      <c r="M9" s="26">
        <v>0</v>
      </c>
      <c r="N9" s="26">
        <v>50839</v>
      </c>
      <c r="O9" s="26">
        <v>2597</v>
      </c>
      <c r="P9" s="26">
        <v>48242</v>
      </c>
      <c r="Q9" s="26">
        <v>0</v>
      </c>
      <c r="R9" s="26">
        <v>1931</v>
      </c>
      <c r="S9" s="26">
        <v>226</v>
      </c>
      <c r="T9" s="26">
        <v>1705</v>
      </c>
      <c r="U9" s="26">
        <v>0</v>
      </c>
      <c r="V9" s="26">
        <v>450</v>
      </c>
      <c r="W9" s="26">
        <v>30</v>
      </c>
      <c r="X9" s="26">
        <v>420</v>
      </c>
      <c r="Y9" s="26">
        <v>0</v>
      </c>
      <c r="Z9" s="26">
        <v>17</v>
      </c>
      <c r="AA9" s="26">
        <v>361</v>
      </c>
      <c r="AB9" s="26">
        <v>53</v>
      </c>
      <c r="AC9" s="26">
        <v>308</v>
      </c>
      <c r="AD9" s="26">
        <v>0</v>
      </c>
      <c r="AE9" s="26">
        <v>9</v>
      </c>
      <c r="AF9" s="26">
        <v>13738</v>
      </c>
      <c r="AG9" s="26">
        <v>2967</v>
      </c>
      <c r="AH9" s="26">
        <v>10771</v>
      </c>
      <c r="AI9" s="26">
        <v>0</v>
      </c>
      <c r="AJ9" s="26">
        <v>1</v>
      </c>
      <c r="AK9" s="26">
        <v>200</v>
      </c>
      <c r="AL9" s="26">
        <v>20</v>
      </c>
      <c r="AM9" s="26">
        <v>180</v>
      </c>
      <c r="AN9" s="26">
        <v>0</v>
      </c>
      <c r="AO9" s="26">
        <v>13</v>
      </c>
      <c r="AP9" s="26">
        <v>1955</v>
      </c>
      <c r="AQ9" s="26">
        <v>541</v>
      </c>
      <c r="AR9" s="26">
        <v>1414</v>
      </c>
      <c r="AS9" s="26">
        <v>0</v>
      </c>
      <c r="AT9" s="26">
        <v>3</v>
      </c>
      <c r="AU9" s="26">
        <v>0</v>
      </c>
      <c r="AV9" s="26">
        <v>0</v>
      </c>
      <c r="AW9" s="26">
        <v>3</v>
      </c>
      <c r="AX9" s="26">
        <v>59</v>
      </c>
      <c r="AY9" s="26">
        <v>267</v>
      </c>
      <c r="BA9" s="103"/>
      <c r="BC9" s="102"/>
    </row>
    <row r="10" spans="1:55" s="11" customFormat="1" ht="14.25" x14ac:dyDescent="0.25">
      <c r="A10" s="92" t="s">
        <v>149</v>
      </c>
      <c r="B10" s="64" t="s">
        <v>1</v>
      </c>
      <c r="C10" s="77">
        <v>11</v>
      </c>
      <c r="D10" s="26">
        <v>0</v>
      </c>
      <c r="E10" s="26">
        <v>0</v>
      </c>
      <c r="F10" s="26">
        <v>11</v>
      </c>
      <c r="G10" s="26">
        <v>11</v>
      </c>
      <c r="H10" s="26">
        <v>11</v>
      </c>
      <c r="I10" s="26">
        <v>0</v>
      </c>
      <c r="J10" s="26">
        <v>84415</v>
      </c>
      <c r="K10" s="26">
        <v>19549</v>
      </c>
      <c r="L10" s="26">
        <v>64858</v>
      </c>
      <c r="M10" s="26">
        <v>8</v>
      </c>
      <c r="N10" s="26">
        <v>174319</v>
      </c>
      <c r="O10" s="26">
        <v>1051</v>
      </c>
      <c r="P10" s="26">
        <v>173267</v>
      </c>
      <c r="Q10" s="26">
        <v>1</v>
      </c>
      <c r="R10" s="26">
        <v>27429</v>
      </c>
      <c r="S10" s="26">
        <v>2510</v>
      </c>
      <c r="T10" s="26">
        <v>24919</v>
      </c>
      <c r="U10" s="26">
        <v>0</v>
      </c>
      <c r="V10" s="26">
        <v>770</v>
      </c>
      <c r="W10" s="26">
        <v>4</v>
      </c>
      <c r="X10" s="26">
        <v>766</v>
      </c>
      <c r="Y10" s="26">
        <v>0</v>
      </c>
      <c r="Z10" s="26">
        <v>364</v>
      </c>
      <c r="AA10" s="26">
        <v>5443</v>
      </c>
      <c r="AB10" s="26">
        <v>974</v>
      </c>
      <c r="AC10" s="26">
        <v>4469</v>
      </c>
      <c r="AD10" s="26">
        <v>0</v>
      </c>
      <c r="AE10" s="26">
        <v>12</v>
      </c>
      <c r="AF10" s="26">
        <v>13888</v>
      </c>
      <c r="AG10" s="26">
        <v>2702</v>
      </c>
      <c r="AH10" s="26">
        <v>11183</v>
      </c>
      <c r="AI10" s="26">
        <v>3</v>
      </c>
      <c r="AJ10" s="26">
        <v>2</v>
      </c>
      <c r="AK10" s="26">
        <v>16</v>
      </c>
      <c r="AL10" s="26">
        <v>3</v>
      </c>
      <c r="AM10" s="26">
        <v>13</v>
      </c>
      <c r="AN10" s="26">
        <v>0</v>
      </c>
      <c r="AO10" s="26">
        <v>4026</v>
      </c>
      <c r="AP10" s="26">
        <v>1554237</v>
      </c>
      <c r="AQ10" s="26">
        <v>221644</v>
      </c>
      <c r="AR10" s="26">
        <v>1332255</v>
      </c>
      <c r="AS10" s="26">
        <v>338</v>
      </c>
      <c r="AT10" s="26">
        <v>3</v>
      </c>
      <c r="AU10" s="26">
        <v>1</v>
      </c>
      <c r="AV10" s="26">
        <v>0</v>
      </c>
      <c r="AW10" s="26">
        <v>2</v>
      </c>
      <c r="AX10" s="26">
        <v>144</v>
      </c>
      <c r="AY10" s="26">
        <v>275</v>
      </c>
      <c r="BA10" s="50"/>
      <c r="BB10" s="11">
        <f>2141-2126</f>
        <v>15</v>
      </c>
      <c r="BC10" s="102"/>
    </row>
    <row r="11" spans="1:55" s="11" customFormat="1" ht="14.25" x14ac:dyDescent="0.25">
      <c r="A11" s="93" t="s">
        <v>150</v>
      </c>
      <c r="B11" s="65" t="s">
        <v>2</v>
      </c>
      <c r="C11" s="77">
        <v>10</v>
      </c>
      <c r="D11" s="26">
        <v>5</v>
      </c>
      <c r="E11" s="26">
        <v>0</v>
      </c>
      <c r="F11" s="26">
        <v>5</v>
      </c>
      <c r="G11" s="26">
        <v>10</v>
      </c>
      <c r="H11" s="26">
        <v>5</v>
      </c>
      <c r="I11" s="26">
        <v>5</v>
      </c>
      <c r="J11" s="26">
        <v>289478</v>
      </c>
      <c r="K11" s="26">
        <v>120500</v>
      </c>
      <c r="L11" s="26">
        <v>168978</v>
      </c>
      <c r="M11" s="26">
        <v>0</v>
      </c>
      <c r="N11" s="26">
        <v>11316</v>
      </c>
      <c r="O11" s="26">
        <v>1395</v>
      </c>
      <c r="P11" s="26">
        <v>9921</v>
      </c>
      <c r="Q11" s="26">
        <v>0</v>
      </c>
      <c r="R11" s="26">
        <v>3135</v>
      </c>
      <c r="S11" s="26">
        <v>128</v>
      </c>
      <c r="T11" s="26">
        <v>3007</v>
      </c>
      <c r="U11" s="26">
        <v>0</v>
      </c>
      <c r="V11" s="26">
        <v>1252</v>
      </c>
      <c r="W11" s="26">
        <v>56</v>
      </c>
      <c r="X11" s="26">
        <v>1196</v>
      </c>
      <c r="Y11" s="26">
        <v>0</v>
      </c>
      <c r="Z11" s="26">
        <v>144</v>
      </c>
      <c r="AA11" s="26">
        <v>2855</v>
      </c>
      <c r="AB11" s="26">
        <v>658</v>
      </c>
      <c r="AC11" s="26">
        <v>2197</v>
      </c>
      <c r="AD11" s="26">
        <v>0</v>
      </c>
      <c r="AE11" s="26">
        <v>15</v>
      </c>
      <c r="AF11" s="26">
        <v>4805</v>
      </c>
      <c r="AG11" s="26">
        <v>1390</v>
      </c>
      <c r="AH11" s="26">
        <v>3415</v>
      </c>
      <c r="AI11" s="26">
        <v>0</v>
      </c>
      <c r="AJ11" s="26">
        <v>1</v>
      </c>
      <c r="AK11" s="26">
        <v>51</v>
      </c>
      <c r="AL11" s="26">
        <v>6</v>
      </c>
      <c r="AM11" s="26">
        <v>45</v>
      </c>
      <c r="AN11" s="26">
        <v>0</v>
      </c>
      <c r="AO11" s="26">
        <v>0</v>
      </c>
      <c r="AP11" s="26">
        <v>0</v>
      </c>
      <c r="AQ11" s="26">
        <v>0</v>
      </c>
      <c r="AR11" s="26">
        <v>0</v>
      </c>
      <c r="AS11" s="26">
        <v>0</v>
      </c>
      <c r="AT11" s="26">
        <v>2</v>
      </c>
      <c r="AU11" s="26">
        <v>0</v>
      </c>
      <c r="AV11" s="26">
        <v>0</v>
      </c>
      <c r="AW11" s="26">
        <v>2</v>
      </c>
      <c r="AX11" s="26">
        <v>53</v>
      </c>
      <c r="AY11" s="26">
        <v>372</v>
      </c>
      <c r="BA11" s="50"/>
      <c r="BC11" s="102"/>
    </row>
    <row r="12" spans="1:55" s="11" customFormat="1" ht="14.25" x14ac:dyDescent="0.25">
      <c r="A12" s="92" t="s">
        <v>151</v>
      </c>
      <c r="B12" s="64" t="s">
        <v>3</v>
      </c>
      <c r="C12" s="77">
        <v>12</v>
      </c>
      <c r="D12" s="26">
        <v>1</v>
      </c>
      <c r="E12" s="26">
        <v>0</v>
      </c>
      <c r="F12" s="26">
        <v>11</v>
      </c>
      <c r="G12" s="26">
        <v>12</v>
      </c>
      <c r="H12" s="26">
        <v>9</v>
      </c>
      <c r="I12" s="26">
        <v>3</v>
      </c>
      <c r="J12" s="26">
        <v>18954</v>
      </c>
      <c r="K12" s="26">
        <v>2947</v>
      </c>
      <c r="L12" s="26">
        <v>15954</v>
      </c>
      <c r="M12" s="26">
        <v>53</v>
      </c>
      <c r="N12" s="26">
        <v>33759</v>
      </c>
      <c r="O12" s="26">
        <v>5381</v>
      </c>
      <c r="P12" s="26">
        <v>28371</v>
      </c>
      <c r="Q12" s="26">
        <v>7</v>
      </c>
      <c r="R12" s="26">
        <v>13022</v>
      </c>
      <c r="S12" s="26">
        <v>923</v>
      </c>
      <c r="T12" s="26">
        <v>12099</v>
      </c>
      <c r="U12" s="26">
        <v>0</v>
      </c>
      <c r="V12" s="26">
        <v>14264</v>
      </c>
      <c r="W12" s="26">
        <v>1795</v>
      </c>
      <c r="X12" s="26">
        <v>12438</v>
      </c>
      <c r="Y12" s="26">
        <v>31</v>
      </c>
      <c r="Z12" s="26">
        <v>221</v>
      </c>
      <c r="AA12" s="26">
        <v>2808</v>
      </c>
      <c r="AB12" s="26">
        <v>204</v>
      </c>
      <c r="AC12" s="26">
        <v>2604</v>
      </c>
      <c r="AD12" s="26">
        <v>0</v>
      </c>
      <c r="AE12" s="26">
        <v>157</v>
      </c>
      <c r="AF12" s="26">
        <v>44191</v>
      </c>
      <c r="AG12" s="26">
        <v>12958</v>
      </c>
      <c r="AH12" s="26">
        <v>23048</v>
      </c>
      <c r="AI12" s="26">
        <v>8185</v>
      </c>
      <c r="AJ12" s="26">
        <v>7</v>
      </c>
      <c r="AK12" s="26">
        <v>161</v>
      </c>
      <c r="AL12" s="26">
        <v>13</v>
      </c>
      <c r="AM12" s="26">
        <v>148</v>
      </c>
      <c r="AN12" s="26">
        <v>0</v>
      </c>
      <c r="AO12" s="26">
        <v>282</v>
      </c>
      <c r="AP12" s="26">
        <v>1498440</v>
      </c>
      <c r="AQ12" s="26">
        <v>215173</v>
      </c>
      <c r="AR12" s="26">
        <v>1283249</v>
      </c>
      <c r="AS12" s="26">
        <v>18</v>
      </c>
      <c r="AT12" s="26">
        <v>15</v>
      </c>
      <c r="AU12" s="26">
        <v>0</v>
      </c>
      <c r="AV12" s="26">
        <v>15</v>
      </c>
      <c r="AW12" s="26">
        <v>0</v>
      </c>
      <c r="AX12" s="26">
        <v>76</v>
      </c>
      <c r="AY12" s="26">
        <v>211</v>
      </c>
      <c r="BA12" s="50"/>
      <c r="BC12" s="102"/>
    </row>
    <row r="13" spans="1:55" s="11" customFormat="1" ht="14.25" x14ac:dyDescent="0.25">
      <c r="A13" s="92" t="s">
        <v>152</v>
      </c>
      <c r="B13" s="64" t="s">
        <v>4</v>
      </c>
      <c r="C13" s="77">
        <v>4</v>
      </c>
      <c r="D13" s="26">
        <v>0</v>
      </c>
      <c r="E13" s="26">
        <v>0</v>
      </c>
      <c r="F13" s="26">
        <v>4</v>
      </c>
      <c r="G13" s="26">
        <v>4</v>
      </c>
      <c r="H13" s="26">
        <v>4</v>
      </c>
      <c r="I13" s="26">
        <v>0</v>
      </c>
      <c r="J13" s="26">
        <v>10583</v>
      </c>
      <c r="K13" s="26">
        <v>741</v>
      </c>
      <c r="L13" s="26">
        <v>9842</v>
      </c>
      <c r="M13" s="26">
        <v>0</v>
      </c>
      <c r="N13" s="26">
        <v>34985</v>
      </c>
      <c r="O13" s="26">
        <v>13635</v>
      </c>
      <c r="P13" s="26">
        <v>21350</v>
      </c>
      <c r="Q13" s="26">
        <v>0</v>
      </c>
      <c r="R13" s="26">
        <v>63630</v>
      </c>
      <c r="S13" s="26">
        <v>24872</v>
      </c>
      <c r="T13" s="26">
        <v>38758</v>
      </c>
      <c r="U13" s="26">
        <v>0</v>
      </c>
      <c r="V13" s="26">
        <v>1284</v>
      </c>
      <c r="W13" s="26">
        <v>246</v>
      </c>
      <c r="X13" s="26">
        <v>1038</v>
      </c>
      <c r="Y13" s="26">
        <v>0</v>
      </c>
      <c r="Z13" s="26">
        <v>346</v>
      </c>
      <c r="AA13" s="26">
        <v>4549</v>
      </c>
      <c r="AB13" s="26">
        <v>1109</v>
      </c>
      <c r="AC13" s="26">
        <v>3440</v>
      </c>
      <c r="AD13" s="26">
        <v>0</v>
      </c>
      <c r="AE13" s="26">
        <v>3</v>
      </c>
      <c r="AF13" s="26">
        <v>566</v>
      </c>
      <c r="AG13" s="26">
        <v>117</v>
      </c>
      <c r="AH13" s="26">
        <v>449</v>
      </c>
      <c r="AI13" s="26">
        <v>0</v>
      </c>
      <c r="AJ13" s="26">
        <v>19</v>
      </c>
      <c r="AK13" s="26">
        <v>402</v>
      </c>
      <c r="AL13" s="26">
        <v>58</v>
      </c>
      <c r="AM13" s="26">
        <v>344</v>
      </c>
      <c r="AN13" s="26">
        <v>0</v>
      </c>
      <c r="AO13" s="26">
        <v>697</v>
      </c>
      <c r="AP13" s="26">
        <v>8347</v>
      </c>
      <c r="AQ13" s="26">
        <v>2074</v>
      </c>
      <c r="AR13" s="26">
        <v>6273</v>
      </c>
      <c r="AS13" s="26">
        <v>0</v>
      </c>
      <c r="AT13" s="26">
        <v>2</v>
      </c>
      <c r="AU13" s="26">
        <v>0</v>
      </c>
      <c r="AV13" s="26">
        <v>2</v>
      </c>
      <c r="AW13" s="26">
        <v>0</v>
      </c>
      <c r="AX13" s="26">
        <v>14</v>
      </c>
      <c r="AY13" s="26">
        <v>53</v>
      </c>
      <c r="BA13" s="50"/>
      <c r="BC13" s="102"/>
    </row>
    <row r="14" spans="1:55" s="11" customFormat="1" ht="14.25" x14ac:dyDescent="0.25">
      <c r="A14" s="92" t="s">
        <v>153</v>
      </c>
      <c r="B14" s="64" t="s">
        <v>5</v>
      </c>
      <c r="C14" s="77">
        <v>4</v>
      </c>
      <c r="D14" s="26">
        <v>2</v>
      </c>
      <c r="E14" s="26">
        <v>0</v>
      </c>
      <c r="F14" s="26">
        <v>2</v>
      </c>
      <c r="G14" s="26">
        <v>4</v>
      </c>
      <c r="H14" s="26">
        <v>1</v>
      </c>
      <c r="I14" s="26">
        <v>3</v>
      </c>
      <c r="J14" s="26">
        <v>50014</v>
      </c>
      <c r="K14" s="26">
        <v>12246</v>
      </c>
      <c r="L14" s="26">
        <v>37768</v>
      </c>
      <c r="M14" s="26">
        <v>0</v>
      </c>
      <c r="N14" s="26">
        <v>145771</v>
      </c>
      <c r="O14" s="26">
        <v>46939</v>
      </c>
      <c r="P14" s="26">
        <v>98832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5102</v>
      </c>
      <c r="W14" s="26">
        <v>1680</v>
      </c>
      <c r="X14" s="26">
        <v>3422</v>
      </c>
      <c r="Y14" s="26">
        <v>0</v>
      </c>
      <c r="Z14" s="26">
        <v>371</v>
      </c>
      <c r="AA14" s="26">
        <v>12105</v>
      </c>
      <c r="AB14" s="26">
        <v>1739</v>
      </c>
      <c r="AC14" s="26">
        <v>10366</v>
      </c>
      <c r="AD14" s="26">
        <v>0</v>
      </c>
      <c r="AE14" s="26">
        <v>18</v>
      </c>
      <c r="AF14" s="26">
        <v>46309</v>
      </c>
      <c r="AG14" s="26">
        <v>16953</v>
      </c>
      <c r="AH14" s="26">
        <v>29356</v>
      </c>
      <c r="AI14" s="26">
        <v>0</v>
      </c>
      <c r="AJ14" s="26">
        <v>0</v>
      </c>
      <c r="AK14" s="26">
        <v>0</v>
      </c>
      <c r="AL14" s="26">
        <v>0</v>
      </c>
      <c r="AM14" s="26">
        <v>0</v>
      </c>
      <c r="AN14" s="26">
        <v>0</v>
      </c>
      <c r="AO14" s="26">
        <v>2267</v>
      </c>
      <c r="AP14" s="26">
        <v>107105</v>
      </c>
      <c r="AQ14" s="26">
        <v>28235</v>
      </c>
      <c r="AR14" s="26">
        <v>78870</v>
      </c>
      <c r="AS14" s="26">
        <v>0</v>
      </c>
      <c r="AT14" s="26">
        <v>2</v>
      </c>
      <c r="AU14" s="26">
        <v>0</v>
      </c>
      <c r="AV14" s="26">
        <v>0</v>
      </c>
      <c r="AW14" s="26">
        <v>2</v>
      </c>
      <c r="AX14" s="26">
        <v>22</v>
      </c>
      <c r="AY14" s="26">
        <v>106</v>
      </c>
      <c r="BA14" s="50"/>
      <c r="BC14" s="102"/>
    </row>
    <row r="15" spans="1:55" s="11" customFormat="1" ht="14.25" x14ac:dyDescent="0.25">
      <c r="A15" s="93" t="s">
        <v>148</v>
      </c>
      <c r="B15" s="66" t="s">
        <v>7</v>
      </c>
      <c r="C15" s="77">
        <v>1</v>
      </c>
      <c r="D15" s="26">
        <v>1</v>
      </c>
      <c r="E15" s="26">
        <v>0</v>
      </c>
      <c r="F15" s="26">
        <v>0</v>
      </c>
      <c r="G15" s="26">
        <v>1</v>
      </c>
      <c r="H15" s="26">
        <v>1</v>
      </c>
      <c r="I15" s="26">
        <v>0</v>
      </c>
      <c r="J15" s="26">
        <v>46</v>
      </c>
      <c r="K15" s="26">
        <v>15</v>
      </c>
      <c r="L15" s="26">
        <v>31</v>
      </c>
      <c r="M15" s="26">
        <v>0</v>
      </c>
      <c r="N15" s="26">
        <v>19260</v>
      </c>
      <c r="O15" s="26">
        <v>9041</v>
      </c>
      <c r="P15" s="26">
        <v>10219</v>
      </c>
      <c r="Q15" s="26">
        <v>0</v>
      </c>
      <c r="R15" s="26">
        <v>12259</v>
      </c>
      <c r="S15" s="26">
        <v>5940</v>
      </c>
      <c r="T15" s="26">
        <v>6319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v>0</v>
      </c>
      <c r="AK15" s="26">
        <v>0</v>
      </c>
      <c r="AL15" s="26">
        <v>0</v>
      </c>
      <c r="AM15" s="26">
        <v>0</v>
      </c>
      <c r="AN15" s="26">
        <v>0</v>
      </c>
      <c r="AO15" s="26">
        <v>0</v>
      </c>
      <c r="AP15" s="26">
        <v>0</v>
      </c>
      <c r="AQ15" s="26">
        <v>0</v>
      </c>
      <c r="AR15" s="26">
        <v>0</v>
      </c>
      <c r="AS15" s="26">
        <v>0</v>
      </c>
      <c r="AT15" s="26">
        <v>2</v>
      </c>
      <c r="AU15" s="26">
        <v>0</v>
      </c>
      <c r="AV15" s="26">
        <v>2</v>
      </c>
      <c r="AW15" s="26">
        <v>0</v>
      </c>
      <c r="AX15" s="26">
        <v>20</v>
      </c>
      <c r="AY15" s="26">
        <v>126</v>
      </c>
      <c r="BA15" s="50"/>
      <c r="BC15" s="102"/>
    </row>
    <row r="16" spans="1:55" s="11" customFormat="1" ht="14.25" x14ac:dyDescent="0.25">
      <c r="A16" s="93" t="s">
        <v>154</v>
      </c>
      <c r="B16" s="66" t="s">
        <v>9</v>
      </c>
      <c r="C16" s="77">
        <v>2</v>
      </c>
      <c r="D16" s="26">
        <v>0</v>
      </c>
      <c r="E16" s="26">
        <v>0</v>
      </c>
      <c r="F16" s="26">
        <v>2</v>
      </c>
      <c r="G16" s="26">
        <v>2</v>
      </c>
      <c r="H16" s="26">
        <v>2</v>
      </c>
      <c r="I16" s="26">
        <v>0</v>
      </c>
      <c r="J16" s="26">
        <v>2205</v>
      </c>
      <c r="K16" s="26">
        <v>539</v>
      </c>
      <c r="L16" s="26">
        <v>1666</v>
      </c>
      <c r="M16" s="26">
        <v>0</v>
      </c>
      <c r="N16" s="26">
        <v>34337</v>
      </c>
      <c r="O16" s="26">
        <v>6672</v>
      </c>
      <c r="P16" s="26">
        <v>27665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193</v>
      </c>
      <c r="W16" s="26">
        <v>11</v>
      </c>
      <c r="X16" s="26">
        <v>182</v>
      </c>
      <c r="Y16" s="26">
        <v>0</v>
      </c>
      <c r="Z16" s="26">
        <v>32</v>
      </c>
      <c r="AA16" s="26">
        <v>480</v>
      </c>
      <c r="AB16" s="26">
        <v>22</v>
      </c>
      <c r="AC16" s="26">
        <v>458</v>
      </c>
      <c r="AD16" s="26">
        <v>0</v>
      </c>
      <c r="AE16" s="26">
        <v>8</v>
      </c>
      <c r="AF16" s="26">
        <v>6714</v>
      </c>
      <c r="AG16" s="26">
        <v>3319</v>
      </c>
      <c r="AH16" s="26">
        <v>3395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  <c r="AQ16" s="26">
        <v>0</v>
      </c>
      <c r="AR16" s="26">
        <v>0</v>
      </c>
      <c r="AS16" s="26">
        <v>0</v>
      </c>
      <c r="AT16" s="26">
        <v>1</v>
      </c>
      <c r="AU16" s="26">
        <v>0</v>
      </c>
      <c r="AV16" s="26">
        <v>1</v>
      </c>
      <c r="AW16" s="26">
        <v>0</v>
      </c>
      <c r="AX16" s="26">
        <v>10</v>
      </c>
      <c r="AY16" s="26">
        <v>29</v>
      </c>
      <c r="BA16" s="50"/>
      <c r="BC16" s="102"/>
    </row>
    <row r="17" spans="1:55" s="11" customFormat="1" ht="14.25" x14ac:dyDescent="0.25">
      <c r="A17" s="93" t="s">
        <v>155</v>
      </c>
      <c r="B17" s="66" t="s">
        <v>11</v>
      </c>
      <c r="C17" s="77">
        <v>1</v>
      </c>
      <c r="D17" s="26">
        <v>0</v>
      </c>
      <c r="E17" s="26">
        <v>0</v>
      </c>
      <c r="F17" s="26">
        <v>1</v>
      </c>
      <c r="G17" s="26">
        <v>1</v>
      </c>
      <c r="H17" s="26">
        <v>1</v>
      </c>
      <c r="I17" s="26">
        <v>0</v>
      </c>
      <c r="J17" s="26">
        <v>2598</v>
      </c>
      <c r="K17" s="26">
        <v>674</v>
      </c>
      <c r="L17" s="26">
        <v>1924</v>
      </c>
      <c r="M17" s="26">
        <v>0</v>
      </c>
      <c r="N17" s="26">
        <v>91</v>
      </c>
      <c r="O17" s="26">
        <v>0</v>
      </c>
      <c r="P17" s="26">
        <v>91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15</v>
      </c>
      <c r="W17" s="26">
        <v>0</v>
      </c>
      <c r="X17" s="26">
        <v>15</v>
      </c>
      <c r="Y17" s="26">
        <v>0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23</v>
      </c>
      <c r="AF17" s="26">
        <v>1160</v>
      </c>
      <c r="AG17" s="26">
        <v>326</v>
      </c>
      <c r="AH17" s="26">
        <v>834</v>
      </c>
      <c r="AI17" s="26">
        <v>0</v>
      </c>
      <c r="AJ17" s="26">
        <v>0</v>
      </c>
      <c r="AK17" s="26">
        <v>0</v>
      </c>
      <c r="AL17" s="26">
        <v>0</v>
      </c>
      <c r="AM17" s="26">
        <v>0</v>
      </c>
      <c r="AN17" s="26">
        <v>0</v>
      </c>
      <c r="AO17" s="26">
        <v>80</v>
      </c>
      <c r="AP17" s="26">
        <v>57584</v>
      </c>
      <c r="AQ17" s="26">
        <v>15885</v>
      </c>
      <c r="AR17" s="26">
        <v>41699</v>
      </c>
      <c r="AS17" s="26">
        <v>0</v>
      </c>
      <c r="AT17" s="26">
        <v>1</v>
      </c>
      <c r="AU17" s="26">
        <v>0</v>
      </c>
      <c r="AV17" s="26">
        <v>0</v>
      </c>
      <c r="AW17" s="26">
        <v>1</v>
      </c>
      <c r="AX17" s="26">
        <v>4</v>
      </c>
      <c r="AY17" s="26">
        <v>1</v>
      </c>
      <c r="BA17" s="50"/>
      <c r="BC17" s="102"/>
    </row>
    <row r="18" spans="1:55" s="11" customFormat="1" ht="14.25" x14ac:dyDescent="0.25">
      <c r="A18" s="93" t="s">
        <v>156</v>
      </c>
      <c r="B18" s="66" t="s">
        <v>13</v>
      </c>
      <c r="C18" s="77">
        <v>2</v>
      </c>
      <c r="D18" s="26">
        <v>0</v>
      </c>
      <c r="E18" s="26">
        <v>0</v>
      </c>
      <c r="F18" s="26">
        <v>2</v>
      </c>
      <c r="G18" s="26">
        <v>2</v>
      </c>
      <c r="H18" s="26">
        <v>2</v>
      </c>
      <c r="I18" s="26">
        <v>0</v>
      </c>
      <c r="J18" s="26">
        <v>3011</v>
      </c>
      <c r="K18" s="26">
        <v>215</v>
      </c>
      <c r="L18" s="26">
        <v>2796</v>
      </c>
      <c r="M18" s="26">
        <v>0</v>
      </c>
      <c r="N18" s="26">
        <v>3150</v>
      </c>
      <c r="O18" s="26">
        <v>318</v>
      </c>
      <c r="P18" s="26">
        <v>2832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315</v>
      </c>
      <c r="W18" s="26">
        <v>0</v>
      </c>
      <c r="X18" s="26">
        <v>315</v>
      </c>
      <c r="Y18" s="26">
        <v>0</v>
      </c>
      <c r="Z18" s="26">
        <v>23</v>
      </c>
      <c r="AA18" s="26">
        <v>1877</v>
      </c>
      <c r="AB18" s="26">
        <v>225</v>
      </c>
      <c r="AC18" s="26">
        <v>1652</v>
      </c>
      <c r="AD18" s="26">
        <v>0</v>
      </c>
      <c r="AE18" s="26">
        <v>11</v>
      </c>
      <c r="AF18" s="26">
        <v>10214</v>
      </c>
      <c r="AG18" s="26">
        <v>2055</v>
      </c>
      <c r="AH18" s="26">
        <v>8159</v>
      </c>
      <c r="AI18" s="26">
        <v>0</v>
      </c>
      <c r="AJ18" s="26">
        <v>0</v>
      </c>
      <c r="AK18" s="26">
        <v>0</v>
      </c>
      <c r="AL18" s="26">
        <v>0</v>
      </c>
      <c r="AM18" s="26">
        <v>0</v>
      </c>
      <c r="AN18" s="26">
        <v>0</v>
      </c>
      <c r="AO18" s="26">
        <v>87</v>
      </c>
      <c r="AP18" s="26">
        <v>3842</v>
      </c>
      <c r="AQ18" s="26">
        <v>734</v>
      </c>
      <c r="AR18" s="26">
        <v>3108</v>
      </c>
      <c r="AS18" s="26">
        <v>0</v>
      </c>
      <c r="AT18" s="26">
        <v>2</v>
      </c>
      <c r="AU18" s="26">
        <v>0</v>
      </c>
      <c r="AV18" s="26">
        <v>1</v>
      </c>
      <c r="AW18" s="26">
        <v>1</v>
      </c>
      <c r="AX18" s="26">
        <v>13</v>
      </c>
      <c r="AY18" s="26">
        <v>42</v>
      </c>
      <c r="BA18" s="50"/>
      <c r="BC18" s="102"/>
    </row>
    <row r="19" spans="1:55" s="11" customFormat="1" ht="14.25" x14ac:dyDescent="0.25">
      <c r="A19" s="93" t="s">
        <v>157</v>
      </c>
      <c r="B19" s="66" t="s">
        <v>15</v>
      </c>
      <c r="C19" s="77">
        <v>4</v>
      </c>
      <c r="D19" s="26">
        <v>0</v>
      </c>
      <c r="E19" s="26">
        <v>0</v>
      </c>
      <c r="F19" s="26">
        <v>4</v>
      </c>
      <c r="G19" s="26">
        <v>4</v>
      </c>
      <c r="H19" s="26">
        <v>4</v>
      </c>
      <c r="I19" s="26">
        <v>0</v>
      </c>
      <c r="J19" s="26">
        <v>3304</v>
      </c>
      <c r="K19" s="26">
        <v>1289</v>
      </c>
      <c r="L19" s="26">
        <v>2015</v>
      </c>
      <c r="M19" s="26">
        <v>0</v>
      </c>
      <c r="N19" s="26">
        <v>1971</v>
      </c>
      <c r="O19" s="26">
        <v>389</v>
      </c>
      <c r="P19" s="26">
        <v>1582</v>
      </c>
      <c r="Q19" s="26">
        <v>0</v>
      </c>
      <c r="R19" s="26">
        <v>91</v>
      </c>
      <c r="S19" s="26">
        <v>7</v>
      </c>
      <c r="T19" s="26">
        <v>84</v>
      </c>
      <c r="U19" s="26">
        <v>0</v>
      </c>
      <c r="V19" s="26">
        <v>355</v>
      </c>
      <c r="W19" s="26">
        <v>45</v>
      </c>
      <c r="X19" s="26">
        <v>310</v>
      </c>
      <c r="Y19" s="26">
        <v>0</v>
      </c>
      <c r="Z19" s="26">
        <v>151</v>
      </c>
      <c r="AA19" s="26">
        <v>4407</v>
      </c>
      <c r="AB19" s="26">
        <v>1402</v>
      </c>
      <c r="AC19" s="26">
        <v>3005</v>
      </c>
      <c r="AD19" s="26">
        <v>0</v>
      </c>
      <c r="AE19" s="26">
        <v>39</v>
      </c>
      <c r="AF19" s="26">
        <v>6426</v>
      </c>
      <c r="AG19" s="26">
        <v>1262</v>
      </c>
      <c r="AH19" s="26">
        <v>5164</v>
      </c>
      <c r="AI19" s="26">
        <v>0</v>
      </c>
      <c r="AJ19" s="26">
        <v>4</v>
      </c>
      <c r="AK19" s="26">
        <v>37</v>
      </c>
      <c r="AL19" s="26">
        <v>9</v>
      </c>
      <c r="AM19" s="26">
        <v>28</v>
      </c>
      <c r="AN19" s="26">
        <v>0</v>
      </c>
      <c r="AO19" s="26">
        <v>45</v>
      </c>
      <c r="AP19" s="26">
        <v>38922</v>
      </c>
      <c r="AQ19" s="26">
        <v>7998</v>
      </c>
      <c r="AR19" s="26">
        <v>30924</v>
      </c>
      <c r="AS19" s="26">
        <v>0</v>
      </c>
      <c r="AT19" s="26">
        <v>1</v>
      </c>
      <c r="AU19" s="26">
        <v>0</v>
      </c>
      <c r="AV19" s="26">
        <v>0</v>
      </c>
      <c r="AW19" s="26">
        <v>1</v>
      </c>
      <c r="AX19" s="26">
        <v>10</v>
      </c>
      <c r="AY19" s="26">
        <v>17</v>
      </c>
      <c r="BA19" s="50"/>
      <c r="BC19" s="102"/>
    </row>
    <row r="20" spans="1:55" s="11" customFormat="1" ht="14.25" x14ac:dyDescent="0.25">
      <c r="A20" s="93" t="s">
        <v>158</v>
      </c>
      <c r="B20" s="66" t="s">
        <v>17</v>
      </c>
      <c r="C20" s="77">
        <v>1</v>
      </c>
      <c r="D20" s="26">
        <v>1</v>
      </c>
      <c r="E20" s="26">
        <v>0</v>
      </c>
      <c r="F20" s="26">
        <v>0</v>
      </c>
      <c r="G20" s="26">
        <v>1</v>
      </c>
      <c r="H20" s="26">
        <v>1</v>
      </c>
      <c r="I20" s="26">
        <v>0</v>
      </c>
      <c r="J20" s="26">
        <v>6230</v>
      </c>
      <c r="K20" s="26">
        <v>356</v>
      </c>
      <c r="L20" s="26">
        <v>5872</v>
      </c>
      <c r="M20" s="26">
        <v>2</v>
      </c>
      <c r="N20" s="26">
        <v>7471</v>
      </c>
      <c r="O20" s="26">
        <v>2559</v>
      </c>
      <c r="P20" s="26">
        <v>4912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55</v>
      </c>
      <c r="AA20" s="26">
        <v>402</v>
      </c>
      <c r="AB20" s="26">
        <v>63</v>
      </c>
      <c r="AC20" s="26">
        <v>339</v>
      </c>
      <c r="AD20" s="26">
        <v>0</v>
      </c>
      <c r="AE20" s="26">
        <v>1</v>
      </c>
      <c r="AF20" s="26">
        <v>289</v>
      </c>
      <c r="AG20" s="26">
        <v>15</v>
      </c>
      <c r="AH20" s="26">
        <v>274</v>
      </c>
      <c r="AI20" s="26">
        <v>0</v>
      </c>
      <c r="AJ20" s="26">
        <v>0</v>
      </c>
      <c r="AK20" s="26">
        <v>0</v>
      </c>
      <c r="AL20" s="26">
        <v>0</v>
      </c>
      <c r="AM20" s="26">
        <v>0</v>
      </c>
      <c r="AN20" s="26">
        <v>0</v>
      </c>
      <c r="AO20" s="26">
        <v>1131</v>
      </c>
      <c r="AP20" s="26">
        <v>12734</v>
      </c>
      <c r="AQ20" s="26">
        <v>2199</v>
      </c>
      <c r="AR20" s="26">
        <v>10535</v>
      </c>
      <c r="AS20" s="26">
        <v>0</v>
      </c>
      <c r="AT20" s="26">
        <v>1</v>
      </c>
      <c r="AU20" s="26">
        <v>0</v>
      </c>
      <c r="AV20" s="26">
        <v>0</v>
      </c>
      <c r="AW20" s="26">
        <v>1</v>
      </c>
      <c r="AX20" s="26">
        <v>15</v>
      </c>
      <c r="AY20" s="26">
        <v>86</v>
      </c>
      <c r="BA20" s="50"/>
      <c r="BC20" s="102"/>
    </row>
    <row r="21" spans="1:55" s="11" customFormat="1" ht="14.25" x14ac:dyDescent="0.25">
      <c r="A21" s="93" t="s">
        <v>159</v>
      </c>
      <c r="B21" s="66" t="s">
        <v>19</v>
      </c>
      <c r="C21" s="77">
        <v>1</v>
      </c>
      <c r="D21" s="26">
        <v>1</v>
      </c>
      <c r="E21" s="26">
        <v>0</v>
      </c>
      <c r="F21" s="26">
        <v>0</v>
      </c>
      <c r="G21" s="26">
        <v>1</v>
      </c>
      <c r="H21" s="26">
        <v>1</v>
      </c>
      <c r="I21" s="26">
        <v>0</v>
      </c>
      <c r="J21" s="26">
        <v>1023</v>
      </c>
      <c r="K21" s="26">
        <v>0</v>
      </c>
      <c r="L21" s="26">
        <v>1023</v>
      </c>
      <c r="M21" s="26">
        <v>0</v>
      </c>
      <c r="N21" s="26">
        <v>1449</v>
      </c>
      <c r="O21" s="26">
        <v>189</v>
      </c>
      <c r="P21" s="26">
        <v>1260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32</v>
      </c>
      <c r="W21" s="26">
        <v>0</v>
      </c>
      <c r="X21" s="26">
        <v>32</v>
      </c>
      <c r="Y21" s="26">
        <v>0</v>
      </c>
      <c r="Z21" s="26">
        <v>10</v>
      </c>
      <c r="AA21" s="26">
        <v>55</v>
      </c>
      <c r="AB21" s="26">
        <v>0</v>
      </c>
      <c r="AC21" s="26">
        <v>55</v>
      </c>
      <c r="AD21" s="26">
        <v>0</v>
      </c>
      <c r="AE21" s="26">
        <v>3</v>
      </c>
      <c r="AF21" s="26">
        <v>342</v>
      </c>
      <c r="AG21" s="26">
        <v>136</v>
      </c>
      <c r="AH21" s="26">
        <v>206</v>
      </c>
      <c r="AI21" s="26">
        <v>0</v>
      </c>
      <c r="AJ21" s="26">
        <v>0</v>
      </c>
      <c r="AK21" s="26">
        <v>0</v>
      </c>
      <c r="AL21" s="26">
        <v>0</v>
      </c>
      <c r="AM21" s="26">
        <v>0</v>
      </c>
      <c r="AN21" s="26">
        <v>0</v>
      </c>
      <c r="AO21" s="26">
        <v>32</v>
      </c>
      <c r="AP21" s="26">
        <v>10589</v>
      </c>
      <c r="AQ21" s="26">
        <v>2356</v>
      </c>
      <c r="AR21" s="26">
        <v>8233</v>
      </c>
      <c r="AS21" s="26">
        <v>0</v>
      </c>
      <c r="AT21" s="26">
        <v>3</v>
      </c>
      <c r="AU21" s="26">
        <v>2</v>
      </c>
      <c r="AV21" s="26">
        <v>0</v>
      </c>
      <c r="AW21" s="26">
        <v>1</v>
      </c>
      <c r="AX21" s="26">
        <v>6</v>
      </c>
      <c r="AY21" s="26">
        <v>27</v>
      </c>
      <c r="BA21" s="50"/>
      <c r="BC21" s="102"/>
    </row>
    <row r="22" spans="1:55" s="11" customFormat="1" ht="14.25" x14ac:dyDescent="0.25">
      <c r="A22" s="93" t="s">
        <v>160</v>
      </c>
      <c r="B22" s="66" t="s">
        <v>21</v>
      </c>
      <c r="C22" s="77">
        <v>1</v>
      </c>
      <c r="D22" s="26">
        <v>1</v>
      </c>
      <c r="E22" s="26">
        <v>0</v>
      </c>
      <c r="F22" s="26">
        <v>0</v>
      </c>
      <c r="G22" s="26">
        <v>1</v>
      </c>
      <c r="H22" s="26">
        <v>1</v>
      </c>
      <c r="I22" s="26">
        <v>0</v>
      </c>
      <c r="J22" s="26">
        <v>12400</v>
      </c>
      <c r="K22" s="26">
        <v>2048</v>
      </c>
      <c r="L22" s="26">
        <v>10352</v>
      </c>
      <c r="M22" s="26">
        <v>0</v>
      </c>
      <c r="N22" s="26">
        <v>19686</v>
      </c>
      <c r="O22" s="26">
        <v>6157</v>
      </c>
      <c r="P22" s="26">
        <v>13529</v>
      </c>
      <c r="Q22" s="26">
        <v>0</v>
      </c>
      <c r="R22" s="26">
        <v>13958</v>
      </c>
      <c r="S22" s="26">
        <v>4673</v>
      </c>
      <c r="T22" s="26">
        <v>9285</v>
      </c>
      <c r="U22" s="26">
        <v>0</v>
      </c>
      <c r="V22" s="26">
        <v>3486</v>
      </c>
      <c r="W22" s="26">
        <v>1115</v>
      </c>
      <c r="X22" s="26">
        <v>2371</v>
      </c>
      <c r="Y22" s="26">
        <v>0</v>
      </c>
      <c r="Z22" s="26">
        <v>162</v>
      </c>
      <c r="AA22" s="26">
        <v>3653</v>
      </c>
      <c r="AB22" s="26">
        <v>622</v>
      </c>
      <c r="AC22" s="26">
        <v>3031</v>
      </c>
      <c r="AD22" s="26">
        <v>0</v>
      </c>
      <c r="AE22" s="26">
        <v>7</v>
      </c>
      <c r="AF22" s="26">
        <v>68359</v>
      </c>
      <c r="AG22" s="26">
        <v>31456</v>
      </c>
      <c r="AH22" s="26">
        <v>36903</v>
      </c>
      <c r="AI22" s="26">
        <v>0</v>
      </c>
      <c r="AJ22" s="26">
        <v>10</v>
      </c>
      <c r="AK22" s="26">
        <v>183</v>
      </c>
      <c r="AL22" s="26">
        <v>28</v>
      </c>
      <c r="AM22" s="26">
        <v>155</v>
      </c>
      <c r="AN22" s="26">
        <v>0</v>
      </c>
      <c r="AO22" s="26">
        <v>13</v>
      </c>
      <c r="AP22" s="26">
        <v>3242</v>
      </c>
      <c r="AQ22" s="26">
        <v>1327</v>
      </c>
      <c r="AR22" s="26">
        <v>1915</v>
      </c>
      <c r="AS22" s="26">
        <v>0</v>
      </c>
      <c r="AT22" s="26">
        <v>4</v>
      </c>
      <c r="AU22" s="26">
        <v>0</v>
      </c>
      <c r="AV22" s="26">
        <v>0</v>
      </c>
      <c r="AW22" s="26">
        <v>4</v>
      </c>
      <c r="AX22" s="26">
        <v>78</v>
      </c>
      <c r="AY22" s="26">
        <v>416</v>
      </c>
      <c r="BA22" s="50"/>
      <c r="BC22" s="102"/>
    </row>
    <row r="23" spans="1:55" s="11" customFormat="1" ht="14.25" x14ac:dyDescent="0.25">
      <c r="A23" s="93" t="s">
        <v>161</v>
      </c>
      <c r="B23" s="66" t="s">
        <v>23</v>
      </c>
      <c r="C23" s="77">
        <v>1</v>
      </c>
      <c r="D23" s="26">
        <v>0</v>
      </c>
      <c r="E23" s="26">
        <v>0</v>
      </c>
      <c r="F23" s="26">
        <v>1</v>
      </c>
      <c r="G23" s="26">
        <v>1</v>
      </c>
      <c r="H23" s="26">
        <v>0</v>
      </c>
      <c r="I23" s="26">
        <v>1</v>
      </c>
      <c r="J23" s="26">
        <v>88</v>
      </c>
      <c r="K23" s="26">
        <v>2</v>
      </c>
      <c r="L23" s="26">
        <v>86</v>
      </c>
      <c r="M23" s="26">
        <v>0</v>
      </c>
      <c r="N23" s="26">
        <v>447</v>
      </c>
      <c r="O23" s="26">
        <v>12</v>
      </c>
      <c r="P23" s="26">
        <v>435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88</v>
      </c>
      <c r="W23" s="26">
        <v>2</v>
      </c>
      <c r="X23" s="26">
        <v>86</v>
      </c>
      <c r="Y23" s="26">
        <v>0</v>
      </c>
      <c r="Z23" s="26">
        <v>6</v>
      </c>
      <c r="AA23" s="26">
        <v>123</v>
      </c>
      <c r="AB23" s="26">
        <v>43</v>
      </c>
      <c r="AC23" s="26">
        <v>80</v>
      </c>
      <c r="AD23" s="26">
        <v>0</v>
      </c>
      <c r="AE23" s="26">
        <v>2</v>
      </c>
      <c r="AF23" s="26">
        <v>178</v>
      </c>
      <c r="AG23" s="26">
        <v>43</v>
      </c>
      <c r="AH23" s="26">
        <v>135</v>
      </c>
      <c r="AI23" s="26">
        <v>0</v>
      </c>
      <c r="AJ23" s="26">
        <v>0</v>
      </c>
      <c r="AK23" s="26">
        <v>0</v>
      </c>
      <c r="AL23" s="26">
        <v>0</v>
      </c>
      <c r="AM23" s="26">
        <v>0</v>
      </c>
      <c r="AN23" s="26">
        <v>0</v>
      </c>
      <c r="AO23" s="26">
        <v>0</v>
      </c>
      <c r="AP23" s="26">
        <v>0</v>
      </c>
      <c r="AQ23" s="26">
        <v>0</v>
      </c>
      <c r="AR23" s="26">
        <v>0</v>
      </c>
      <c r="AS23" s="26">
        <v>0</v>
      </c>
      <c r="AT23" s="26">
        <v>0</v>
      </c>
      <c r="AU23" s="26">
        <v>0</v>
      </c>
      <c r="AV23" s="26">
        <v>0</v>
      </c>
      <c r="AW23" s="26">
        <v>0</v>
      </c>
      <c r="AX23" s="26">
        <v>0</v>
      </c>
      <c r="AY23" s="26">
        <v>0</v>
      </c>
      <c r="BA23" s="50"/>
      <c r="BC23" s="102"/>
    </row>
    <row r="24" spans="1:55" s="11" customFormat="1" ht="14.25" x14ac:dyDescent="0.25">
      <c r="A24" s="93" t="s">
        <v>162</v>
      </c>
      <c r="B24" s="66" t="s">
        <v>25</v>
      </c>
      <c r="C24" s="77">
        <v>1</v>
      </c>
      <c r="D24" s="26">
        <v>1</v>
      </c>
      <c r="E24" s="26">
        <v>0</v>
      </c>
      <c r="F24" s="26">
        <v>0</v>
      </c>
      <c r="G24" s="26">
        <v>1</v>
      </c>
      <c r="H24" s="26">
        <v>1</v>
      </c>
      <c r="I24" s="26">
        <v>0</v>
      </c>
      <c r="J24" s="26">
        <v>148</v>
      </c>
      <c r="K24" s="26">
        <v>17</v>
      </c>
      <c r="L24" s="26">
        <v>131</v>
      </c>
      <c r="M24" s="26">
        <v>0</v>
      </c>
      <c r="N24" s="26">
        <v>66</v>
      </c>
      <c r="O24" s="26">
        <v>5</v>
      </c>
      <c r="P24" s="26">
        <v>61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52</v>
      </c>
      <c r="AA24" s="26">
        <v>510</v>
      </c>
      <c r="AB24" s="26">
        <v>25</v>
      </c>
      <c r="AC24" s="26">
        <v>485</v>
      </c>
      <c r="AD24" s="26">
        <v>0</v>
      </c>
      <c r="AE24" s="26">
        <v>1</v>
      </c>
      <c r="AF24" s="26">
        <v>102</v>
      </c>
      <c r="AG24" s="26">
        <v>14</v>
      </c>
      <c r="AH24" s="26">
        <v>88</v>
      </c>
      <c r="AI24" s="26">
        <v>0</v>
      </c>
      <c r="AJ24" s="26">
        <v>0</v>
      </c>
      <c r="AK24" s="26">
        <v>0</v>
      </c>
      <c r="AL24" s="26">
        <v>0</v>
      </c>
      <c r="AM24" s="26">
        <v>0</v>
      </c>
      <c r="AN24" s="26">
        <v>0</v>
      </c>
      <c r="AO24" s="26">
        <v>6</v>
      </c>
      <c r="AP24" s="26">
        <v>250</v>
      </c>
      <c r="AQ24" s="26">
        <v>54</v>
      </c>
      <c r="AR24" s="26">
        <v>196</v>
      </c>
      <c r="AS24" s="26">
        <v>0</v>
      </c>
      <c r="AT24" s="26">
        <v>1</v>
      </c>
      <c r="AU24" s="26">
        <v>0</v>
      </c>
      <c r="AV24" s="26">
        <v>1</v>
      </c>
      <c r="AW24" s="26">
        <v>0</v>
      </c>
      <c r="AX24" s="26">
        <v>10</v>
      </c>
      <c r="AY24" s="26">
        <v>23</v>
      </c>
      <c r="BA24" s="50"/>
      <c r="BC24" s="102"/>
    </row>
    <row r="25" spans="1:55" s="11" customFormat="1" ht="14.25" x14ac:dyDescent="0.25">
      <c r="A25" s="93" t="s">
        <v>163</v>
      </c>
      <c r="B25" s="66" t="s">
        <v>27</v>
      </c>
      <c r="C25" s="77">
        <v>1</v>
      </c>
      <c r="D25" s="26">
        <v>1</v>
      </c>
      <c r="E25" s="26">
        <v>0</v>
      </c>
      <c r="F25" s="26">
        <v>0</v>
      </c>
      <c r="G25" s="26">
        <v>1</v>
      </c>
      <c r="H25" s="26">
        <v>1</v>
      </c>
      <c r="I25" s="26">
        <v>0</v>
      </c>
      <c r="J25" s="26">
        <v>3115</v>
      </c>
      <c r="K25" s="26">
        <v>198</v>
      </c>
      <c r="L25" s="26">
        <v>2917</v>
      </c>
      <c r="M25" s="26">
        <v>0</v>
      </c>
      <c r="N25" s="26">
        <v>29</v>
      </c>
      <c r="O25" s="26">
        <v>0</v>
      </c>
      <c r="P25" s="26">
        <v>29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22</v>
      </c>
      <c r="AA25" s="26">
        <v>344</v>
      </c>
      <c r="AB25" s="26">
        <v>5</v>
      </c>
      <c r="AC25" s="26">
        <v>339</v>
      </c>
      <c r="AD25" s="26">
        <v>0</v>
      </c>
      <c r="AE25" s="26">
        <v>1</v>
      </c>
      <c r="AF25" s="26">
        <v>106</v>
      </c>
      <c r="AG25" s="26">
        <v>15</v>
      </c>
      <c r="AH25" s="26">
        <v>91</v>
      </c>
      <c r="AI25" s="26">
        <v>0</v>
      </c>
      <c r="AJ25" s="26">
        <v>5</v>
      </c>
      <c r="AK25" s="26">
        <v>63</v>
      </c>
      <c r="AL25" s="26">
        <v>3</v>
      </c>
      <c r="AM25" s="26">
        <v>60</v>
      </c>
      <c r="AN25" s="26">
        <v>0</v>
      </c>
      <c r="AO25" s="26">
        <v>771</v>
      </c>
      <c r="AP25" s="26">
        <v>1728</v>
      </c>
      <c r="AQ25" s="26">
        <v>312</v>
      </c>
      <c r="AR25" s="26">
        <v>1416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0</v>
      </c>
      <c r="BA25" s="50"/>
      <c r="BC25" s="102"/>
    </row>
    <row r="26" spans="1:55" s="11" customFormat="1" ht="14.25" x14ac:dyDescent="0.25">
      <c r="A26" s="93" t="s">
        <v>164</v>
      </c>
      <c r="B26" s="66" t="s">
        <v>29</v>
      </c>
      <c r="C26" s="77">
        <v>1</v>
      </c>
      <c r="D26" s="26">
        <v>1</v>
      </c>
      <c r="E26" s="26">
        <v>0</v>
      </c>
      <c r="F26" s="26">
        <v>0</v>
      </c>
      <c r="G26" s="26">
        <v>1</v>
      </c>
      <c r="H26" s="26">
        <v>1</v>
      </c>
      <c r="I26" s="26">
        <v>0</v>
      </c>
      <c r="J26" s="26">
        <v>13926</v>
      </c>
      <c r="K26" s="26">
        <v>0</v>
      </c>
      <c r="L26" s="26">
        <v>13772</v>
      </c>
      <c r="M26" s="26">
        <v>154</v>
      </c>
      <c r="N26" s="26">
        <v>1088</v>
      </c>
      <c r="O26" s="26">
        <v>47</v>
      </c>
      <c r="P26" s="26">
        <v>527</v>
      </c>
      <c r="Q26" s="26">
        <v>514</v>
      </c>
      <c r="R26" s="26">
        <v>0</v>
      </c>
      <c r="S26" s="26">
        <v>0</v>
      </c>
      <c r="T26" s="26">
        <v>0</v>
      </c>
      <c r="U26" s="26">
        <v>0</v>
      </c>
      <c r="V26" s="26">
        <v>151</v>
      </c>
      <c r="W26" s="26">
        <v>1</v>
      </c>
      <c r="X26" s="26">
        <v>150</v>
      </c>
      <c r="Y26" s="26">
        <v>0</v>
      </c>
      <c r="Z26" s="26">
        <v>0</v>
      </c>
      <c r="AA26" s="26">
        <v>0</v>
      </c>
      <c r="AB26" s="26">
        <v>0</v>
      </c>
      <c r="AC26" s="26">
        <v>0</v>
      </c>
      <c r="AD26" s="26">
        <v>0</v>
      </c>
      <c r="AE26" s="26">
        <v>2</v>
      </c>
      <c r="AF26" s="26">
        <v>22</v>
      </c>
      <c r="AG26" s="26">
        <v>0</v>
      </c>
      <c r="AH26" s="26">
        <v>22</v>
      </c>
      <c r="AI26" s="26">
        <v>0</v>
      </c>
      <c r="AJ26" s="26">
        <v>0</v>
      </c>
      <c r="AK26" s="26">
        <v>0</v>
      </c>
      <c r="AL26" s="26">
        <v>0</v>
      </c>
      <c r="AM26" s="26">
        <v>0</v>
      </c>
      <c r="AN26" s="26">
        <v>0</v>
      </c>
      <c r="AO26" s="26">
        <v>0</v>
      </c>
      <c r="AP26" s="26">
        <v>0</v>
      </c>
      <c r="AQ26" s="26">
        <v>0</v>
      </c>
      <c r="AR26" s="26">
        <v>0</v>
      </c>
      <c r="AS26" s="26">
        <v>0</v>
      </c>
      <c r="AT26" s="26">
        <v>1</v>
      </c>
      <c r="AU26" s="26">
        <v>0</v>
      </c>
      <c r="AV26" s="26">
        <v>1</v>
      </c>
      <c r="AW26" s="26">
        <v>0</v>
      </c>
      <c r="AX26" s="26">
        <v>5</v>
      </c>
      <c r="AY26" s="26">
        <v>34</v>
      </c>
      <c r="BA26" s="50"/>
      <c r="BC26" s="102"/>
    </row>
    <row r="27" spans="1:55" s="11" customFormat="1" ht="14.25" x14ac:dyDescent="0.25">
      <c r="A27" s="93" t="s">
        <v>165</v>
      </c>
      <c r="B27" s="66" t="s">
        <v>31</v>
      </c>
      <c r="C27" s="77">
        <v>1</v>
      </c>
      <c r="D27" s="26">
        <v>1</v>
      </c>
      <c r="E27" s="26">
        <v>0</v>
      </c>
      <c r="F27" s="26">
        <v>0</v>
      </c>
      <c r="G27" s="26">
        <v>1</v>
      </c>
      <c r="H27" s="26">
        <v>0</v>
      </c>
      <c r="I27" s="26">
        <v>1</v>
      </c>
      <c r="J27" s="26">
        <v>31007</v>
      </c>
      <c r="K27" s="26">
        <v>7530</v>
      </c>
      <c r="L27" s="26">
        <v>23456</v>
      </c>
      <c r="M27" s="26">
        <v>21</v>
      </c>
      <c r="N27" s="26">
        <v>6707</v>
      </c>
      <c r="O27" s="26">
        <v>1204</v>
      </c>
      <c r="P27" s="26">
        <v>5503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2</v>
      </c>
      <c r="AA27" s="26">
        <v>172</v>
      </c>
      <c r="AB27" s="26">
        <v>18</v>
      </c>
      <c r="AC27" s="26">
        <v>154</v>
      </c>
      <c r="AD27" s="26">
        <v>0</v>
      </c>
      <c r="AE27" s="26">
        <v>2</v>
      </c>
      <c r="AF27" s="26">
        <v>757</v>
      </c>
      <c r="AG27" s="26">
        <v>190</v>
      </c>
      <c r="AH27" s="26">
        <v>567</v>
      </c>
      <c r="AI27" s="26">
        <v>0</v>
      </c>
      <c r="AJ27" s="26">
        <v>0</v>
      </c>
      <c r="AK27" s="26">
        <v>0</v>
      </c>
      <c r="AL27" s="26">
        <v>0</v>
      </c>
      <c r="AM27" s="26">
        <v>0</v>
      </c>
      <c r="AN27" s="26">
        <v>0</v>
      </c>
      <c r="AO27" s="26">
        <v>0</v>
      </c>
      <c r="AP27" s="26">
        <v>0</v>
      </c>
      <c r="AQ27" s="26">
        <v>0</v>
      </c>
      <c r="AR27" s="26">
        <v>0</v>
      </c>
      <c r="AS27" s="26">
        <v>0</v>
      </c>
      <c r="AT27" s="26">
        <v>1</v>
      </c>
      <c r="AU27" s="26">
        <v>0</v>
      </c>
      <c r="AV27" s="26">
        <v>1</v>
      </c>
      <c r="AW27" s="26">
        <v>0</v>
      </c>
      <c r="AX27" s="26">
        <v>30</v>
      </c>
      <c r="AY27" s="26">
        <v>36</v>
      </c>
      <c r="BA27" s="50"/>
      <c r="BC27" s="102"/>
    </row>
    <row r="28" spans="1:55" s="11" customFormat="1" ht="14.25" x14ac:dyDescent="0.25">
      <c r="A28" s="93" t="s">
        <v>166</v>
      </c>
      <c r="B28" s="66" t="s">
        <v>33</v>
      </c>
      <c r="C28" s="77">
        <v>2</v>
      </c>
      <c r="D28" s="26">
        <v>1</v>
      </c>
      <c r="E28" s="26">
        <v>0</v>
      </c>
      <c r="F28" s="26">
        <v>1</v>
      </c>
      <c r="G28" s="26">
        <v>2</v>
      </c>
      <c r="H28" s="26">
        <v>2</v>
      </c>
      <c r="I28" s="26">
        <v>0</v>
      </c>
      <c r="J28" s="26">
        <v>8200</v>
      </c>
      <c r="K28" s="26">
        <v>615</v>
      </c>
      <c r="L28" s="26">
        <v>7585</v>
      </c>
      <c r="M28" s="26">
        <v>0</v>
      </c>
      <c r="N28" s="26">
        <v>4527</v>
      </c>
      <c r="O28" s="26">
        <v>618</v>
      </c>
      <c r="P28" s="26">
        <v>3909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2573</v>
      </c>
      <c r="W28" s="26">
        <v>204</v>
      </c>
      <c r="X28" s="26">
        <v>2369</v>
      </c>
      <c r="Y28" s="26">
        <v>0</v>
      </c>
      <c r="Z28" s="26">
        <v>34</v>
      </c>
      <c r="AA28" s="26">
        <v>481</v>
      </c>
      <c r="AB28" s="26">
        <v>49</v>
      </c>
      <c r="AC28" s="26">
        <v>432</v>
      </c>
      <c r="AD28" s="26">
        <v>0</v>
      </c>
      <c r="AE28" s="26">
        <v>4</v>
      </c>
      <c r="AF28" s="26">
        <v>1176</v>
      </c>
      <c r="AG28" s="26">
        <v>225</v>
      </c>
      <c r="AH28" s="26">
        <v>951</v>
      </c>
      <c r="AI28" s="26">
        <v>0</v>
      </c>
      <c r="AJ28" s="26">
        <v>0</v>
      </c>
      <c r="AK28" s="26">
        <v>0</v>
      </c>
      <c r="AL28" s="26">
        <v>0</v>
      </c>
      <c r="AM28" s="26">
        <v>0</v>
      </c>
      <c r="AN28" s="26">
        <v>0</v>
      </c>
      <c r="AO28" s="26">
        <v>28</v>
      </c>
      <c r="AP28" s="26">
        <v>2183</v>
      </c>
      <c r="AQ28" s="26">
        <v>596</v>
      </c>
      <c r="AR28" s="26">
        <v>1587</v>
      </c>
      <c r="AS28" s="26">
        <v>0</v>
      </c>
      <c r="AT28" s="26">
        <v>2</v>
      </c>
      <c r="AU28" s="26">
        <v>0</v>
      </c>
      <c r="AV28" s="26">
        <v>0</v>
      </c>
      <c r="AW28" s="26">
        <v>2</v>
      </c>
      <c r="AX28" s="26">
        <v>6</v>
      </c>
      <c r="AY28" s="26">
        <v>20</v>
      </c>
      <c r="BA28" s="50"/>
      <c r="BC28" s="102"/>
    </row>
    <row r="29" spans="1:55" s="11" customFormat="1" ht="14.25" x14ac:dyDescent="0.25">
      <c r="A29" s="93" t="s">
        <v>167</v>
      </c>
      <c r="B29" s="66" t="s">
        <v>35</v>
      </c>
      <c r="C29" s="77">
        <v>1</v>
      </c>
      <c r="D29" s="26">
        <v>0</v>
      </c>
      <c r="E29" s="26">
        <v>0</v>
      </c>
      <c r="F29" s="26">
        <v>1</v>
      </c>
      <c r="G29" s="26">
        <v>1</v>
      </c>
      <c r="H29" s="26">
        <v>1</v>
      </c>
      <c r="I29" s="26">
        <v>0</v>
      </c>
      <c r="J29" s="26">
        <v>1332</v>
      </c>
      <c r="K29" s="26">
        <v>212</v>
      </c>
      <c r="L29" s="26">
        <v>1110</v>
      </c>
      <c r="M29" s="26">
        <v>10</v>
      </c>
      <c r="N29" s="26">
        <v>122</v>
      </c>
      <c r="O29" s="26">
        <v>50</v>
      </c>
      <c r="P29" s="26">
        <v>72</v>
      </c>
      <c r="Q29" s="26">
        <v>0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0</v>
      </c>
      <c r="AF29" s="26">
        <v>0</v>
      </c>
      <c r="AG29" s="26">
        <v>0</v>
      </c>
      <c r="AH29" s="26">
        <v>0</v>
      </c>
      <c r="AI29" s="26">
        <v>0</v>
      </c>
      <c r="AJ29" s="26">
        <v>0</v>
      </c>
      <c r="AK29" s="26">
        <v>0</v>
      </c>
      <c r="AL29" s="26">
        <v>0</v>
      </c>
      <c r="AM29" s="26">
        <v>0</v>
      </c>
      <c r="AN29" s="26">
        <v>0</v>
      </c>
      <c r="AO29" s="26">
        <v>0</v>
      </c>
      <c r="AP29" s="26">
        <v>0</v>
      </c>
      <c r="AQ29" s="26">
        <v>0</v>
      </c>
      <c r="AR29" s="26">
        <v>0</v>
      </c>
      <c r="AS29" s="26">
        <v>0</v>
      </c>
      <c r="AT29" s="26">
        <v>0</v>
      </c>
      <c r="AU29" s="26">
        <v>0</v>
      </c>
      <c r="AV29" s="26">
        <v>0</v>
      </c>
      <c r="AW29" s="26">
        <v>0</v>
      </c>
      <c r="AX29" s="26">
        <v>0</v>
      </c>
      <c r="AY29" s="26">
        <v>0</v>
      </c>
      <c r="BA29" s="50"/>
      <c r="BC29" s="102"/>
    </row>
    <row r="30" spans="1:55" s="11" customFormat="1" ht="15" thickBot="1" x14ac:dyDescent="0.3">
      <c r="A30" s="94" t="s">
        <v>168</v>
      </c>
      <c r="B30" s="67" t="s">
        <v>37</v>
      </c>
      <c r="C30" s="78">
        <v>1</v>
      </c>
      <c r="D30" s="28">
        <v>1</v>
      </c>
      <c r="E30" s="28">
        <v>0</v>
      </c>
      <c r="F30" s="28">
        <v>0</v>
      </c>
      <c r="G30" s="28">
        <v>1</v>
      </c>
      <c r="H30" s="28">
        <v>1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0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>
        <v>0</v>
      </c>
      <c r="AK30" s="28">
        <v>0</v>
      </c>
      <c r="AL30" s="28">
        <v>0</v>
      </c>
      <c r="AM30" s="28">
        <v>0</v>
      </c>
      <c r="AN30" s="28">
        <v>0</v>
      </c>
      <c r="AO30" s="28">
        <v>0</v>
      </c>
      <c r="AP30" s="28">
        <v>0</v>
      </c>
      <c r="AQ30" s="28">
        <v>0</v>
      </c>
      <c r="AR30" s="28">
        <v>0</v>
      </c>
      <c r="AS30" s="28">
        <v>0</v>
      </c>
      <c r="AT30" s="28">
        <v>0</v>
      </c>
      <c r="AU30" s="28">
        <v>0</v>
      </c>
      <c r="AV30" s="28">
        <v>0</v>
      </c>
      <c r="AW30" s="28">
        <v>0</v>
      </c>
      <c r="AX30" s="28">
        <v>0</v>
      </c>
      <c r="AY30" s="28">
        <v>0</v>
      </c>
      <c r="BA30" s="50"/>
      <c r="BC30" s="102"/>
    </row>
    <row r="31" spans="1:55" ht="16.5" x14ac:dyDescent="0.25">
      <c r="A31" s="3" t="s">
        <v>67</v>
      </c>
      <c r="B31" s="3"/>
      <c r="C31" s="3"/>
      <c r="D31" s="4"/>
      <c r="E31" s="4"/>
      <c r="AT31" s="13"/>
      <c r="AU31" s="13"/>
      <c r="AV31" s="13"/>
      <c r="AW31" s="13"/>
      <c r="AX31" s="13"/>
      <c r="AY31" s="13"/>
    </row>
    <row r="32" spans="1:55" s="5" customFormat="1" ht="16.5" x14ac:dyDescent="0.25">
      <c r="A32" s="168" t="s">
        <v>38</v>
      </c>
      <c r="B32" s="168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  <c r="AC32" s="168"/>
      <c r="AD32" s="168"/>
      <c r="AE32" s="168"/>
      <c r="AT32" s="13"/>
      <c r="AU32" s="13"/>
      <c r="AV32" s="13"/>
      <c r="AW32" s="13"/>
      <c r="AX32" s="13"/>
      <c r="AY32" s="13"/>
    </row>
  </sheetData>
  <mergeCells count="56">
    <mergeCell ref="A8:B8"/>
    <mergeCell ref="W6:W7"/>
    <mergeCell ref="X6:X7"/>
    <mergeCell ref="Y6:Y7"/>
    <mergeCell ref="A32:AE32"/>
    <mergeCell ref="M6:M7"/>
    <mergeCell ref="N6:N7"/>
    <mergeCell ref="O6:O7"/>
    <mergeCell ref="P6:P7"/>
    <mergeCell ref="AA6:AD6"/>
    <mergeCell ref="AE6:AE7"/>
    <mergeCell ref="Q6:Q7"/>
    <mergeCell ref="R6:R7"/>
    <mergeCell ref="S6:S7"/>
    <mergeCell ref="T6:T7"/>
    <mergeCell ref="U6:U7"/>
    <mergeCell ref="H6:H7"/>
    <mergeCell ref="I6:I7"/>
    <mergeCell ref="J6:J7"/>
    <mergeCell ref="AJ4:AN5"/>
    <mergeCell ref="AO4:AS5"/>
    <mergeCell ref="V6:V7"/>
    <mergeCell ref="AF6:AI6"/>
    <mergeCell ref="AJ6:AJ7"/>
    <mergeCell ref="AK6:AN6"/>
    <mergeCell ref="AO6:AO7"/>
    <mergeCell ref="V4:Y5"/>
    <mergeCell ref="Z4:AD5"/>
    <mergeCell ref="C6:C7"/>
    <mergeCell ref="D6:D7"/>
    <mergeCell ref="E6:E7"/>
    <mergeCell ref="F6:F7"/>
    <mergeCell ref="G6:G7"/>
    <mergeCell ref="A2:B7"/>
    <mergeCell ref="C2:AS2"/>
    <mergeCell ref="AT2:AY2"/>
    <mergeCell ref="C3:I3"/>
    <mergeCell ref="J3:AS3"/>
    <mergeCell ref="AT3:AW3"/>
    <mergeCell ref="AX3:AY3"/>
    <mergeCell ref="C4:F5"/>
    <mergeCell ref="G4:I5"/>
    <mergeCell ref="J4:M5"/>
    <mergeCell ref="N4:Q5"/>
    <mergeCell ref="R4:U5"/>
    <mergeCell ref="Z6:Z7"/>
    <mergeCell ref="K6:K7"/>
    <mergeCell ref="L6:L7"/>
    <mergeCell ref="AY4:AY7"/>
    <mergeCell ref="AX4:AX7"/>
    <mergeCell ref="AV4:AV7"/>
    <mergeCell ref="AW4:AW7"/>
    <mergeCell ref="AP6:AS6"/>
    <mergeCell ref="AE4:AI5"/>
    <mergeCell ref="AT4:AT7"/>
    <mergeCell ref="AU4:AU7"/>
  </mergeCells>
  <phoneticPr fontId="21" type="noConversion"/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B3AC4-A408-4DE6-8D9D-109248E68B57}">
  <dimension ref="A1:AT80"/>
  <sheetViews>
    <sheetView zoomScale="80" zoomScaleNormal="80" workbookViewId="0">
      <pane xSplit="6" ySplit="8" topLeftCell="U9" activePane="bottomRight" state="frozen"/>
      <selection pane="topRight" activeCell="G1" sqref="G1"/>
      <selection pane="bottomLeft" activeCell="A9" sqref="A9"/>
      <selection pane="bottomRight" sqref="A1:XFD1048576"/>
    </sheetView>
  </sheetViews>
  <sheetFormatPr defaultColWidth="5.75" defaultRowHeight="15.75" x14ac:dyDescent="0.25"/>
  <cols>
    <col min="1" max="1" width="10.125" style="1" customWidth="1"/>
    <col min="2" max="2" width="17.125" style="1" customWidth="1"/>
    <col min="3" max="3" width="8.875" style="1" customWidth="1"/>
    <col min="4" max="4" width="9.125" style="1" customWidth="1"/>
    <col min="5" max="5" width="8.25" style="1" customWidth="1"/>
    <col min="6" max="6" width="9.75" style="1" customWidth="1"/>
    <col min="7" max="7" width="9.625" style="1" bestFit="1" customWidth="1"/>
    <col min="8" max="8" width="6.625" style="1" customWidth="1"/>
    <col min="9" max="9" width="12" style="1" customWidth="1"/>
    <col min="10" max="40" width="8.875" style="1" customWidth="1"/>
    <col min="41" max="42" width="9.625" style="1" bestFit="1" customWidth="1"/>
    <col min="43" max="45" width="6.625" style="1" customWidth="1"/>
    <col min="46" max="46" width="11.25" style="1" customWidth="1"/>
    <col min="47" max="16384" width="5.75" style="1"/>
  </cols>
  <sheetData>
    <row r="1" spans="1:46" ht="39" customHeight="1" thickBot="1" x14ac:dyDescent="0.3">
      <c r="A1" s="12" t="s">
        <v>72</v>
      </c>
      <c r="B1" s="12"/>
      <c r="C1" s="12"/>
      <c r="D1" s="12"/>
      <c r="E1" s="12"/>
      <c r="F1" s="12"/>
    </row>
    <row r="2" spans="1:46" s="2" customFormat="1" ht="24" customHeight="1" x14ac:dyDescent="0.25">
      <c r="A2" s="154" t="s">
        <v>71</v>
      </c>
      <c r="B2" s="155"/>
      <c r="C2" s="170" t="s">
        <v>69</v>
      </c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171"/>
      <c r="Y2" s="171"/>
      <c r="Z2" s="171"/>
      <c r="AA2" s="171"/>
      <c r="AB2" s="171"/>
      <c r="AC2" s="171"/>
      <c r="AD2" s="171"/>
      <c r="AE2" s="171"/>
      <c r="AF2" s="171"/>
      <c r="AG2" s="171"/>
      <c r="AH2" s="171"/>
      <c r="AI2" s="171"/>
      <c r="AJ2" s="171"/>
      <c r="AK2" s="171"/>
      <c r="AL2" s="171"/>
      <c r="AM2" s="171"/>
      <c r="AN2" s="171"/>
      <c r="AO2" s="174" t="s">
        <v>40</v>
      </c>
      <c r="AP2" s="174"/>
      <c r="AQ2" s="174"/>
      <c r="AR2" s="174"/>
      <c r="AS2" s="174"/>
      <c r="AT2" s="174"/>
    </row>
    <row r="3" spans="1:46" s="2" customFormat="1" ht="34.9" customHeight="1" x14ac:dyDescent="0.25">
      <c r="A3" s="156"/>
      <c r="B3" s="157"/>
      <c r="C3" s="175" t="s">
        <v>70</v>
      </c>
      <c r="D3" s="176"/>
      <c r="E3" s="176"/>
      <c r="F3" s="176"/>
      <c r="G3" s="176"/>
      <c r="H3" s="176"/>
      <c r="I3" s="177"/>
      <c r="J3" s="165" t="s">
        <v>74</v>
      </c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6"/>
      <c r="AH3" s="166"/>
      <c r="AI3" s="166"/>
      <c r="AJ3" s="166"/>
      <c r="AK3" s="166"/>
      <c r="AL3" s="166"/>
      <c r="AM3" s="166"/>
      <c r="AN3" s="166"/>
      <c r="AO3" s="135" t="s">
        <v>41</v>
      </c>
      <c r="AP3" s="136"/>
      <c r="AQ3" s="136"/>
      <c r="AR3" s="136"/>
      <c r="AS3" s="137" t="s">
        <v>42</v>
      </c>
      <c r="AT3" s="136"/>
    </row>
    <row r="4" spans="1:46" s="2" customFormat="1" ht="43.15" customHeight="1" x14ac:dyDescent="0.25">
      <c r="A4" s="156"/>
      <c r="B4" s="157"/>
      <c r="C4" s="162" t="s">
        <v>43</v>
      </c>
      <c r="D4" s="162"/>
      <c r="E4" s="162"/>
      <c r="F4" s="130"/>
      <c r="G4" s="145" t="s">
        <v>44</v>
      </c>
      <c r="H4" s="146"/>
      <c r="I4" s="147"/>
      <c r="J4" s="124" t="s">
        <v>173</v>
      </c>
      <c r="K4" s="125"/>
      <c r="L4" s="125"/>
      <c r="M4" s="126"/>
      <c r="N4" s="124" t="s">
        <v>174</v>
      </c>
      <c r="O4" s="125"/>
      <c r="P4" s="125"/>
      <c r="Q4" s="126"/>
      <c r="R4" s="124" t="s">
        <v>175</v>
      </c>
      <c r="S4" s="125"/>
      <c r="T4" s="125"/>
      <c r="U4" s="126"/>
      <c r="V4" s="124" t="s">
        <v>176</v>
      </c>
      <c r="W4" s="125"/>
      <c r="X4" s="125"/>
      <c r="Y4" s="126"/>
      <c r="Z4" s="124" t="s">
        <v>177</v>
      </c>
      <c r="AA4" s="125"/>
      <c r="AB4" s="125"/>
      <c r="AC4" s="125"/>
      <c r="AD4" s="126"/>
      <c r="AE4" s="124" t="s">
        <v>178</v>
      </c>
      <c r="AF4" s="125"/>
      <c r="AG4" s="125"/>
      <c r="AH4" s="125"/>
      <c r="AI4" s="126"/>
      <c r="AJ4" s="124" t="s">
        <v>179</v>
      </c>
      <c r="AK4" s="125"/>
      <c r="AL4" s="125"/>
      <c r="AM4" s="125"/>
      <c r="AN4" s="126"/>
      <c r="AO4" s="121" t="s">
        <v>53</v>
      </c>
      <c r="AP4" s="121" t="s">
        <v>54</v>
      </c>
      <c r="AQ4" s="121" t="s">
        <v>55</v>
      </c>
      <c r="AR4" s="121" t="s">
        <v>56</v>
      </c>
      <c r="AS4" s="121" t="s">
        <v>57</v>
      </c>
      <c r="AT4" s="140" t="s">
        <v>58</v>
      </c>
    </row>
    <row r="5" spans="1:46" s="2" customFormat="1" ht="15" customHeight="1" x14ac:dyDescent="0.25">
      <c r="A5" s="156"/>
      <c r="B5" s="157"/>
      <c r="C5" s="163"/>
      <c r="D5" s="163"/>
      <c r="E5" s="163"/>
      <c r="F5" s="164"/>
      <c r="G5" s="148"/>
      <c r="H5" s="149"/>
      <c r="I5" s="150"/>
      <c r="J5" s="127"/>
      <c r="K5" s="128"/>
      <c r="L5" s="128"/>
      <c r="M5" s="129"/>
      <c r="N5" s="127"/>
      <c r="O5" s="128"/>
      <c r="P5" s="128"/>
      <c r="Q5" s="129"/>
      <c r="R5" s="127"/>
      <c r="S5" s="128"/>
      <c r="T5" s="128"/>
      <c r="U5" s="129"/>
      <c r="V5" s="127"/>
      <c r="W5" s="128"/>
      <c r="X5" s="128"/>
      <c r="Y5" s="129"/>
      <c r="Z5" s="127"/>
      <c r="AA5" s="128"/>
      <c r="AB5" s="128"/>
      <c r="AC5" s="128"/>
      <c r="AD5" s="129"/>
      <c r="AE5" s="127"/>
      <c r="AF5" s="128"/>
      <c r="AG5" s="128"/>
      <c r="AH5" s="128"/>
      <c r="AI5" s="129"/>
      <c r="AJ5" s="127"/>
      <c r="AK5" s="128"/>
      <c r="AL5" s="128"/>
      <c r="AM5" s="128"/>
      <c r="AN5" s="129"/>
      <c r="AO5" s="122"/>
      <c r="AP5" s="122"/>
      <c r="AQ5" s="122"/>
      <c r="AR5" s="122"/>
      <c r="AS5" s="138"/>
      <c r="AT5" s="141"/>
    </row>
    <row r="6" spans="1:46" s="2" customFormat="1" ht="15" customHeight="1" thickBot="1" x14ac:dyDescent="0.3">
      <c r="A6" s="156"/>
      <c r="B6" s="157"/>
      <c r="C6" s="130" t="s">
        <v>53</v>
      </c>
      <c r="D6" s="132" t="s">
        <v>59</v>
      </c>
      <c r="E6" s="132" t="s">
        <v>60</v>
      </c>
      <c r="F6" s="132" t="s">
        <v>61</v>
      </c>
      <c r="G6" s="132" t="s">
        <v>53</v>
      </c>
      <c r="H6" s="145" t="s">
        <v>62</v>
      </c>
      <c r="I6" s="130" t="s">
        <v>63</v>
      </c>
      <c r="J6" s="112" t="s">
        <v>181</v>
      </c>
      <c r="K6" s="112" t="s">
        <v>182</v>
      </c>
      <c r="L6" s="112" t="s">
        <v>183</v>
      </c>
      <c r="M6" s="143" t="s">
        <v>186</v>
      </c>
      <c r="N6" s="112" t="s">
        <v>181</v>
      </c>
      <c r="O6" s="112" t="s">
        <v>182</v>
      </c>
      <c r="P6" s="112" t="s">
        <v>183</v>
      </c>
      <c r="Q6" s="143" t="s">
        <v>186</v>
      </c>
      <c r="R6" s="112" t="s">
        <v>181</v>
      </c>
      <c r="S6" s="112" t="s">
        <v>182</v>
      </c>
      <c r="T6" s="112" t="s">
        <v>183</v>
      </c>
      <c r="U6" s="143" t="s">
        <v>186</v>
      </c>
      <c r="V6" s="112" t="s">
        <v>181</v>
      </c>
      <c r="W6" s="112" t="s">
        <v>182</v>
      </c>
      <c r="X6" s="112" t="s">
        <v>183</v>
      </c>
      <c r="Y6" s="143" t="s">
        <v>186</v>
      </c>
      <c r="Z6" s="112" t="s">
        <v>184</v>
      </c>
      <c r="AA6" s="109" t="s">
        <v>185</v>
      </c>
      <c r="AB6" s="110"/>
      <c r="AC6" s="110"/>
      <c r="AD6" s="111"/>
      <c r="AE6" s="112" t="s">
        <v>184</v>
      </c>
      <c r="AF6" s="109" t="s">
        <v>185</v>
      </c>
      <c r="AG6" s="110"/>
      <c r="AH6" s="110"/>
      <c r="AI6" s="111"/>
      <c r="AJ6" s="112" t="s">
        <v>184</v>
      </c>
      <c r="AK6" s="109" t="s">
        <v>185</v>
      </c>
      <c r="AL6" s="110"/>
      <c r="AM6" s="110"/>
      <c r="AN6" s="111"/>
      <c r="AO6" s="122"/>
      <c r="AP6" s="122"/>
      <c r="AQ6" s="122"/>
      <c r="AR6" s="122"/>
      <c r="AS6" s="138"/>
      <c r="AT6" s="141"/>
    </row>
    <row r="7" spans="1:46" s="2" customFormat="1" ht="69" customHeight="1" thickBot="1" x14ac:dyDescent="0.3">
      <c r="A7" s="158"/>
      <c r="B7" s="159"/>
      <c r="C7" s="131"/>
      <c r="D7" s="133"/>
      <c r="E7" s="133"/>
      <c r="F7" s="133"/>
      <c r="G7" s="133"/>
      <c r="H7" s="169"/>
      <c r="I7" s="131"/>
      <c r="J7" s="112"/>
      <c r="K7" s="112"/>
      <c r="L7" s="112"/>
      <c r="M7" s="144"/>
      <c r="N7" s="112"/>
      <c r="O7" s="112"/>
      <c r="P7" s="112"/>
      <c r="Q7" s="144"/>
      <c r="R7" s="112"/>
      <c r="S7" s="112"/>
      <c r="T7" s="112"/>
      <c r="U7" s="144"/>
      <c r="V7" s="112"/>
      <c r="W7" s="112"/>
      <c r="X7" s="112"/>
      <c r="Y7" s="144"/>
      <c r="Z7" s="112"/>
      <c r="AA7" s="90" t="s">
        <v>181</v>
      </c>
      <c r="AB7" s="90" t="s">
        <v>182</v>
      </c>
      <c r="AC7" s="90" t="s">
        <v>183</v>
      </c>
      <c r="AD7" s="90" t="s">
        <v>186</v>
      </c>
      <c r="AE7" s="112"/>
      <c r="AF7" s="90" t="s">
        <v>181</v>
      </c>
      <c r="AG7" s="90" t="s">
        <v>182</v>
      </c>
      <c r="AH7" s="90" t="s">
        <v>183</v>
      </c>
      <c r="AI7" s="90" t="s">
        <v>186</v>
      </c>
      <c r="AJ7" s="112"/>
      <c r="AK7" s="90" t="s">
        <v>181</v>
      </c>
      <c r="AL7" s="90" t="s">
        <v>182</v>
      </c>
      <c r="AM7" s="90" t="s">
        <v>183</v>
      </c>
      <c r="AN7" s="90" t="s">
        <v>186</v>
      </c>
      <c r="AO7" s="123"/>
      <c r="AP7" s="123"/>
      <c r="AQ7" s="123"/>
      <c r="AR7" s="123"/>
      <c r="AS7" s="139"/>
      <c r="AT7" s="142"/>
    </row>
    <row r="8" spans="1:46" s="50" customFormat="1" ht="31.5" customHeight="1" x14ac:dyDescent="0.25">
      <c r="A8" s="172" t="s">
        <v>189</v>
      </c>
      <c r="B8" s="173"/>
      <c r="C8" s="56">
        <v>66</v>
      </c>
      <c r="D8" s="57">
        <v>19</v>
      </c>
      <c r="E8" s="58">
        <v>0</v>
      </c>
      <c r="F8" s="57">
        <v>47</v>
      </c>
      <c r="G8" s="57">
        <v>66</v>
      </c>
      <c r="H8" s="57">
        <v>54</v>
      </c>
      <c r="I8" s="57">
        <v>12</v>
      </c>
      <c r="J8" s="57">
        <v>278780</v>
      </c>
      <c r="K8" s="57">
        <v>72295</v>
      </c>
      <c r="L8" s="57">
        <v>206464</v>
      </c>
      <c r="M8" s="91">
        <v>21</v>
      </c>
      <c r="N8" s="57">
        <v>183757</v>
      </c>
      <c r="O8" s="57">
        <v>46132</v>
      </c>
      <c r="P8" s="57">
        <v>137624</v>
      </c>
      <c r="Q8" s="91">
        <v>1</v>
      </c>
      <c r="R8" s="57">
        <v>74883</v>
      </c>
      <c r="S8" s="57">
        <v>23899</v>
      </c>
      <c r="T8" s="57">
        <v>50984</v>
      </c>
      <c r="U8" s="91">
        <v>0</v>
      </c>
      <c r="V8" s="57">
        <v>7560</v>
      </c>
      <c r="W8" s="57">
        <v>1237</v>
      </c>
      <c r="X8" s="57">
        <v>6323</v>
      </c>
      <c r="Y8" s="91">
        <v>0</v>
      </c>
      <c r="Z8" s="57">
        <v>583</v>
      </c>
      <c r="AA8" s="57">
        <v>11719</v>
      </c>
      <c r="AB8" s="57">
        <v>2124</v>
      </c>
      <c r="AC8" s="57">
        <v>9595</v>
      </c>
      <c r="AD8" s="91">
        <v>0</v>
      </c>
      <c r="AE8" s="57">
        <v>105</v>
      </c>
      <c r="AF8" s="57">
        <v>122131</v>
      </c>
      <c r="AG8" s="57">
        <v>49995</v>
      </c>
      <c r="AH8" s="57">
        <v>72136</v>
      </c>
      <c r="AI8" s="91">
        <v>0</v>
      </c>
      <c r="AJ8" s="57">
        <v>15</v>
      </c>
      <c r="AK8" s="57">
        <v>465</v>
      </c>
      <c r="AL8" s="57">
        <v>54</v>
      </c>
      <c r="AM8" s="57">
        <v>411</v>
      </c>
      <c r="AN8" s="91">
        <v>0</v>
      </c>
      <c r="AO8" s="57">
        <v>46</v>
      </c>
      <c r="AP8" s="57">
        <v>3</v>
      </c>
      <c r="AQ8" s="57">
        <v>23</v>
      </c>
      <c r="AR8" s="57">
        <v>20</v>
      </c>
      <c r="AS8" s="57">
        <v>584</v>
      </c>
      <c r="AT8" s="57">
        <v>1124</v>
      </c>
    </row>
    <row r="9" spans="1:46" s="11" customFormat="1" ht="20.100000000000001" customHeight="1" x14ac:dyDescent="0.25">
      <c r="A9" s="39" t="s">
        <v>129</v>
      </c>
      <c r="B9" s="31" t="s">
        <v>0</v>
      </c>
      <c r="C9" s="77">
        <v>3</v>
      </c>
      <c r="D9" s="26">
        <v>1</v>
      </c>
      <c r="E9" s="26">
        <v>0</v>
      </c>
      <c r="F9" s="26">
        <v>2</v>
      </c>
      <c r="G9" s="26">
        <v>3</v>
      </c>
      <c r="H9" s="26">
        <v>3</v>
      </c>
      <c r="I9" s="26">
        <v>0</v>
      </c>
      <c r="J9" s="26">
        <v>70327</v>
      </c>
      <c r="K9" s="26">
        <v>1747</v>
      </c>
      <c r="L9" s="26">
        <v>68580</v>
      </c>
      <c r="M9" s="26">
        <v>0</v>
      </c>
      <c r="N9" s="26">
        <v>27416</v>
      </c>
      <c r="O9" s="26">
        <v>1432</v>
      </c>
      <c r="P9" s="26">
        <v>25984</v>
      </c>
      <c r="Q9" s="26">
        <v>0</v>
      </c>
      <c r="R9" s="26">
        <v>892</v>
      </c>
      <c r="S9" s="26">
        <v>101</v>
      </c>
      <c r="T9" s="26">
        <v>791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1</v>
      </c>
      <c r="AF9" s="26">
        <v>4561</v>
      </c>
      <c r="AG9" s="26">
        <v>850</v>
      </c>
      <c r="AH9" s="26">
        <v>3711</v>
      </c>
      <c r="AI9" s="26">
        <v>0</v>
      </c>
      <c r="AJ9" s="26">
        <v>1</v>
      </c>
      <c r="AK9" s="26">
        <v>200</v>
      </c>
      <c r="AL9" s="26">
        <v>20</v>
      </c>
      <c r="AM9" s="26">
        <v>180</v>
      </c>
      <c r="AN9" s="26">
        <v>0</v>
      </c>
      <c r="AO9" s="26">
        <v>3</v>
      </c>
      <c r="AP9" s="26">
        <v>0</v>
      </c>
      <c r="AQ9" s="26">
        <v>0</v>
      </c>
      <c r="AR9" s="26">
        <v>3</v>
      </c>
      <c r="AS9" s="26">
        <v>59</v>
      </c>
      <c r="AT9" s="26">
        <v>213</v>
      </c>
    </row>
    <row r="10" spans="1:46" s="11" customFormat="1" ht="20.100000000000001" customHeight="1" x14ac:dyDescent="0.25">
      <c r="A10" s="39" t="s">
        <v>130</v>
      </c>
      <c r="B10" s="31" t="s">
        <v>1</v>
      </c>
      <c r="C10" s="77">
        <v>11</v>
      </c>
      <c r="D10" s="26">
        <v>0</v>
      </c>
      <c r="E10" s="26">
        <v>0</v>
      </c>
      <c r="F10" s="26">
        <v>11</v>
      </c>
      <c r="G10" s="26">
        <v>11</v>
      </c>
      <c r="H10" s="26">
        <v>11</v>
      </c>
      <c r="I10" s="26">
        <v>0</v>
      </c>
      <c r="J10" s="26">
        <v>3986</v>
      </c>
      <c r="K10" s="26">
        <v>728</v>
      </c>
      <c r="L10" s="26">
        <v>3258</v>
      </c>
      <c r="M10" s="26">
        <v>0</v>
      </c>
      <c r="N10" s="26">
        <v>4513</v>
      </c>
      <c r="O10" s="26">
        <v>474</v>
      </c>
      <c r="P10" s="26">
        <v>4039</v>
      </c>
      <c r="Q10" s="26">
        <v>0</v>
      </c>
      <c r="R10" s="26">
        <v>11694</v>
      </c>
      <c r="S10" s="26">
        <v>1060</v>
      </c>
      <c r="T10" s="26">
        <v>10634</v>
      </c>
      <c r="U10" s="26">
        <v>0</v>
      </c>
      <c r="V10" s="26">
        <v>360</v>
      </c>
      <c r="W10" s="26">
        <v>1</v>
      </c>
      <c r="X10" s="26">
        <v>359</v>
      </c>
      <c r="Y10" s="26">
        <v>0</v>
      </c>
      <c r="Z10" s="26">
        <v>100</v>
      </c>
      <c r="AA10" s="26">
        <v>1131</v>
      </c>
      <c r="AB10" s="26">
        <v>103</v>
      </c>
      <c r="AC10" s="26">
        <v>1028</v>
      </c>
      <c r="AD10" s="26">
        <v>0</v>
      </c>
      <c r="AE10" s="26">
        <v>1</v>
      </c>
      <c r="AF10" s="26">
        <v>3824</v>
      </c>
      <c r="AG10" s="26">
        <v>621</v>
      </c>
      <c r="AH10" s="26">
        <v>3203</v>
      </c>
      <c r="AI10" s="26">
        <v>0</v>
      </c>
      <c r="AJ10" s="26">
        <v>0</v>
      </c>
      <c r="AK10" s="26">
        <v>0</v>
      </c>
      <c r="AL10" s="26">
        <v>0</v>
      </c>
      <c r="AM10" s="26">
        <v>0</v>
      </c>
      <c r="AN10" s="26">
        <v>0</v>
      </c>
      <c r="AO10" s="26">
        <v>3</v>
      </c>
      <c r="AP10" s="26">
        <v>1</v>
      </c>
      <c r="AQ10" s="26">
        <v>0</v>
      </c>
      <c r="AR10" s="26">
        <v>2</v>
      </c>
      <c r="AS10" s="26">
        <v>144</v>
      </c>
      <c r="AT10" s="26">
        <v>120</v>
      </c>
    </row>
    <row r="11" spans="1:46" s="11" customFormat="1" ht="20.100000000000001" customHeight="1" x14ac:dyDescent="0.25">
      <c r="A11" s="40" t="s">
        <v>131</v>
      </c>
      <c r="B11" s="32" t="s">
        <v>2</v>
      </c>
      <c r="C11" s="77">
        <v>10</v>
      </c>
      <c r="D11" s="26">
        <v>5</v>
      </c>
      <c r="E11" s="26">
        <v>0</v>
      </c>
      <c r="F11" s="26">
        <v>5</v>
      </c>
      <c r="G11" s="26">
        <v>10</v>
      </c>
      <c r="H11" s="26">
        <v>5</v>
      </c>
      <c r="I11" s="26">
        <v>5</v>
      </c>
      <c r="J11" s="26">
        <v>118274</v>
      </c>
      <c r="K11" s="26">
        <v>51581</v>
      </c>
      <c r="L11" s="26">
        <v>66693</v>
      </c>
      <c r="M11" s="26">
        <v>0</v>
      </c>
      <c r="N11" s="26">
        <v>4681</v>
      </c>
      <c r="O11" s="26">
        <v>618</v>
      </c>
      <c r="P11" s="26">
        <v>4063</v>
      </c>
      <c r="Q11" s="26">
        <v>0</v>
      </c>
      <c r="R11" s="26">
        <v>1406</v>
      </c>
      <c r="S11" s="26">
        <v>31</v>
      </c>
      <c r="T11" s="26">
        <v>1375</v>
      </c>
      <c r="U11" s="26">
        <v>0</v>
      </c>
      <c r="V11" s="26">
        <v>462</v>
      </c>
      <c r="W11" s="26">
        <v>24</v>
      </c>
      <c r="X11" s="26">
        <v>438</v>
      </c>
      <c r="Y11" s="26">
        <v>0</v>
      </c>
      <c r="Z11" s="26">
        <v>57</v>
      </c>
      <c r="AA11" s="26">
        <v>1048</v>
      </c>
      <c r="AB11" s="26">
        <v>129</v>
      </c>
      <c r="AC11" s="26">
        <v>919</v>
      </c>
      <c r="AD11" s="26">
        <v>0</v>
      </c>
      <c r="AE11" s="26">
        <v>5</v>
      </c>
      <c r="AF11" s="26">
        <v>1718</v>
      </c>
      <c r="AG11" s="26">
        <v>567</v>
      </c>
      <c r="AH11" s="26">
        <v>1151</v>
      </c>
      <c r="AI11" s="26">
        <v>0</v>
      </c>
      <c r="AJ11" s="26">
        <v>1</v>
      </c>
      <c r="AK11" s="26">
        <v>51</v>
      </c>
      <c r="AL11" s="26">
        <v>6</v>
      </c>
      <c r="AM11" s="26">
        <v>45</v>
      </c>
      <c r="AN11" s="26">
        <v>0</v>
      </c>
      <c r="AO11" s="26">
        <v>2</v>
      </c>
      <c r="AP11" s="26">
        <v>0</v>
      </c>
      <c r="AQ11" s="26">
        <v>0</v>
      </c>
      <c r="AR11" s="26">
        <v>2</v>
      </c>
      <c r="AS11" s="26">
        <v>53</v>
      </c>
      <c r="AT11" s="26">
        <v>178</v>
      </c>
    </row>
    <row r="12" spans="1:46" s="11" customFormat="1" ht="20.100000000000001" customHeight="1" x14ac:dyDescent="0.25">
      <c r="A12" s="39" t="s">
        <v>132</v>
      </c>
      <c r="B12" s="31" t="s">
        <v>3</v>
      </c>
      <c r="C12" s="77">
        <v>12</v>
      </c>
      <c r="D12" s="26">
        <v>1</v>
      </c>
      <c r="E12" s="26">
        <v>0</v>
      </c>
      <c r="F12" s="26">
        <v>11</v>
      </c>
      <c r="G12" s="26">
        <v>12</v>
      </c>
      <c r="H12" s="26">
        <v>9</v>
      </c>
      <c r="I12" s="26">
        <v>3</v>
      </c>
      <c r="J12" s="26">
        <v>7138</v>
      </c>
      <c r="K12" s="26">
        <v>1196</v>
      </c>
      <c r="L12" s="26">
        <v>5942</v>
      </c>
      <c r="M12" s="26">
        <v>0</v>
      </c>
      <c r="N12" s="26">
        <v>15573</v>
      </c>
      <c r="O12" s="26">
        <v>2567</v>
      </c>
      <c r="P12" s="26">
        <v>13005</v>
      </c>
      <c r="Q12" s="26">
        <v>1</v>
      </c>
      <c r="R12" s="26">
        <v>4756</v>
      </c>
      <c r="S12" s="26">
        <v>244</v>
      </c>
      <c r="T12" s="26">
        <v>4512</v>
      </c>
      <c r="U12" s="26">
        <v>0</v>
      </c>
      <c r="V12" s="26">
        <v>1285</v>
      </c>
      <c r="W12" s="26">
        <v>14</v>
      </c>
      <c r="X12" s="26">
        <v>1271</v>
      </c>
      <c r="Y12" s="26">
        <v>0</v>
      </c>
      <c r="Z12" s="26">
        <v>107</v>
      </c>
      <c r="AA12" s="26">
        <v>1150</v>
      </c>
      <c r="AB12" s="26">
        <v>65</v>
      </c>
      <c r="AC12" s="26">
        <v>1085</v>
      </c>
      <c r="AD12" s="26">
        <v>0</v>
      </c>
      <c r="AE12" s="26">
        <v>52</v>
      </c>
      <c r="AF12" s="26">
        <v>3936</v>
      </c>
      <c r="AG12" s="26">
        <v>913</v>
      </c>
      <c r="AH12" s="26">
        <v>3023</v>
      </c>
      <c r="AI12" s="26">
        <v>0</v>
      </c>
      <c r="AJ12" s="26">
        <v>3</v>
      </c>
      <c r="AK12" s="26">
        <v>74</v>
      </c>
      <c r="AL12" s="26">
        <v>5</v>
      </c>
      <c r="AM12" s="26">
        <v>69</v>
      </c>
      <c r="AN12" s="26">
        <v>0</v>
      </c>
      <c r="AO12" s="26">
        <v>14</v>
      </c>
      <c r="AP12" s="26">
        <v>0</v>
      </c>
      <c r="AQ12" s="26">
        <v>14</v>
      </c>
      <c r="AR12" s="26">
        <v>0</v>
      </c>
      <c r="AS12" s="26">
        <v>72</v>
      </c>
      <c r="AT12" s="26">
        <v>93</v>
      </c>
    </row>
    <row r="13" spans="1:46" s="11" customFormat="1" ht="20.100000000000001" customHeight="1" x14ac:dyDescent="0.25">
      <c r="A13" s="39" t="s">
        <v>133</v>
      </c>
      <c r="B13" s="31" t="s">
        <v>4</v>
      </c>
      <c r="C13" s="77">
        <v>4</v>
      </c>
      <c r="D13" s="26">
        <v>0</v>
      </c>
      <c r="E13" s="26">
        <v>0</v>
      </c>
      <c r="F13" s="26">
        <v>4</v>
      </c>
      <c r="G13" s="26">
        <v>4</v>
      </c>
      <c r="H13" s="26">
        <v>4</v>
      </c>
      <c r="I13" s="26">
        <v>0</v>
      </c>
      <c r="J13" s="26">
        <v>5750</v>
      </c>
      <c r="K13" s="26">
        <v>253</v>
      </c>
      <c r="L13" s="26">
        <v>5497</v>
      </c>
      <c r="M13" s="26">
        <v>0</v>
      </c>
      <c r="N13" s="26">
        <v>23888</v>
      </c>
      <c r="O13" s="26">
        <v>9770</v>
      </c>
      <c r="P13" s="26">
        <v>14118</v>
      </c>
      <c r="Q13" s="26">
        <v>0</v>
      </c>
      <c r="R13" s="26">
        <v>43970</v>
      </c>
      <c r="S13" s="26">
        <v>17667</v>
      </c>
      <c r="T13" s="26">
        <v>26303</v>
      </c>
      <c r="U13" s="26">
        <v>0</v>
      </c>
      <c r="V13" s="26">
        <v>378</v>
      </c>
      <c r="W13" s="26">
        <v>93</v>
      </c>
      <c r="X13" s="26">
        <v>285</v>
      </c>
      <c r="Y13" s="26">
        <v>0</v>
      </c>
      <c r="Z13" s="26">
        <v>53</v>
      </c>
      <c r="AA13" s="26">
        <v>334</v>
      </c>
      <c r="AB13" s="26">
        <v>51</v>
      </c>
      <c r="AC13" s="26">
        <v>283</v>
      </c>
      <c r="AD13" s="26">
        <v>0</v>
      </c>
      <c r="AE13" s="26">
        <v>1</v>
      </c>
      <c r="AF13" s="26">
        <v>528</v>
      </c>
      <c r="AG13" s="26">
        <v>112</v>
      </c>
      <c r="AH13" s="26">
        <v>416</v>
      </c>
      <c r="AI13" s="26">
        <v>0</v>
      </c>
      <c r="AJ13" s="26">
        <v>1</v>
      </c>
      <c r="AK13" s="26">
        <v>37</v>
      </c>
      <c r="AL13" s="26">
        <v>4</v>
      </c>
      <c r="AM13" s="26">
        <v>33</v>
      </c>
      <c r="AN13" s="26">
        <v>0</v>
      </c>
      <c r="AO13" s="26">
        <v>2</v>
      </c>
      <c r="AP13" s="26">
        <v>0</v>
      </c>
      <c r="AQ13" s="26">
        <v>2</v>
      </c>
      <c r="AR13" s="26">
        <v>0</v>
      </c>
      <c r="AS13" s="26">
        <v>14</v>
      </c>
      <c r="AT13" s="26">
        <v>38</v>
      </c>
    </row>
    <row r="14" spans="1:46" s="11" customFormat="1" ht="20.100000000000001" customHeight="1" x14ac:dyDescent="0.25">
      <c r="A14" s="39" t="s">
        <v>134</v>
      </c>
      <c r="B14" s="31" t="s">
        <v>5</v>
      </c>
      <c r="C14" s="77">
        <v>4</v>
      </c>
      <c r="D14" s="26">
        <v>2</v>
      </c>
      <c r="E14" s="26">
        <v>0</v>
      </c>
      <c r="F14" s="26">
        <v>2</v>
      </c>
      <c r="G14" s="26">
        <v>4</v>
      </c>
      <c r="H14" s="26">
        <v>1</v>
      </c>
      <c r="I14" s="26">
        <v>3</v>
      </c>
      <c r="J14" s="26">
        <v>43071</v>
      </c>
      <c r="K14" s="26">
        <v>11355</v>
      </c>
      <c r="L14" s="26">
        <v>31716</v>
      </c>
      <c r="M14" s="26">
        <v>0</v>
      </c>
      <c r="N14" s="26">
        <v>76041</v>
      </c>
      <c r="O14" s="26">
        <v>21750</v>
      </c>
      <c r="P14" s="26">
        <v>54291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1935</v>
      </c>
      <c r="W14" s="26">
        <v>440</v>
      </c>
      <c r="X14" s="26">
        <v>1495</v>
      </c>
      <c r="Y14" s="26">
        <v>0</v>
      </c>
      <c r="Z14" s="26">
        <v>109</v>
      </c>
      <c r="AA14" s="26">
        <v>3503</v>
      </c>
      <c r="AB14" s="26">
        <v>382</v>
      </c>
      <c r="AC14" s="26">
        <v>3121</v>
      </c>
      <c r="AD14" s="26">
        <v>0</v>
      </c>
      <c r="AE14" s="26">
        <v>8</v>
      </c>
      <c r="AF14" s="26">
        <v>28484</v>
      </c>
      <c r="AG14" s="26">
        <v>11769</v>
      </c>
      <c r="AH14" s="26">
        <v>16715</v>
      </c>
      <c r="AI14" s="26">
        <v>0</v>
      </c>
      <c r="AJ14" s="26">
        <v>0</v>
      </c>
      <c r="AK14" s="26">
        <v>0</v>
      </c>
      <c r="AL14" s="26">
        <v>0</v>
      </c>
      <c r="AM14" s="26">
        <v>0</v>
      </c>
      <c r="AN14" s="26">
        <v>0</v>
      </c>
      <c r="AO14" s="26">
        <v>2</v>
      </c>
      <c r="AP14" s="26">
        <v>0</v>
      </c>
      <c r="AQ14" s="26">
        <v>0</v>
      </c>
      <c r="AR14" s="26">
        <v>2</v>
      </c>
      <c r="AS14" s="26">
        <v>26</v>
      </c>
      <c r="AT14" s="26">
        <v>54</v>
      </c>
    </row>
    <row r="15" spans="1:46" s="11" customFormat="1" ht="20.100000000000001" customHeight="1" x14ac:dyDescent="0.25">
      <c r="A15" s="33" t="s">
        <v>111</v>
      </c>
      <c r="B15" s="34" t="s">
        <v>7</v>
      </c>
      <c r="C15" s="77">
        <v>1</v>
      </c>
      <c r="D15" s="26">
        <v>1</v>
      </c>
      <c r="E15" s="26">
        <v>0</v>
      </c>
      <c r="F15" s="26">
        <v>0</v>
      </c>
      <c r="G15" s="26">
        <v>1</v>
      </c>
      <c r="H15" s="26">
        <v>1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8903</v>
      </c>
      <c r="O15" s="26">
        <v>4051</v>
      </c>
      <c r="P15" s="26">
        <v>4852</v>
      </c>
      <c r="Q15" s="26">
        <v>0</v>
      </c>
      <c r="R15" s="26">
        <v>5614</v>
      </c>
      <c r="S15" s="26">
        <v>2680</v>
      </c>
      <c r="T15" s="26">
        <v>2934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v>0</v>
      </c>
      <c r="AK15" s="26">
        <v>0</v>
      </c>
      <c r="AL15" s="26">
        <v>0</v>
      </c>
      <c r="AM15" s="26">
        <v>0</v>
      </c>
      <c r="AN15" s="26">
        <v>0</v>
      </c>
      <c r="AO15" s="26">
        <v>2</v>
      </c>
      <c r="AP15" s="26">
        <v>0</v>
      </c>
      <c r="AQ15" s="26">
        <v>2</v>
      </c>
      <c r="AR15" s="26">
        <v>0</v>
      </c>
      <c r="AS15" s="26">
        <v>20</v>
      </c>
      <c r="AT15" s="26">
        <v>66</v>
      </c>
    </row>
    <row r="16" spans="1:46" s="11" customFormat="1" ht="20.100000000000001" customHeight="1" x14ac:dyDescent="0.25">
      <c r="A16" s="33" t="s">
        <v>112</v>
      </c>
      <c r="B16" s="34" t="s">
        <v>9</v>
      </c>
      <c r="C16" s="77">
        <v>2</v>
      </c>
      <c r="D16" s="26">
        <v>0</v>
      </c>
      <c r="E16" s="26">
        <v>0</v>
      </c>
      <c r="F16" s="26">
        <v>2</v>
      </c>
      <c r="G16" s="26">
        <v>2</v>
      </c>
      <c r="H16" s="26">
        <v>2</v>
      </c>
      <c r="I16" s="26">
        <v>0</v>
      </c>
      <c r="J16" s="26">
        <v>733</v>
      </c>
      <c r="K16" s="26">
        <v>122</v>
      </c>
      <c r="L16" s="26">
        <v>611</v>
      </c>
      <c r="M16" s="26">
        <v>0</v>
      </c>
      <c r="N16" s="26">
        <v>1083</v>
      </c>
      <c r="O16" s="26">
        <v>118</v>
      </c>
      <c r="P16" s="26">
        <v>965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61</v>
      </c>
      <c r="W16" s="26">
        <v>0</v>
      </c>
      <c r="X16" s="26">
        <v>61</v>
      </c>
      <c r="Y16" s="26">
        <v>0</v>
      </c>
      <c r="Z16" s="26">
        <v>5</v>
      </c>
      <c r="AA16" s="26">
        <v>57</v>
      </c>
      <c r="AB16" s="26">
        <v>5</v>
      </c>
      <c r="AC16" s="26">
        <v>52</v>
      </c>
      <c r="AD16" s="26">
        <v>0</v>
      </c>
      <c r="AE16" s="26">
        <v>8</v>
      </c>
      <c r="AF16" s="26">
        <v>6714</v>
      </c>
      <c r="AG16" s="26">
        <v>3319</v>
      </c>
      <c r="AH16" s="26">
        <v>3395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1</v>
      </c>
      <c r="AP16" s="26">
        <v>0</v>
      </c>
      <c r="AQ16" s="26">
        <v>1</v>
      </c>
      <c r="AR16" s="26">
        <v>0</v>
      </c>
      <c r="AS16" s="26">
        <v>18</v>
      </c>
      <c r="AT16" s="26">
        <v>8</v>
      </c>
    </row>
    <row r="17" spans="1:46" s="11" customFormat="1" ht="20.100000000000001" customHeight="1" x14ac:dyDescent="0.25">
      <c r="A17" s="33" t="s">
        <v>113</v>
      </c>
      <c r="B17" s="34" t="s">
        <v>11</v>
      </c>
      <c r="C17" s="77">
        <v>1</v>
      </c>
      <c r="D17" s="26">
        <v>0</v>
      </c>
      <c r="E17" s="26">
        <v>0</v>
      </c>
      <c r="F17" s="26">
        <v>1</v>
      </c>
      <c r="G17" s="26">
        <v>1</v>
      </c>
      <c r="H17" s="26">
        <v>1</v>
      </c>
      <c r="I17" s="26">
        <v>0</v>
      </c>
      <c r="J17" s="26">
        <v>839</v>
      </c>
      <c r="K17" s="26">
        <v>88</v>
      </c>
      <c r="L17" s="26">
        <v>751</v>
      </c>
      <c r="M17" s="26">
        <v>0</v>
      </c>
      <c r="N17" s="26">
        <v>40</v>
      </c>
      <c r="O17" s="26">
        <v>0</v>
      </c>
      <c r="P17" s="26">
        <v>40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6</v>
      </c>
      <c r="W17" s="26">
        <v>0</v>
      </c>
      <c r="X17" s="26">
        <v>6</v>
      </c>
      <c r="Y17" s="26">
        <v>0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1</v>
      </c>
      <c r="AF17" s="26">
        <v>330</v>
      </c>
      <c r="AG17" s="26">
        <v>50</v>
      </c>
      <c r="AH17" s="26">
        <v>280</v>
      </c>
      <c r="AI17" s="26">
        <v>0</v>
      </c>
      <c r="AJ17" s="26">
        <v>0</v>
      </c>
      <c r="AK17" s="26">
        <v>0</v>
      </c>
      <c r="AL17" s="26">
        <v>0</v>
      </c>
      <c r="AM17" s="26">
        <v>0</v>
      </c>
      <c r="AN17" s="26">
        <v>0</v>
      </c>
      <c r="AO17" s="26">
        <v>1</v>
      </c>
      <c r="AP17" s="26">
        <v>0</v>
      </c>
      <c r="AQ17" s="26">
        <v>0</v>
      </c>
      <c r="AR17" s="26">
        <v>1</v>
      </c>
      <c r="AS17" s="26">
        <v>4</v>
      </c>
      <c r="AT17" s="26">
        <v>1</v>
      </c>
    </row>
    <row r="18" spans="1:46" s="11" customFormat="1" ht="20.100000000000001" customHeight="1" x14ac:dyDescent="0.25">
      <c r="A18" s="33" t="s">
        <v>114</v>
      </c>
      <c r="B18" s="34" t="s">
        <v>13</v>
      </c>
      <c r="C18" s="77">
        <v>2</v>
      </c>
      <c r="D18" s="26">
        <v>0</v>
      </c>
      <c r="E18" s="26">
        <v>0</v>
      </c>
      <c r="F18" s="26">
        <v>2</v>
      </c>
      <c r="G18" s="26">
        <v>2</v>
      </c>
      <c r="H18" s="26">
        <v>2</v>
      </c>
      <c r="I18" s="26">
        <v>0</v>
      </c>
      <c r="J18" s="26">
        <v>856</v>
      </c>
      <c r="K18" s="26">
        <v>43</v>
      </c>
      <c r="L18" s="26">
        <v>813</v>
      </c>
      <c r="M18" s="26">
        <v>0</v>
      </c>
      <c r="N18" s="26">
        <v>2112</v>
      </c>
      <c r="O18" s="26">
        <v>244</v>
      </c>
      <c r="P18" s="26">
        <v>1868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147</v>
      </c>
      <c r="W18" s="26">
        <v>0</v>
      </c>
      <c r="X18" s="26">
        <v>147</v>
      </c>
      <c r="Y18" s="26">
        <v>0</v>
      </c>
      <c r="Z18" s="26">
        <v>4</v>
      </c>
      <c r="AA18" s="26">
        <v>294</v>
      </c>
      <c r="AB18" s="26">
        <v>85</v>
      </c>
      <c r="AC18" s="26">
        <v>209</v>
      </c>
      <c r="AD18" s="26">
        <v>0</v>
      </c>
      <c r="AE18" s="26">
        <v>8</v>
      </c>
      <c r="AF18" s="26">
        <v>6063</v>
      </c>
      <c r="AG18" s="26">
        <v>1416</v>
      </c>
      <c r="AH18" s="26">
        <v>4647</v>
      </c>
      <c r="AI18" s="26">
        <v>0</v>
      </c>
      <c r="AJ18" s="26">
        <v>0</v>
      </c>
      <c r="AK18" s="26">
        <v>0</v>
      </c>
      <c r="AL18" s="26">
        <v>0</v>
      </c>
      <c r="AM18" s="26">
        <v>0</v>
      </c>
      <c r="AN18" s="26">
        <v>0</v>
      </c>
      <c r="AO18" s="26">
        <v>2</v>
      </c>
      <c r="AP18" s="26">
        <v>0</v>
      </c>
      <c r="AQ18" s="26">
        <v>1</v>
      </c>
      <c r="AR18" s="26">
        <v>1</v>
      </c>
      <c r="AS18" s="26">
        <v>13</v>
      </c>
      <c r="AT18" s="26">
        <v>13</v>
      </c>
    </row>
    <row r="19" spans="1:46" s="11" customFormat="1" ht="20.100000000000001" customHeight="1" x14ac:dyDescent="0.25">
      <c r="A19" s="33" t="s">
        <v>115</v>
      </c>
      <c r="B19" s="34" t="s">
        <v>15</v>
      </c>
      <c r="C19" s="77">
        <v>4</v>
      </c>
      <c r="D19" s="26">
        <v>0</v>
      </c>
      <c r="E19" s="26">
        <v>0</v>
      </c>
      <c r="F19" s="26">
        <v>4</v>
      </c>
      <c r="G19" s="26">
        <v>4</v>
      </c>
      <c r="H19" s="26">
        <v>4</v>
      </c>
      <c r="I19" s="26">
        <v>0</v>
      </c>
      <c r="J19" s="26">
        <v>597</v>
      </c>
      <c r="K19" s="26">
        <v>120</v>
      </c>
      <c r="L19" s="26">
        <v>477</v>
      </c>
      <c r="M19" s="26">
        <v>0</v>
      </c>
      <c r="N19" s="26">
        <v>702</v>
      </c>
      <c r="O19" s="26">
        <v>104</v>
      </c>
      <c r="P19" s="26">
        <v>598</v>
      </c>
      <c r="Q19" s="26">
        <v>0</v>
      </c>
      <c r="R19" s="26">
        <v>59</v>
      </c>
      <c r="S19" s="26">
        <v>0</v>
      </c>
      <c r="T19" s="26">
        <v>59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57</v>
      </c>
      <c r="AA19" s="26">
        <v>2787</v>
      </c>
      <c r="AB19" s="26">
        <v>1126</v>
      </c>
      <c r="AC19" s="26">
        <v>1661</v>
      </c>
      <c r="AD19" s="26">
        <v>0</v>
      </c>
      <c r="AE19" s="26">
        <v>10</v>
      </c>
      <c r="AF19" s="26">
        <v>5881</v>
      </c>
      <c r="AG19" s="26">
        <v>1174</v>
      </c>
      <c r="AH19" s="26">
        <v>4707</v>
      </c>
      <c r="AI19" s="26">
        <v>0</v>
      </c>
      <c r="AJ19" s="26">
        <v>0</v>
      </c>
      <c r="AK19" s="26">
        <v>0</v>
      </c>
      <c r="AL19" s="26">
        <v>0</v>
      </c>
      <c r="AM19" s="26">
        <v>0</v>
      </c>
      <c r="AN19" s="26">
        <v>0</v>
      </c>
      <c r="AO19" s="26">
        <v>1</v>
      </c>
      <c r="AP19" s="26">
        <v>0</v>
      </c>
      <c r="AQ19" s="26">
        <v>0</v>
      </c>
      <c r="AR19" s="26">
        <v>1</v>
      </c>
      <c r="AS19" s="26">
        <v>6</v>
      </c>
      <c r="AT19" s="26">
        <v>5</v>
      </c>
    </row>
    <row r="20" spans="1:46" s="11" customFormat="1" ht="18" customHeight="1" x14ac:dyDescent="0.25">
      <c r="A20" s="33" t="s">
        <v>116</v>
      </c>
      <c r="B20" s="34" t="s">
        <v>17</v>
      </c>
      <c r="C20" s="77">
        <v>1</v>
      </c>
      <c r="D20" s="26">
        <v>1</v>
      </c>
      <c r="E20" s="26">
        <v>0</v>
      </c>
      <c r="F20" s="26">
        <v>0</v>
      </c>
      <c r="G20" s="26">
        <v>1</v>
      </c>
      <c r="H20" s="26">
        <v>1</v>
      </c>
      <c r="I20" s="26">
        <v>0</v>
      </c>
      <c r="J20" s="26">
        <v>1203</v>
      </c>
      <c r="K20" s="26">
        <v>178</v>
      </c>
      <c r="L20" s="26">
        <v>1025</v>
      </c>
      <c r="M20" s="26">
        <v>0</v>
      </c>
      <c r="N20" s="26">
        <v>2176</v>
      </c>
      <c r="O20" s="26">
        <v>998</v>
      </c>
      <c r="P20" s="26">
        <v>1178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8</v>
      </c>
      <c r="AA20" s="26">
        <v>61</v>
      </c>
      <c r="AB20" s="26">
        <v>4</v>
      </c>
      <c r="AC20" s="26">
        <v>57</v>
      </c>
      <c r="AD20" s="26">
        <v>0</v>
      </c>
      <c r="AE20" s="26">
        <v>1</v>
      </c>
      <c r="AF20" s="26">
        <v>289</v>
      </c>
      <c r="AG20" s="26">
        <v>15</v>
      </c>
      <c r="AH20" s="26">
        <v>274</v>
      </c>
      <c r="AI20" s="26">
        <v>0</v>
      </c>
      <c r="AJ20" s="26">
        <v>0</v>
      </c>
      <c r="AK20" s="26">
        <v>0</v>
      </c>
      <c r="AL20" s="26">
        <v>0</v>
      </c>
      <c r="AM20" s="26">
        <v>0</v>
      </c>
      <c r="AN20" s="26">
        <v>0</v>
      </c>
      <c r="AO20" s="26">
        <v>1</v>
      </c>
      <c r="AP20" s="26">
        <v>0</v>
      </c>
      <c r="AQ20" s="26">
        <v>0</v>
      </c>
      <c r="AR20" s="26">
        <v>1</v>
      </c>
      <c r="AS20" s="26">
        <v>15</v>
      </c>
      <c r="AT20" s="26">
        <v>30</v>
      </c>
    </row>
    <row r="21" spans="1:46" s="11" customFormat="1" ht="20.100000000000001" customHeight="1" x14ac:dyDescent="0.25">
      <c r="A21" s="33" t="s">
        <v>117</v>
      </c>
      <c r="B21" s="34" t="s">
        <v>19</v>
      </c>
      <c r="C21" s="77">
        <v>1</v>
      </c>
      <c r="D21" s="26">
        <v>1</v>
      </c>
      <c r="E21" s="26">
        <v>0</v>
      </c>
      <c r="F21" s="26">
        <v>0</v>
      </c>
      <c r="G21" s="26">
        <v>1</v>
      </c>
      <c r="H21" s="26">
        <v>1</v>
      </c>
      <c r="I21" s="26">
        <v>0</v>
      </c>
      <c r="J21" s="26">
        <v>872</v>
      </c>
      <c r="K21" s="26">
        <v>0</v>
      </c>
      <c r="L21" s="26">
        <v>872</v>
      </c>
      <c r="M21" s="26">
        <v>0</v>
      </c>
      <c r="N21" s="26">
        <v>1095</v>
      </c>
      <c r="O21" s="26">
        <v>121</v>
      </c>
      <c r="P21" s="26">
        <v>974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32</v>
      </c>
      <c r="W21" s="26">
        <v>0</v>
      </c>
      <c r="X21" s="26">
        <v>32</v>
      </c>
      <c r="Y21" s="26">
        <v>0</v>
      </c>
      <c r="Z21" s="26">
        <v>4</v>
      </c>
      <c r="AA21" s="26">
        <v>24</v>
      </c>
      <c r="AB21" s="26">
        <v>0</v>
      </c>
      <c r="AC21" s="26">
        <v>24</v>
      </c>
      <c r="AD21" s="26">
        <v>0</v>
      </c>
      <c r="AE21" s="26">
        <v>0</v>
      </c>
      <c r="AF21" s="26">
        <v>0</v>
      </c>
      <c r="AG21" s="26">
        <v>0</v>
      </c>
      <c r="AH21" s="26">
        <v>0</v>
      </c>
      <c r="AI21" s="26">
        <v>0</v>
      </c>
      <c r="AJ21" s="26">
        <v>0</v>
      </c>
      <c r="AK21" s="26">
        <v>0</v>
      </c>
      <c r="AL21" s="26">
        <v>0</v>
      </c>
      <c r="AM21" s="26">
        <v>0</v>
      </c>
      <c r="AN21" s="26">
        <v>0</v>
      </c>
      <c r="AO21" s="26">
        <v>3</v>
      </c>
      <c r="AP21" s="26">
        <v>2</v>
      </c>
      <c r="AQ21" s="26">
        <v>0</v>
      </c>
      <c r="AR21" s="26">
        <v>1</v>
      </c>
      <c r="AS21" s="26">
        <v>6</v>
      </c>
      <c r="AT21" s="26">
        <v>10</v>
      </c>
    </row>
    <row r="22" spans="1:46" s="11" customFormat="1" ht="20.100000000000001" customHeight="1" x14ac:dyDescent="0.25">
      <c r="A22" s="33" t="s">
        <v>118</v>
      </c>
      <c r="B22" s="34" t="s">
        <v>21</v>
      </c>
      <c r="C22" s="77">
        <v>1</v>
      </c>
      <c r="D22" s="26">
        <v>1</v>
      </c>
      <c r="E22" s="26">
        <v>0</v>
      </c>
      <c r="F22" s="26">
        <v>0</v>
      </c>
      <c r="G22" s="26">
        <v>1</v>
      </c>
      <c r="H22" s="26">
        <v>1</v>
      </c>
      <c r="I22" s="26">
        <v>0</v>
      </c>
      <c r="J22" s="26">
        <v>4786</v>
      </c>
      <c r="K22" s="26">
        <v>689</v>
      </c>
      <c r="L22" s="26">
        <v>4097</v>
      </c>
      <c r="M22" s="26">
        <v>0</v>
      </c>
      <c r="N22" s="26">
        <v>9554</v>
      </c>
      <c r="O22" s="26">
        <v>3016</v>
      </c>
      <c r="P22" s="26">
        <v>6538</v>
      </c>
      <c r="Q22" s="26">
        <v>0</v>
      </c>
      <c r="R22" s="26">
        <v>6492</v>
      </c>
      <c r="S22" s="26">
        <v>2116</v>
      </c>
      <c r="T22" s="26">
        <v>4376</v>
      </c>
      <c r="U22" s="26">
        <v>0</v>
      </c>
      <c r="V22" s="26">
        <v>1747</v>
      </c>
      <c r="W22" s="26">
        <v>560</v>
      </c>
      <c r="X22" s="26">
        <v>1187</v>
      </c>
      <c r="Y22" s="26">
        <v>0</v>
      </c>
      <c r="Z22" s="26">
        <v>35</v>
      </c>
      <c r="AA22" s="26">
        <v>683</v>
      </c>
      <c r="AB22" s="26">
        <v>130</v>
      </c>
      <c r="AC22" s="26">
        <v>553</v>
      </c>
      <c r="AD22" s="26">
        <v>0</v>
      </c>
      <c r="AE22" s="26">
        <v>3</v>
      </c>
      <c r="AF22" s="26">
        <v>58343</v>
      </c>
      <c r="AG22" s="26">
        <v>28860</v>
      </c>
      <c r="AH22" s="26">
        <v>29483</v>
      </c>
      <c r="AI22" s="26">
        <v>0</v>
      </c>
      <c r="AJ22" s="26">
        <v>6</v>
      </c>
      <c r="AK22" s="26">
        <v>62</v>
      </c>
      <c r="AL22" s="26">
        <v>16</v>
      </c>
      <c r="AM22" s="26">
        <v>46</v>
      </c>
      <c r="AN22" s="26">
        <v>0</v>
      </c>
      <c r="AO22" s="26">
        <v>4</v>
      </c>
      <c r="AP22" s="26">
        <v>0</v>
      </c>
      <c r="AQ22" s="26">
        <v>0</v>
      </c>
      <c r="AR22" s="26">
        <v>4</v>
      </c>
      <c r="AS22" s="26">
        <v>78</v>
      </c>
      <c r="AT22" s="26">
        <v>223</v>
      </c>
    </row>
    <row r="23" spans="1:46" s="11" customFormat="1" ht="20.100000000000001" customHeight="1" x14ac:dyDescent="0.25">
      <c r="A23" s="33" t="s">
        <v>119</v>
      </c>
      <c r="B23" s="34" t="s">
        <v>23</v>
      </c>
      <c r="C23" s="77">
        <v>1</v>
      </c>
      <c r="D23" s="26">
        <v>0</v>
      </c>
      <c r="E23" s="26">
        <v>0</v>
      </c>
      <c r="F23" s="26">
        <v>1</v>
      </c>
      <c r="G23" s="26">
        <v>1</v>
      </c>
      <c r="H23" s="26">
        <v>1</v>
      </c>
      <c r="I23" s="26">
        <v>0</v>
      </c>
      <c r="J23" s="26">
        <v>88</v>
      </c>
      <c r="K23" s="26">
        <v>2</v>
      </c>
      <c r="L23" s="26">
        <v>86</v>
      </c>
      <c r="M23" s="26">
        <v>0</v>
      </c>
      <c r="N23" s="26">
        <v>242</v>
      </c>
      <c r="O23" s="26">
        <v>2</v>
      </c>
      <c r="P23" s="26">
        <v>240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88</v>
      </c>
      <c r="W23" s="26">
        <v>2</v>
      </c>
      <c r="X23" s="26">
        <v>86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0</v>
      </c>
      <c r="AH23" s="26">
        <v>0</v>
      </c>
      <c r="AI23" s="26">
        <v>0</v>
      </c>
      <c r="AJ23" s="26">
        <v>0</v>
      </c>
      <c r="AK23" s="26">
        <v>0</v>
      </c>
      <c r="AL23" s="26">
        <v>0</v>
      </c>
      <c r="AM23" s="26">
        <v>0</v>
      </c>
      <c r="AN23" s="26">
        <v>0</v>
      </c>
      <c r="AO23" s="26">
        <v>0</v>
      </c>
      <c r="AP23" s="26">
        <v>0</v>
      </c>
      <c r="AQ23" s="26">
        <v>0</v>
      </c>
      <c r="AR23" s="26">
        <v>0</v>
      </c>
      <c r="AS23" s="26">
        <v>0</v>
      </c>
      <c r="AT23" s="26">
        <v>0</v>
      </c>
    </row>
    <row r="24" spans="1:46" s="11" customFormat="1" ht="20.100000000000001" customHeight="1" x14ac:dyDescent="0.25">
      <c r="A24" s="33" t="s">
        <v>120</v>
      </c>
      <c r="B24" s="34" t="s">
        <v>25</v>
      </c>
      <c r="C24" s="77">
        <v>1</v>
      </c>
      <c r="D24" s="26">
        <v>1</v>
      </c>
      <c r="E24" s="26">
        <v>0</v>
      </c>
      <c r="F24" s="26">
        <v>0</v>
      </c>
      <c r="G24" s="26">
        <v>1</v>
      </c>
      <c r="H24" s="26">
        <v>1</v>
      </c>
      <c r="I24" s="26">
        <v>0</v>
      </c>
      <c r="J24" s="26">
        <v>83</v>
      </c>
      <c r="K24" s="26">
        <v>11</v>
      </c>
      <c r="L24" s="26">
        <v>72</v>
      </c>
      <c r="M24" s="26">
        <v>0</v>
      </c>
      <c r="N24" s="26">
        <v>14</v>
      </c>
      <c r="O24" s="26">
        <v>3</v>
      </c>
      <c r="P24" s="26">
        <v>11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29</v>
      </c>
      <c r="AA24" s="26">
        <v>305</v>
      </c>
      <c r="AB24" s="26">
        <v>25</v>
      </c>
      <c r="AC24" s="26">
        <v>280</v>
      </c>
      <c r="AD24" s="26">
        <v>0</v>
      </c>
      <c r="AE24" s="26">
        <v>1</v>
      </c>
      <c r="AF24" s="26">
        <v>102</v>
      </c>
      <c r="AG24" s="26">
        <v>14</v>
      </c>
      <c r="AH24" s="26">
        <v>88</v>
      </c>
      <c r="AI24" s="26">
        <v>0</v>
      </c>
      <c r="AJ24" s="26">
        <v>0</v>
      </c>
      <c r="AK24" s="26">
        <v>0</v>
      </c>
      <c r="AL24" s="26">
        <v>0</v>
      </c>
      <c r="AM24" s="26">
        <v>0</v>
      </c>
      <c r="AN24" s="26">
        <v>0</v>
      </c>
      <c r="AO24" s="26">
        <v>1</v>
      </c>
      <c r="AP24" s="26">
        <v>0</v>
      </c>
      <c r="AQ24" s="26">
        <v>1</v>
      </c>
      <c r="AR24" s="26">
        <v>0</v>
      </c>
      <c r="AS24" s="26">
        <v>10</v>
      </c>
      <c r="AT24" s="26">
        <v>9</v>
      </c>
    </row>
    <row r="25" spans="1:46" s="11" customFormat="1" ht="20.100000000000001" customHeight="1" x14ac:dyDescent="0.25">
      <c r="A25" s="33" t="s">
        <v>121</v>
      </c>
      <c r="B25" s="34" t="s">
        <v>27</v>
      </c>
      <c r="C25" s="77">
        <v>1</v>
      </c>
      <c r="D25" s="26">
        <v>1</v>
      </c>
      <c r="E25" s="26">
        <v>0</v>
      </c>
      <c r="F25" s="26">
        <v>0</v>
      </c>
      <c r="G25" s="26">
        <v>1</v>
      </c>
      <c r="H25" s="26">
        <v>1</v>
      </c>
      <c r="I25" s="26">
        <v>0</v>
      </c>
      <c r="J25" s="26">
        <v>1112</v>
      </c>
      <c r="K25" s="26">
        <v>74</v>
      </c>
      <c r="L25" s="26">
        <v>1038</v>
      </c>
      <c r="M25" s="26">
        <v>0</v>
      </c>
      <c r="N25" s="26">
        <v>17</v>
      </c>
      <c r="O25" s="26">
        <v>0</v>
      </c>
      <c r="P25" s="26">
        <v>17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12</v>
      </c>
      <c r="AA25" s="26">
        <v>242</v>
      </c>
      <c r="AB25" s="26">
        <v>1</v>
      </c>
      <c r="AC25" s="26">
        <v>241</v>
      </c>
      <c r="AD25" s="26">
        <v>0</v>
      </c>
      <c r="AE25" s="26">
        <v>1</v>
      </c>
      <c r="AF25" s="26">
        <v>106</v>
      </c>
      <c r="AG25" s="26">
        <v>15</v>
      </c>
      <c r="AH25" s="26">
        <v>91</v>
      </c>
      <c r="AI25" s="26">
        <v>0</v>
      </c>
      <c r="AJ25" s="26">
        <v>3</v>
      </c>
      <c r="AK25" s="26">
        <v>41</v>
      </c>
      <c r="AL25" s="26">
        <v>3</v>
      </c>
      <c r="AM25" s="26">
        <v>38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</row>
    <row r="26" spans="1:46" s="11" customFormat="1" ht="20.100000000000001" customHeight="1" x14ac:dyDescent="0.25">
      <c r="A26" s="33" t="s">
        <v>122</v>
      </c>
      <c r="B26" s="34" t="s">
        <v>29</v>
      </c>
      <c r="C26" s="77">
        <v>1</v>
      </c>
      <c r="D26" s="26">
        <v>1</v>
      </c>
      <c r="E26" s="26">
        <v>0</v>
      </c>
      <c r="F26" s="26">
        <v>0</v>
      </c>
      <c r="G26" s="26">
        <v>1</v>
      </c>
      <c r="H26" s="26">
        <v>1</v>
      </c>
      <c r="I26" s="26">
        <v>0</v>
      </c>
      <c r="J26" s="26">
        <v>508</v>
      </c>
      <c r="K26" s="26">
        <v>0</v>
      </c>
      <c r="L26" s="26">
        <v>508</v>
      </c>
      <c r="M26" s="26">
        <v>0</v>
      </c>
      <c r="N26" s="26">
        <v>106</v>
      </c>
      <c r="O26" s="26">
        <v>21</v>
      </c>
      <c r="P26" s="26">
        <v>85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3</v>
      </c>
      <c r="W26" s="26">
        <v>1</v>
      </c>
      <c r="X26" s="26">
        <v>2</v>
      </c>
      <c r="Y26" s="26">
        <v>0</v>
      </c>
      <c r="Z26" s="26">
        <v>0</v>
      </c>
      <c r="AA26" s="26">
        <v>0</v>
      </c>
      <c r="AB26" s="26">
        <v>0</v>
      </c>
      <c r="AC26" s="26">
        <v>0</v>
      </c>
      <c r="AD26" s="26">
        <v>0</v>
      </c>
      <c r="AE26" s="26">
        <v>0</v>
      </c>
      <c r="AF26" s="26">
        <v>0</v>
      </c>
      <c r="AG26" s="26">
        <v>0</v>
      </c>
      <c r="AH26" s="26">
        <v>0</v>
      </c>
      <c r="AI26" s="26">
        <v>0</v>
      </c>
      <c r="AJ26" s="26">
        <v>0</v>
      </c>
      <c r="AK26" s="26">
        <v>0</v>
      </c>
      <c r="AL26" s="26">
        <v>0</v>
      </c>
      <c r="AM26" s="26">
        <v>0</v>
      </c>
      <c r="AN26" s="26">
        <v>0</v>
      </c>
      <c r="AO26" s="26">
        <v>1</v>
      </c>
      <c r="AP26" s="26">
        <v>0</v>
      </c>
      <c r="AQ26" s="26">
        <v>1</v>
      </c>
      <c r="AR26" s="26">
        <v>0</v>
      </c>
      <c r="AS26" s="26">
        <v>10</v>
      </c>
      <c r="AT26" s="26">
        <v>28</v>
      </c>
    </row>
    <row r="27" spans="1:46" s="11" customFormat="1" ht="20.100000000000001" customHeight="1" x14ac:dyDescent="0.25">
      <c r="A27" s="33" t="s">
        <v>123</v>
      </c>
      <c r="B27" s="34" t="s">
        <v>31</v>
      </c>
      <c r="C27" s="77">
        <v>1</v>
      </c>
      <c r="D27" s="26">
        <v>1</v>
      </c>
      <c r="E27" s="26">
        <v>0</v>
      </c>
      <c r="F27" s="26">
        <v>0</v>
      </c>
      <c r="G27" s="26">
        <v>1</v>
      </c>
      <c r="H27" s="26">
        <v>0</v>
      </c>
      <c r="I27" s="26">
        <v>1</v>
      </c>
      <c r="J27" s="26">
        <v>14546</v>
      </c>
      <c r="K27" s="26">
        <v>3733</v>
      </c>
      <c r="L27" s="26">
        <v>10792</v>
      </c>
      <c r="M27" s="26">
        <v>21</v>
      </c>
      <c r="N27" s="26">
        <v>3279</v>
      </c>
      <c r="O27" s="26">
        <v>518</v>
      </c>
      <c r="P27" s="26">
        <v>2761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1</v>
      </c>
      <c r="AA27" s="26">
        <v>80</v>
      </c>
      <c r="AB27" s="26">
        <v>18</v>
      </c>
      <c r="AC27" s="26">
        <v>62</v>
      </c>
      <c r="AD27" s="26">
        <v>0</v>
      </c>
      <c r="AE27" s="26">
        <v>2</v>
      </c>
      <c r="AF27" s="26">
        <v>757</v>
      </c>
      <c r="AG27" s="26">
        <v>190</v>
      </c>
      <c r="AH27" s="26">
        <v>567</v>
      </c>
      <c r="AI27" s="26">
        <v>0</v>
      </c>
      <c r="AJ27" s="26">
        <v>0</v>
      </c>
      <c r="AK27" s="26">
        <v>0</v>
      </c>
      <c r="AL27" s="26">
        <v>0</v>
      </c>
      <c r="AM27" s="26">
        <v>0</v>
      </c>
      <c r="AN27" s="26">
        <v>0</v>
      </c>
      <c r="AO27" s="26">
        <v>1</v>
      </c>
      <c r="AP27" s="26">
        <v>0</v>
      </c>
      <c r="AQ27" s="26">
        <v>1</v>
      </c>
      <c r="AR27" s="26">
        <v>0</v>
      </c>
      <c r="AS27" s="26">
        <v>30</v>
      </c>
      <c r="AT27" s="26">
        <v>25</v>
      </c>
    </row>
    <row r="28" spans="1:46" s="11" customFormat="1" ht="20.100000000000001" customHeight="1" x14ac:dyDescent="0.25">
      <c r="A28" s="33" t="s">
        <v>124</v>
      </c>
      <c r="B28" s="34" t="s">
        <v>33</v>
      </c>
      <c r="C28" s="77">
        <v>2</v>
      </c>
      <c r="D28" s="26">
        <v>1</v>
      </c>
      <c r="E28" s="26">
        <v>0</v>
      </c>
      <c r="F28" s="26">
        <v>1</v>
      </c>
      <c r="G28" s="26">
        <v>2</v>
      </c>
      <c r="H28" s="26">
        <v>2</v>
      </c>
      <c r="I28" s="26">
        <v>0</v>
      </c>
      <c r="J28" s="26">
        <v>3627</v>
      </c>
      <c r="K28" s="26">
        <v>311</v>
      </c>
      <c r="L28" s="26">
        <v>3316</v>
      </c>
      <c r="M28" s="26">
        <v>0</v>
      </c>
      <c r="N28" s="26">
        <v>2254</v>
      </c>
      <c r="O28" s="26">
        <v>296</v>
      </c>
      <c r="P28" s="26">
        <v>1958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1056</v>
      </c>
      <c r="W28" s="26">
        <v>102</v>
      </c>
      <c r="X28" s="26">
        <v>954</v>
      </c>
      <c r="Y28" s="26">
        <v>0</v>
      </c>
      <c r="Z28" s="26">
        <v>2</v>
      </c>
      <c r="AA28" s="26">
        <v>20</v>
      </c>
      <c r="AB28" s="26">
        <v>0</v>
      </c>
      <c r="AC28" s="26">
        <v>20</v>
      </c>
      <c r="AD28" s="26">
        <v>0</v>
      </c>
      <c r="AE28" s="26">
        <v>2</v>
      </c>
      <c r="AF28" s="26">
        <v>495</v>
      </c>
      <c r="AG28" s="26">
        <v>110</v>
      </c>
      <c r="AH28" s="26">
        <v>385</v>
      </c>
      <c r="AI28" s="26">
        <v>0</v>
      </c>
      <c r="AJ28" s="26">
        <v>0</v>
      </c>
      <c r="AK28" s="26">
        <v>0</v>
      </c>
      <c r="AL28" s="26">
        <v>0</v>
      </c>
      <c r="AM28" s="26">
        <v>0</v>
      </c>
      <c r="AN28" s="26">
        <v>0</v>
      </c>
      <c r="AO28" s="26">
        <v>2</v>
      </c>
      <c r="AP28" s="26">
        <v>0</v>
      </c>
      <c r="AQ28" s="26">
        <v>0</v>
      </c>
      <c r="AR28" s="26">
        <v>2</v>
      </c>
      <c r="AS28" s="26">
        <v>6</v>
      </c>
      <c r="AT28" s="26">
        <v>10</v>
      </c>
    </row>
    <row r="29" spans="1:46" s="11" customFormat="1" ht="20.100000000000001" customHeight="1" x14ac:dyDescent="0.25">
      <c r="A29" s="33" t="s">
        <v>125</v>
      </c>
      <c r="B29" s="34" t="s">
        <v>35</v>
      </c>
      <c r="C29" s="77">
        <v>1</v>
      </c>
      <c r="D29" s="26">
        <v>0</v>
      </c>
      <c r="E29" s="26">
        <v>0</v>
      </c>
      <c r="F29" s="26">
        <v>1</v>
      </c>
      <c r="G29" s="26">
        <v>1</v>
      </c>
      <c r="H29" s="26">
        <v>1</v>
      </c>
      <c r="I29" s="26">
        <v>0</v>
      </c>
      <c r="J29" s="26">
        <v>384</v>
      </c>
      <c r="K29" s="26">
        <v>64</v>
      </c>
      <c r="L29" s="26">
        <v>320</v>
      </c>
      <c r="M29" s="26">
        <v>0</v>
      </c>
      <c r="N29" s="26">
        <v>68</v>
      </c>
      <c r="O29" s="26">
        <v>29</v>
      </c>
      <c r="P29" s="26">
        <v>39</v>
      </c>
      <c r="Q29" s="26">
        <v>0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0</v>
      </c>
      <c r="AF29" s="26">
        <v>0</v>
      </c>
      <c r="AG29" s="26">
        <v>0</v>
      </c>
      <c r="AH29" s="26">
        <v>0</v>
      </c>
      <c r="AI29" s="26">
        <v>0</v>
      </c>
      <c r="AJ29" s="26">
        <v>0</v>
      </c>
      <c r="AK29" s="26">
        <v>0</v>
      </c>
      <c r="AL29" s="26">
        <v>0</v>
      </c>
      <c r="AM29" s="26">
        <v>0</v>
      </c>
      <c r="AN29" s="26">
        <v>0</v>
      </c>
      <c r="AO29" s="26">
        <v>0</v>
      </c>
      <c r="AP29" s="26">
        <v>0</v>
      </c>
      <c r="AQ29" s="26">
        <v>0</v>
      </c>
      <c r="AR29" s="26">
        <v>0</v>
      </c>
      <c r="AS29" s="26">
        <v>0</v>
      </c>
      <c r="AT29" s="26">
        <v>0</v>
      </c>
    </row>
    <row r="30" spans="1:46" s="11" customFormat="1" ht="20.100000000000001" customHeight="1" thickBot="1" x14ac:dyDescent="0.3">
      <c r="A30" s="35" t="s">
        <v>126</v>
      </c>
      <c r="B30" s="36" t="s">
        <v>37</v>
      </c>
      <c r="C30" s="78">
        <v>1</v>
      </c>
      <c r="D30" s="28">
        <v>1</v>
      </c>
      <c r="E30" s="28">
        <v>0</v>
      </c>
      <c r="F30" s="28">
        <v>0</v>
      </c>
      <c r="G30" s="28">
        <v>1</v>
      </c>
      <c r="H30" s="28">
        <v>1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0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>
        <v>0</v>
      </c>
      <c r="AK30" s="28">
        <v>0</v>
      </c>
      <c r="AL30" s="28">
        <v>0</v>
      </c>
      <c r="AM30" s="28">
        <v>0</v>
      </c>
      <c r="AN30" s="28">
        <v>0</v>
      </c>
      <c r="AO30" s="28">
        <v>0</v>
      </c>
      <c r="AP30" s="28">
        <v>0</v>
      </c>
      <c r="AQ30" s="28">
        <v>0</v>
      </c>
      <c r="AR30" s="28">
        <v>0</v>
      </c>
      <c r="AS30" s="28">
        <v>0</v>
      </c>
      <c r="AT30" s="28">
        <v>0</v>
      </c>
    </row>
    <row r="31" spans="1:46" ht="16.5" x14ac:dyDescent="0.25">
      <c r="A31" s="3" t="s">
        <v>67</v>
      </c>
      <c r="B31" s="3"/>
      <c r="C31" s="3"/>
      <c r="D31" s="4"/>
      <c r="E31" s="4"/>
      <c r="AO31" s="13"/>
      <c r="AP31" s="13"/>
      <c r="AQ31" s="13"/>
      <c r="AR31" s="13"/>
      <c r="AS31" s="13"/>
      <c r="AT31" s="13"/>
    </row>
    <row r="32" spans="1:46" s="5" customFormat="1" ht="16.5" x14ac:dyDescent="0.25">
      <c r="A32" s="168" t="s">
        <v>38</v>
      </c>
      <c r="B32" s="168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  <c r="AC32" s="168"/>
      <c r="AD32" s="168"/>
      <c r="AE32" s="168"/>
      <c r="AO32" s="13"/>
      <c r="AP32" s="13"/>
      <c r="AQ32" s="13"/>
      <c r="AR32" s="13"/>
      <c r="AS32" s="13"/>
      <c r="AT32" s="13"/>
    </row>
    <row r="33" spans="1:46" s="5" customFormat="1" ht="16.5" x14ac:dyDescent="0.25">
      <c r="A33" s="96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O33" s="13"/>
      <c r="AP33" s="13"/>
      <c r="AQ33" s="13"/>
      <c r="AR33" s="13"/>
      <c r="AS33" s="13"/>
      <c r="AT33" s="13"/>
    </row>
    <row r="34" spans="1:46" s="5" customFormat="1" ht="16.5" x14ac:dyDescent="0.25">
      <c r="A34" s="96"/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  <c r="AN34" s="13"/>
      <c r="AO34" s="13"/>
      <c r="AP34" s="13"/>
      <c r="AQ34" s="13"/>
      <c r="AR34" s="13"/>
      <c r="AS34" s="13"/>
    </row>
    <row r="35" spans="1:46" s="5" customFormat="1" ht="16.5" x14ac:dyDescent="0.25">
      <c r="A35" s="96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N35" s="13"/>
      <c r="AO35" s="13"/>
      <c r="AP35" s="13"/>
      <c r="AQ35" s="13"/>
      <c r="AR35" s="13"/>
      <c r="AS35" s="13"/>
    </row>
    <row r="36" spans="1:46" s="5" customFormat="1" ht="16.5" customHeight="1" x14ac:dyDescent="0.25">
      <c r="A36" s="96"/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6"/>
      <c r="AN36" s="13"/>
      <c r="AO36" s="13"/>
      <c r="AP36" s="13"/>
      <c r="AQ36" s="13"/>
      <c r="AR36" s="13"/>
      <c r="AS36" s="13"/>
    </row>
    <row r="37" spans="1:46" s="5" customFormat="1" ht="16.5" x14ac:dyDescent="0.25">
      <c r="A37" s="96"/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6"/>
      <c r="AN37" s="13"/>
      <c r="AO37" s="13"/>
      <c r="AP37" s="13"/>
      <c r="AQ37" s="13"/>
      <c r="AR37" s="13"/>
      <c r="AS37" s="13"/>
    </row>
    <row r="38" spans="1:46" s="5" customFormat="1" ht="16.5" x14ac:dyDescent="0.25">
      <c r="A38" s="96"/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O38" s="13"/>
      <c r="AP38" s="13"/>
      <c r="AQ38" s="13"/>
      <c r="AR38" s="13"/>
      <c r="AS38" s="13"/>
      <c r="AT38" s="13"/>
    </row>
    <row r="39" spans="1:46" s="5" customFormat="1" ht="16.5" x14ac:dyDescent="0.25">
      <c r="A39" s="96"/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O39" s="13"/>
      <c r="AP39" s="13"/>
      <c r="AQ39" s="13"/>
      <c r="AR39" s="13"/>
      <c r="AS39" s="13"/>
      <c r="AT39" s="13"/>
    </row>
    <row r="40" spans="1:46" s="5" customFormat="1" ht="16.5" x14ac:dyDescent="0.25">
      <c r="A40" s="96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6"/>
      <c r="AE40" s="96"/>
      <c r="AO40" s="13"/>
      <c r="AP40" s="13"/>
      <c r="AQ40" s="13"/>
      <c r="AR40" s="13"/>
      <c r="AS40" s="13"/>
      <c r="AT40" s="13"/>
    </row>
    <row r="41" spans="1:46" s="5" customFormat="1" ht="16.5" x14ac:dyDescent="0.25">
      <c r="A41" s="96"/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6"/>
      <c r="AE41" s="96"/>
      <c r="AO41" s="13"/>
      <c r="AP41" s="13"/>
      <c r="AQ41" s="13"/>
      <c r="AR41" s="13"/>
      <c r="AS41" s="13"/>
      <c r="AT41" s="13"/>
    </row>
    <row r="42" spans="1:46" s="5" customFormat="1" ht="16.5" x14ac:dyDescent="0.25">
      <c r="A42" s="96"/>
      <c r="B42" s="96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6"/>
      <c r="AD42" s="96"/>
      <c r="AE42" s="96"/>
      <c r="AO42" s="13"/>
      <c r="AP42" s="13"/>
      <c r="AQ42" s="13"/>
      <c r="AR42" s="13"/>
      <c r="AS42" s="13"/>
      <c r="AT42" s="13"/>
    </row>
    <row r="43" spans="1:46" s="5" customFormat="1" ht="16.5" x14ac:dyDescent="0.25">
      <c r="A43" s="96"/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6"/>
      <c r="AE43" s="96"/>
      <c r="AO43" s="13"/>
      <c r="AP43" s="13"/>
      <c r="AQ43" s="13"/>
      <c r="AR43" s="13"/>
      <c r="AS43" s="13"/>
      <c r="AT43" s="13"/>
    </row>
    <row r="44" spans="1:46" s="5" customFormat="1" ht="16.5" x14ac:dyDescent="0.25">
      <c r="A44" s="96"/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6"/>
      <c r="AE44" s="96"/>
      <c r="AO44" s="13"/>
      <c r="AP44" s="13"/>
      <c r="AQ44" s="13"/>
      <c r="AR44" s="13"/>
      <c r="AS44" s="13"/>
      <c r="AT44" s="13"/>
    </row>
    <row r="45" spans="1:46" s="5" customFormat="1" ht="16.5" x14ac:dyDescent="0.25">
      <c r="A45" s="96"/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6"/>
      <c r="AE45" s="96"/>
      <c r="AO45" s="13"/>
      <c r="AP45" s="13"/>
      <c r="AQ45" s="13"/>
      <c r="AR45" s="13"/>
      <c r="AS45" s="13"/>
      <c r="AT45" s="13"/>
    </row>
    <row r="46" spans="1:46" s="5" customFormat="1" ht="16.5" x14ac:dyDescent="0.25">
      <c r="A46" s="96"/>
      <c r="B46" s="96"/>
      <c r="C46" s="96"/>
      <c r="D46" s="96"/>
      <c r="E46" s="96"/>
      <c r="F46" s="96"/>
      <c r="G46" s="96"/>
      <c r="H46" s="96"/>
      <c r="I46" s="96"/>
      <c r="J46" s="96"/>
      <c r="K46" s="96"/>
      <c r="L46" s="96"/>
      <c r="M46" s="96"/>
      <c r="N46" s="96"/>
      <c r="O46" s="96"/>
      <c r="P46" s="96"/>
      <c r="Q46" s="96"/>
      <c r="R46" s="96"/>
      <c r="S46" s="96"/>
      <c r="T46" s="96"/>
      <c r="U46" s="96"/>
      <c r="V46" s="96"/>
      <c r="W46" s="96"/>
      <c r="X46" s="96"/>
      <c r="Y46" s="96"/>
      <c r="Z46" s="96"/>
      <c r="AA46" s="96"/>
      <c r="AB46" s="96"/>
      <c r="AC46" s="96"/>
      <c r="AD46" s="96"/>
      <c r="AE46" s="96"/>
      <c r="AO46" s="13"/>
      <c r="AP46" s="13"/>
      <c r="AQ46" s="13"/>
      <c r="AR46" s="13"/>
      <c r="AS46" s="13"/>
      <c r="AT46" s="13"/>
    </row>
    <row r="47" spans="1:46" s="5" customFormat="1" ht="16.5" x14ac:dyDescent="0.25">
      <c r="A47" s="96"/>
      <c r="B47" s="96"/>
      <c r="C47" s="96"/>
      <c r="D47" s="96"/>
      <c r="E47" s="96"/>
      <c r="F47" s="96"/>
      <c r="G47" s="96"/>
      <c r="H47" s="96"/>
      <c r="I47" s="96"/>
      <c r="J47" s="96"/>
      <c r="K47" s="96"/>
      <c r="L47" s="96"/>
      <c r="M47" s="96"/>
      <c r="N47" s="96"/>
      <c r="O47" s="96"/>
      <c r="P47" s="96"/>
      <c r="Q47" s="96"/>
      <c r="R47" s="96"/>
      <c r="S47" s="96"/>
      <c r="T47" s="96"/>
      <c r="U47" s="96"/>
      <c r="V47" s="96"/>
      <c r="W47" s="96"/>
      <c r="X47" s="96"/>
      <c r="Y47" s="96"/>
      <c r="Z47" s="96"/>
      <c r="AA47" s="96"/>
      <c r="AB47" s="96"/>
      <c r="AC47" s="96"/>
      <c r="AD47" s="96"/>
      <c r="AE47" s="96"/>
      <c r="AO47" s="13"/>
      <c r="AP47" s="13"/>
      <c r="AQ47" s="13"/>
      <c r="AR47" s="13"/>
      <c r="AS47" s="13"/>
      <c r="AT47" s="13"/>
    </row>
    <row r="48" spans="1:46" s="5" customFormat="1" ht="16.5" x14ac:dyDescent="0.25">
      <c r="A48" s="96"/>
      <c r="B48" s="96"/>
      <c r="C48" s="96"/>
      <c r="D48" s="96"/>
      <c r="E48" s="96"/>
      <c r="F48" s="96"/>
      <c r="G48" s="96"/>
      <c r="H48" s="96"/>
      <c r="I48" s="96"/>
      <c r="J48" s="96"/>
      <c r="K48" s="96"/>
      <c r="L48" s="96"/>
      <c r="M48" s="96"/>
      <c r="N48" s="96"/>
      <c r="O48" s="96"/>
      <c r="P48" s="96"/>
      <c r="Q48" s="96"/>
      <c r="R48" s="96"/>
      <c r="S48" s="96"/>
      <c r="T48" s="96"/>
      <c r="U48" s="96"/>
      <c r="V48" s="96"/>
      <c r="W48" s="96"/>
      <c r="X48" s="96"/>
      <c r="Y48" s="96"/>
      <c r="Z48" s="96"/>
      <c r="AA48" s="96"/>
      <c r="AB48" s="96"/>
      <c r="AC48" s="96"/>
      <c r="AD48" s="96"/>
      <c r="AE48" s="96"/>
      <c r="AO48" s="13"/>
      <c r="AP48" s="13"/>
      <c r="AQ48" s="13"/>
      <c r="AR48" s="13"/>
      <c r="AS48" s="13"/>
      <c r="AT48" s="13"/>
    </row>
    <row r="49" spans="1:46" s="5" customFormat="1" ht="16.5" x14ac:dyDescent="0.25">
      <c r="A49" s="96"/>
      <c r="B49" s="96"/>
      <c r="C49" s="96"/>
      <c r="D49" s="96"/>
      <c r="E49" s="96"/>
      <c r="F49" s="96"/>
      <c r="G49" s="96"/>
      <c r="H49" s="96"/>
      <c r="I49" s="96"/>
      <c r="J49" s="96"/>
      <c r="K49" s="96"/>
      <c r="L49" s="96"/>
      <c r="M49" s="96"/>
      <c r="N49" s="96"/>
      <c r="O49" s="96"/>
      <c r="P49" s="96"/>
      <c r="Q49" s="96"/>
      <c r="R49" s="96"/>
      <c r="S49" s="96"/>
      <c r="T49" s="96"/>
      <c r="U49" s="96"/>
      <c r="V49" s="96"/>
      <c r="W49" s="96"/>
      <c r="X49" s="96"/>
      <c r="Y49" s="96"/>
      <c r="Z49" s="96"/>
      <c r="AA49" s="96"/>
      <c r="AB49" s="96"/>
      <c r="AC49" s="96"/>
      <c r="AD49" s="96"/>
      <c r="AE49" s="96"/>
      <c r="AO49" s="13"/>
      <c r="AP49" s="13"/>
      <c r="AQ49" s="13"/>
      <c r="AR49" s="13"/>
      <c r="AS49" s="13"/>
      <c r="AT49" s="13"/>
    </row>
    <row r="50" spans="1:46" s="5" customFormat="1" ht="16.5" x14ac:dyDescent="0.25">
      <c r="A50" s="96"/>
      <c r="B50" s="96"/>
      <c r="C50" s="96"/>
      <c r="D50" s="96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6"/>
      <c r="AE50" s="96"/>
      <c r="AO50" s="13"/>
      <c r="AP50" s="13"/>
      <c r="AQ50" s="13"/>
      <c r="AR50" s="13"/>
      <c r="AS50" s="13"/>
      <c r="AT50" s="13"/>
    </row>
    <row r="51" spans="1:46" s="5" customFormat="1" ht="16.5" x14ac:dyDescent="0.25">
      <c r="A51" s="96"/>
      <c r="B51" s="96"/>
      <c r="C51" s="96"/>
      <c r="D51" s="96"/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6"/>
      <c r="P51" s="96"/>
      <c r="Q51" s="96"/>
      <c r="R51" s="96"/>
      <c r="S51" s="96"/>
      <c r="T51" s="96"/>
      <c r="U51" s="96"/>
      <c r="V51" s="96"/>
      <c r="W51" s="96"/>
      <c r="X51" s="96"/>
      <c r="Y51" s="96"/>
      <c r="Z51" s="96"/>
      <c r="AA51" s="96"/>
      <c r="AB51" s="96"/>
      <c r="AC51" s="96"/>
      <c r="AD51" s="96"/>
      <c r="AE51" s="96"/>
      <c r="AO51" s="13"/>
      <c r="AP51" s="13"/>
      <c r="AQ51" s="13"/>
      <c r="AR51" s="13"/>
      <c r="AS51" s="13"/>
      <c r="AT51" s="13"/>
    </row>
    <row r="52" spans="1:46" s="5" customFormat="1" ht="16.5" x14ac:dyDescent="0.25">
      <c r="A52" s="96"/>
      <c r="B52" s="96"/>
      <c r="C52" s="96"/>
      <c r="D52" s="96"/>
      <c r="E52" s="96"/>
      <c r="F52" s="96"/>
      <c r="G52" s="96"/>
      <c r="H52" s="96"/>
      <c r="I52" s="96"/>
      <c r="J52" s="96"/>
      <c r="K52" s="96"/>
      <c r="L52" s="96"/>
      <c r="M52" s="96"/>
      <c r="N52" s="96"/>
      <c r="O52" s="96"/>
      <c r="P52" s="96"/>
      <c r="Q52" s="96"/>
      <c r="R52" s="96"/>
      <c r="S52" s="96"/>
      <c r="T52" s="96"/>
      <c r="U52" s="96"/>
      <c r="V52" s="96"/>
      <c r="W52" s="96"/>
      <c r="X52" s="96"/>
      <c r="Y52" s="96"/>
      <c r="Z52" s="96"/>
      <c r="AA52" s="96"/>
      <c r="AB52" s="96"/>
      <c r="AC52" s="96"/>
      <c r="AD52" s="96"/>
      <c r="AE52" s="96"/>
      <c r="AO52" s="13"/>
      <c r="AP52" s="13"/>
      <c r="AQ52" s="13"/>
      <c r="AR52" s="13"/>
      <c r="AS52" s="13"/>
      <c r="AT52" s="13"/>
    </row>
    <row r="53" spans="1:46" s="5" customFormat="1" ht="16.5" x14ac:dyDescent="0.25">
      <c r="A53" s="96"/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6"/>
      <c r="Q53" s="96"/>
      <c r="R53" s="96"/>
      <c r="S53" s="96"/>
      <c r="T53" s="96"/>
      <c r="U53" s="96"/>
      <c r="V53" s="96"/>
      <c r="W53" s="96"/>
      <c r="X53" s="96"/>
      <c r="Y53" s="96"/>
      <c r="Z53" s="96"/>
      <c r="AA53" s="96"/>
      <c r="AB53" s="96"/>
      <c r="AC53" s="96"/>
      <c r="AD53" s="96"/>
      <c r="AE53" s="96"/>
      <c r="AO53" s="13"/>
      <c r="AP53" s="13"/>
      <c r="AQ53" s="13"/>
      <c r="AR53" s="13"/>
      <c r="AS53" s="13"/>
      <c r="AT53" s="13"/>
    </row>
    <row r="54" spans="1:46" s="5" customFormat="1" ht="16.5" x14ac:dyDescent="0.25">
      <c r="A54" s="96"/>
      <c r="B54" s="96"/>
      <c r="C54" s="96"/>
      <c r="D54" s="96"/>
      <c r="E54" s="96"/>
      <c r="F54" s="96"/>
      <c r="G54" s="96"/>
      <c r="H54" s="96"/>
      <c r="I54" s="96"/>
      <c r="J54" s="96"/>
      <c r="K54" s="96"/>
      <c r="L54" s="96"/>
      <c r="M54" s="96"/>
      <c r="N54" s="96"/>
      <c r="O54" s="96"/>
      <c r="P54" s="96"/>
      <c r="Q54" s="96"/>
      <c r="R54" s="96"/>
      <c r="S54" s="96"/>
      <c r="T54" s="96"/>
      <c r="U54" s="96"/>
      <c r="V54" s="96"/>
      <c r="W54" s="96"/>
      <c r="X54" s="96"/>
      <c r="Y54" s="96"/>
      <c r="Z54" s="96"/>
      <c r="AA54" s="96"/>
      <c r="AB54" s="96"/>
      <c r="AC54" s="96"/>
      <c r="AD54" s="96"/>
      <c r="AE54" s="96"/>
      <c r="AO54" s="13"/>
      <c r="AP54" s="13"/>
      <c r="AQ54" s="13"/>
      <c r="AR54" s="13"/>
      <c r="AS54" s="13"/>
      <c r="AT54" s="13"/>
    </row>
    <row r="55" spans="1:46" s="5" customFormat="1" ht="16.5" x14ac:dyDescent="0.25">
      <c r="A55" s="96"/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O55" s="13"/>
      <c r="AP55" s="13"/>
      <c r="AQ55" s="13"/>
      <c r="AR55" s="13"/>
      <c r="AS55" s="13"/>
      <c r="AT55" s="13"/>
    </row>
    <row r="56" spans="1:46" s="5" customFormat="1" ht="16.5" x14ac:dyDescent="0.25">
      <c r="A56" s="96"/>
      <c r="B56" s="96"/>
      <c r="C56" s="96"/>
      <c r="D56" s="96"/>
      <c r="E56" s="96"/>
      <c r="F56" s="96"/>
      <c r="G56" s="96"/>
      <c r="H56" s="96"/>
      <c r="I56" s="96"/>
      <c r="J56" s="96"/>
      <c r="K56" s="96"/>
      <c r="L56" s="96"/>
      <c r="M56" s="96"/>
      <c r="N56" s="96"/>
      <c r="O56" s="96"/>
      <c r="P56" s="96"/>
      <c r="Q56" s="96"/>
      <c r="R56" s="96"/>
      <c r="S56" s="96"/>
      <c r="T56" s="96"/>
      <c r="U56" s="96"/>
      <c r="V56" s="96"/>
      <c r="W56" s="96"/>
      <c r="X56" s="96"/>
      <c r="Y56" s="96"/>
      <c r="Z56" s="96"/>
      <c r="AA56" s="96"/>
      <c r="AB56" s="96"/>
      <c r="AC56" s="96"/>
      <c r="AD56" s="96"/>
      <c r="AE56" s="96"/>
      <c r="AO56" s="13"/>
      <c r="AP56" s="13"/>
      <c r="AQ56" s="13"/>
      <c r="AR56" s="13"/>
      <c r="AS56" s="13"/>
      <c r="AT56" s="13"/>
    </row>
    <row r="57" spans="1:46" s="5" customFormat="1" ht="16.5" x14ac:dyDescent="0.25">
      <c r="A57" s="96"/>
      <c r="B57" s="96"/>
      <c r="C57" s="96"/>
      <c r="D57" s="96"/>
      <c r="E57" s="96"/>
      <c r="F57" s="96"/>
      <c r="G57" s="96"/>
      <c r="H57" s="96"/>
      <c r="I57" s="96"/>
      <c r="J57" s="96"/>
      <c r="K57" s="96"/>
      <c r="L57" s="96"/>
      <c r="M57" s="96"/>
      <c r="N57" s="96"/>
      <c r="O57" s="96"/>
      <c r="P57" s="96"/>
      <c r="Q57" s="96"/>
      <c r="R57" s="96"/>
      <c r="S57" s="96"/>
      <c r="T57" s="96"/>
      <c r="U57" s="96"/>
      <c r="V57" s="96"/>
      <c r="W57" s="96"/>
      <c r="X57" s="96"/>
      <c r="Y57" s="96"/>
      <c r="Z57" s="96"/>
      <c r="AA57" s="96"/>
      <c r="AB57" s="96"/>
      <c r="AC57" s="96"/>
      <c r="AD57" s="96"/>
      <c r="AE57" s="96"/>
      <c r="AO57" s="13"/>
      <c r="AP57" s="13"/>
      <c r="AQ57" s="13"/>
      <c r="AR57" s="13"/>
      <c r="AS57" s="13"/>
      <c r="AT57" s="13"/>
    </row>
    <row r="58" spans="1:46" ht="15.75" customHeight="1" x14ac:dyDescent="0.25">
      <c r="A58" s="172" t="s">
        <v>189</v>
      </c>
      <c r="B58" s="173"/>
      <c r="C58" s="98" t="e">
        <f>C8/#REF!-1</f>
        <v>#REF!</v>
      </c>
      <c r="D58" s="98" t="e">
        <f>D8/#REF!-1</f>
        <v>#REF!</v>
      </c>
      <c r="E58" s="98" t="e">
        <f>E8/#REF!-1</f>
        <v>#REF!</v>
      </c>
      <c r="F58" s="98" t="e">
        <f>F8/#REF!-1</f>
        <v>#REF!</v>
      </c>
      <c r="G58" s="98" t="e">
        <f>G8/#REF!-1</f>
        <v>#REF!</v>
      </c>
      <c r="H58" s="98" t="e">
        <f>H8/#REF!-1</f>
        <v>#REF!</v>
      </c>
      <c r="I58" s="98" t="e">
        <f>I8/#REF!-1</f>
        <v>#REF!</v>
      </c>
      <c r="J58" s="98" t="e">
        <f>J8/#REF!-1</f>
        <v>#REF!</v>
      </c>
      <c r="K58" s="98" t="e">
        <f>K8/#REF!-1</f>
        <v>#REF!</v>
      </c>
      <c r="L58" s="98" t="e">
        <f>L8/#REF!-1</f>
        <v>#REF!</v>
      </c>
      <c r="M58" s="98" t="e">
        <f>M8/#REF!-1</f>
        <v>#REF!</v>
      </c>
      <c r="N58" s="98" t="e">
        <f>N8/#REF!-1</f>
        <v>#REF!</v>
      </c>
      <c r="O58" s="98" t="e">
        <f>O8/#REF!-1</f>
        <v>#REF!</v>
      </c>
      <c r="P58" s="98" t="e">
        <f>P8/#REF!-1</f>
        <v>#REF!</v>
      </c>
      <c r="Q58" s="98" t="e">
        <f>Q8/#REF!-1</f>
        <v>#REF!</v>
      </c>
      <c r="R58" s="98" t="e">
        <f>R8/#REF!-1</f>
        <v>#REF!</v>
      </c>
      <c r="S58" s="98" t="e">
        <f>S8/#REF!-1</f>
        <v>#REF!</v>
      </c>
      <c r="T58" s="98" t="e">
        <f>T8/#REF!-1</f>
        <v>#REF!</v>
      </c>
      <c r="U58" s="98" t="e">
        <f>U8/#REF!-1</f>
        <v>#REF!</v>
      </c>
      <c r="V58" s="98" t="e">
        <f>V8/#REF!-1</f>
        <v>#REF!</v>
      </c>
      <c r="W58" s="98" t="e">
        <f>W8/#REF!-1</f>
        <v>#REF!</v>
      </c>
      <c r="X58" s="98" t="e">
        <f>X8/#REF!-1</f>
        <v>#REF!</v>
      </c>
      <c r="Y58" s="98" t="e">
        <f>Y8/#REF!-1</f>
        <v>#REF!</v>
      </c>
      <c r="Z58" s="98" t="e">
        <f>Z8/#REF!-1</f>
        <v>#REF!</v>
      </c>
      <c r="AA58" s="98" t="e">
        <f>AA8/#REF!-1</f>
        <v>#REF!</v>
      </c>
      <c r="AB58" s="98" t="e">
        <f>AB8/#REF!-1</f>
        <v>#REF!</v>
      </c>
      <c r="AC58" s="98" t="e">
        <f>AC8/#REF!-1</f>
        <v>#REF!</v>
      </c>
      <c r="AD58" s="98" t="e">
        <f>AD8/#REF!-1</f>
        <v>#REF!</v>
      </c>
      <c r="AE58" s="98" t="e">
        <f>AE8/#REF!-1</f>
        <v>#REF!</v>
      </c>
      <c r="AF58" s="98" t="e">
        <f>AF8/#REF!-1</f>
        <v>#REF!</v>
      </c>
      <c r="AG58" s="98" t="e">
        <f>AG8/#REF!-1</f>
        <v>#REF!</v>
      </c>
      <c r="AH58" s="98" t="e">
        <f>AH8/#REF!-1</f>
        <v>#REF!</v>
      </c>
      <c r="AI58" s="98" t="e">
        <f>AI8/#REF!-1</f>
        <v>#REF!</v>
      </c>
      <c r="AJ58" s="98" t="e">
        <f>AJ8/#REF!-1</f>
        <v>#REF!</v>
      </c>
      <c r="AK58" s="98" t="e">
        <f>AK8/#REF!-1</f>
        <v>#REF!</v>
      </c>
      <c r="AL58" s="98" t="e">
        <f>AL8/#REF!-1</f>
        <v>#REF!</v>
      </c>
      <c r="AM58" s="98" t="e">
        <f>AM8/#REF!-1</f>
        <v>#REF!</v>
      </c>
      <c r="AN58" s="98" t="e">
        <f>AN8/#REF!-1</f>
        <v>#REF!</v>
      </c>
      <c r="AO58" s="98" t="e">
        <f>AO8/#REF!-1</f>
        <v>#REF!</v>
      </c>
      <c r="AP58" s="98" t="e">
        <f>AP8/#REF!-1</f>
        <v>#REF!</v>
      </c>
      <c r="AQ58" s="98" t="e">
        <f>AQ8/#REF!-1</f>
        <v>#REF!</v>
      </c>
      <c r="AR58" s="98" t="e">
        <f>AR8/#REF!-1</f>
        <v>#REF!</v>
      </c>
      <c r="AS58" s="98" t="e">
        <f>AS8/#REF!-1</f>
        <v>#REF!</v>
      </c>
      <c r="AT58" s="98" t="e">
        <f>AT8/#REF!-1</f>
        <v>#REF!</v>
      </c>
    </row>
    <row r="59" spans="1:46" x14ac:dyDescent="0.25">
      <c r="A59" s="39" t="s">
        <v>129</v>
      </c>
      <c r="B59" s="31" t="s">
        <v>0</v>
      </c>
      <c r="C59" s="98" t="e">
        <f>C9/#REF!-1</f>
        <v>#REF!</v>
      </c>
      <c r="D59" s="98" t="e">
        <f>D9/#REF!-1</f>
        <v>#REF!</v>
      </c>
      <c r="E59" s="98" t="e">
        <f>E9/#REF!-1</f>
        <v>#REF!</v>
      </c>
      <c r="F59" s="98" t="e">
        <f>F9/#REF!-1</f>
        <v>#REF!</v>
      </c>
      <c r="G59" s="98" t="e">
        <f>G9/#REF!-1</f>
        <v>#REF!</v>
      </c>
      <c r="H59" s="98" t="e">
        <f>H9/#REF!-1</f>
        <v>#REF!</v>
      </c>
      <c r="I59" s="98" t="e">
        <f>I9/#REF!-1</f>
        <v>#REF!</v>
      </c>
      <c r="J59" s="98" t="e">
        <f>J9/#REF!-1</f>
        <v>#REF!</v>
      </c>
      <c r="K59" s="98" t="e">
        <f>K9/#REF!-1</f>
        <v>#REF!</v>
      </c>
      <c r="L59" s="98" t="e">
        <f>L9/#REF!-1</f>
        <v>#REF!</v>
      </c>
      <c r="M59" s="98" t="e">
        <f>M9/#REF!-1</f>
        <v>#REF!</v>
      </c>
      <c r="N59" s="98" t="e">
        <f>N9/#REF!-1</f>
        <v>#REF!</v>
      </c>
      <c r="O59" s="98" t="e">
        <f>O9/#REF!-1</f>
        <v>#REF!</v>
      </c>
      <c r="P59" s="98" t="e">
        <f>P9/#REF!-1</f>
        <v>#REF!</v>
      </c>
      <c r="Q59" s="98" t="e">
        <f>Q9/#REF!-1</f>
        <v>#REF!</v>
      </c>
      <c r="R59" s="98" t="e">
        <f>R9/#REF!-1</f>
        <v>#REF!</v>
      </c>
      <c r="S59" s="98" t="e">
        <f>S9/#REF!-1</f>
        <v>#REF!</v>
      </c>
      <c r="T59" s="98" t="e">
        <f>T9/#REF!-1</f>
        <v>#REF!</v>
      </c>
      <c r="U59" s="98" t="e">
        <f>U9/#REF!-1</f>
        <v>#REF!</v>
      </c>
      <c r="V59" s="98" t="e">
        <f>V9/#REF!-1</f>
        <v>#REF!</v>
      </c>
      <c r="W59" s="98" t="e">
        <f>W9/#REF!-1</f>
        <v>#REF!</v>
      </c>
      <c r="X59" s="98" t="e">
        <f>X9/#REF!-1</f>
        <v>#REF!</v>
      </c>
      <c r="Y59" s="98" t="e">
        <f>Y9/#REF!-1</f>
        <v>#REF!</v>
      </c>
      <c r="Z59" s="98" t="e">
        <f>Z9/#REF!-1</f>
        <v>#REF!</v>
      </c>
      <c r="AA59" s="98" t="e">
        <f>AA9/#REF!-1</f>
        <v>#REF!</v>
      </c>
      <c r="AB59" s="98" t="e">
        <f>AB9/#REF!-1</f>
        <v>#REF!</v>
      </c>
      <c r="AC59" s="98" t="e">
        <f>AC9/#REF!-1</f>
        <v>#REF!</v>
      </c>
      <c r="AD59" s="98" t="e">
        <f>AD9/#REF!-1</f>
        <v>#REF!</v>
      </c>
      <c r="AE59" s="98" t="e">
        <f>AE9/#REF!-1</f>
        <v>#REF!</v>
      </c>
      <c r="AF59" s="98" t="e">
        <f>AF9/#REF!-1</f>
        <v>#REF!</v>
      </c>
      <c r="AG59" s="98" t="e">
        <f>AG9/#REF!-1</f>
        <v>#REF!</v>
      </c>
      <c r="AH59" s="98" t="e">
        <f>AH9/#REF!-1</f>
        <v>#REF!</v>
      </c>
      <c r="AI59" s="98" t="e">
        <f>AI9/#REF!-1</f>
        <v>#REF!</v>
      </c>
      <c r="AJ59" s="98" t="e">
        <f>AJ9/#REF!-1</f>
        <v>#REF!</v>
      </c>
      <c r="AK59" s="98" t="e">
        <f>AK9/#REF!-1</f>
        <v>#REF!</v>
      </c>
      <c r="AL59" s="98" t="e">
        <f>AL9/#REF!-1</f>
        <v>#REF!</v>
      </c>
      <c r="AM59" s="98" t="e">
        <f>AM9/#REF!-1</f>
        <v>#REF!</v>
      </c>
      <c r="AN59" s="98" t="e">
        <f>AN9/#REF!-1</f>
        <v>#REF!</v>
      </c>
      <c r="AO59" s="98" t="e">
        <f>AO9/#REF!-1</f>
        <v>#REF!</v>
      </c>
      <c r="AP59" s="98" t="e">
        <f>AP9/#REF!-1</f>
        <v>#REF!</v>
      </c>
      <c r="AQ59" s="98" t="e">
        <f>AQ9/#REF!-1</f>
        <v>#REF!</v>
      </c>
      <c r="AR59" s="98" t="e">
        <f>AR9/#REF!-1</f>
        <v>#REF!</v>
      </c>
      <c r="AS59" s="98" t="e">
        <f>AS9/#REF!-1</f>
        <v>#REF!</v>
      </c>
      <c r="AT59" s="98" t="e">
        <f>AT9/#REF!-1</f>
        <v>#REF!</v>
      </c>
    </row>
    <row r="60" spans="1:46" x14ac:dyDescent="0.25">
      <c r="A60" s="39" t="s">
        <v>130</v>
      </c>
      <c r="B60" s="31" t="s">
        <v>1</v>
      </c>
      <c r="C60" s="98" t="e">
        <f>C10/#REF!-1</f>
        <v>#REF!</v>
      </c>
      <c r="D60" s="98" t="e">
        <f>D10/#REF!-1</f>
        <v>#REF!</v>
      </c>
      <c r="E60" s="98" t="e">
        <f>E10/#REF!-1</f>
        <v>#REF!</v>
      </c>
      <c r="F60" s="98" t="e">
        <f>F10/#REF!-1</f>
        <v>#REF!</v>
      </c>
      <c r="G60" s="98" t="e">
        <f>G10/#REF!-1</f>
        <v>#REF!</v>
      </c>
      <c r="H60" s="98" t="e">
        <f>H10/#REF!-1</f>
        <v>#REF!</v>
      </c>
      <c r="I60" s="98" t="e">
        <f>I10/#REF!-1</f>
        <v>#REF!</v>
      </c>
      <c r="J60" s="98" t="e">
        <f>J10/#REF!-1</f>
        <v>#REF!</v>
      </c>
      <c r="K60" s="98" t="e">
        <f>K10/#REF!-1</f>
        <v>#REF!</v>
      </c>
      <c r="L60" s="98" t="e">
        <f>L10/#REF!-1</f>
        <v>#REF!</v>
      </c>
      <c r="M60" s="98" t="e">
        <f>M10/#REF!-1</f>
        <v>#REF!</v>
      </c>
      <c r="N60" s="98" t="e">
        <f>N10/#REF!-1</f>
        <v>#REF!</v>
      </c>
      <c r="O60" s="98" t="e">
        <f>O10/#REF!-1</f>
        <v>#REF!</v>
      </c>
      <c r="P60" s="98" t="e">
        <f>P10/#REF!-1</f>
        <v>#REF!</v>
      </c>
      <c r="Q60" s="98" t="e">
        <f>Q10/#REF!-1</f>
        <v>#REF!</v>
      </c>
      <c r="R60" s="98" t="e">
        <f>R10/#REF!-1</f>
        <v>#REF!</v>
      </c>
      <c r="S60" s="98" t="e">
        <f>S10/#REF!-1</f>
        <v>#REF!</v>
      </c>
      <c r="T60" s="98" t="e">
        <f>T10/#REF!-1</f>
        <v>#REF!</v>
      </c>
      <c r="U60" s="98" t="e">
        <f>U10/#REF!-1</f>
        <v>#REF!</v>
      </c>
      <c r="V60" s="98" t="e">
        <f>V10/#REF!-1</f>
        <v>#REF!</v>
      </c>
      <c r="W60" s="98" t="e">
        <f>W10/#REF!-1</f>
        <v>#REF!</v>
      </c>
      <c r="X60" s="98" t="e">
        <f>X10/#REF!-1</f>
        <v>#REF!</v>
      </c>
      <c r="Y60" s="98" t="e">
        <f>Y10/#REF!-1</f>
        <v>#REF!</v>
      </c>
      <c r="Z60" s="98" t="e">
        <f>Z10/#REF!-1</f>
        <v>#REF!</v>
      </c>
      <c r="AA60" s="98" t="e">
        <f>AA10/#REF!-1</f>
        <v>#REF!</v>
      </c>
      <c r="AB60" s="98" t="e">
        <f>AB10/#REF!-1</f>
        <v>#REF!</v>
      </c>
      <c r="AC60" s="98" t="e">
        <f>AC10/#REF!-1</f>
        <v>#REF!</v>
      </c>
      <c r="AD60" s="98" t="e">
        <f>AD10/#REF!-1</f>
        <v>#REF!</v>
      </c>
      <c r="AE60" s="98" t="e">
        <f>AE10/#REF!-1</f>
        <v>#REF!</v>
      </c>
      <c r="AF60" s="98" t="e">
        <f>AF10/#REF!-1</f>
        <v>#REF!</v>
      </c>
      <c r="AG60" s="98" t="e">
        <f>AG10/#REF!-1</f>
        <v>#REF!</v>
      </c>
      <c r="AH60" s="98" t="e">
        <f>AH10/#REF!-1</f>
        <v>#REF!</v>
      </c>
      <c r="AI60" s="98" t="e">
        <f>AI10/#REF!-1</f>
        <v>#REF!</v>
      </c>
      <c r="AJ60" s="98" t="e">
        <f>AJ10/#REF!-1</f>
        <v>#REF!</v>
      </c>
      <c r="AK60" s="98" t="e">
        <f>AK10/#REF!-1</f>
        <v>#REF!</v>
      </c>
      <c r="AL60" s="98" t="e">
        <f>AL10/#REF!-1</f>
        <v>#REF!</v>
      </c>
      <c r="AM60" s="98" t="e">
        <f>AM10/#REF!-1</f>
        <v>#REF!</v>
      </c>
      <c r="AN60" s="98" t="e">
        <f>AN10/#REF!-1</f>
        <v>#REF!</v>
      </c>
      <c r="AO60" s="98" t="e">
        <f>AO10/#REF!-1</f>
        <v>#REF!</v>
      </c>
      <c r="AP60" s="98" t="e">
        <f>AP10/#REF!-1</f>
        <v>#REF!</v>
      </c>
      <c r="AQ60" s="98" t="e">
        <f>AQ10/#REF!-1</f>
        <v>#REF!</v>
      </c>
      <c r="AR60" s="98" t="e">
        <f>AR10/#REF!-1</f>
        <v>#REF!</v>
      </c>
      <c r="AS60" s="98" t="e">
        <f>AS10/#REF!-1</f>
        <v>#REF!</v>
      </c>
      <c r="AT60" s="98" t="e">
        <f>AT10/#REF!-1</f>
        <v>#REF!</v>
      </c>
    </row>
    <row r="61" spans="1:46" x14ac:dyDescent="0.25">
      <c r="A61" s="40" t="s">
        <v>131</v>
      </c>
      <c r="B61" s="32" t="s">
        <v>2</v>
      </c>
      <c r="C61" s="98" t="e">
        <f>C11/#REF!-1</f>
        <v>#REF!</v>
      </c>
      <c r="D61" s="98" t="e">
        <f>D11/#REF!-1</f>
        <v>#REF!</v>
      </c>
      <c r="E61" s="98" t="e">
        <f>E11/#REF!-1</f>
        <v>#REF!</v>
      </c>
      <c r="F61" s="98" t="e">
        <f>F11/#REF!-1</f>
        <v>#REF!</v>
      </c>
      <c r="G61" s="98" t="e">
        <f>G11/#REF!-1</f>
        <v>#REF!</v>
      </c>
      <c r="H61" s="98" t="e">
        <f>H11/#REF!-1</f>
        <v>#REF!</v>
      </c>
      <c r="I61" s="98" t="e">
        <f>I11/#REF!-1</f>
        <v>#REF!</v>
      </c>
      <c r="J61" s="98" t="e">
        <f>J11/#REF!-1</f>
        <v>#REF!</v>
      </c>
      <c r="K61" s="98" t="e">
        <f>K11/#REF!-1</f>
        <v>#REF!</v>
      </c>
      <c r="L61" s="98" t="e">
        <f>L11/#REF!-1</f>
        <v>#REF!</v>
      </c>
      <c r="M61" s="98" t="e">
        <f>M11/#REF!-1</f>
        <v>#REF!</v>
      </c>
      <c r="N61" s="98" t="e">
        <f>N11/#REF!-1</f>
        <v>#REF!</v>
      </c>
      <c r="O61" s="98" t="e">
        <f>O11/#REF!-1</f>
        <v>#REF!</v>
      </c>
      <c r="P61" s="98" t="e">
        <f>P11/#REF!-1</f>
        <v>#REF!</v>
      </c>
      <c r="Q61" s="98" t="e">
        <f>Q11/#REF!-1</f>
        <v>#REF!</v>
      </c>
      <c r="R61" s="98" t="e">
        <f>R11/#REF!-1</f>
        <v>#REF!</v>
      </c>
      <c r="S61" s="98" t="e">
        <f>S11/#REF!-1</f>
        <v>#REF!</v>
      </c>
      <c r="T61" s="98" t="e">
        <f>T11/#REF!-1</f>
        <v>#REF!</v>
      </c>
      <c r="U61" s="98" t="e">
        <f>U11/#REF!-1</f>
        <v>#REF!</v>
      </c>
      <c r="V61" s="98" t="e">
        <f>V11/#REF!-1</f>
        <v>#REF!</v>
      </c>
      <c r="W61" s="98" t="e">
        <f>W11/#REF!-1</f>
        <v>#REF!</v>
      </c>
      <c r="X61" s="98" t="e">
        <f>X11/#REF!-1</f>
        <v>#REF!</v>
      </c>
      <c r="Y61" s="98" t="e">
        <f>Y11/#REF!-1</f>
        <v>#REF!</v>
      </c>
      <c r="Z61" s="98" t="e">
        <f>Z11/#REF!-1</f>
        <v>#REF!</v>
      </c>
      <c r="AA61" s="98" t="e">
        <f>AA11/#REF!-1</f>
        <v>#REF!</v>
      </c>
      <c r="AB61" s="98" t="e">
        <f>AB11/#REF!-1</f>
        <v>#REF!</v>
      </c>
      <c r="AC61" s="98" t="e">
        <f>AC11/#REF!-1</f>
        <v>#REF!</v>
      </c>
      <c r="AD61" s="98" t="e">
        <f>AD11/#REF!-1</f>
        <v>#REF!</v>
      </c>
      <c r="AE61" s="98" t="e">
        <f>AE11/#REF!-1</f>
        <v>#REF!</v>
      </c>
      <c r="AF61" s="98" t="e">
        <f>AF11/#REF!-1</f>
        <v>#REF!</v>
      </c>
      <c r="AG61" s="98" t="e">
        <f>AG11/#REF!-1</f>
        <v>#REF!</v>
      </c>
      <c r="AH61" s="98" t="e">
        <f>AH11/#REF!-1</f>
        <v>#REF!</v>
      </c>
      <c r="AI61" s="98" t="e">
        <f>AI11/#REF!-1</f>
        <v>#REF!</v>
      </c>
      <c r="AJ61" s="98" t="e">
        <f>AJ11/#REF!-1</f>
        <v>#REF!</v>
      </c>
      <c r="AK61" s="98" t="e">
        <f>AK11/#REF!-1</f>
        <v>#REF!</v>
      </c>
      <c r="AL61" s="98" t="e">
        <f>AL11/#REF!-1</f>
        <v>#REF!</v>
      </c>
      <c r="AM61" s="98" t="e">
        <f>AM11/#REF!-1</f>
        <v>#REF!</v>
      </c>
      <c r="AN61" s="98" t="e">
        <f>AN11/#REF!-1</f>
        <v>#REF!</v>
      </c>
      <c r="AO61" s="98" t="e">
        <f>AO11/#REF!-1</f>
        <v>#REF!</v>
      </c>
      <c r="AP61" s="98" t="e">
        <f>AP11/#REF!-1</f>
        <v>#REF!</v>
      </c>
      <c r="AQ61" s="98" t="e">
        <f>AQ11/#REF!-1</f>
        <v>#REF!</v>
      </c>
      <c r="AR61" s="98" t="e">
        <f>AR11/#REF!-1</f>
        <v>#REF!</v>
      </c>
      <c r="AS61" s="98" t="e">
        <f>AS11/#REF!-1</f>
        <v>#REF!</v>
      </c>
      <c r="AT61" s="98" t="e">
        <f>AT11/#REF!-1</f>
        <v>#REF!</v>
      </c>
    </row>
    <row r="62" spans="1:46" x14ac:dyDescent="0.25">
      <c r="A62" s="97" t="s">
        <v>132</v>
      </c>
      <c r="B62" s="31" t="s">
        <v>3</v>
      </c>
      <c r="C62" s="98" t="e">
        <f>C12/#REF!-1</f>
        <v>#REF!</v>
      </c>
      <c r="D62" s="98" t="e">
        <f>D12/#REF!-1</f>
        <v>#REF!</v>
      </c>
      <c r="E62" s="98" t="e">
        <f>E12/#REF!-1</f>
        <v>#REF!</v>
      </c>
      <c r="F62" s="98" t="e">
        <f>F12/#REF!-1</f>
        <v>#REF!</v>
      </c>
      <c r="G62" s="98" t="e">
        <f>G12/#REF!-1</f>
        <v>#REF!</v>
      </c>
      <c r="H62" s="98" t="e">
        <f>H12/#REF!-1</f>
        <v>#REF!</v>
      </c>
      <c r="I62" s="98" t="e">
        <f>I12/#REF!-1</f>
        <v>#REF!</v>
      </c>
      <c r="J62" s="98" t="e">
        <f>J12/#REF!-1</f>
        <v>#REF!</v>
      </c>
      <c r="K62" s="98" t="e">
        <f>K12/#REF!-1</f>
        <v>#REF!</v>
      </c>
      <c r="L62" s="98" t="e">
        <f>L12/#REF!-1</f>
        <v>#REF!</v>
      </c>
      <c r="M62" s="98" t="e">
        <f>M12/#REF!-1</f>
        <v>#REF!</v>
      </c>
      <c r="N62" s="98" t="e">
        <f>N12/#REF!-1</f>
        <v>#REF!</v>
      </c>
      <c r="O62" s="98" t="e">
        <f>O12/#REF!-1</f>
        <v>#REF!</v>
      </c>
      <c r="P62" s="98" t="e">
        <f>P12/#REF!-1</f>
        <v>#REF!</v>
      </c>
      <c r="Q62" s="98" t="e">
        <f>Q12/#REF!-1</f>
        <v>#REF!</v>
      </c>
      <c r="R62" s="98" t="e">
        <f>R12/#REF!-1</f>
        <v>#REF!</v>
      </c>
      <c r="S62" s="98" t="e">
        <f>S12/#REF!-1</f>
        <v>#REF!</v>
      </c>
      <c r="T62" s="98" t="e">
        <f>T12/#REF!-1</f>
        <v>#REF!</v>
      </c>
      <c r="U62" s="98" t="e">
        <f>U12/#REF!-1</f>
        <v>#REF!</v>
      </c>
      <c r="V62" s="98" t="e">
        <f>V12/#REF!-1</f>
        <v>#REF!</v>
      </c>
      <c r="W62" s="98" t="e">
        <f>W12/#REF!-1</f>
        <v>#REF!</v>
      </c>
      <c r="X62" s="98" t="e">
        <f>X12/#REF!-1</f>
        <v>#REF!</v>
      </c>
      <c r="Y62" s="98" t="e">
        <f>Y12/#REF!-1</f>
        <v>#REF!</v>
      </c>
      <c r="Z62" s="98" t="e">
        <f>Z12/#REF!-1</f>
        <v>#REF!</v>
      </c>
      <c r="AA62" s="98" t="e">
        <f>AA12/#REF!-1</f>
        <v>#REF!</v>
      </c>
      <c r="AB62" s="98" t="e">
        <f>AB12/#REF!-1</f>
        <v>#REF!</v>
      </c>
      <c r="AC62" s="98" t="e">
        <f>AC12/#REF!-1</f>
        <v>#REF!</v>
      </c>
      <c r="AD62" s="98" t="e">
        <f>AD12/#REF!-1</f>
        <v>#REF!</v>
      </c>
      <c r="AE62" s="98" t="e">
        <f>AE12/#REF!-1</f>
        <v>#REF!</v>
      </c>
      <c r="AF62" s="98" t="e">
        <f>AF12/#REF!-1</f>
        <v>#REF!</v>
      </c>
      <c r="AG62" s="98" t="e">
        <f>AG12/#REF!-1</f>
        <v>#REF!</v>
      </c>
      <c r="AH62" s="98" t="e">
        <f>AH12/#REF!-1</f>
        <v>#REF!</v>
      </c>
      <c r="AI62" s="98" t="e">
        <f>AI12/#REF!-1</f>
        <v>#REF!</v>
      </c>
      <c r="AJ62" s="98" t="e">
        <f>AJ12/#REF!-1</f>
        <v>#REF!</v>
      </c>
      <c r="AK62" s="98" t="e">
        <f>AK12/#REF!-1</f>
        <v>#REF!</v>
      </c>
      <c r="AL62" s="98" t="e">
        <f>AL12/#REF!-1</f>
        <v>#REF!</v>
      </c>
      <c r="AM62" s="98" t="e">
        <f>AM12/#REF!-1</f>
        <v>#REF!</v>
      </c>
      <c r="AN62" s="98" t="e">
        <f>AN12/#REF!-1</f>
        <v>#REF!</v>
      </c>
      <c r="AO62" s="98" t="e">
        <f>AO12/#REF!-1</f>
        <v>#REF!</v>
      </c>
      <c r="AP62" s="98" t="e">
        <f>AP12/#REF!-1</f>
        <v>#REF!</v>
      </c>
      <c r="AQ62" s="98" t="e">
        <f>AQ12/#REF!-1</f>
        <v>#REF!</v>
      </c>
      <c r="AR62" s="98" t="e">
        <f>AR12/#REF!-1</f>
        <v>#REF!</v>
      </c>
      <c r="AS62" s="98" t="e">
        <f>AS12/#REF!-1</f>
        <v>#REF!</v>
      </c>
      <c r="AT62" s="98" t="e">
        <f>AT12/#REF!-1</f>
        <v>#REF!</v>
      </c>
    </row>
    <row r="63" spans="1:46" x14ac:dyDescent="0.25">
      <c r="A63" s="39" t="s">
        <v>133</v>
      </c>
      <c r="B63" s="31" t="s">
        <v>4</v>
      </c>
      <c r="C63" s="98" t="e">
        <f>C13/#REF!-1</f>
        <v>#REF!</v>
      </c>
      <c r="D63" s="98" t="e">
        <f>D13/#REF!-1</f>
        <v>#REF!</v>
      </c>
      <c r="E63" s="98" t="e">
        <f>E13/#REF!-1</f>
        <v>#REF!</v>
      </c>
      <c r="F63" s="98" t="e">
        <f>F13/#REF!-1</f>
        <v>#REF!</v>
      </c>
      <c r="G63" s="98" t="e">
        <f>G13/#REF!-1</f>
        <v>#REF!</v>
      </c>
      <c r="H63" s="98" t="e">
        <f>H13/#REF!-1</f>
        <v>#REF!</v>
      </c>
      <c r="I63" s="98" t="e">
        <f>I13/#REF!-1</f>
        <v>#REF!</v>
      </c>
      <c r="J63" s="98" t="e">
        <f>J13/#REF!-1</f>
        <v>#REF!</v>
      </c>
      <c r="K63" s="98" t="e">
        <f>K13/#REF!-1</f>
        <v>#REF!</v>
      </c>
      <c r="L63" s="98" t="e">
        <f>L13/#REF!-1</f>
        <v>#REF!</v>
      </c>
      <c r="M63" s="98" t="e">
        <f>M13/#REF!-1</f>
        <v>#REF!</v>
      </c>
      <c r="N63" s="98" t="e">
        <f>N13/#REF!-1</f>
        <v>#REF!</v>
      </c>
      <c r="O63" s="98" t="e">
        <f>O13/#REF!-1</f>
        <v>#REF!</v>
      </c>
      <c r="P63" s="98" t="e">
        <f>P13/#REF!-1</f>
        <v>#REF!</v>
      </c>
      <c r="Q63" s="98" t="e">
        <f>Q13/#REF!-1</f>
        <v>#REF!</v>
      </c>
      <c r="R63" s="98" t="e">
        <f>R13/#REF!-1</f>
        <v>#REF!</v>
      </c>
      <c r="S63" s="98" t="e">
        <f>S13/#REF!-1</f>
        <v>#REF!</v>
      </c>
      <c r="T63" s="98" t="e">
        <f>T13/#REF!-1</f>
        <v>#REF!</v>
      </c>
      <c r="U63" s="98" t="e">
        <f>U13/#REF!-1</f>
        <v>#REF!</v>
      </c>
      <c r="V63" s="98" t="e">
        <f>V13/#REF!-1</f>
        <v>#REF!</v>
      </c>
      <c r="W63" s="98" t="e">
        <f>W13/#REF!-1</f>
        <v>#REF!</v>
      </c>
      <c r="X63" s="98" t="e">
        <f>X13/#REF!-1</f>
        <v>#REF!</v>
      </c>
      <c r="Y63" s="98" t="e">
        <f>Y13/#REF!-1</f>
        <v>#REF!</v>
      </c>
      <c r="Z63" s="98" t="e">
        <f>Z13/#REF!-1</f>
        <v>#REF!</v>
      </c>
      <c r="AA63" s="98" t="e">
        <f>AA13/#REF!-1</f>
        <v>#REF!</v>
      </c>
      <c r="AB63" s="98" t="e">
        <f>AB13/#REF!-1</f>
        <v>#REF!</v>
      </c>
      <c r="AC63" s="98" t="e">
        <f>AC13/#REF!-1</f>
        <v>#REF!</v>
      </c>
      <c r="AD63" s="98" t="e">
        <f>AD13/#REF!-1</f>
        <v>#REF!</v>
      </c>
      <c r="AE63" s="98" t="e">
        <f>AE13/#REF!-1</f>
        <v>#REF!</v>
      </c>
      <c r="AF63" s="98" t="e">
        <f>AF13/#REF!-1</f>
        <v>#REF!</v>
      </c>
      <c r="AG63" s="98" t="e">
        <f>AG13/#REF!-1</f>
        <v>#REF!</v>
      </c>
      <c r="AH63" s="98" t="e">
        <f>AH13/#REF!-1</f>
        <v>#REF!</v>
      </c>
      <c r="AI63" s="98" t="e">
        <f>AI13/#REF!-1</f>
        <v>#REF!</v>
      </c>
      <c r="AJ63" s="98" t="e">
        <f>AJ13/#REF!-1</f>
        <v>#REF!</v>
      </c>
      <c r="AK63" s="98" t="e">
        <f>AK13/#REF!-1</f>
        <v>#REF!</v>
      </c>
      <c r="AL63" s="98" t="e">
        <f>AL13/#REF!-1</f>
        <v>#REF!</v>
      </c>
      <c r="AM63" s="98" t="e">
        <f>AM13/#REF!-1</f>
        <v>#REF!</v>
      </c>
      <c r="AN63" s="98" t="e">
        <f>AN13/#REF!-1</f>
        <v>#REF!</v>
      </c>
      <c r="AO63" s="98" t="e">
        <f>AO13/#REF!-1</f>
        <v>#REF!</v>
      </c>
      <c r="AP63" s="98" t="e">
        <f>AP13/#REF!-1</f>
        <v>#REF!</v>
      </c>
      <c r="AQ63" s="98" t="e">
        <f>AQ13/#REF!-1</f>
        <v>#REF!</v>
      </c>
      <c r="AR63" s="98" t="e">
        <f>AR13/#REF!-1</f>
        <v>#REF!</v>
      </c>
      <c r="AS63" s="98" t="e">
        <f>AS13/#REF!-1</f>
        <v>#REF!</v>
      </c>
      <c r="AT63" s="98" t="e">
        <f>AT13/#REF!-1</f>
        <v>#REF!</v>
      </c>
    </row>
    <row r="64" spans="1:46" x14ac:dyDescent="0.25">
      <c r="A64" s="39" t="s">
        <v>134</v>
      </c>
      <c r="B64" s="31" t="s">
        <v>5</v>
      </c>
      <c r="C64" s="98" t="e">
        <f>C14/#REF!-1</f>
        <v>#REF!</v>
      </c>
      <c r="D64" s="98" t="e">
        <f>D14/#REF!-1</f>
        <v>#REF!</v>
      </c>
      <c r="E64" s="98" t="e">
        <f>E14/#REF!-1</f>
        <v>#REF!</v>
      </c>
      <c r="F64" s="98" t="e">
        <f>F14/#REF!-1</f>
        <v>#REF!</v>
      </c>
      <c r="G64" s="98" t="e">
        <f>G14/#REF!-1</f>
        <v>#REF!</v>
      </c>
      <c r="H64" s="98" t="e">
        <f>H14/#REF!-1</f>
        <v>#REF!</v>
      </c>
      <c r="I64" s="98" t="e">
        <f>I14/#REF!-1</f>
        <v>#REF!</v>
      </c>
      <c r="J64" s="98" t="e">
        <f>J14/#REF!-1</f>
        <v>#REF!</v>
      </c>
      <c r="K64" s="98" t="e">
        <f>K14/#REF!-1</f>
        <v>#REF!</v>
      </c>
      <c r="L64" s="98" t="e">
        <f>L14/#REF!-1</f>
        <v>#REF!</v>
      </c>
      <c r="M64" s="98" t="e">
        <f>M14/#REF!-1</f>
        <v>#REF!</v>
      </c>
      <c r="N64" s="98" t="e">
        <f>N14/#REF!-1</f>
        <v>#REF!</v>
      </c>
      <c r="O64" s="98" t="e">
        <f>O14/#REF!-1</f>
        <v>#REF!</v>
      </c>
      <c r="P64" s="98" t="e">
        <f>P14/#REF!-1</f>
        <v>#REF!</v>
      </c>
      <c r="Q64" s="98" t="e">
        <f>Q14/#REF!-1</f>
        <v>#REF!</v>
      </c>
      <c r="R64" s="98" t="e">
        <f>R14/#REF!-1</f>
        <v>#REF!</v>
      </c>
      <c r="S64" s="98" t="e">
        <f>S14/#REF!-1</f>
        <v>#REF!</v>
      </c>
      <c r="T64" s="98" t="e">
        <f>T14/#REF!-1</f>
        <v>#REF!</v>
      </c>
      <c r="U64" s="98" t="e">
        <f>U14/#REF!-1</f>
        <v>#REF!</v>
      </c>
      <c r="V64" s="98" t="e">
        <f>V14/#REF!-1</f>
        <v>#REF!</v>
      </c>
      <c r="W64" s="98" t="e">
        <f>W14/#REF!-1</f>
        <v>#REF!</v>
      </c>
      <c r="X64" s="98" t="e">
        <f>X14/#REF!-1</f>
        <v>#REF!</v>
      </c>
      <c r="Y64" s="98" t="e">
        <f>Y14/#REF!-1</f>
        <v>#REF!</v>
      </c>
      <c r="Z64" s="98" t="e">
        <f>Z14/#REF!-1</f>
        <v>#REF!</v>
      </c>
      <c r="AA64" s="98" t="e">
        <f>AA14/#REF!-1</f>
        <v>#REF!</v>
      </c>
      <c r="AB64" s="98" t="e">
        <f>AB14/#REF!-1</f>
        <v>#REF!</v>
      </c>
      <c r="AC64" s="98" t="e">
        <f>AC14/#REF!-1</f>
        <v>#REF!</v>
      </c>
      <c r="AD64" s="98" t="e">
        <f>AD14/#REF!-1</f>
        <v>#REF!</v>
      </c>
      <c r="AE64" s="98" t="e">
        <f>AE14/#REF!-1</f>
        <v>#REF!</v>
      </c>
      <c r="AF64" s="98" t="e">
        <f>AF14/#REF!-1</f>
        <v>#REF!</v>
      </c>
      <c r="AG64" s="98" t="e">
        <f>AG14/#REF!-1</f>
        <v>#REF!</v>
      </c>
      <c r="AH64" s="98" t="e">
        <f>AH14/#REF!-1</f>
        <v>#REF!</v>
      </c>
      <c r="AI64" s="98" t="e">
        <f>AI14/#REF!-1</f>
        <v>#REF!</v>
      </c>
      <c r="AJ64" s="98" t="e">
        <f>AJ14/#REF!-1</f>
        <v>#REF!</v>
      </c>
      <c r="AK64" s="98" t="e">
        <f>AK14/#REF!-1</f>
        <v>#REF!</v>
      </c>
      <c r="AL64" s="98" t="e">
        <f>AL14/#REF!-1</f>
        <v>#REF!</v>
      </c>
      <c r="AM64" s="98" t="e">
        <f>AM14/#REF!-1</f>
        <v>#REF!</v>
      </c>
      <c r="AN64" s="98" t="e">
        <f>AN14/#REF!-1</f>
        <v>#REF!</v>
      </c>
      <c r="AO64" s="98" t="e">
        <f>AO14/#REF!-1</f>
        <v>#REF!</v>
      </c>
      <c r="AP64" s="98" t="e">
        <f>AP14/#REF!-1</f>
        <v>#REF!</v>
      </c>
      <c r="AQ64" s="98" t="e">
        <f>AQ14/#REF!-1</f>
        <v>#REF!</v>
      </c>
      <c r="AR64" s="98" t="e">
        <f>AR14/#REF!-1</f>
        <v>#REF!</v>
      </c>
      <c r="AS64" s="98" t="e">
        <f>AS14/#REF!-1</f>
        <v>#REF!</v>
      </c>
      <c r="AT64" s="98" t="e">
        <f>AT14/#REF!-1</f>
        <v>#REF!</v>
      </c>
    </row>
    <row r="65" spans="1:46" x14ac:dyDescent="0.25">
      <c r="A65" s="33" t="s">
        <v>111</v>
      </c>
      <c r="B65" s="34" t="s">
        <v>7</v>
      </c>
      <c r="C65" s="98" t="e">
        <f>C15/#REF!-1</f>
        <v>#REF!</v>
      </c>
      <c r="D65" s="98" t="e">
        <f>D15/#REF!-1</f>
        <v>#REF!</v>
      </c>
      <c r="E65" s="98" t="e">
        <f>E15/#REF!-1</f>
        <v>#REF!</v>
      </c>
      <c r="F65" s="98" t="e">
        <f>F15/#REF!-1</f>
        <v>#REF!</v>
      </c>
      <c r="G65" s="98" t="e">
        <f>G15/#REF!-1</f>
        <v>#REF!</v>
      </c>
      <c r="H65" s="98" t="e">
        <f>H15/#REF!-1</f>
        <v>#REF!</v>
      </c>
      <c r="I65" s="98" t="e">
        <f>I15/#REF!-1</f>
        <v>#REF!</v>
      </c>
      <c r="J65" s="98" t="e">
        <f>J15/#REF!-1</f>
        <v>#REF!</v>
      </c>
      <c r="K65" s="98" t="e">
        <f>K15/#REF!-1</f>
        <v>#REF!</v>
      </c>
      <c r="L65" s="98" t="e">
        <f>L15/#REF!-1</f>
        <v>#REF!</v>
      </c>
      <c r="M65" s="98" t="e">
        <f>M15/#REF!-1</f>
        <v>#REF!</v>
      </c>
      <c r="N65" s="98" t="e">
        <f>N15/#REF!-1</f>
        <v>#REF!</v>
      </c>
      <c r="O65" s="98" t="e">
        <f>O15/#REF!-1</f>
        <v>#REF!</v>
      </c>
      <c r="P65" s="98" t="e">
        <f>P15/#REF!-1</f>
        <v>#REF!</v>
      </c>
      <c r="Q65" s="98" t="e">
        <f>Q15/#REF!-1</f>
        <v>#REF!</v>
      </c>
      <c r="R65" s="98" t="e">
        <f>R15/#REF!-1</f>
        <v>#REF!</v>
      </c>
      <c r="S65" s="98" t="e">
        <f>S15/#REF!-1</f>
        <v>#REF!</v>
      </c>
      <c r="T65" s="98" t="e">
        <f>T15/#REF!-1</f>
        <v>#REF!</v>
      </c>
      <c r="U65" s="98" t="e">
        <f>U15/#REF!-1</f>
        <v>#REF!</v>
      </c>
      <c r="V65" s="98" t="e">
        <f>V15/#REF!-1</f>
        <v>#REF!</v>
      </c>
      <c r="W65" s="98" t="e">
        <f>W15/#REF!-1</f>
        <v>#REF!</v>
      </c>
      <c r="X65" s="98" t="e">
        <f>X15/#REF!-1</f>
        <v>#REF!</v>
      </c>
      <c r="Y65" s="98" t="e">
        <f>Y15/#REF!-1</f>
        <v>#REF!</v>
      </c>
      <c r="Z65" s="98" t="e">
        <f>Z15/#REF!-1</f>
        <v>#REF!</v>
      </c>
      <c r="AA65" s="98" t="e">
        <f>AA15/#REF!-1</f>
        <v>#REF!</v>
      </c>
      <c r="AB65" s="98" t="e">
        <f>AB15/#REF!-1</f>
        <v>#REF!</v>
      </c>
      <c r="AC65" s="98" t="e">
        <f>AC15/#REF!-1</f>
        <v>#REF!</v>
      </c>
      <c r="AD65" s="98" t="e">
        <f>AD15/#REF!-1</f>
        <v>#REF!</v>
      </c>
      <c r="AE65" s="98" t="e">
        <f>AE15/#REF!-1</f>
        <v>#REF!</v>
      </c>
      <c r="AF65" s="98" t="e">
        <f>AF15/#REF!-1</f>
        <v>#REF!</v>
      </c>
      <c r="AG65" s="98" t="e">
        <f>AG15/#REF!-1</f>
        <v>#REF!</v>
      </c>
      <c r="AH65" s="98" t="e">
        <f>AH15/#REF!-1</f>
        <v>#REF!</v>
      </c>
      <c r="AI65" s="98" t="e">
        <f>AI15/#REF!-1</f>
        <v>#REF!</v>
      </c>
      <c r="AJ65" s="98" t="e">
        <f>AJ15/#REF!-1</f>
        <v>#REF!</v>
      </c>
      <c r="AK65" s="98" t="e">
        <f>AK15/#REF!-1</f>
        <v>#REF!</v>
      </c>
      <c r="AL65" s="98" t="e">
        <f>AL15/#REF!-1</f>
        <v>#REF!</v>
      </c>
      <c r="AM65" s="98" t="e">
        <f>AM15/#REF!-1</f>
        <v>#REF!</v>
      </c>
      <c r="AN65" s="98" t="e">
        <f>AN15/#REF!-1</f>
        <v>#REF!</v>
      </c>
      <c r="AO65" s="98" t="e">
        <f>AO15/#REF!-1</f>
        <v>#REF!</v>
      </c>
      <c r="AP65" s="98" t="e">
        <f>AP15/#REF!-1</f>
        <v>#REF!</v>
      </c>
      <c r="AQ65" s="98" t="e">
        <f>AQ15/#REF!-1</f>
        <v>#REF!</v>
      </c>
      <c r="AR65" s="98" t="e">
        <f>AR15/#REF!-1</f>
        <v>#REF!</v>
      </c>
      <c r="AS65" s="98" t="e">
        <f>AS15/#REF!-1</f>
        <v>#REF!</v>
      </c>
      <c r="AT65" s="98" t="e">
        <f>AT15/#REF!-1</f>
        <v>#REF!</v>
      </c>
    </row>
    <row r="66" spans="1:46" x14ac:dyDescent="0.25">
      <c r="A66" s="33" t="s">
        <v>112</v>
      </c>
      <c r="B66" s="34" t="s">
        <v>9</v>
      </c>
      <c r="C66" s="98" t="e">
        <f>C16/#REF!-1</f>
        <v>#REF!</v>
      </c>
      <c r="D66" s="98" t="e">
        <f>D16/#REF!-1</f>
        <v>#REF!</v>
      </c>
      <c r="E66" s="98" t="e">
        <f>E16/#REF!-1</f>
        <v>#REF!</v>
      </c>
      <c r="F66" s="98" t="e">
        <f>F16/#REF!-1</f>
        <v>#REF!</v>
      </c>
      <c r="G66" s="98" t="e">
        <f>G16/#REF!-1</f>
        <v>#REF!</v>
      </c>
      <c r="H66" s="98" t="e">
        <f>H16/#REF!-1</f>
        <v>#REF!</v>
      </c>
      <c r="I66" s="98" t="e">
        <f>I16/#REF!-1</f>
        <v>#REF!</v>
      </c>
      <c r="J66" s="98" t="e">
        <f>J16/#REF!-1</f>
        <v>#REF!</v>
      </c>
      <c r="K66" s="98" t="e">
        <f>K16/#REF!-1</f>
        <v>#REF!</v>
      </c>
      <c r="L66" s="98" t="e">
        <f>L16/#REF!-1</f>
        <v>#REF!</v>
      </c>
      <c r="M66" s="98" t="e">
        <f>M16/#REF!-1</f>
        <v>#REF!</v>
      </c>
      <c r="N66" s="98" t="e">
        <f>N16/#REF!-1</f>
        <v>#REF!</v>
      </c>
      <c r="O66" s="98" t="e">
        <f>O16/#REF!-1</f>
        <v>#REF!</v>
      </c>
      <c r="P66" s="98" t="e">
        <f>P16/#REF!-1</f>
        <v>#REF!</v>
      </c>
      <c r="Q66" s="98" t="e">
        <f>Q16/#REF!-1</f>
        <v>#REF!</v>
      </c>
      <c r="R66" s="98" t="e">
        <f>R16/#REF!-1</f>
        <v>#REF!</v>
      </c>
      <c r="S66" s="98" t="e">
        <f>S16/#REF!-1</f>
        <v>#REF!</v>
      </c>
      <c r="T66" s="98" t="e">
        <f>T16/#REF!-1</f>
        <v>#REF!</v>
      </c>
      <c r="U66" s="98" t="e">
        <f>U16/#REF!-1</f>
        <v>#REF!</v>
      </c>
      <c r="V66" s="98" t="e">
        <f>V16/#REF!-1</f>
        <v>#REF!</v>
      </c>
      <c r="W66" s="98" t="e">
        <f>W16/#REF!-1</f>
        <v>#REF!</v>
      </c>
      <c r="X66" s="98" t="e">
        <f>X16/#REF!-1</f>
        <v>#REF!</v>
      </c>
      <c r="Y66" s="98" t="e">
        <f>Y16/#REF!-1</f>
        <v>#REF!</v>
      </c>
      <c r="Z66" s="98" t="e">
        <f>Z16/#REF!-1</f>
        <v>#REF!</v>
      </c>
      <c r="AA66" s="98" t="e">
        <f>AA16/#REF!-1</f>
        <v>#REF!</v>
      </c>
      <c r="AB66" s="98" t="e">
        <f>AB16/#REF!-1</f>
        <v>#REF!</v>
      </c>
      <c r="AC66" s="98" t="e">
        <f>AC16/#REF!-1</f>
        <v>#REF!</v>
      </c>
      <c r="AD66" s="98" t="e">
        <f>AD16/#REF!-1</f>
        <v>#REF!</v>
      </c>
      <c r="AE66" s="98" t="e">
        <f>AE16/#REF!-1</f>
        <v>#REF!</v>
      </c>
      <c r="AF66" s="98" t="e">
        <f>AF16/#REF!-1</f>
        <v>#REF!</v>
      </c>
      <c r="AG66" s="98" t="e">
        <f>AG16/#REF!-1</f>
        <v>#REF!</v>
      </c>
      <c r="AH66" s="98" t="e">
        <f>AH16/#REF!-1</f>
        <v>#REF!</v>
      </c>
      <c r="AI66" s="98" t="e">
        <f>AI16/#REF!-1</f>
        <v>#REF!</v>
      </c>
      <c r="AJ66" s="98" t="e">
        <f>AJ16/#REF!-1</f>
        <v>#REF!</v>
      </c>
      <c r="AK66" s="98" t="e">
        <f>AK16/#REF!-1</f>
        <v>#REF!</v>
      </c>
      <c r="AL66" s="98" t="e">
        <f>AL16/#REF!-1</f>
        <v>#REF!</v>
      </c>
      <c r="AM66" s="98" t="e">
        <f>AM16/#REF!-1</f>
        <v>#REF!</v>
      </c>
      <c r="AN66" s="98" t="e">
        <f>AN16/#REF!-1</f>
        <v>#REF!</v>
      </c>
      <c r="AO66" s="98" t="e">
        <f>AO16/#REF!-1</f>
        <v>#REF!</v>
      </c>
      <c r="AP66" s="98" t="e">
        <f>AP16/#REF!-1</f>
        <v>#REF!</v>
      </c>
      <c r="AQ66" s="98" t="e">
        <f>AQ16/#REF!-1</f>
        <v>#REF!</v>
      </c>
      <c r="AR66" s="98" t="e">
        <f>AR16/#REF!-1</f>
        <v>#REF!</v>
      </c>
      <c r="AS66" s="98" t="e">
        <f>AS16/#REF!-1</f>
        <v>#REF!</v>
      </c>
      <c r="AT66" s="98" t="e">
        <f>AT16/#REF!-1</f>
        <v>#REF!</v>
      </c>
    </row>
    <row r="67" spans="1:46" x14ac:dyDescent="0.25">
      <c r="A67" s="33" t="s">
        <v>113</v>
      </c>
      <c r="B67" s="34" t="s">
        <v>11</v>
      </c>
      <c r="C67" s="98" t="e">
        <f>C17/#REF!-1</f>
        <v>#REF!</v>
      </c>
      <c r="D67" s="98" t="e">
        <f>D17/#REF!-1</f>
        <v>#REF!</v>
      </c>
      <c r="E67" s="98" t="e">
        <f>E17/#REF!-1</f>
        <v>#REF!</v>
      </c>
      <c r="F67" s="98" t="e">
        <f>F17/#REF!-1</f>
        <v>#REF!</v>
      </c>
      <c r="G67" s="98" t="e">
        <f>G17/#REF!-1</f>
        <v>#REF!</v>
      </c>
      <c r="H67" s="98" t="e">
        <f>H17/#REF!-1</f>
        <v>#REF!</v>
      </c>
      <c r="I67" s="98" t="e">
        <f>I17/#REF!-1</f>
        <v>#REF!</v>
      </c>
      <c r="J67" s="98" t="e">
        <f>J17/#REF!-1</f>
        <v>#REF!</v>
      </c>
      <c r="K67" s="98" t="e">
        <f>K17/#REF!-1</f>
        <v>#REF!</v>
      </c>
      <c r="L67" s="98" t="e">
        <f>L17/#REF!-1</f>
        <v>#REF!</v>
      </c>
      <c r="M67" s="98" t="e">
        <f>M17/#REF!-1</f>
        <v>#REF!</v>
      </c>
      <c r="N67" s="98" t="e">
        <f>N17/#REF!-1</f>
        <v>#REF!</v>
      </c>
      <c r="O67" s="98" t="e">
        <f>O17/#REF!-1</f>
        <v>#REF!</v>
      </c>
      <c r="P67" s="98" t="e">
        <f>P17/#REF!-1</f>
        <v>#REF!</v>
      </c>
      <c r="Q67" s="98" t="e">
        <f>Q17/#REF!-1</f>
        <v>#REF!</v>
      </c>
      <c r="R67" s="98" t="e">
        <f>R17/#REF!-1</f>
        <v>#REF!</v>
      </c>
      <c r="S67" s="98" t="e">
        <f>S17/#REF!-1</f>
        <v>#REF!</v>
      </c>
      <c r="T67" s="98" t="e">
        <f>T17/#REF!-1</f>
        <v>#REF!</v>
      </c>
      <c r="U67" s="98" t="e">
        <f>U17/#REF!-1</f>
        <v>#REF!</v>
      </c>
      <c r="V67" s="98" t="e">
        <f>V17/#REF!-1</f>
        <v>#REF!</v>
      </c>
      <c r="W67" s="98" t="e">
        <f>W17/#REF!-1</f>
        <v>#REF!</v>
      </c>
      <c r="X67" s="98" t="e">
        <f>X17/#REF!-1</f>
        <v>#REF!</v>
      </c>
      <c r="Y67" s="98" t="e">
        <f>Y17/#REF!-1</f>
        <v>#REF!</v>
      </c>
      <c r="Z67" s="98" t="e">
        <f>Z17/#REF!-1</f>
        <v>#REF!</v>
      </c>
      <c r="AA67" s="98" t="e">
        <f>AA17/#REF!-1</f>
        <v>#REF!</v>
      </c>
      <c r="AB67" s="98" t="e">
        <f>AB17/#REF!-1</f>
        <v>#REF!</v>
      </c>
      <c r="AC67" s="98" t="e">
        <f>AC17/#REF!-1</f>
        <v>#REF!</v>
      </c>
      <c r="AD67" s="98" t="e">
        <f>AD17/#REF!-1</f>
        <v>#REF!</v>
      </c>
      <c r="AE67" s="98" t="e">
        <f>AE17/#REF!-1</f>
        <v>#REF!</v>
      </c>
      <c r="AF67" s="98" t="e">
        <f>AF17/#REF!-1</f>
        <v>#REF!</v>
      </c>
      <c r="AG67" s="98" t="e">
        <f>AG17/#REF!-1</f>
        <v>#REF!</v>
      </c>
      <c r="AH67" s="98" t="e">
        <f>AH17/#REF!-1</f>
        <v>#REF!</v>
      </c>
      <c r="AI67" s="98" t="e">
        <f>AI17/#REF!-1</f>
        <v>#REF!</v>
      </c>
      <c r="AJ67" s="98" t="e">
        <f>AJ17/#REF!-1</f>
        <v>#REF!</v>
      </c>
      <c r="AK67" s="98" t="e">
        <f>AK17/#REF!-1</f>
        <v>#REF!</v>
      </c>
      <c r="AL67" s="98" t="e">
        <f>AL17/#REF!-1</f>
        <v>#REF!</v>
      </c>
      <c r="AM67" s="98" t="e">
        <f>AM17/#REF!-1</f>
        <v>#REF!</v>
      </c>
      <c r="AN67" s="98" t="e">
        <f>AN17/#REF!-1</f>
        <v>#REF!</v>
      </c>
      <c r="AO67" s="98" t="e">
        <f>AO17/#REF!-1</f>
        <v>#REF!</v>
      </c>
      <c r="AP67" s="98" t="e">
        <f>AP17/#REF!-1</f>
        <v>#REF!</v>
      </c>
      <c r="AQ67" s="98" t="e">
        <f>AQ17/#REF!-1</f>
        <v>#REF!</v>
      </c>
      <c r="AR67" s="98" t="e">
        <f>AR17/#REF!-1</f>
        <v>#REF!</v>
      </c>
      <c r="AS67" s="98" t="e">
        <f>AS17/#REF!-1</f>
        <v>#REF!</v>
      </c>
      <c r="AT67" s="98" t="e">
        <f>AT17/#REF!-1</f>
        <v>#REF!</v>
      </c>
    </row>
    <row r="68" spans="1:46" x14ac:dyDescent="0.25">
      <c r="A68" s="33" t="s">
        <v>114</v>
      </c>
      <c r="B68" s="34" t="s">
        <v>13</v>
      </c>
      <c r="C68" s="98" t="e">
        <f>C18/#REF!-1</f>
        <v>#REF!</v>
      </c>
      <c r="D68" s="98" t="e">
        <f>D18/#REF!-1</f>
        <v>#REF!</v>
      </c>
      <c r="E68" s="98" t="e">
        <f>E18/#REF!-1</f>
        <v>#REF!</v>
      </c>
      <c r="F68" s="98" t="e">
        <f>F18/#REF!-1</f>
        <v>#REF!</v>
      </c>
      <c r="G68" s="98" t="e">
        <f>G18/#REF!-1</f>
        <v>#REF!</v>
      </c>
      <c r="H68" s="98" t="e">
        <f>H18/#REF!-1</f>
        <v>#REF!</v>
      </c>
      <c r="I68" s="98" t="e">
        <f>I18/#REF!-1</f>
        <v>#REF!</v>
      </c>
      <c r="J68" s="98" t="e">
        <f>J18/#REF!-1</f>
        <v>#REF!</v>
      </c>
      <c r="K68" s="98" t="e">
        <f>K18/#REF!-1</f>
        <v>#REF!</v>
      </c>
      <c r="L68" s="98" t="e">
        <f>L18/#REF!-1</f>
        <v>#REF!</v>
      </c>
      <c r="M68" s="98" t="e">
        <f>M18/#REF!-1</f>
        <v>#REF!</v>
      </c>
      <c r="N68" s="98" t="e">
        <f>N18/#REF!-1</f>
        <v>#REF!</v>
      </c>
      <c r="O68" s="98" t="e">
        <f>O18/#REF!-1</f>
        <v>#REF!</v>
      </c>
      <c r="P68" s="98" t="e">
        <f>P18/#REF!-1</f>
        <v>#REF!</v>
      </c>
      <c r="Q68" s="98" t="e">
        <f>Q18/#REF!-1</f>
        <v>#REF!</v>
      </c>
      <c r="R68" s="98" t="e">
        <f>R18/#REF!-1</f>
        <v>#REF!</v>
      </c>
      <c r="S68" s="98" t="e">
        <f>S18/#REF!-1</f>
        <v>#REF!</v>
      </c>
      <c r="T68" s="98" t="e">
        <f>T18/#REF!-1</f>
        <v>#REF!</v>
      </c>
      <c r="U68" s="98" t="e">
        <f>U18/#REF!-1</f>
        <v>#REF!</v>
      </c>
      <c r="V68" s="98" t="e">
        <f>V18/#REF!-1</f>
        <v>#REF!</v>
      </c>
      <c r="W68" s="98" t="e">
        <f>W18/#REF!-1</f>
        <v>#REF!</v>
      </c>
      <c r="X68" s="98" t="e">
        <f>X18/#REF!-1</f>
        <v>#REF!</v>
      </c>
      <c r="Y68" s="98" t="e">
        <f>Y18/#REF!-1</f>
        <v>#REF!</v>
      </c>
      <c r="Z68" s="98" t="e">
        <f>Z18/#REF!-1</f>
        <v>#REF!</v>
      </c>
      <c r="AA68" s="98" t="e">
        <f>AA18/#REF!-1</f>
        <v>#REF!</v>
      </c>
      <c r="AB68" s="98" t="e">
        <f>AB18/#REF!-1</f>
        <v>#REF!</v>
      </c>
      <c r="AC68" s="98" t="e">
        <f>AC18/#REF!-1</f>
        <v>#REF!</v>
      </c>
      <c r="AD68" s="98" t="e">
        <f>AD18/#REF!-1</f>
        <v>#REF!</v>
      </c>
      <c r="AE68" s="98" t="e">
        <f>AE18/#REF!-1</f>
        <v>#REF!</v>
      </c>
      <c r="AF68" s="98" t="e">
        <f>AF18/#REF!-1</f>
        <v>#REF!</v>
      </c>
      <c r="AG68" s="98" t="e">
        <f>AG18/#REF!-1</f>
        <v>#REF!</v>
      </c>
      <c r="AH68" s="98" t="e">
        <f>AH18/#REF!-1</f>
        <v>#REF!</v>
      </c>
      <c r="AI68" s="98" t="e">
        <f>AI18/#REF!-1</f>
        <v>#REF!</v>
      </c>
      <c r="AJ68" s="98" t="e">
        <f>AJ18/#REF!-1</f>
        <v>#REF!</v>
      </c>
      <c r="AK68" s="98" t="e">
        <f>AK18/#REF!-1</f>
        <v>#REF!</v>
      </c>
      <c r="AL68" s="98" t="e">
        <f>AL18/#REF!-1</f>
        <v>#REF!</v>
      </c>
      <c r="AM68" s="98" t="e">
        <f>AM18/#REF!-1</f>
        <v>#REF!</v>
      </c>
      <c r="AN68" s="98" t="e">
        <f>AN18/#REF!-1</f>
        <v>#REF!</v>
      </c>
      <c r="AO68" s="98" t="e">
        <f>AO18/#REF!-1</f>
        <v>#REF!</v>
      </c>
      <c r="AP68" s="98" t="e">
        <f>AP18/#REF!-1</f>
        <v>#REF!</v>
      </c>
      <c r="AQ68" s="98" t="e">
        <f>AQ18/#REF!-1</f>
        <v>#REF!</v>
      </c>
      <c r="AR68" s="98" t="e">
        <f>AR18/#REF!-1</f>
        <v>#REF!</v>
      </c>
      <c r="AS68" s="98" t="e">
        <f>AS18/#REF!-1</f>
        <v>#REF!</v>
      </c>
      <c r="AT68" s="98" t="e">
        <f>AT18/#REF!-1</f>
        <v>#REF!</v>
      </c>
    </row>
    <row r="69" spans="1:46" x14ac:dyDescent="0.25">
      <c r="A69" s="33" t="s">
        <v>115</v>
      </c>
      <c r="B69" s="34" t="s">
        <v>15</v>
      </c>
      <c r="C69" s="98" t="e">
        <f>C19/#REF!-1</f>
        <v>#REF!</v>
      </c>
      <c r="D69" s="98" t="e">
        <f>D19/#REF!-1</f>
        <v>#REF!</v>
      </c>
      <c r="E69" s="98" t="e">
        <f>E19/#REF!-1</f>
        <v>#REF!</v>
      </c>
      <c r="F69" s="98" t="e">
        <f>F19/#REF!-1</f>
        <v>#REF!</v>
      </c>
      <c r="G69" s="98" t="e">
        <f>G19/#REF!-1</f>
        <v>#REF!</v>
      </c>
      <c r="H69" s="98" t="e">
        <f>H19/#REF!-1</f>
        <v>#REF!</v>
      </c>
      <c r="I69" s="98" t="e">
        <f>I19/#REF!-1</f>
        <v>#REF!</v>
      </c>
      <c r="J69" s="98" t="e">
        <f>J19/#REF!-1</f>
        <v>#REF!</v>
      </c>
      <c r="K69" s="98" t="e">
        <f>K19/#REF!-1</f>
        <v>#REF!</v>
      </c>
      <c r="L69" s="98" t="e">
        <f>L19/#REF!-1</f>
        <v>#REF!</v>
      </c>
      <c r="M69" s="98" t="e">
        <f>M19/#REF!-1</f>
        <v>#REF!</v>
      </c>
      <c r="N69" s="98" t="e">
        <f>N19/#REF!-1</f>
        <v>#REF!</v>
      </c>
      <c r="O69" s="98" t="e">
        <f>O19/#REF!-1</f>
        <v>#REF!</v>
      </c>
      <c r="P69" s="98" t="e">
        <f>P19/#REF!-1</f>
        <v>#REF!</v>
      </c>
      <c r="Q69" s="98" t="e">
        <f>Q19/#REF!-1</f>
        <v>#REF!</v>
      </c>
      <c r="R69" s="98" t="e">
        <f>R19/#REF!-1</f>
        <v>#REF!</v>
      </c>
      <c r="S69" s="98" t="e">
        <f>S19/#REF!-1</f>
        <v>#REF!</v>
      </c>
      <c r="T69" s="98" t="e">
        <f>T19/#REF!-1</f>
        <v>#REF!</v>
      </c>
      <c r="U69" s="98" t="e">
        <f>U19/#REF!-1</f>
        <v>#REF!</v>
      </c>
      <c r="V69" s="98" t="e">
        <f>V19/#REF!-1</f>
        <v>#REF!</v>
      </c>
      <c r="W69" s="98" t="e">
        <f>W19/#REF!-1</f>
        <v>#REF!</v>
      </c>
      <c r="X69" s="98" t="e">
        <f>X19/#REF!-1</f>
        <v>#REF!</v>
      </c>
      <c r="Y69" s="98" t="e">
        <f>Y19/#REF!-1</f>
        <v>#REF!</v>
      </c>
      <c r="Z69" s="98" t="e">
        <f>Z19/#REF!-1</f>
        <v>#REF!</v>
      </c>
      <c r="AA69" s="98" t="e">
        <f>AA19/#REF!-1</f>
        <v>#REF!</v>
      </c>
      <c r="AB69" s="98" t="e">
        <f>AB19/#REF!-1</f>
        <v>#REF!</v>
      </c>
      <c r="AC69" s="98" t="e">
        <f>AC19/#REF!-1</f>
        <v>#REF!</v>
      </c>
      <c r="AD69" s="98" t="e">
        <f>AD19/#REF!-1</f>
        <v>#REF!</v>
      </c>
      <c r="AE69" s="98" t="e">
        <f>AE19/#REF!-1</f>
        <v>#REF!</v>
      </c>
      <c r="AF69" s="98" t="e">
        <f>AF19/#REF!-1</f>
        <v>#REF!</v>
      </c>
      <c r="AG69" s="98" t="e">
        <f>AG19/#REF!-1</f>
        <v>#REF!</v>
      </c>
      <c r="AH69" s="98" t="e">
        <f>AH19/#REF!-1</f>
        <v>#REF!</v>
      </c>
      <c r="AI69" s="98" t="e">
        <f>AI19/#REF!-1</f>
        <v>#REF!</v>
      </c>
      <c r="AJ69" s="98" t="e">
        <f>AJ19/#REF!-1</f>
        <v>#REF!</v>
      </c>
      <c r="AK69" s="98" t="e">
        <f>AK19/#REF!-1</f>
        <v>#REF!</v>
      </c>
      <c r="AL69" s="98" t="e">
        <f>AL19/#REF!-1</f>
        <v>#REF!</v>
      </c>
      <c r="AM69" s="98" t="e">
        <f>AM19/#REF!-1</f>
        <v>#REF!</v>
      </c>
      <c r="AN69" s="98" t="e">
        <f>AN19/#REF!-1</f>
        <v>#REF!</v>
      </c>
      <c r="AO69" s="98" t="e">
        <f>AO19/#REF!-1</f>
        <v>#REF!</v>
      </c>
      <c r="AP69" s="98" t="e">
        <f>AP19/#REF!-1</f>
        <v>#REF!</v>
      </c>
      <c r="AQ69" s="98" t="e">
        <f>AQ19/#REF!-1</f>
        <v>#REF!</v>
      </c>
      <c r="AR69" s="98" t="e">
        <f>AR19/#REF!-1</f>
        <v>#REF!</v>
      </c>
      <c r="AS69" s="98" t="e">
        <f>AS19/#REF!-1</f>
        <v>#REF!</v>
      </c>
      <c r="AT69" s="98" t="e">
        <f>AT19/#REF!-1</f>
        <v>#REF!</v>
      </c>
    </row>
    <row r="70" spans="1:46" x14ac:dyDescent="0.25">
      <c r="A70" s="33" t="s">
        <v>116</v>
      </c>
      <c r="B70" s="34" t="s">
        <v>17</v>
      </c>
      <c r="C70" s="98" t="e">
        <f>C20/#REF!-1</f>
        <v>#REF!</v>
      </c>
      <c r="D70" s="98" t="e">
        <f>D20/#REF!-1</f>
        <v>#REF!</v>
      </c>
      <c r="E70" s="98" t="e">
        <f>E20/#REF!-1</f>
        <v>#REF!</v>
      </c>
      <c r="F70" s="98" t="e">
        <f>F20/#REF!-1</f>
        <v>#REF!</v>
      </c>
      <c r="G70" s="98" t="e">
        <f>G20/#REF!-1</f>
        <v>#REF!</v>
      </c>
      <c r="H70" s="98" t="e">
        <f>H20/#REF!-1</f>
        <v>#REF!</v>
      </c>
      <c r="I70" s="98" t="e">
        <f>I20/#REF!-1</f>
        <v>#REF!</v>
      </c>
      <c r="J70" s="98" t="e">
        <f>J20/#REF!-1</f>
        <v>#REF!</v>
      </c>
      <c r="K70" s="98" t="e">
        <f>K20/#REF!-1</f>
        <v>#REF!</v>
      </c>
      <c r="L70" s="98" t="e">
        <f>L20/#REF!-1</f>
        <v>#REF!</v>
      </c>
      <c r="M70" s="98" t="e">
        <f>M20/#REF!-1</f>
        <v>#REF!</v>
      </c>
      <c r="N70" s="98" t="e">
        <f>N20/#REF!-1</f>
        <v>#REF!</v>
      </c>
      <c r="O70" s="98" t="e">
        <f>O20/#REF!-1</f>
        <v>#REF!</v>
      </c>
      <c r="P70" s="98" t="e">
        <f>P20/#REF!-1</f>
        <v>#REF!</v>
      </c>
      <c r="Q70" s="98" t="e">
        <f>Q20/#REF!-1</f>
        <v>#REF!</v>
      </c>
      <c r="R70" s="98" t="e">
        <f>R20/#REF!-1</f>
        <v>#REF!</v>
      </c>
      <c r="S70" s="98" t="e">
        <f>S20/#REF!-1</f>
        <v>#REF!</v>
      </c>
      <c r="T70" s="98" t="e">
        <f>T20/#REF!-1</f>
        <v>#REF!</v>
      </c>
      <c r="U70" s="98" t="e">
        <f>U20/#REF!-1</f>
        <v>#REF!</v>
      </c>
      <c r="V70" s="98" t="e">
        <f>V20/#REF!-1</f>
        <v>#REF!</v>
      </c>
      <c r="W70" s="98" t="e">
        <f>W20/#REF!-1</f>
        <v>#REF!</v>
      </c>
      <c r="X70" s="98" t="e">
        <f>X20/#REF!-1</f>
        <v>#REF!</v>
      </c>
      <c r="Y70" s="98" t="e">
        <f>Y20/#REF!-1</f>
        <v>#REF!</v>
      </c>
      <c r="Z70" s="98" t="e">
        <f>Z20/#REF!-1</f>
        <v>#REF!</v>
      </c>
      <c r="AA70" s="98" t="e">
        <f>AA20/#REF!-1</f>
        <v>#REF!</v>
      </c>
      <c r="AB70" s="98" t="e">
        <f>AB20/#REF!-1</f>
        <v>#REF!</v>
      </c>
      <c r="AC70" s="98" t="e">
        <f>AC20/#REF!-1</f>
        <v>#REF!</v>
      </c>
      <c r="AD70" s="98" t="e">
        <f>AD20/#REF!-1</f>
        <v>#REF!</v>
      </c>
      <c r="AE70" s="98" t="e">
        <f>AE20/#REF!-1</f>
        <v>#REF!</v>
      </c>
      <c r="AF70" s="98" t="e">
        <f>AF20/#REF!-1</f>
        <v>#REF!</v>
      </c>
      <c r="AG70" s="98" t="e">
        <f>AG20/#REF!-1</f>
        <v>#REF!</v>
      </c>
      <c r="AH70" s="98" t="e">
        <f>AH20/#REF!-1</f>
        <v>#REF!</v>
      </c>
      <c r="AI70" s="98" t="e">
        <f>AI20/#REF!-1</f>
        <v>#REF!</v>
      </c>
      <c r="AJ70" s="98" t="e">
        <f>AJ20/#REF!-1</f>
        <v>#REF!</v>
      </c>
      <c r="AK70" s="98" t="e">
        <f>AK20/#REF!-1</f>
        <v>#REF!</v>
      </c>
      <c r="AL70" s="98" t="e">
        <f>AL20/#REF!-1</f>
        <v>#REF!</v>
      </c>
      <c r="AM70" s="98" t="e">
        <f>AM20/#REF!-1</f>
        <v>#REF!</v>
      </c>
      <c r="AN70" s="98" t="e">
        <f>AN20/#REF!-1</f>
        <v>#REF!</v>
      </c>
      <c r="AO70" s="98" t="e">
        <f>AO20/#REF!-1</f>
        <v>#REF!</v>
      </c>
      <c r="AP70" s="98" t="e">
        <f>AP20/#REF!-1</f>
        <v>#REF!</v>
      </c>
      <c r="AQ70" s="98" t="e">
        <f>AQ20/#REF!-1</f>
        <v>#REF!</v>
      </c>
      <c r="AR70" s="98" t="e">
        <f>AR20/#REF!-1</f>
        <v>#REF!</v>
      </c>
      <c r="AS70" s="98" t="e">
        <f>AS20/#REF!-1</f>
        <v>#REF!</v>
      </c>
      <c r="AT70" s="98" t="e">
        <f>AT20/#REF!-1</f>
        <v>#REF!</v>
      </c>
    </row>
    <row r="71" spans="1:46" x14ac:dyDescent="0.25">
      <c r="A71" s="33" t="s">
        <v>117</v>
      </c>
      <c r="B71" s="34" t="s">
        <v>19</v>
      </c>
      <c r="C71" s="98" t="e">
        <f>C21/#REF!-1</f>
        <v>#REF!</v>
      </c>
      <c r="D71" s="98" t="e">
        <f>D21/#REF!-1</f>
        <v>#REF!</v>
      </c>
      <c r="E71" s="98" t="e">
        <f>E21/#REF!-1</f>
        <v>#REF!</v>
      </c>
      <c r="F71" s="98" t="e">
        <f>F21/#REF!-1</f>
        <v>#REF!</v>
      </c>
      <c r="G71" s="98" t="e">
        <f>G21/#REF!-1</f>
        <v>#REF!</v>
      </c>
      <c r="H71" s="98" t="e">
        <f>H21/#REF!-1</f>
        <v>#REF!</v>
      </c>
      <c r="I71" s="98" t="e">
        <f>I21/#REF!-1</f>
        <v>#REF!</v>
      </c>
      <c r="J71" s="98" t="e">
        <f>J21/#REF!-1</f>
        <v>#REF!</v>
      </c>
      <c r="K71" s="98" t="e">
        <f>K21/#REF!-1</f>
        <v>#REF!</v>
      </c>
      <c r="L71" s="98" t="e">
        <f>L21/#REF!-1</f>
        <v>#REF!</v>
      </c>
      <c r="M71" s="98" t="e">
        <f>M21/#REF!-1</f>
        <v>#REF!</v>
      </c>
      <c r="N71" s="98" t="e">
        <f>N21/#REF!-1</f>
        <v>#REF!</v>
      </c>
      <c r="O71" s="98" t="e">
        <f>O21/#REF!-1</f>
        <v>#REF!</v>
      </c>
      <c r="P71" s="98" t="e">
        <f>P21/#REF!-1</f>
        <v>#REF!</v>
      </c>
      <c r="Q71" s="98" t="e">
        <f>Q21/#REF!-1</f>
        <v>#REF!</v>
      </c>
      <c r="R71" s="98" t="e">
        <f>R21/#REF!-1</f>
        <v>#REF!</v>
      </c>
      <c r="S71" s="98" t="e">
        <f>S21/#REF!-1</f>
        <v>#REF!</v>
      </c>
      <c r="T71" s="98" t="e">
        <f>T21/#REF!-1</f>
        <v>#REF!</v>
      </c>
      <c r="U71" s="98" t="e">
        <f>U21/#REF!-1</f>
        <v>#REF!</v>
      </c>
      <c r="V71" s="98" t="e">
        <f>V21/#REF!-1</f>
        <v>#REF!</v>
      </c>
      <c r="W71" s="98" t="e">
        <f>W21/#REF!-1</f>
        <v>#REF!</v>
      </c>
      <c r="X71" s="98" t="e">
        <f>X21/#REF!-1</f>
        <v>#REF!</v>
      </c>
      <c r="Y71" s="98" t="e">
        <f>Y21/#REF!-1</f>
        <v>#REF!</v>
      </c>
      <c r="Z71" s="98" t="e">
        <f>Z21/#REF!-1</f>
        <v>#REF!</v>
      </c>
      <c r="AA71" s="98" t="e">
        <f>AA21/#REF!-1</f>
        <v>#REF!</v>
      </c>
      <c r="AB71" s="98" t="e">
        <f>AB21/#REF!-1</f>
        <v>#REF!</v>
      </c>
      <c r="AC71" s="98" t="e">
        <f>AC21/#REF!-1</f>
        <v>#REF!</v>
      </c>
      <c r="AD71" s="98" t="e">
        <f>AD21/#REF!-1</f>
        <v>#REF!</v>
      </c>
      <c r="AE71" s="98" t="e">
        <f>AE21/#REF!-1</f>
        <v>#REF!</v>
      </c>
      <c r="AF71" s="98" t="e">
        <f>AF21/#REF!-1</f>
        <v>#REF!</v>
      </c>
      <c r="AG71" s="98" t="e">
        <f>AG21/#REF!-1</f>
        <v>#REF!</v>
      </c>
      <c r="AH71" s="98" t="e">
        <f>AH21/#REF!-1</f>
        <v>#REF!</v>
      </c>
      <c r="AI71" s="98" t="e">
        <f>AI21/#REF!-1</f>
        <v>#REF!</v>
      </c>
      <c r="AJ71" s="98" t="e">
        <f>AJ21/#REF!-1</f>
        <v>#REF!</v>
      </c>
      <c r="AK71" s="98" t="e">
        <f>AK21/#REF!-1</f>
        <v>#REF!</v>
      </c>
      <c r="AL71" s="98" t="e">
        <f>AL21/#REF!-1</f>
        <v>#REF!</v>
      </c>
      <c r="AM71" s="98" t="e">
        <f>AM21/#REF!-1</f>
        <v>#REF!</v>
      </c>
      <c r="AN71" s="98" t="e">
        <f>AN21/#REF!-1</f>
        <v>#REF!</v>
      </c>
      <c r="AO71" s="98" t="e">
        <f>AO21/#REF!-1</f>
        <v>#REF!</v>
      </c>
      <c r="AP71" s="98" t="e">
        <f>AP21/#REF!-1</f>
        <v>#REF!</v>
      </c>
      <c r="AQ71" s="98" t="e">
        <f>AQ21/#REF!-1</f>
        <v>#REF!</v>
      </c>
      <c r="AR71" s="98" t="e">
        <f>AR21/#REF!-1</f>
        <v>#REF!</v>
      </c>
      <c r="AS71" s="98" t="e">
        <f>AS21/#REF!-1</f>
        <v>#REF!</v>
      </c>
      <c r="AT71" s="98" t="e">
        <f>AT21/#REF!-1</f>
        <v>#REF!</v>
      </c>
    </row>
    <row r="72" spans="1:46" x14ac:dyDescent="0.25">
      <c r="A72" s="33" t="s">
        <v>118</v>
      </c>
      <c r="B72" s="34" t="s">
        <v>21</v>
      </c>
      <c r="C72" s="98" t="e">
        <f>C22/#REF!-1</f>
        <v>#REF!</v>
      </c>
      <c r="D72" s="98" t="e">
        <f>D22/#REF!-1</f>
        <v>#REF!</v>
      </c>
      <c r="E72" s="98" t="e">
        <f>E22/#REF!-1</f>
        <v>#REF!</v>
      </c>
      <c r="F72" s="98" t="e">
        <f>F22/#REF!-1</f>
        <v>#REF!</v>
      </c>
      <c r="G72" s="98" t="e">
        <f>G22/#REF!-1</f>
        <v>#REF!</v>
      </c>
      <c r="H72" s="98" t="e">
        <f>H22/#REF!-1</f>
        <v>#REF!</v>
      </c>
      <c r="I72" s="98" t="e">
        <f>I22/#REF!-1</f>
        <v>#REF!</v>
      </c>
      <c r="J72" s="98" t="e">
        <f>J22/#REF!-1</f>
        <v>#REF!</v>
      </c>
      <c r="K72" s="98" t="e">
        <f>K22/#REF!-1</f>
        <v>#REF!</v>
      </c>
      <c r="L72" s="98" t="e">
        <f>L22/#REF!-1</f>
        <v>#REF!</v>
      </c>
      <c r="M72" s="98" t="e">
        <f>M22/#REF!-1</f>
        <v>#REF!</v>
      </c>
      <c r="N72" s="98" t="e">
        <f>N22/#REF!-1</f>
        <v>#REF!</v>
      </c>
      <c r="O72" s="98" t="e">
        <f>O22/#REF!-1</f>
        <v>#REF!</v>
      </c>
      <c r="P72" s="98" t="e">
        <f>P22/#REF!-1</f>
        <v>#REF!</v>
      </c>
      <c r="Q72" s="98" t="e">
        <f>Q22/#REF!-1</f>
        <v>#REF!</v>
      </c>
      <c r="R72" s="98" t="e">
        <f>R22/#REF!-1</f>
        <v>#REF!</v>
      </c>
      <c r="S72" s="98" t="e">
        <f>S22/#REF!-1</f>
        <v>#REF!</v>
      </c>
      <c r="T72" s="98" t="e">
        <f>T22/#REF!-1</f>
        <v>#REF!</v>
      </c>
      <c r="U72" s="98" t="e">
        <f>U22/#REF!-1</f>
        <v>#REF!</v>
      </c>
      <c r="V72" s="98" t="e">
        <f>V22/#REF!-1</f>
        <v>#REF!</v>
      </c>
      <c r="W72" s="98" t="e">
        <f>W22/#REF!-1</f>
        <v>#REF!</v>
      </c>
      <c r="X72" s="98" t="e">
        <f>X22/#REF!-1</f>
        <v>#REF!</v>
      </c>
      <c r="Y72" s="98" t="e">
        <f>Y22/#REF!-1</f>
        <v>#REF!</v>
      </c>
      <c r="Z72" s="98" t="e">
        <f>Z22/#REF!-1</f>
        <v>#REF!</v>
      </c>
      <c r="AA72" s="98" t="e">
        <f>AA22/#REF!-1</f>
        <v>#REF!</v>
      </c>
      <c r="AB72" s="98" t="e">
        <f>AB22/#REF!-1</f>
        <v>#REF!</v>
      </c>
      <c r="AC72" s="98" t="e">
        <f>AC22/#REF!-1</f>
        <v>#REF!</v>
      </c>
      <c r="AD72" s="98" t="e">
        <f>AD22/#REF!-1</f>
        <v>#REF!</v>
      </c>
      <c r="AE72" s="98" t="e">
        <f>AE22/#REF!-1</f>
        <v>#REF!</v>
      </c>
      <c r="AF72" s="98" t="e">
        <f>AF22/#REF!-1</f>
        <v>#REF!</v>
      </c>
      <c r="AG72" s="98" t="e">
        <f>AG22/#REF!-1</f>
        <v>#REF!</v>
      </c>
      <c r="AH72" s="98" t="e">
        <f>AH22/#REF!-1</f>
        <v>#REF!</v>
      </c>
      <c r="AI72" s="98" t="e">
        <f>AI22/#REF!-1</f>
        <v>#REF!</v>
      </c>
      <c r="AJ72" s="98" t="e">
        <f>AJ22/#REF!-1</f>
        <v>#REF!</v>
      </c>
      <c r="AK72" s="98" t="e">
        <f>AK22/#REF!-1</f>
        <v>#REF!</v>
      </c>
      <c r="AL72" s="98" t="e">
        <f>AL22/#REF!-1</f>
        <v>#REF!</v>
      </c>
      <c r="AM72" s="98" t="e">
        <f>AM22/#REF!-1</f>
        <v>#REF!</v>
      </c>
      <c r="AN72" s="98" t="e">
        <f>AN22/#REF!-1</f>
        <v>#REF!</v>
      </c>
      <c r="AO72" s="98" t="e">
        <f>AO22/#REF!-1</f>
        <v>#REF!</v>
      </c>
      <c r="AP72" s="98" t="e">
        <f>AP22/#REF!-1</f>
        <v>#REF!</v>
      </c>
      <c r="AQ72" s="98" t="e">
        <f>AQ22/#REF!-1</f>
        <v>#REF!</v>
      </c>
      <c r="AR72" s="98" t="e">
        <f>AR22/#REF!-1</f>
        <v>#REF!</v>
      </c>
      <c r="AS72" s="98" t="e">
        <f>AS22/#REF!-1</f>
        <v>#REF!</v>
      </c>
      <c r="AT72" s="98" t="e">
        <f>AT22/#REF!-1</f>
        <v>#REF!</v>
      </c>
    </row>
    <row r="73" spans="1:46" x14ac:dyDescent="0.25">
      <c r="A73" s="33" t="s">
        <v>119</v>
      </c>
      <c r="B73" s="34" t="s">
        <v>23</v>
      </c>
      <c r="C73" s="98" t="e">
        <f>C23/#REF!-1</f>
        <v>#REF!</v>
      </c>
      <c r="D73" s="98" t="e">
        <f>D23/#REF!-1</f>
        <v>#REF!</v>
      </c>
      <c r="E73" s="98" t="e">
        <f>E23/#REF!-1</f>
        <v>#REF!</v>
      </c>
      <c r="F73" s="98" t="e">
        <f>F23/#REF!-1</f>
        <v>#REF!</v>
      </c>
      <c r="G73" s="98" t="e">
        <f>G23/#REF!-1</f>
        <v>#REF!</v>
      </c>
      <c r="H73" s="98" t="e">
        <f>H23/#REF!-1</f>
        <v>#REF!</v>
      </c>
      <c r="I73" s="98" t="e">
        <f>I23/#REF!-1</f>
        <v>#REF!</v>
      </c>
      <c r="J73" s="98" t="e">
        <f>J23/#REF!-1</f>
        <v>#REF!</v>
      </c>
      <c r="K73" s="98" t="e">
        <f>K23/#REF!-1</f>
        <v>#REF!</v>
      </c>
      <c r="L73" s="98" t="e">
        <f>L23/#REF!-1</f>
        <v>#REF!</v>
      </c>
      <c r="M73" s="98" t="e">
        <f>M23/#REF!-1</f>
        <v>#REF!</v>
      </c>
      <c r="N73" s="98" t="e">
        <f>N23/#REF!-1</f>
        <v>#REF!</v>
      </c>
      <c r="O73" s="98" t="e">
        <f>O23/#REF!-1</f>
        <v>#REF!</v>
      </c>
      <c r="P73" s="98" t="e">
        <f>P23/#REF!-1</f>
        <v>#REF!</v>
      </c>
      <c r="Q73" s="98" t="e">
        <f>Q23/#REF!-1</f>
        <v>#REF!</v>
      </c>
      <c r="R73" s="98" t="e">
        <f>R23/#REF!-1</f>
        <v>#REF!</v>
      </c>
      <c r="S73" s="98" t="e">
        <f>S23/#REF!-1</f>
        <v>#REF!</v>
      </c>
      <c r="T73" s="98" t="e">
        <f>T23/#REF!-1</f>
        <v>#REF!</v>
      </c>
      <c r="U73" s="98" t="e">
        <f>U23/#REF!-1</f>
        <v>#REF!</v>
      </c>
      <c r="V73" s="98" t="e">
        <f>V23/#REF!-1</f>
        <v>#REF!</v>
      </c>
      <c r="W73" s="98" t="e">
        <f>W23/#REF!-1</f>
        <v>#REF!</v>
      </c>
      <c r="X73" s="98" t="e">
        <f>X23/#REF!-1</f>
        <v>#REF!</v>
      </c>
      <c r="Y73" s="98" t="e">
        <f>Y23/#REF!-1</f>
        <v>#REF!</v>
      </c>
      <c r="Z73" s="98" t="e">
        <f>Z23/#REF!-1</f>
        <v>#REF!</v>
      </c>
      <c r="AA73" s="98" t="e">
        <f>AA23/#REF!-1</f>
        <v>#REF!</v>
      </c>
      <c r="AB73" s="98" t="e">
        <f>AB23/#REF!-1</f>
        <v>#REF!</v>
      </c>
      <c r="AC73" s="98" t="e">
        <f>AC23/#REF!-1</f>
        <v>#REF!</v>
      </c>
      <c r="AD73" s="98" t="e">
        <f>AD23/#REF!-1</f>
        <v>#REF!</v>
      </c>
      <c r="AE73" s="98" t="e">
        <f>AE23/#REF!-1</f>
        <v>#REF!</v>
      </c>
      <c r="AF73" s="98" t="e">
        <f>AF23/#REF!-1</f>
        <v>#REF!</v>
      </c>
      <c r="AG73" s="98" t="e">
        <f>AG23/#REF!-1</f>
        <v>#REF!</v>
      </c>
      <c r="AH73" s="98" t="e">
        <f>AH23/#REF!-1</f>
        <v>#REF!</v>
      </c>
      <c r="AI73" s="98" t="e">
        <f>AI23/#REF!-1</f>
        <v>#REF!</v>
      </c>
      <c r="AJ73" s="98" t="e">
        <f>AJ23/#REF!-1</f>
        <v>#REF!</v>
      </c>
      <c r="AK73" s="98" t="e">
        <f>AK23/#REF!-1</f>
        <v>#REF!</v>
      </c>
      <c r="AL73" s="98" t="e">
        <f>AL23/#REF!-1</f>
        <v>#REF!</v>
      </c>
      <c r="AM73" s="98" t="e">
        <f>AM23/#REF!-1</f>
        <v>#REF!</v>
      </c>
      <c r="AN73" s="98" t="e">
        <f>AN23/#REF!-1</f>
        <v>#REF!</v>
      </c>
      <c r="AO73" s="98" t="e">
        <f>AO23/#REF!-1</f>
        <v>#REF!</v>
      </c>
      <c r="AP73" s="98" t="e">
        <f>AP23/#REF!-1</f>
        <v>#REF!</v>
      </c>
      <c r="AQ73" s="98" t="e">
        <f>AQ23/#REF!-1</f>
        <v>#REF!</v>
      </c>
      <c r="AR73" s="98" t="e">
        <f>AR23/#REF!-1</f>
        <v>#REF!</v>
      </c>
      <c r="AS73" s="98" t="e">
        <f>AS23/#REF!-1</f>
        <v>#REF!</v>
      </c>
      <c r="AT73" s="98" t="e">
        <f>AT23/#REF!-1</f>
        <v>#REF!</v>
      </c>
    </row>
    <row r="74" spans="1:46" x14ac:dyDescent="0.25">
      <c r="A74" s="33" t="s">
        <v>120</v>
      </c>
      <c r="B74" s="34" t="s">
        <v>25</v>
      </c>
      <c r="C74" s="98" t="e">
        <f>C24/#REF!-1</f>
        <v>#REF!</v>
      </c>
      <c r="D74" s="98" t="e">
        <f>D24/#REF!-1</f>
        <v>#REF!</v>
      </c>
      <c r="E74" s="98" t="e">
        <f>E24/#REF!-1</f>
        <v>#REF!</v>
      </c>
      <c r="F74" s="98" t="e">
        <f>F24/#REF!-1</f>
        <v>#REF!</v>
      </c>
      <c r="G74" s="98" t="e">
        <f>G24/#REF!-1</f>
        <v>#REF!</v>
      </c>
      <c r="H74" s="98" t="e">
        <f>H24/#REF!-1</f>
        <v>#REF!</v>
      </c>
      <c r="I74" s="98" t="e">
        <f>I24/#REF!-1</f>
        <v>#REF!</v>
      </c>
      <c r="J74" s="98" t="e">
        <f>J24/#REF!-1</f>
        <v>#REF!</v>
      </c>
      <c r="K74" s="98" t="e">
        <f>K24/#REF!-1</f>
        <v>#REF!</v>
      </c>
      <c r="L74" s="98" t="e">
        <f>L24/#REF!-1</f>
        <v>#REF!</v>
      </c>
      <c r="M74" s="98" t="e">
        <f>M24/#REF!-1</f>
        <v>#REF!</v>
      </c>
      <c r="N74" s="98" t="e">
        <f>N24/#REF!-1</f>
        <v>#REF!</v>
      </c>
      <c r="O74" s="98" t="e">
        <f>O24/#REF!-1</f>
        <v>#REF!</v>
      </c>
      <c r="P74" s="98" t="e">
        <f>P24/#REF!-1</f>
        <v>#REF!</v>
      </c>
      <c r="Q74" s="98" t="e">
        <f>Q24/#REF!-1</f>
        <v>#REF!</v>
      </c>
      <c r="R74" s="98" t="e">
        <f>R24/#REF!-1</f>
        <v>#REF!</v>
      </c>
      <c r="S74" s="98" t="e">
        <f>S24/#REF!-1</f>
        <v>#REF!</v>
      </c>
      <c r="T74" s="98" t="e">
        <f>T24/#REF!-1</f>
        <v>#REF!</v>
      </c>
      <c r="U74" s="98" t="e">
        <f>U24/#REF!-1</f>
        <v>#REF!</v>
      </c>
      <c r="V74" s="98" t="e">
        <f>V24/#REF!-1</f>
        <v>#REF!</v>
      </c>
      <c r="W74" s="98" t="e">
        <f>W24/#REF!-1</f>
        <v>#REF!</v>
      </c>
      <c r="X74" s="98" t="e">
        <f>X24/#REF!-1</f>
        <v>#REF!</v>
      </c>
      <c r="Y74" s="98" t="e">
        <f>Y24/#REF!-1</f>
        <v>#REF!</v>
      </c>
      <c r="Z74" s="98" t="e">
        <f>Z24/#REF!-1</f>
        <v>#REF!</v>
      </c>
      <c r="AA74" s="98" t="e">
        <f>AA24/#REF!-1</f>
        <v>#REF!</v>
      </c>
      <c r="AB74" s="98" t="e">
        <f>AB24/#REF!-1</f>
        <v>#REF!</v>
      </c>
      <c r="AC74" s="98" t="e">
        <f>AC24/#REF!-1</f>
        <v>#REF!</v>
      </c>
      <c r="AD74" s="98" t="e">
        <f>AD24/#REF!-1</f>
        <v>#REF!</v>
      </c>
      <c r="AE74" s="98" t="e">
        <f>AE24/#REF!-1</f>
        <v>#REF!</v>
      </c>
      <c r="AF74" s="98" t="e">
        <f>AF24/#REF!-1</f>
        <v>#REF!</v>
      </c>
      <c r="AG74" s="98" t="e">
        <f>AG24/#REF!-1</f>
        <v>#REF!</v>
      </c>
      <c r="AH74" s="98" t="e">
        <f>AH24/#REF!-1</f>
        <v>#REF!</v>
      </c>
      <c r="AI74" s="98" t="e">
        <f>AI24/#REF!-1</f>
        <v>#REF!</v>
      </c>
      <c r="AJ74" s="98" t="e">
        <f>AJ24/#REF!-1</f>
        <v>#REF!</v>
      </c>
      <c r="AK74" s="98" t="e">
        <f>AK24/#REF!-1</f>
        <v>#REF!</v>
      </c>
      <c r="AL74" s="98" t="e">
        <f>AL24/#REF!-1</f>
        <v>#REF!</v>
      </c>
      <c r="AM74" s="98" t="e">
        <f>AM24/#REF!-1</f>
        <v>#REF!</v>
      </c>
      <c r="AN74" s="98" t="e">
        <f>AN24/#REF!-1</f>
        <v>#REF!</v>
      </c>
      <c r="AO74" s="98" t="e">
        <f>AO24/#REF!-1</f>
        <v>#REF!</v>
      </c>
      <c r="AP74" s="98" t="e">
        <f>AP24/#REF!-1</f>
        <v>#REF!</v>
      </c>
      <c r="AQ74" s="98" t="e">
        <f>AQ24/#REF!-1</f>
        <v>#REF!</v>
      </c>
      <c r="AR74" s="98" t="e">
        <f>AR24/#REF!-1</f>
        <v>#REF!</v>
      </c>
      <c r="AS74" s="98" t="e">
        <f>AS24/#REF!-1</f>
        <v>#REF!</v>
      </c>
      <c r="AT74" s="98" t="e">
        <f>AT24/#REF!-1</f>
        <v>#REF!</v>
      </c>
    </row>
    <row r="75" spans="1:46" x14ac:dyDescent="0.25">
      <c r="A75" s="33" t="s">
        <v>121</v>
      </c>
      <c r="B75" s="34" t="s">
        <v>27</v>
      </c>
      <c r="C75" s="98" t="e">
        <f>C25/#REF!-1</f>
        <v>#REF!</v>
      </c>
      <c r="D75" s="98" t="e">
        <f>D25/#REF!-1</f>
        <v>#REF!</v>
      </c>
      <c r="E75" s="98" t="e">
        <f>E25/#REF!-1</f>
        <v>#REF!</v>
      </c>
      <c r="F75" s="98" t="e">
        <f>F25/#REF!-1</f>
        <v>#REF!</v>
      </c>
      <c r="G75" s="98" t="e">
        <f>G25/#REF!-1</f>
        <v>#REF!</v>
      </c>
      <c r="H75" s="98" t="e">
        <f>H25/#REF!-1</f>
        <v>#REF!</v>
      </c>
      <c r="I75" s="98" t="e">
        <f>I25/#REF!-1</f>
        <v>#REF!</v>
      </c>
      <c r="J75" s="98" t="e">
        <f>J25/#REF!-1</f>
        <v>#REF!</v>
      </c>
      <c r="K75" s="98" t="e">
        <f>K25/#REF!-1</f>
        <v>#REF!</v>
      </c>
      <c r="L75" s="98" t="e">
        <f>L25/#REF!-1</f>
        <v>#REF!</v>
      </c>
      <c r="M75" s="98" t="e">
        <f>M25/#REF!-1</f>
        <v>#REF!</v>
      </c>
      <c r="N75" s="98" t="e">
        <f>N25/#REF!-1</f>
        <v>#REF!</v>
      </c>
      <c r="O75" s="98" t="e">
        <f>O25/#REF!-1</f>
        <v>#REF!</v>
      </c>
      <c r="P75" s="98" t="e">
        <f>P25/#REF!-1</f>
        <v>#REF!</v>
      </c>
      <c r="Q75" s="98" t="e">
        <f>Q25/#REF!-1</f>
        <v>#REF!</v>
      </c>
      <c r="R75" s="98" t="e">
        <f>R25/#REF!-1</f>
        <v>#REF!</v>
      </c>
      <c r="S75" s="98" t="e">
        <f>S25/#REF!-1</f>
        <v>#REF!</v>
      </c>
      <c r="T75" s="98" t="e">
        <f>T25/#REF!-1</f>
        <v>#REF!</v>
      </c>
      <c r="U75" s="98" t="e">
        <f>U25/#REF!-1</f>
        <v>#REF!</v>
      </c>
      <c r="V75" s="98" t="e">
        <f>V25/#REF!-1</f>
        <v>#REF!</v>
      </c>
      <c r="W75" s="98" t="e">
        <f>W25/#REF!-1</f>
        <v>#REF!</v>
      </c>
      <c r="X75" s="98" t="e">
        <f>X25/#REF!-1</f>
        <v>#REF!</v>
      </c>
      <c r="Y75" s="98" t="e">
        <f>Y25/#REF!-1</f>
        <v>#REF!</v>
      </c>
      <c r="Z75" s="98" t="e">
        <f>Z25/#REF!-1</f>
        <v>#REF!</v>
      </c>
      <c r="AA75" s="98" t="e">
        <f>AA25/#REF!-1</f>
        <v>#REF!</v>
      </c>
      <c r="AB75" s="98" t="e">
        <f>AB25/#REF!-1</f>
        <v>#REF!</v>
      </c>
      <c r="AC75" s="98" t="e">
        <f>AC25/#REF!-1</f>
        <v>#REF!</v>
      </c>
      <c r="AD75" s="98" t="e">
        <f>AD25/#REF!-1</f>
        <v>#REF!</v>
      </c>
      <c r="AE75" s="98" t="e">
        <f>AE25/#REF!-1</f>
        <v>#REF!</v>
      </c>
      <c r="AF75" s="98" t="e">
        <f>AF25/#REF!-1</f>
        <v>#REF!</v>
      </c>
      <c r="AG75" s="98" t="e">
        <f>AG25/#REF!-1</f>
        <v>#REF!</v>
      </c>
      <c r="AH75" s="98" t="e">
        <f>AH25/#REF!-1</f>
        <v>#REF!</v>
      </c>
      <c r="AI75" s="98" t="e">
        <f>AI25/#REF!-1</f>
        <v>#REF!</v>
      </c>
      <c r="AJ75" s="98" t="e">
        <f>AJ25/#REF!-1</f>
        <v>#REF!</v>
      </c>
      <c r="AK75" s="98" t="e">
        <f>AK25/#REF!-1</f>
        <v>#REF!</v>
      </c>
      <c r="AL75" s="98" t="e">
        <f>AL25/#REF!-1</f>
        <v>#REF!</v>
      </c>
      <c r="AM75" s="98" t="e">
        <f>AM25/#REF!-1</f>
        <v>#REF!</v>
      </c>
      <c r="AN75" s="98" t="e">
        <f>AN25/#REF!-1</f>
        <v>#REF!</v>
      </c>
      <c r="AO75" s="98" t="e">
        <f>AO25/#REF!-1</f>
        <v>#REF!</v>
      </c>
      <c r="AP75" s="98" t="e">
        <f>AP25/#REF!-1</f>
        <v>#REF!</v>
      </c>
      <c r="AQ75" s="98" t="e">
        <f>AQ25/#REF!-1</f>
        <v>#REF!</v>
      </c>
      <c r="AR75" s="98" t="e">
        <f>AR25/#REF!-1</f>
        <v>#REF!</v>
      </c>
      <c r="AS75" s="98" t="e">
        <f>AS25/#REF!-1</f>
        <v>#REF!</v>
      </c>
      <c r="AT75" s="98" t="e">
        <f>AT25/#REF!-1</f>
        <v>#REF!</v>
      </c>
    </row>
    <row r="76" spans="1:46" x14ac:dyDescent="0.25">
      <c r="A76" s="33" t="s">
        <v>122</v>
      </c>
      <c r="B76" s="34" t="s">
        <v>29</v>
      </c>
      <c r="C76" s="98" t="e">
        <f>C26/#REF!-1</f>
        <v>#REF!</v>
      </c>
      <c r="D76" s="98" t="e">
        <f>D26/#REF!-1</f>
        <v>#REF!</v>
      </c>
      <c r="E76" s="98" t="e">
        <f>E26/#REF!-1</f>
        <v>#REF!</v>
      </c>
      <c r="F76" s="98" t="e">
        <f>F26/#REF!-1</f>
        <v>#REF!</v>
      </c>
      <c r="G76" s="98" t="e">
        <f>G26/#REF!-1</f>
        <v>#REF!</v>
      </c>
      <c r="H76" s="98" t="e">
        <f>H26/#REF!-1</f>
        <v>#REF!</v>
      </c>
      <c r="I76" s="98" t="e">
        <f>I26/#REF!-1</f>
        <v>#REF!</v>
      </c>
      <c r="J76" s="98" t="e">
        <f>J26/#REF!-1</f>
        <v>#REF!</v>
      </c>
      <c r="K76" s="98" t="e">
        <f>K26/#REF!-1</f>
        <v>#REF!</v>
      </c>
      <c r="L76" s="98" t="e">
        <f>L26/#REF!-1</f>
        <v>#REF!</v>
      </c>
      <c r="M76" s="98" t="e">
        <f>M26/#REF!-1</f>
        <v>#REF!</v>
      </c>
      <c r="N76" s="98" t="e">
        <f>N26/#REF!-1</f>
        <v>#REF!</v>
      </c>
      <c r="O76" s="98" t="e">
        <f>O26/#REF!-1</f>
        <v>#REF!</v>
      </c>
      <c r="P76" s="98" t="e">
        <f>P26/#REF!-1</f>
        <v>#REF!</v>
      </c>
      <c r="Q76" s="98" t="e">
        <f>Q26/#REF!-1</f>
        <v>#REF!</v>
      </c>
      <c r="R76" s="98" t="e">
        <f>R26/#REF!-1</f>
        <v>#REF!</v>
      </c>
      <c r="S76" s="98" t="e">
        <f>S26/#REF!-1</f>
        <v>#REF!</v>
      </c>
      <c r="T76" s="98" t="e">
        <f>T26/#REF!-1</f>
        <v>#REF!</v>
      </c>
      <c r="U76" s="98" t="e">
        <f>U26/#REF!-1</f>
        <v>#REF!</v>
      </c>
      <c r="V76" s="98" t="e">
        <f>V26/#REF!-1</f>
        <v>#REF!</v>
      </c>
      <c r="W76" s="98" t="e">
        <f>W26/#REF!-1</f>
        <v>#REF!</v>
      </c>
      <c r="X76" s="98" t="e">
        <f>X26/#REF!-1</f>
        <v>#REF!</v>
      </c>
      <c r="Y76" s="98" t="e">
        <f>Y26/#REF!-1</f>
        <v>#REF!</v>
      </c>
      <c r="Z76" s="98" t="e">
        <f>Z26/#REF!-1</f>
        <v>#REF!</v>
      </c>
      <c r="AA76" s="98" t="e">
        <f>AA26/#REF!-1</f>
        <v>#REF!</v>
      </c>
      <c r="AB76" s="98" t="e">
        <f>AB26/#REF!-1</f>
        <v>#REF!</v>
      </c>
      <c r="AC76" s="98" t="e">
        <f>AC26/#REF!-1</f>
        <v>#REF!</v>
      </c>
      <c r="AD76" s="98" t="e">
        <f>AD26/#REF!-1</f>
        <v>#REF!</v>
      </c>
      <c r="AE76" s="98" t="e">
        <f>AE26/#REF!-1</f>
        <v>#REF!</v>
      </c>
      <c r="AF76" s="98" t="e">
        <f>AF26/#REF!-1</f>
        <v>#REF!</v>
      </c>
      <c r="AG76" s="98" t="e">
        <f>AG26/#REF!-1</f>
        <v>#REF!</v>
      </c>
      <c r="AH76" s="98" t="e">
        <f>AH26/#REF!-1</f>
        <v>#REF!</v>
      </c>
      <c r="AI76" s="98" t="e">
        <f>AI26/#REF!-1</f>
        <v>#REF!</v>
      </c>
      <c r="AJ76" s="98" t="e">
        <f>AJ26/#REF!-1</f>
        <v>#REF!</v>
      </c>
      <c r="AK76" s="98" t="e">
        <f>AK26/#REF!-1</f>
        <v>#REF!</v>
      </c>
      <c r="AL76" s="98" t="e">
        <f>AL26/#REF!-1</f>
        <v>#REF!</v>
      </c>
      <c r="AM76" s="98" t="e">
        <f>AM26/#REF!-1</f>
        <v>#REF!</v>
      </c>
      <c r="AN76" s="98" t="e">
        <f>AN26/#REF!-1</f>
        <v>#REF!</v>
      </c>
      <c r="AO76" s="98" t="e">
        <f>AO26/#REF!-1</f>
        <v>#REF!</v>
      </c>
      <c r="AP76" s="98" t="e">
        <f>AP26/#REF!-1</f>
        <v>#REF!</v>
      </c>
      <c r="AQ76" s="98" t="e">
        <f>AQ26/#REF!-1</f>
        <v>#REF!</v>
      </c>
      <c r="AR76" s="98" t="e">
        <f>AR26/#REF!-1</f>
        <v>#REF!</v>
      </c>
      <c r="AS76" s="98" t="e">
        <f>AS26/#REF!-1</f>
        <v>#REF!</v>
      </c>
      <c r="AT76" s="98" t="e">
        <f>AT26/#REF!-1</f>
        <v>#REF!</v>
      </c>
    </row>
    <row r="77" spans="1:46" x14ac:dyDescent="0.25">
      <c r="A77" s="95" t="s">
        <v>123</v>
      </c>
      <c r="B77" s="34" t="s">
        <v>31</v>
      </c>
      <c r="C77" s="98" t="e">
        <f>C27/#REF!-1</f>
        <v>#REF!</v>
      </c>
      <c r="D77" s="98" t="e">
        <f>D27/#REF!-1</f>
        <v>#REF!</v>
      </c>
      <c r="E77" s="98" t="e">
        <f>E27/#REF!-1</f>
        <v>#REF!</v>
      </c>
      <c r="F77" s="98" t="e">
        <f>F27/#REF!-1</f>
        <v>#REF!</v>
      </c>
      <c r="G77" s="98" t="e">
        <f>G27/#REF!-1</f>
        <v>#REF!</v>
      </c>
      <c r="H77" s="98" t="e">
        <f>H27/#REF!-1</f>
        <v>#REF!</v>
      </c>
      <c r="I77" s="98" t="e">
        <f>I27/#REF!-1</f>
        <v>#REF!</v>
      </c>
      <c r="J77" s="98" t="e">
        <f>J27/#REF!-1</f>
        <v>#REF!</v>
      </c>
      <c r="K77" s="98" t="e">
        <f>K27/#REF!-1</f>
        <v>#REF!</v>
      </c>
      <c r="L77" s="98" t="e">
        <f>L27/#REF!-1</f>
        <v>#REF!</v>
      </c>
      <c r="M77" s="98" t="e">
        <f>M27/#REF!-1</f>
        <v>#REF!</v>
      </c>
      <c r="N77" s="98" t="e">
        <f>N27/#REF!-1</f>
        <v>#REF!</v>
      </c>
      <c r="O77" s="98" t="e">
        <f>O27/#REF!-1</f>
        <v>#REF!</v>
      </c>
      <c r="P77" s="98" t="e">
        <f>P27/#REF!-1</f>
        <v>#REF!</v>
      </c>
      <c r="Q77" s="98" t="e">
        <f>Q27/#REF!-1</f>
        <v>#REF!</v>
      </c>
      <c r="R77" s="98" t="e">
        <f>R27/#REF!-1</f>
        <v>#REF!</v>
      </c>
      <c r="S77" s="98" t="e">
        <f>S27/#REF!-1</f>
        <v>#REF!</v>
      </c>
      <c r="T77" s="98" t="e">
        <f>T27/#REF!-1</f>
        <v>#REF!</v>
      </c>
      <c r="U77" s="98" t="e">
        <f>U27/#REF!-1</f>
        <v>#REF!</v>
      </c>
      <c r="V77" s="98" t="e">
        <f>V27/#REF!-1</f>
        <v>#REF!</v>
      </c>
      <c r="W77" s="98" t="e">
        <f>W27/#REF!-1</f>
        <v>#REF!</v>
      </c>
      <c r="X77" s="98" t="e">
        <f>X27/#REF!-1</f>
        <v>#REF!</v>
      </c>
      <c r="Y77" s="98" t="e">
        <f>Y27/#REF!-1</f>
        <v>#REF!</v>
      </c>
      <c r="Z77" s="98" t="e">
        <f>Z27/#REF!-1</f>
        <v>#REF!</v>
      </c>
      <c r="AA77" s="98" t="e">
        <f>AA27/#REF!-1</f>
        <v>#REF!</v>
      </c>
      <c r="AB77" s="98" t="e">
        <f>AB27/#REF!-1</f>
        <v>#REF!</v>
      </c>
      <c r="AC77" s="98" t="e">
        <f>AC27/#REF!-1</f>
        <v>#REF!</v>
      </c>
      <c r="AD77" s="98" t="e">
        <f>AD27/#REF!-1</f>
        <v>#REF!</v>
      </c>
      <c r="AE77" s="98" t="e">
        <f>AE27/#REF!-1</f>
        <v>#REF!</v>
      </c>
      <c r="AF77" s="98" t="e">
        <f>AF27/#REF!-1</f>
        <v>#REF!</v>
      </c>
      <c r="AG77" s="98" t="e">
        <f>AG27/#REF!-1</f>
        <v>#REF!</v>
      </c>
      <c r="AH77" s="98" t="e">
        <f>AH27/#REF!-1</f>
        <v>#REF!</v>
      </c>
      <c r="AI77" s="98" t="e">
        <f>AI27/#REF!-1</f>
        <v>#REF!</v>
      </c>
      <c r="AJ77" s="98" t="e">
        <f>AJ27/#REF!-1</f>
        <v>#REF!</v>
      </c>
      <c r="AK77" s="98" t="e">
        <f>AK27/#REF!-1</f>
        <v>#REF!</v>
      </c>
      <c r="AL77" s="98" t="e">
        <f>AL27/#REF!-1</f>
        <v>#REF!</v>
      </c>
      <c r="AM77" s="98" t="e">
        <f>AM27/#REF!-1</f>
        <v>#REF!</v>
      </c>
      <c r="AN77" s="98" t="e">
        <f>AN27/#REF!-1</f>
        <v>#REF!</v>
      </c>
      <c r="AO77" s="98" t="e">
        <f>AO27/#REF!-1</f>
        <v>#REF!</v>
      </c>
      <c r="AP77" s="98" t="e">
        <f>AP27/#REF!-1</f>
        <v>#REF!</v>
      </c>
      <c r="AQ77" s="98" t="e">
        <f>AQ27/#REF!-1</f>
        <v>#REF!</v>
      </c>
      <c r="AR77" s="98" t="e">
        <f>AR27/#REF!-1</f>
        <v>#REF!</v>
      </c>
      <c r="AS77" s="98" t="e">
        <f>AS27/#REF!-1</f>
        <v>#REF!</v>
      </c>
      <c r="AT77" s="98" t="e">
        <f>AT27/#REF!-1</f>
        <v>#REF!</v>
      </c>
    </row>
    <row r="78" spans="1:46" x14ac:dyDescent="0.25">
      <c r="A78" s="33" t="s">
        <v>124</v>
      </c>
      <c r="B78" s="34" t="s">
        <v>33</v>
      </c>
      <c r="C78" s="98" t="e">
        <f>C28/#REF!-1</f>
        <v>#REF!</v>
      </c>
      <c r="D78" s="98" t="e">
        <f>D28/#REF!-1</f>
        <v>#REF!</v>
      </c>
      <c r="E78" s="98" t="e">
        <f>E28/#REF!-1</f>
        <v>#REF!</v>
      </c>
      <c r="F78" s="98" t="e">
        <f>F28/#REF!-1</f>
        <v>#REF!</v>
      </c>
      <c r="G78" s="98" t="e">
        <f>G28/#REF!-1</f>
        <v>#REF!</v>
      </c>
      <c r="H78" s="98" t="e">
        <f>H28/#REF!-1</f>
        <v>#REF!</v>
      </c>
      <c r="I78" s="98" t="e">
        <f>I28/#REF!-1</f>
        <v>#REF!</v>
      </c>
      <c r="J78" s="98" t="e">
        <f>J28/#REF!-1</f>
        <v>#REF!</v>
      </c>
      <c r="K78" s="98" t="e">
        <f>K28/#REF!-1</f>
        <v>#REF!</v>
      </c>
      <c r="L78" s="98" t="e">
        <f>L28/#REF!-1</f>
        <v>#REF!</v>
      </c>
      <c r="M78" s="98" t="e">
        <f>M28/#REF!-1</f>
        <v>#REF!</v>
      </c>
      <c r="N78" s="98" t="e">
        <f>N28/#REF!-1</f>
        <v>#REF!</v>
      </c>
      <c r="O78" s="98" t="e">
        <f>O28/#REF!-1</f>
        <v>#REF!</v>
      </c>
      <c r="P78" s="98" t="e">
        <f>P28/#REF!-1</f>
        <v>#REF!</v>
      </c>
      <c r="Q78" s="98" t="e">
        <f>Q28/#REF!-1</f>
        <v>#REF!</v>
      </c>
      <c r="R78" s="98" t="e">
        <f>R28/#REF!-1</f>
        <v>#REF!</v>
      </c>
      <c r="S78" s="98" t="e">
        <f>S28/#REF!-1</f>
        <v>#REF!</v>
      </c>
      <c r="T78" s="98" t="e">
        <f>T28/#REF!-1</f>
        <v>#REF!</v>
      </c>
      <c r="U78" s="98" t="e">
        <f>U28/#REF!-1</f>
        <v>#REF!</v>
      </c>
      <c r="V78" s="98" t="e">
        <f>V28/#REF!-1</f>
        <v>#REF!</v>
      </c>
      <c r="W78" s="98" t="e">
        <f>W28/#REF!-1</f>
        <v>#REF!</v>
      </c>
      <c r="X78" s="98" t="e">
        <f>X28/#REF!-1</f>
        <v>#REF!</v>
      </c>
      <c r="Y78" s="98" t="e">
        <f>Y28/#REF!-1</f>
        <v>#REF!</v>
      </c>
      <c r="Z78" s="98" t="e">
        <f>Z28/#REF!-1</f>
        <v>#REF!</v>
      </c>
      <c r="AA78" s="98" t="e">
        <f>AA28/#REF!-1</f>
        <v>#REF!</v>
      </c>
      <c r="AB78" s="98" t="e">
        <f>AB28/#REF!-1</f>
        <v>#REF!</v>
      </c>
      <c r="AC78" s="98" t="e">
        <f>AC28/#REF!-1</f>
        <v>#REF!</v>
      </c>
      <c r="AD78" s="98" t="e">
        <f>AD28/#REF!-1</f>
        <v>#REF!</v>
      </c>
      <c r="AE78" s="98" t="e">
        <f>AE28/#REF!-1</f>
        <v>#REF!</v>
      </c>
      <c r="AF78" s="98" t="e">
        <f>AF28/#REF!-1</f>
        <v>#REF!</v>
      </c>
      <c r="AG78" s="98" t="e">
        <f>AG28/#REF!-1</f>
        <v>#REF!</v>
      </c>
      <c r="AH78" s="98" t="e">
        <f>AH28/#REF!-1</f>
        <v>#REF!</v>
      </c>
      <c r="AI78" s="98" t="e">
        <f>AI28/#REF!-1</f>
        <v>#REF!</v>
      </c>
      <c r="AJ78" s="98" t="e">
        <f>AJ28/#REF!-1</f>
        <v>#REF!</v>
      </c>
      <c r="AK78" s="98" t="e">
        <f>AK28/#REF!-1</f>
        <v>#REF!</v>
      </c>
      <c r="AL78" s="98" t="e">
        <f>AL28/#REF!-1</f>
        <v>#REF!</v>
      </c>
      <c r="AM78" s="98" t="e">
        <f>AM28/#REF!-1</f>
        <v>#REF!</v>
      </c>
      <c r="AN78" s="98" t="e">
        <f>AN28/#REF!-1</f>
        <v>#REF!</v>
      </c>
      <c r="AO78" s="98" t="e">
        <f>AO28/#REF!-1</f>
        <v>#REF!</v>
      </c>
      <c r="AP78" s="98" t="e">
        <f>AP28/#REF!-1</f>
        <v>#REF!</v>
      </c>
      <c r="AQ78" s="98" t="e">
        <f>AQ28/#REF!-1</f>
        <v>#REF!</v>
      </c>
      <c r="AR78" s="98" t="e">
        <f>AR28/#REF!-1</f>
        <v>#REF!</v>
      </c>
      <c r="AS78" s="98" t="e">
        <f>AS28/#REF!-1</f>
        <v>#REF!</v>
      </c>
      <c r="AT78" s="98" t="e">
        <f>AT28/#REF!-1</f>
        <v>#REF!</v>
      </c>
    </row>
    <row r="79" spans="1:46" x14ac:dyDescent="0.25">
      <c r="A79" s="33" t="s">
        <v>125</v>
      </c>
      <c r="B79" s="34" t="s">
        <v>35</v>
      </c>
      <c r="C79" s="98" t="e">
        <f>C29/#REF!-1</f>
        <v>#REF!</v>
      </c>
      <c r="D79" s="98" t="e">
        <f>D29/#REF!-1</f>
        <v>#REF!</v>
      </c>
      <c r="E79" s="98" t="e">
        <f>E29/#REF!-1</f>
        <v>#REF!</v>
      </c>
      <c r="F79" s="98" t="e">
        <f>F29/#REF!-1</f>
        <v>#REF!</v>
      </c>
      <c r="G79" s="98" t="e">
        <f>G29/#REF!-1</f>
        <v>#REF!</v>
      </c>
      <c r="H79" s="98" t="e">
        <f>H29/#REF!-1</f>
        <v>#REF!</v>
      </c>
      <c r="I79" s="98" t="e">
        <f>I29/#REF!-1</f>
        <v>#REF!</v>
      </c>
      <c r="J79" s="98" t="e">
        <f>J29/#REF!-1</f>
        <v>#REF!</v>
      </c>
      <c r="K79" s="98" t="e">
        <f>K29/#REF!-1</f>
        <v>#REF!</v>
      </c>
      <c r="L79" s="98" t="e">
        <f>L29/#REF!-1</f>
        <v>#REF!</v>
      </c>
      <c r="M79" s="98" t="e">
        <f>M29/#REF!-1</f>
        <v>#REF!</v>
      </c>
      <c r="N79" s="98" t="e">
        <f>N29/#REF!-1</f>
        <v>#REF!</v>
      </c>
      <c r="O79" s="98" t="e">
        <f>O29/#REF!-1</f>
        <v>#REF!</v>
      </c>
      <c r="P79" s="98" t="e">
        <f>P29/#REF!-1</f>
        <v>#REF!</v>
      </c>
      <c r="Q79" s="98" t="e">
        <f>Q29/#REF!-1</f>
        <v>#REF!</v>
      </c>
      <c r="R79" s="98" t="e">
        <f>R29/#REF!-1</f>
        <v>#REF!</v>
      </c>
      <c r="S79" s="98" t="e">
        <f>S29/#REF!-1</f>
        <v>#REF!</v>
      </c>
      <c r="T79" s="98" t="e">
        <f>T29/#REF!-1</f>
        <v>#REF!</v>
      </c>
      <c r="U79" s="98" t="e">
        <f>U29/#REF!-1</f>
        <v>#REF!</v>
      </c>
      <c r="V79" s="98" t="e">
        <f>V29/#REF!-1</f>
        <v>#REF!</v>
      </c>
      <c r="W79" s="98" t="e">
        <f>W29/#REF!-1</f>
        <v>#REF!</v>
      </c>
      <c r="X79" s="98" t="e">
        <f>X29/#REF!-1</f>
        <v>#REF!</v>
      </c>
      <c r="Y79" s="98" t="e">
        <f>Y29/#REF!-1</f>
        <v>#REF!</v>
      </c>
      <c r="Z79" s="98" t="e">
        <f>Z29/#REF!-1</f>
        <v>#REF!</v>
      </c>
      <c r="AA79" s="98" t="e">
        <f>AA29/#REF!-1</f>
        <v>#REF!</v>
      </c>
      <c r="AB79" s="98" t="e">
        <f>AB29/#REF!-1</f>
        <v>#REF!</v>
      </c>
      <c r="AC79" s="98" t="e">
        <f>AC29/#REF!-1</f>
        <v>#REF!</v>
      </c>
      <c r="AD79" s="98" t="e">
        <f>AD29/#REF!-1</f>
        <v>#REF!</v>
      </c>
      <c r="AE79" s="98" t="e">
        <f>AE29/#REF!-1</f>
        <v>#REF!</v>
      </c>
      <c r="AF79" s="98" t="e">
        <f>AF29/#REF!-1</f>
        <v>#REF!</v>
      </c>
      <c r="AG79" s="98" t="e">
        <f>AG29/#REF!-1</f>
        <v>#REF!</v>
      </c>
      <c r="AH79" s="98" t="e">
        <f>AH29/#REF!-1</f>
        <v>#REF!</v>
      </c>
      <c r="AI79" s="98" t="e">
        <f>AI29/#REF!-1</f>
        <v>#REF!</v>
      </c>
      <c r="AJ79" s="98" t="e">
        <f>AJ29/#REF!-1</f>
        <v>#REF!</v>
      </c>
      <c r="AK79" s="98" t="e">
        <f>AK29/#REF!-1</f>
        <v>#REF!</v>
      </c>
      <c r="AL79" s="98" t="e">
        <f>AL29/#REF!-1</f>
        <v>#REF!</v>
      </c>
      <c r="AM79" s="98" t="e">
        <f>AM29/#REF!-1</f>
        <v>#REF!</v>
      </c>
      <c r="AN79" s="98" t="e">
        <f>AN29/#REF!-1</f>
        <v>#REF!</v>
      </c>
      <c r="AO79" s="98" t="e">
        <f>AO29/#REF!-1</f>
        <v>#REF!</v>
      </c>
      <c r="AP79" s="98" t="e">
        <f>AP29/#REF!-1</f>
        <v>#REF!</v>
      </c>
      <c r="AQ79" s="98" t="e">
        <f>AQ29/#REF!-1</f>
        <v>#REF!</v>
      </c>
      <c r="AR79" s="98" t="e">
        <f>AR29/#REF!-1</f>
        <v>#REF!</v>
      </c>
      <c r="AS79" s="98" t="e">
        <f>AS29/#REF!-1</f>
        <v>#REF!</v>
      </c>
      <c r="AT79" s="98" t="e">
        <f>AT29/#REF!-1</f>
        <v>#REF!</v>
      </c>
    </row>
    <row r="80" spans="1:46" ht="16.5" thickBot="1" x14ac:dyDescent="0.3">
      <c r="A80" s="35" t="s">
        <v>126</v>
      </c>
      <c r="B80" s="36" t="s">
        <v>37</v>
      </c>
      <c r="C80" s="98" t="e">
        <f>C30/#REF!-1</f>
        <v>#REF!</v>
      </c>
      <c r="D80" s="98" t="e">
        <f>D30/#REF!-1</f>
        <v>#REF!</v>
      </c>
      <c r="E80" s="98" t="e">
        <f>E30/#REF!-1</f>
        <v>#REF!</v>
      </c>
      <c r="F80" s="98" t="e">
        <f>F30/#REF!-1</f>
        <v>#REF!</v>
      </c>
      <c r="G80" s="98" t="e">
        <f>G30/#REF!-1</f>
        <v>#REF!</v>
      </c>
      <c r="H80" s="98" t="e">
        <f>H30/#REF!-1</f>
        <v>#REF!</v>
      </c>
      <c r="I80" s="98" t="e">
        <f>I30/#REF!-1</f>
        <v>#REF!</v>
      </c>
      <c r="J80" s="98" t="e">
        <f>J30/#REF!-1</f>
        <v>#REF!</v>
      </c>
      <c r="K80" s="98" t="e">
        <f>K30/#REF!-1</f>
        <v>#REF!</v>
      </c>
      <c r="L80" s="98" t="e">
        <f>L30/#REF!-1</f>
        <v>#REF!</v>
      </c>
      <c r="M80" s="98" t="e">
        <f>M30/#REF!-1</f>
        <v>#REF!</v>
      </c>
      <c r="N80" s="98" t="e">
        <f>N30/#REF!-1</f>
        <v>#REF!</v>
      </c>
      <c r="O80" s="98" t="e">
        <f>O30/#REF!-1</f>
        <v>#REF!</v>
      </c>
      <c r="P80" s="98" t="e">
        <f>P30/#REF!-1</f>
        <v>#REF!</v>
      </c>
      <c r="Q80" s="98" t="e">
        <f>Q30/#REF!-1</f>
        <v>#REF!</v>
      </c>
      <c r="R80" s="98" t="e">
        <f>R30/#REF!-1</f>
        <v>#REF!</v>
      </c>
      <c r="S80" s="98" t="e">
        <f>S30/#REF!-1</f>
        <v>#REF!</v>
      </c>
      <c r="T80" s="98" t="e">
        <f>T30/#REF!-1</f>
        <v>#REF!</v>
      </c>
      <c r="U80" s="98" t="e">
        <f>U30/#REF!-1</f>
        <v>#REF!</v>
      </c>
      <c r="V80" s="98" t="e">
        <f>V30/#REF!-1</f>
        <v>#REF!</v>
      </c>
      <c r="W80" s="98" t="e">
        <f>W30/#REF!-1</f>
        <v>#REF!</v>
      </c>
      <c r="X80" s="98" t="e">
        <f>X30/#REF!-1</f>
        <v>#REF!</v>
      </c>
      <c r="Y80" s="98" t="e">
        <f>Y30/#REF!-1</f>
        <v>#REF!</v>
      </c>
      <c r="Z80" s="98" t="e">
        <f>Z30/#REF!-1</f>
        <v>#REF!</v>
      </c>
      <c r="AA80" s="98" t="e">
        <f>AA30/#REF!-1</f>
        <v>#REF!</v>
      </c>
      <c r="AB80" s="98" t="e">
        <f>AB30/#REF!-1</f>
        <v>#REF!</v>
      </c>
      <c r="AC80" s="98" t="e">
        <f>AC30/#REF!-1</f>
        <v>#REF!</v>
      </c>
      <c r="AD80" s="98" t="e">
        <f>AD30/#REF!-1</f>
        <v>#REF!</v>
      </c>
      <c r="AE80" s="98" t="e">
        <f>AE30/#REF!-1</f>
        <v>#REF!</v>
      </c>
      <c r="AF80" s="98" t="e">
        <f>AF30/#REF!-1</f>
        <v>#REF!</v>
      </c>
      <c r="AG80" s="98" t="e">
        <f>AG30/#REF!-1</f>
        <v>#REF!</v>
      </c>
      <c r="AH80" s="98" t="e">
        <f>AH30/#REF!-1</f>
        <v>#REF!</v>
      </c>
      <c r="AI80" s="98" t="e">
        <f>AI30/#REF!-1</f>
        <v>#REF!</v>
      </c>
      <c r="AJ80" s="98" t="e">
        <f>AJ30/#REF!-1</f>
        <v>#REF!</v>
      </c>
      <c r="AK80" s="98" t="e">
        <f>AK30/#REF!-1</f>
        <v>#REF!</v>
      </c>
      <c r="AL80" s="98" t="e">
        <f>AL30/#REF!-1</f>
        <v>#REF!</v>
      </c>
      <c r="AM80" s="98" t="e">
        <f>AM30/#REF!-1</f>
        <v>#REF!</v>
      </c>
      <c r="AN80" s="98" t="e">
        <f>AN30/#REF!-1</f>
        <v>#REF!</v>
      </c>
      <c r="AO80" s="98" t="e">
        <f>AO30/#REF!-1</f>
        <v>#REF!</v>
      </c>
      <c r="AP80" s="98" t="e">
        <f>AP30/#REF!-1</f>
        <v>#REF!</v>
      </c>
      <c r="AQ80" s="98" t="e">
        <f>AQ30/#REF!-1</f>
        <v>#REF!</v>
      </c>
      <c r="AR80" s="98" t="e">
        <f>AR30/#REF!-1</f>
        <v>#REF!</v>
      </c>
      <c r="AS80" s="98" t="e">
        <f>AS30/#REF!-1</f>
        <v>#REF!</v>
      </c>
      <c r="AT80" s="98" t="e">
        <f>AT30/#REF!-1</f>
        <v>#REF!</v>
      </c>
    </row>
  </sheetData>
  <mergeCells count="54">
    <mergeCell ref="A58:B58"/>
    <mergeCell ref="AJ4:AN5"/>
    <mergeCell ref="A2:B7"/>
    <mergeCell ref="C2:AN2"/>
    <mergeCell ref="AO2:AT2"/>
    <mergeCell ref="C3:I3"/>
    <mergeCell ref="J3:AN3"/>
    <mergeCell ref="AO3:AR3"/>
    <mergeCell ref="AS3:AT3"/>
    <mergeCell ref="C4:F5"/>
    <mergeCell ref="G4:I5"/>
    <mergeCell ref="J4:M5"/>
    <mergeCell ref="N4:Q5"/>
    <mergeCell ref="R4:U5"/>
    <mergeCell ref="V4:Y5"/>
    <mergeCell ref="Z4:AD5"/>
    <mergeCell ref="AT4:AT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AO4:AO7"/>
    <mergeCell ref="AP4:AP7"/>
    <mergeCell ref="AQ4:AQ7"/>
    <mergeCell ref="AR4:AR7"/>
    <mergeCell ref="AS4:AS7"/>
    <mergeCell ref="L6:L7"/>
    <mergeCell ref="AK6:AN6"/>
    <mergeCell ref="AF6:AI6"/>
    <mergeCell ref="AE4:AI5"/>
    <mergeCell ref="Q6:Q7"/>
    <mergeCell ref="A8:B8"/>
    <mergeCell ref="M6:M7"/>
    <mergeCell ref="N6:N7"/>
    <mergeCell ref="O6:O7"/>
    <mergeCell ref="P6:P7"/>
    <mergeCell ref="AJ6:AJ7"/>
    <mergeCell ref="A32:AE32"/>
    <mergeCell ref="X6:X7"/>
    <mergeCell ref="Y6:Y7"/>
    <mergeCell ref="Z6:Z7"/>
    <mergeCell ref="AA6:AD6"/>
    <mergeCell ref="AE6:AE7"/>
    <mergeCell ref="R6:R7"/>
    <mergeCell ref="S6:S7"/>
    <mergeCell ref="T6:T7"/>
    <mergeCell ref="U6:U7"/>
    <mergeCell ref="V6:V7"/>
    <mergeCell ref="W6:W7"/>
  </mergeCells>
  <phoneticPr fontId="2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DD89C-25B4-4240-A4EF-78755E44AEA9}">
  <dimension ref="A1:BG37"/>
  <sheetViews>
    <sheetView zoomScaleNormal="100" workbookViewId="0">
      <selection activeCell="G21" sqref="G21"/>
    </sheetView>
  </sheetViews>
  <sheetFormatPr defaultColWidth="5.75" defaultRowHeight="15.75" x14ac:dyDescent="0.25"/>
  <cols>
    <col min="1" max="1" width="10.125" style="1" customWidth="1"/>
    <col min="2" max="2" width="17.125" style="1" customWidth="1"/>
    <col min="3" max="6" width="6.625" style="1" customWidth="1"/>
    <col min="7" max="7" width="9.625" style="1" bestFit="1" customWidth="1"/>
    <col min="8" max="9" width="6.625" style="1" customWidth="1"/>
    <col min="10" max="25" width="8.875" style="1" customWidth="1"/>
    <col min="26" max="26" width="8.875" style="99" customWidth="1"/>
    <col min="27" max="44" width="8.875" style="1" customWidth="1"/>
    <col min="45" max="45" width="8.875" style="99" customWidth="1"/>
    <col min="46" max="47" width="9.625" style="1" bestFit="1" customWidth="1"/>
    <col min="48" max="51" width="6.625" style="1" customWidth="1"/>
    <col min="52" max="16384" width="5.75" style="1"/>
  </cols>
  <sheetData>
    <row r="1" spans="1:59" ht="39" customHeight="1" thickBot="1" x14ac:dyDescent="0.3">
      <c r="A1" s="12" t="s">
        <v>72</v>
      </c>
      <c r="B1" s="12"/>
      <c r="C1" s="12"/>
      <c r="D1" s="12"/>
      <c r="E1" s="12"/>
      <c r="F1" s="12"/>
    </row>
    <row r="2" spans="1:59" s="2" customFormat="1" ht="24" customHeight="1" x14ac:dyDescent="0.25">
      <c r="A2" s="154" t="s">
        <v>71</v>
      </c>
      <c r="B2" s="155"/>
      <c r="C2" s="170" t="s">
        <v>69</v>
      </c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171"/>
      <c r="Y2" s="171"/>
      <c r="Z2" s="171"/>
      <c r="AA2" s="171"/>
      <c r="AB2" s="171"/>
      <c r="AC2" s="171"/>
      <c r="AD2" s="171"/>
      <c r="AE2" s="171"/>
      <c r="AF2" s="171"/>
      <c r="AG2" s="171"/>
      <c r="AH2" s="171"/>
      <c r="AI2" s="171"/>
      <c r="AJ2" s="171"/>
      <c r="AK2" s="171"/>
      <c r="AL2" s="171"/>
      <c r="AM2" s="171"/>
      <c r="AN2" s="171"/>
      <c r="AO2" s="171"/>
      <c r="AP2" s="171"/>
      <c r="AQ2" s="171"/>
      <c r="AR2" s="171"/>
      <c r="AS2" s="183"/>
      <c r="AT2" s="174" t="s">
        <v>40</v>
      </c>
      <c r="AU2" s="174"/>
      <c r="AV2" s="174"/>
      <c r="AW2" s="174"/>
      <c r="AX2" s="174"/>
      <c r="AY2" s="174"/>
    </row>
    <row r="3" spans="1:59" s="2" customFormat="1" ht="34.9" customHeight="1" x14ac:dyDescent="0.25">
      <c r="A3" s="156"/>
      <c r="B3" s="157"/>
      <c r="C3" s="175" t="s">
        <v>70</v>
      </c>
      <c r="D3" s="176"/>
      <c r="E3" s="176"/>
      <c r="F3" s="176"/>
      <c r="G3" s="176"/>
      <c r="H3" s="176"/>
      <c r="I3" s="177"/>
      <c r="J3" s="165" t="s">
        <v>74</v>
      </c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6"/>
      <c r="AH3" s="166"/>
      <c r="AI3" s="166"/>
      <c r="AJ3" s="166"/>
      <c r="AK3" s="166"/>
      <c r="AL3" s="166"/>
      <c r="AM3" s="166"/>
      <c r="AN3" s="166"/>
      <c r="AO3" s="166"/>
      <c r="AP3" s="166"/>
      <c r="AQ3" s="166"/>
      <c r="AR3" s="166"/>
      <c r="AS3" s="167"/>
      <c r="AT3" s="135" t="s">
        <v>41</v>
      </c>
      <c r="AU3" s="136"/>
      <c r="AV3" s="136"/>
      <c r="AW3" s="136"/>
      <c r="AX3" s="137" t="s">
        <v>42</v>
      </c>
      <c r="AY3" s="136"/>
    </row>
    <row r="4" spans="1:59" s="2" customFormat="1" ht="43.15" customHeight="1" x14ac:dyDescent="0.25">
      <c r="A4" s="156"/>
      <c r="B4" s="157"/>
      <c r="C4" s="162" t="s">
        <v>43</v>
      </c>
      <c r="D4" s="162"/>
      <c r="E4" s="162"/>
      <c r="F4" s="130"/>
      <c r="G4" s="145" t="s">
        <v>44</v>
      </c>
      <c r="H4" s="146"/>
      <c r="I4" s="147"/>
      <c r="J4" s="124" t="s">
        <v>173</v>
      </c>
      <c r="K4" s="125"/>
      <c r="L4" s="125"/>
      <c r="M4" s="126"/>
      <c r="N4" s="124" t="s">
        <v>174</v>
      </c>
      <c r="O4" s="125"/>
      <c r="P4" s="125"/>
      <c r="Q4" s="126"/>
      <c r="R4" s="124" t="s">
        <v>175</v>
      </c>
      <c r="S4" s="125"/>
      <c r="T4" s="125"/>
      <c r="U4" s="126"/>
      <c r="V4" s="124" t="s">
        <v>176</v>
      </c>
      <c r="W4" s="125"/>
      <c r="X4" s="125"/>
      <c r="Y4" s="126"/>
      <c r="Z4" s="124" t="s">
        <v>177</v>
      </c>
      <c r="AA4" s="125"/>
      <c r="AB4" s="125"/>
      <c r="AC4" s="125"/>
      <c r="AD4" s="126"/>
      <c r="AE4" s="124" t="s">
        <v>178</v>
      </c>
      <c r="AF4" s="125"/>
      <c r="AG4" s="125"/>
      <c r="AH4" s="125"/>
      <c r="AI4" s="126"/>
      <c r="AJ4" s="124" t="s">
        <v>179</v>
      </c>
      <c r="AK4" s="125"/>
      <c r="AL4" s="125"/>
      <c r="AM4" s="125"/>
      <c r="AN4" s="126"/>
      <c r="AO4" s="124" t="s">
        <v>180</v>
      </c>
      <c r="AP4" s="125"/>
      <c r="AQ4" s="125"/>
      <c r="AR4" s="125"/>
      <c r="AS4" s="126"/>
      <c r="AT4" s="121" t="s">
        <v>53</v>
      </c>
      <c r="AU4" s="121" t="s">
        <v>54</v>
      </c>
      <c r="AV4" s="121" t="s">
        <v>55</v>
      </c>
      <c r="AW4" s="121" t="s">
        <v>56</v>
      </c>
      <c r="AX4" s="121" t="s">
        <v>57</v>
      </c>
      <c r="AY4" s="140" t="s">
        <v>58</v>
      </c>
    </row>
    <row r="5" spans="1:59" s="2" customFormat="1" ht="15" customHeight="1" x14ac:dyDescent="0.25">
      <c r="A5" s="156"/>
      <c r="B5" s="157"/>
      <c r="C5" s="163"/>
      <c r="D5" s="163"/>
      <c r="E5" s="163"/>
      <c r="F5" s="164"/>
      <c r="G5" s="148"/>
      <c r="H5" s="149"/>
      <c r="I5" s="150"/>
      <c r="J5" s="127"/>
      <c r="K5" s="128"/>
      <c r="L5" s="128"/>
      <c r="M5" s="129"/>
      <c r="N5" s="127"/>
      <c r="O5" s="128"/>
      <c r="P5" s="128"/>
      <c r="Q5" s="129"/>
      <c r="R5" s="127"/>
      <c r="S5" s="128"/>
      <c r="T5" s="128"/>
      <c r="U5" s="129"/>
      <c r="V5" s="127"/>
      <c r="W5" s="128"/>
      <c r="X5" s="128"/>
      <c r="Y5" s="129"/>
      <c r="Z5" s="127"/>
      <c r="AA5" s="128"/>
      <c r="AB5" s="128"/>
      <c r="AC5" s="128"/>
      <c r="AD5" s="129"/>
      <c r="AE5" s="127"/>
      <c r="AF5" s="128"/>
      <c r="AG5" s="128"/>
      <c r="AH5" s="128"/>
      <c r="AI5" s="129"/>
      <c r="AJ5" s="127"/>
      <c r="AK5" s="128"/>
      <c r="AL5" s="128"/>
      <c r="AM5" s="128"/>
      <c r="AN5" s="129"/>
      <c r="AO5" s="127"/>
      <c r="AP5" s="128"/>
      <c r="AQ5" s="128"/>
      <c r="AR5" s="128"/>
      <c r="AS5" s="129"/>
      <c r="AT5" s="122"/>
      <c r="AU5" s="122"/>
      <c r="AV5" s="122"/>
      <c r="AW5" s="122"/>
      <c r="AX5" s="138"/>
      <c r="AY5" s="141"/>
    </row>
    <row r="6" spans="1:59" s="2" customFormat="1" ht="15" customHeight="1" thickBot="1" x14ac:dyDescent="0.3">
      <c r="A6" s="156"/>
      <c r="B6" s="157"/>
      <c r="C6" s="130" t="s">
        <v>53</v>
      </c>
      <c r="D6" s="132" t="s">
        <v>59</v>
      </c>
      <c r="E6" s="132" t="s">
        <v>60</v>
      </c>
      <c r="F6" s="132" t="s">
        <v>61</v>
      </c>
      <c r="G6" s="132" t="s">
        <v>53</v>
      </c>
      <c r="H6" s="145" t="s">
        <v>62</v>
      </c>
      <c r="I6" s="130" t="s">
        <v>63</v>
      </c>
      <c r="J6" s="112" t="s">
        <v>181</v>
      </c>
      <c r="K6" s="112" t="s">
        <v>182</v>
      </c>
      <c r="L6" s="112" t="s">
        <v>183</v>
      </c>
      <c r="M6" s="143" t="s">
        <v>186</v>
      </c>
      <c r="N6" s="112" t="s">
        <v>181</v>
      </c>
      <c r="O6" s="112" t="s">
        <v>182</v>
      </c>
      <c r="P6" s="112" t="s">
        <v>183</v>
      </c>
      <c r="Q6" s="143" t="s">
        <v>186</v>
      </c>
      <c r="R6" s="112" t="s">
        <v>181</v>
      </c>
      <c r="S6" s="112" t="s">
        <v>182</v>
      </c>
      <c r="T6" s="112" t="s">
        <v>183</v>
      </c>
      <c r="U6" s="143" t="s">
        <v>186</v>
      </c>
      <c r="V6" s="112" t="s">
        <v>181</v>
      </c>
      <c r="W6" s="112" t="s">
        <v>182</v>
      </c>
      <c r="X6" s="112" t="s">
        <v>183</v>
      </c>
      <c r="Y6" s="143" t="s">
        <v>186</v>
      </c>
      <c r="Z6" s="184" t="s">
        <v>209</v>
      </c>
      <c r="AA6" s="109" t="s">
        <v>185</v>
      </c>
      <c r="AB6" s="110"/>
      <c r="AC6" s="110"/>
      <c r="AD6" s="111"/>
      <c r="AE6" s="112" t="s">
        <v>184</v>
      </c>
      <c r="AF6" s="109" t="s">
        <v>185</v>
      </c>
      <c r="AG6" s="110"/>
      <c r="AH6" s="110"/>
      <c r="AI6" s="111"/>
      <c r="AJ6" s="112" t="s">
        <v>184</v>
      </c>
      <c r="AK6" s="109" t="s">
        <v>185</v>
      </c>
      <c r="AL6" s="110"/>
      <c r="AM6" s="110"/>
      <c r="AN6" s="111"/>
      <c r="AO6" s="112" t="s">
        <v>184</v>
      </c>
      <c r="AP6" s="109" t="s">
        <v>185</v>
      </c>
      <c r="AQ6" s="110"/>
      <c r="AR6" s="110"/>
      <c r="AS6" s="111"/>
      <c r="AT6" s="122"/>
      <c r="AU6" s="122"/>
      <c r="AV6" s="122"/>
      <c r="AW6" s="122"/>
      <c r="AX6" s="138"/>
      <c r="AY6" s="141"/>
    </row>
    <row r="7" spans="1:59" s="2" customFormat="1" ht="69" customHeight="1" thickBot="1" x14ac:dyDescent="0.3">
      <c r="A7" s="158"/>
      <c r="B7" s="159"/>
      <c r="C7" s="131"/>
      <c r="D7" s="133"/>
      <c r="E7" s="133"/>
      <c r="F7" s="133"/>
      <c r="G7" s="133"/>
      <c r="H7" s="169"/>
      <c r="I7" s="131"/>
      <c r="J7" s="112"/>
      <c r="K7" s="112"/>
      <c r="L7" s="112"/>
      <c r="M7" s="144"/>
      <c r="N7" s="112"/>
      <c r="O7" s="112"/>
      <c r="P7" s="112"/>
      <c r="Q7" s="144"/>
      <c r="R7" s="112"/>
      <c r="S7" s="112"/>
      <c r="T7" s="112"/>
      <c r="U7" s="144"/>
      <c r="V7" s="112"/>
      <c r="W7" s="112"/>
      <c r="X7" s="112"/>
      <c r="Y7" s="144"/>
      <c r="Z7" s="184"/>
      <c r="AA7" s="90" t="s">
        <v>181</v>
      </c>
      <c r="AB7" s="90" t="s">
        <v>182</v>
      </c>
      <c r="AC7" s="90" t="s">
        <v>183</v>
      </c>
      <c r="AD7" s="90" t="s">
        <v>186</v>
      </c>
      <c r="AE7" s="112"/>
      <c r="AF7" s="90" t="s">
        <v>181</v>
      </c>
      <c r="AG7" s="90" t="s">
        <v>182</v>
      </c>
      <c r="AH7" s="90" t="s">
        <v>183</v>
      </c>
      <c r="AI7" s="90" t="s">
        <v>186</v>
      </c>
      <c r="AJ7" s="112"/>
      <c r="AK7" s="90" t="s">
        <v>181</v>
      </c>
      <c r="AL7" s="90" t="s">
        <v>182</v>
      </c>
      <c r="AM7" s="90" t="s">
        <v>183</v>
      </c>
      <c r="AN7" s="90" t="s">
        <v>186</v>
      </c>
      <c r="AO7" s="112"/>
      <c r="AP7" s="90" t="s">
        <v>181</v>
      </c>
      <c r="AQ7" s="90" t="s">
        <v>182</v>
      </c>
      <c r="AR7" s="90" t="s">
        <v>183</v>
      </c>
      <c r="AS7" s="100" t="s">
        <v>210</v>
      </c>
      <c r="AT7" s="123"/>
      <c r="AU7" s="123"/>
      <c r="AV7" s="123"/>
      <c r="AW7" s="123"/>
      <c r="AX7" s="139"/>
      <c r="AY7" s="142"/>
    </row>
    <row r="8" spans="1:59" s="50" customFormat="1" ht="31.5" customHeight="1" x14ac:dyDescent="0.25">
      <c r="A8" s="172" t="s">
        <v>192</v>
      </c>
      <c r="B8" s="173"/>
      <c r="C8" s="56">
        <v>66</v>
      </c>
      <c r="D8" s="57">
        <v>19</v>
      </c>
      <c r="E8" s="58">
        <v>0</v>
      </c>
      <c r="F8" s="57">
        <v>47</v>
      </c>
      <c r="G8" s="57">
        <v>66</v>
      </c>
      <c r="H8" s="57">
        <v>53</v>
      </c>
      <c r="I8" s="57">
        <v>13</v>
      </c>
      <c r="J8" s="57">
        <v>425969</v>
      </c>
      <c r="K8" s="57">
        <v>102969</v>
      </c>
      <c r="L8" s="57">
        <v>322773</v>
      </c>
      <c r="M8" s="91">
        <v>227</v>
      </c>
      <c r="N8" s="57">
        <v>367633</v>
      </c>
      <c r="O8" s="57">
        <v>52127</v>
      </c>
      <c r="P8" s="57">
        <v>314985</v>
      </c>
      <c r="Q8" s="91">
        <v>521</v>
      </c>
      <c r="R8" s="57">
        <v>60572</v>
      </c>
      <c r="S8" s="57">
        <v>15380</v>
      </c>
      <c r="T8" s="57">
        <v>45192</v>
      </c>
      <c r="U8" s="91">
        <v>0</v>
      </c>
      <c r="V8" s="57">
        <v>22770</v>
      </c>
      <c r="W8" s="57">
        <v>3952</v>
      </c>
      <c r="X8" s="57">
        <v>18787</v>
      </c>
      <c r="Y8" s="91">
        <v>31</v>
      </c>
      <c r="Z8" s="57">
        <v>1429</v>
      </c>
      <c r="AA8" s="57">
        <v>28906</v>
      </c>
      <c r="AB8" s="57">
        <v>5087</v>
      </c>
      <c r="AC8" s="57">
        <v>23819</v>
      </c>
      <c r="AD8" s="91">
        <v>0</v>
      </c>
      <c r="AE8" s="57">
        <v>213</v>
      </c>
      <c r="AF8" s="57">
        <v>97211</v>
      </c>
      <c r="AG8" s="57">
        <v>26148</v>
      </c>
      <c r="AH8" s="57">
        <v>62875</v>
      </c>
      <c r="AI8" s="91">
        <v>8188</v>
      </c>
      <c r="AJ8" s="57">
        <v>34</v>
      </c>
      <c r="AK8" s="57">
        <v>648</v>
      </c>
      <c r="AL8" s="57">
        <v>86</v>
      </c>
      <c r="AM8" s="57">
        <v>562</v>
      </c>
      <c r="AN8" s="91">
        <v>0</v>
      </c>
      <c r="AO8" s="57">
        <v>9478</v>
      </c>
      <c r="AP8" s="57">
        <v>3301158</v>
      </c>
      <c r="AQ8" s="57">
        <v>499128</v>
      </c>
      <c r="AR8" s="57">
        <v>2801674</v>
      </c>
      <c r="AS8" s="91">
        <v>356</v>
      </c>
      <c r="AT8" s="57">
        <v>47</v>
      </c>
      <c r="AU8" s="57">
        <v>3</v>
      </c>
      <c r="AV8" s="57">
        <v>24</v>
      </c>
      <c r="AW8" s="57">
        <v>20</v>
      </c>
      <c r="AX8" s="57">
        <v>575</v>
      </c>
      <c r="AY8" s="57">
        <v>1017</v>
      </c>
      <c r="BB8" s="102"/>
      <c r="BC8" s="102"/>
      <c r="BD8" s="102"/>
      <c r="BE8" s="102"/>
      <c r="BF8" s="102"/>
      <c r="BG8" s="102"/>
    </row>
    <row r="9" spans="1:59" s="11" customFormat="1" ht="20.100000000000001" customHeight="1" x14ac:dyDescent="0.2">
      <c r="A9" s="92" t="s">
        <v>129</v>
      </c>
      <c r="B9" s="31" t="s">
        <v>0</v>
      </c>
      <c r="C9" s="77">
        <v>3</v>
      </c>
      <c r="D9" s="26">
        <v>1</v>
      </c>
      <c r="E9" s="26">
        <v>0</v>
      </c>
      <c r="F9" s="26">
        <v>2</v>
      </c>
      <c r="G9" s="26">
        <v>3</v>
      </c>
      <c r="H9" s="26">
        <v>3</v>
      </c>
      <c r="I9" s="26">
        <v>0</v>
      </c>
      <c r="J9" s="26">
        <v>92345</v>
      </c>
      <c r="K9" s="26">
        <v>3824</v>
      </c>
      <c r="L9" s="26">
        <v>88521</v>
      </c>
      <c r="M9" s="26">
        <v>0</v>
      </c>
      <c r="N9" s="26">
        <v>23423</v>
      </c>
      <c r="O9" s="26">
        <v>1165</v>
      </c>
      <c r="P9" s="26">
        <v>22258</v>
      </c>
      <c r="Q9" s="26">
        <v>0</v>
      </c>
      <c r="R9" s="26">
        <v>1039</v>
      </c>
      <c r="S9" s="26">
        <v>125</v>
      </c>
      <c r="T9" s="26">
        <v>914</v>
      </c>
      <c r="U9" s="26">
        <v>0</v>
      </c>
      <c r="V9" s="26">
        <v>450</v>
      </c>
      <c r="W9" s="26">
        <v>30</v>
      </c>
      <c r="X9" s="26">
        <v>420</v>
      </c>
      <c r="Y9" s="26">
        <v>0</v>
      </c>
      <c r="Z9" s="26">
        <v>17</v>
      </c>
      <c r="AA9" s="26">
        <v>361</v>
      </c>
      <c r="AB9" s="26">
        <v>53</v>
      </c>
      <c r="AC9" s="26">
        <v>308</v>
      </c>
      <c r="AD9" s="26">
        <v>0</v>
      </c>
      <c r="AE9" s="26">
        <v>8</v>
      </c>
      <c r="AF9" s="26">
        <v>9177</v>
      </c>
      <c r="AG9" s="26">
        <v>2117</v>
      </c>
      <c r="AH9" s="26">
        <v>7060</v>
      </c>
      <c r="AI9" s="26">
        <v>0</v>
      </c>
      <c r="AJ9" s="26">
        <v>0</v>
      </c>
      <c r="AK9" s="26">
        <v>0</v>
      </c>
      <c r="AL9" s="26">
        <v>0</v>
      </c>
      <c r="AM9" s="26">
        <v>0</v>
      </c>
      <c r="AN9" s="26">
        <v>0</v>
      </c>
      <c r="AO9" s="26">
        <v>13</v>
      </c>
      <c r="AP9" s="26">
        <v>1955</v>
      </c>
      <c r="AQ9" s="26">
        <v>541</v>
      </c>
      <c r="AR9" s="26">
        <v>1414</v>
      </c>
      <c r="AS9" s="26">
        <v>0</v>
      </c>
      <c r="AT9" s="26">
        <v>3</v>
      </c>
      <c r="AU9" s="26">
        <v>0</v>
      </c>
      <c r="AV9" s="26">
        <v>0</v>
      </c>
      <c r="AW9" s="26">
        <v>3</v>
      </c>
      <c r="AX9" s="26">
        <v>59</v>
      </c>
      <c r="AY9" s="26">
        <v>54</v>
      </c>
      <c r="BB9" s="102"/>
      <c r="BC9" s="102"/>
      <c r="BD9" s="102"/>
      <c r="BE9" s="102"/>
      <c r="BF9" s="102"/>
      <c r="BG9" s="102"/>
    </row>
    <row r="10" spans="1:59" s="11" customFormat="1" ht="20.100000000000001" customHeight="1" x14ac:dyDescent="0.2">
      <c r="A10" s="92" t="s">
        <v>130</v>
      </c>
      <c r="B10" s="31" t="s">
        <v>1</v>
      </c>
      <c r="C10" s="77">
        <v>11</v>
      </c>
      <c r="D10" s="26">
        <v>0</v>
      </c>
      <c r="E10" s="26">
        <v>0</v>
      </c>
      <c r="F10" s="26">
        <v>11</v>
      </c>
      <c r="G10" s="26">
        <v>11</v>
      </c>
      <c r="H10" s="26">
        <v>11</v>
      </c>
      <c r="I10" s="26">
        <v>0</v>
      </c>
      <c r="J10" s="26">
        <v>80429</v>
      </c>
      <c r="K10" s="26">
        <v>18821</v>
      </c>
      <c r="L10" s="26">
        <v>61600</v>
      </c>
      <c r="M10" s="26">
        <v>8</v>
      </c>
      <c r="N10" s="26">
        <v>169806</v>
      </c>
      <c r="O10" s="26">
        <v>577</v>
      </c>
      <c r="P10" s="26">
        <v>169228</v>
      </c>
      <c r="Q10" s="26">
        <v>1</v>
      </c>
      <c r="R10" s="26">
        <v>15735</v>
      </c>
      <c r="S10" s="26">
        <v>1450</v>
      </c>
      <c r="T10" s="26">
        <v>14285</v>
      </c>
      <c r="U10" s="26">
        <v>0</v>
      </c>
      <c r="V10" s="26">
        <v>410</v>
      </c>
      <c r="W10" s="26">
        <v>3</v>
      </c>
      <c r="X10" s="26">
        <v>407</v>
      </c>
      <c r="Y10" s="26">
        <v>0</v>
      </c>
      <c r="Z10" s="26">
        <v>264</v>
      </c>
      <c r="AA10" s="26">
        <v>4312</v>
      </c>
      <c r="AB10" s="26">
        <v>871</v>
      </c>
      <c r="AC10" s="26">
        <v>3441</v>
      </c>
      <c r="AD10" s="26">
        <v>0</v>
      </c>
      <c r="AE10" s="26">
        <v>11</v>
      </c>
      <c r="AF10" s="26">
        <v>10064</v>
      </c>
      <c r="AG10" s="26">
        <v>2081</v>
      </c>
      <c r="AH10" s="26">
        <v>7980</v>
      </c>
      <c r="AI10" s="26">
        <v>3</v>
      </c>
      <c r="AJ10" s="26">
        <v>2</v>
      </c>
      <c r="AK10" s="26">
        <v>16</v>
      </c>
      <c r="AL10" s="26">
        <v>3</v>
      </c>
      <c r="AM10" s="26">
        <v>13</v>
      </c>
      <c r="AN10" s="26">
        <v>0</v>
      </c>
      <c r="AO10" s="26">
        <v>4026</v>
      </c>
      <c r="AP10" s="26">
        <v>1554237</v>
      </c>
      <c r="AQ10" s="26">
        <v>221644</v>
      </c>
      <c r="AR10" s="26">
        <v>1332255</v>
      </c>
      <c r="AS10" s="26">
        <v>338</v>
      </c>
      <c r="AT10" s="26">
        <v>3</v>
      </c>
      <c r="AU10" s="26">
        <v>1</v>
      </c>
      <c r="AV10" s="26">
        <v>0</v>
      </c>
      <c r="AW10" s="26">
        <v>2</v>
      </c>
      <c r="AX10" s="26">
        <v>144</v>
      </c>
      <c r="AY10" s="26">
        <v>155</v>
      </c>
      <c r="BB10" s="102"/>
      <c r="BC10" s="102"/>
      <c r="BD10" s="102"/>
      <c r="BE10" s="102"/>
      <c r="BF10" s="102"/>
      <c r="BG10" s="102"/>
    </row>
    <row r="11" spans="1:59" s="11" customFormat="1" ht="20.100000000000001" customHeight="1" x14ac:dyDescent="0.2">
      <c r="A11" s="93" t="s">
        <v>131</v>
      </c>
      <c r="B11" s="32" t="s">
        <v>2</v>
      </c>
      <c r="C11" s="77">
        <v>10</v>
      </c>
      <c r="D11" s="26">
        <v>5</v>
      </c>
      <c r="E11" s="26">
        <v>0</v>
      </c>
      <c r="F11" s="26">
        <v>5</v>
      </c>
      <c r="G11" s="26">
        <v>10</v>
      </c>
      <c r="H11" s="26">
        <v>5</v>
      </c>
      <c r="I11" s="26">
        <v>5</v>
      </c>
      <c r="J11" s="26">
        <v>171204</v>
      </c>
      <c r="K11" s="26">
        <v>68919</v>
      </c>
      <c r="L11" s="26">
        <v>102285</v>
      </c>
      <c r="M11" s="26">
        <v>0</v>
      </c>
      <c r="N11" s="26">
        <v>6635</v>
      </c>
      <c r="O11" s="26">
        <v>777</v>
      </c>
      <c r="P11" s="26">
        <v>5858</v>
      </c>
      <c r="Q11" s="26">
        <v>0</v>
      </c>
      <c r="R11" s="26">
        <v>1729</v>
      </c>
      <c r="S11" s="26">
        <v>97</v>
      </c>
      <c r="T11" s="26">
        <v>1632</v>
      </c>
      <c r="U11" s="26">
        <v>0</v>
      </c>
      <c r="V11" s="26">
        <v>790</v>
      </c>
      <c r="W11" s="26">
        <v>32</v>
      </c>
      <c r="X11" s="26">
        <v>758</v>
      </c>
      <c r="Y11" s="26">
        <v>0</v>
      </c>
      <c r="Z11" s="26">
        <v>87</v>
      </c>
      <c r="AA11" s="26">
        <v>1807</v>
      </c>
      <c r="AB11" s="26">
        <v>529</v>
      </c>
      <c r="AC11" s="26">
        <v>1278</v>
      </c>
      <c r="AD11" s="26">
        <v>0</v>
      </c>
      <c r="AE11" s="26">
        <v>10</v>
      </c>
      <c r="AF11" s="26">
        <v>3087</v>
      </c>
      <c r="AG11" s="26">
        <v>823</v>
      </c>
      <c r="AH11" s="26">
        <v>2264</v>
      </c>
      <c r="AI11" s="26">
        <v>0</v>
      </c>
      <c r="AJ11" s="26">
        <v>0</v>
      </c>
      <c r="AK11" s="26">
        <v>0</v>
      </c>
      <c r="AL11" s="26">
        <v>0</v>
      </c>
      <c r="AM11" s="26">
        <v>0</v>
      </c>
      <c r="AN11" s="26">
        <v>0</v>
      </c>
      <c r="AO11" s="26">
        <v>0</v>
      </c>
      <c r="AP11" s="26">
        <v>0</v>
      </c>
      <c r="AQ11" s="26">
        <v>0</v>
      </c>
      <c r="AR11" s="26">
        <v>0</v>
      </c>
      <c r="AS11" s="26">
        <v>0</v>
      </c>
      <c r="AT11" s="26">
        <v>2</v>
      </c>
      <c r="AU11" s="26">
        <v>0</v>
      </c>
      <c r="AV11" s="26">
        <v>0</v>
      </c>
      <c r="AW11" s="26">
        <v>2</v>
      </c>
      <c r="AX11" s="26">
        <v>53</v>
      </c>
      <c r="AY11" s="26">
        <v>194</v>
      </c>
      <c r="BB11" s="102"/>
      <c r="BC11" s="102"/>
      <c r="BD11" s="102"/>
      <c r="BE11" s="102"/>
      <c r="BF11" s="102"/>
      <c r="BG11" s="102"/>
    </row>
    <row r="12" spans="1:59" s="11" customFormat="1" ht="20.100000000000001" customHeight="1" x14ac:dyDescent="0.2">
      <c r="A12" s="92" t="s">
        <v>132</v>
      </c>
      <c r="B12" s="31" t="s">
        <v>3</v>
      </c>
      <c r="C12" s="77">
        <v>12</v>
      </c>
      <c r="D12" s="26">
        <v>1</v>
      </c>
      <c r="E12" s="26">
        <v>0</v>
      </c>
      <c r="F12" s="26">
        <v>11</v>
      </c>
      <c r="G12" s="26">
        <v>12</v>
      </c>
      <c r="H12" s="26">
        <v>9</v>
      </c>
      <c r="I12" s="26">
        <v>3</v>
      </c>
      <c r="J12" s="26">
        <v>11816</v>
      </c>
      <c r="K12" s="26">
        <v>1751</v>
      </c>
      <c r="L12" s="26">
        <v>10012</v>
      </c>
      <c r="M12" s="26">
        <v>53</v>
      </c>
      <c r="N12" s="26">
        <v>18186</v>
      </c>
      <c r="O12" s="26">
        <v>2814</v>
      </c>
      <c r="P12" s="26">
        <v>15366</v>
      </c>
      <c r="Q12" s="26">
        <v>6</v>
      </c>
      <c r="R12" s="26">
        <v>8266</v>
      </c>
      <c r="S12" s="26">
        <v>679</v>
      </c>
      <c r="T12" s="26">
        <v>7587</v>
      </c>
      <c r="U12" s="26">
        <v>0</v>
      </c>
      <c r="V12" s="26">
        <v>12979</v>
      </c>
      <c r="W12" s="26">
        <v>1781</v>
      </c>
      <c r="X12" s="26">
        <v>11167</v>
      </c>
      <c r="Y12" s="26">
        <v>31</v>
      </c>
      <c r="Z12" s="26">
        <v>114</v>
      </c>
      <c r="AA12" s="26">
        <v>1658</v>
      </c>
      <c r="AB12" s="26">
        <v>139</v>
      </c>
      <c r="AC12" s="26">
        <v>1519</v>
      </c>
      <c r="AD12" s="26">
        <v>0</v>
      </c>
      <c r="AE12" s="26">
        <v>105</v>
      </c>
      <c r="AF12" s="26">
        <v>40255</v>
      </c>
      <c r="AG12" s="26">
        <v>12045</v>
      </c>
      <c r="AH12" s="26">
        <v>20025</v>
      </c>
      <c r="AI12" s="26">
        <v>8185</v>
      </c>
      <c r="AJ12" s="26">
        <v>4</v>
      </c>
      <c r="AK12" s="26">
        <v>87</v>
      </c>
      <c r="AL12" s="26">
        <v>8</v>
      </c>
      <c r="AM12" s="26">
        <v>79</v>
      </c>
      <c r="AN12" s="26">
        <v>0</v>
      </c>
      <c r="AO12" s="26">
        <v>282</v>
      </c>
      <c r="AP12" s="26">
        <v>1498440</v>
      </c>
      <c r="AQ12" s="26">
        <v>215173</v>
      </c>
      <c r="AR12" s="26">
        <v>1283249</v>
      </c>
      <c r="AS12" s="26">
        <v>18</v>
      </c>
      <c r="AT12" s="26">
        <v>15</v>
      </c>
      <c r="AU12" s="26">
        <v>0</v>
      </c>
      <c r="AV12" s="26">
        <v>15</v>
      </c>
      <c r="AW12" s="26">
        <v>0</v>
      </c>
      <c r="AX12" s="26">
        <v>76</v>
      </c>
      <c r="AY12" s="26">
        <v>118</v>
      </c>
      <c r="BB12" s="102"/>
      <c r="BC12" s="102"/>
      <c r="BD12" s="102"/>
      <c r="BE12" s="102"/>
      <c r="BF12" s="102"/>
      <c r="BG12" s="102"/>
    </row>
    <row r="13" spans="1:59" s="11" customFormat="1" ht="20.100000000000001" customHeight="1" x14ac:dyDescent="0.2">
      <c r="A13" s="92" t="s">
        <v>133</v>
      </c>
      <c r="B13" s="31" t="s">
        <v>4</v>
      </c>
      <c r="C13" s="77">
        <v>4</v>
      </c>
      <c r="D13" s="26">
        <v>0</v>
      </c>
      <c r="E13" s="26">
        <v>0</v>
      </c>
      <c r="F13" s="26">
        <v>4</v>
      </c>
      <c r="G13" s="26">
        <v>4</v>
      </c>
      <c r="H13" s="26">
        <v>4</v>
      </c>
      <c r="I13" s="26">
        <v>0</v>
      </c>
      <c r="J13" s="26">
        <v>4833</v>
      </c>
      <c r="K13" s="26">
        <v>488</v>
      </c>
      <c r="L13" s="26">
        <v>4345</v>
      </c>
      <c r="M13" s="26">
        <v>0</v>
      </c>
      <c r="N13" s="26">
        <v>11097</v>
      </c>
      <c r="O13" s="26">
        <v>3865</v>
      </c>
      <c r="P13" s="26">
        <v>7232</v>
      </c>
      <c r="Q13" s="26">
        <v>0</v>
      </c>
      <c r="R13" s="26">
        <v>19660</v>
      </c>
      <c r="S13" s="26">
        <v>7205</v>
      </c>
      <c r="T13" s="26">
        <v>12455</v>
      </c>
      <c r="U13" s="26">
        <v>0</v>
      </c>
      <c r="V13" s="26">
        <v>906</v>
      </c>
      <c r="W13" s="26">
        <v>153</v>
      </c>
      <c r="X13" s="26">
        <v>753</v>
      </c>
      <c r="Y13" s="26">
        <v>0</v>
      </c>
      <c r="Z13" s="26">
        <v>293</v>
      </c>
      <c r="AA13" s="26">
        <v>4215</v>
      </c>
      <c r="AB13" s="26">
        <v>1058</v>
      </c>
      <c r="AC13" s="26">
        <v>3157</v>
      </c>
      <c r="AD13" s="26">
        <v>0</v>
      </c>
      <c r="AE13" s="26">
        <v>2</v>
      </c>
      <c r="AF13" s="26">
        <v>38</v>
      </c>
      <c r="AG13" s="26">
        <v>5</v>
      </c>
      <c r="AH13" s="26">
        <v>33</v>
      </c>
      <c r="AI13" s="26">
        <v>0</v>
      </c>
      <c r="AJ13" s="26">
        <v>18</v>
      </c>
      <c r="AK13" s="26">
        <v>365</v>
      </c>
      <c r="AL13" s="26">
        <v>54</v>
      </c>
      <c r="AM13" s="26">
        <v>311</v>
      </c>
      <c r="AN13" s="26">
        <v>0</v>
      </c>
      <c r="AO13" s="26">
        <v>697</v>
      </c>
      <c r="AP13" s="26">
        <v>8347</v>
      </c>
      <c r="AQ13" s="26">
        <v>2074</v>
      </c>
      <c r="AR13" s="26">
        <v>6273</v>
      </c>
      <c r="AS13" s="26">
        <v>0</v>
      </c>
      <c r="AT13" s="26">
        <v>2</v>
      </c>
      <c r="AU13" s="26">
        <v>0</v>
      </c>
      <c r="AV13" s="26">
        <v>2</v>
      </c>
      <c r="AW13" s="26">
        <v>0</v>
      </c>
      <c r="AX13" s="26">
        <v>14</v>
      </c>
      <c r="AY13" s="26">
        <v>15</v>
      </c>
      <c r="BB13" s="102"/>
      <c r="BC13" s="102"/>
      <c r="BD13" s="102"/>
      <c r="BE13" s="102"/>
      <c r="BF13" s="102"/>
      <c r="BG13" s="102"/>
    </row>
    <row r="14" spans="1:59" s="11" customFormat="1" ht="20.100000000000001" customHeight="1" x14ac:dyDescent="0.2">
      <c r="A14" s="92" t="s">
        <v>134</v>
      </c>
      <c r="B14" s="31" t="s">
        <v>5</v>
      </c>
      <c r="C14" s="77">
        <v>4</v>
      </c>
      <c r="D14" s="26">
        <v>2</v>
      </c>
      <c r="E14" s="26">
        <v>0</v>
      </c>
      <c r="F14" s="26">
        <v>2</v>
      </c>
      <c r="G14" s="26">
        <v>4</v>
      </c>
      <c r="H14" s="26">
        <v>1</v>
      </c>
      <c r="I14" s="26">
        <v>3</v>
      </c>
      <c r="J14" s="26">
        <v>6943</v>
      </c>
      <c r="K14" s="26">
        <v>891</v>
      </c>
      <c r="L14" s="26">
        <v>6052</v>
      </c>
      <c r="M14" s="26">
        <v>0</v>
      </c>
      <c r="N14" s="26">
        <v>69730</v>
      </c>
      <c r="O14" s="26">
        <v>25189</v>
      </c>
      <c r="P14" s="26">
        <v>44541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3167</v>
      </c>
      <c r="W14" s="26">
        <v>1240</v>
      </c>
      <c r="X14" s="26">
        <v>1927</v>
      </c>
      <c r="Y14" s="26">
        <v>0</v>
      </c>
      <c r="Z14" s="26">
        <v>262</v>
      </c>
      <c r="AA14" s="26">
        <v>8602</v>
      </c>
      <c r="AB14" s="26">
        <v>1357</v>
      </c>
      <c r="AC14" s="26">
        <v>7245</v>
      </c>
      <c r="AD14" s="26">
        <v>0</v>
      </c>
      <c r="AE14" s="26">
        <v>10</v>
      </c>
      <c r="AF14" s="26">
        <v>17825</v>
      </c>
      <c r="AG14" s="26">
        <v>5184</v>
      </c>
      <c r="AH14" s="26">
        <v>12641</v>
      </c>
      <c r="AI14" s="26">
        <v>0</v>
      </c>
      <c r="AJ14" s="26">
        <v>0</v>
      </c>
      <c r="AK14" s="26">
        <v>0</v>
      </c>
      <c r="AL14" s="26">
        <v>0</v>
      </c>
      <c r="AM14" s="26">
        <v>0</v>
      </c>
      <c r="AN14" s="26">
        <v>0</v>
      </c>
      <c r="AO14" s="26">
        <v>2267</v>
      </c>
      <c r="AP14" s="26">
        <v>107105</v>
      </c>
      <c r="AQ14" s="26">
        <v>28235</v>
      </c>
      <c r="AR14" s="26">
        <v>78870</v>
      </c>
      <c r="AS14" s="26">
        <v>0</v>
      </c>
      <c r="AT14" s="26">
        <v>2</v>
      </c>
      <c r="AU14" s="26">
        <v>0</v>
      </c>
      <c r="AV14" s="26">
        <v>0</v>
      </c>
      <c r="AW14" s="26">
        <v>2</v>
      </c>
      <c r="AX14" s="26">
        <v>22</v>
      </c>
      <c r="AY14" s="26">
        <v>52</v>
      </c>
      <c r="BB14" s="102"/>
      <c r="BC14" s="102"/>
      <c r="BD14" s="102"/>
      <c r="BE14" s="102"/>
      <c r="BF14" s="102"/>
      <c r="BG14" s="102"/>
    </row>
    <row r="15" spans="1:59" s="11" customFormat="1" ht="20.100000000000001" customHeight="1" x14ac:dyDescent="0.2">
      <c r="A15" s="93" t="s">
        <v>193</v>
      </c>
      <c r="B15" s="34" t="s">
        <v>7</v>
      </c>
      <c r="C15" s="77">
        <v>1</v>
      </c>
      <c r="D15" s="26">
        <v>1</v>
      </c>
      <c r="E15" s="26">
        <v>0</v>
      </c>
      <c r="F15" s="26">
        <v>0</v>
      </c>
      <c r="G15" s="26">
        <v>1</v>
      </c>
      <c r="H15" s="26">
        <v>1</v>
      </c>
      <c r="I15" s="26">
        <v>0</v>
      </c>
      <c r="J15" s="26">
        <v>46</v>
      </c>
      <c r="K15" s="26">
        <v>15</v>
      </c>
      <c r="L15" s="26">
        <v>31</v>
      </c>
      <c r="M15" s="26">
        <v>0</v>
      </c>
      <c r="N15" s="26">
        <v>10357</v>
      </c>
      <c r="O15" s="26">
        <v>4990</v>
      </c>
      <c r="P15" s="26">
        <v>5367</v>
      </c>
      <c r="Q15" s="26">
        <v>0</v>
      </c>
      <c r="R15" s="26">
        <v>6645</v>
      </c>
      <c r="S15" s="26">
        <v>3260</v>
      </c>
      <c r="T15" s="26">
        <v>3385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v>0</v>
      </c>
      <c r="AK15" s="26">
        <v>0</v>
      </c>
      <c r="AL15" s="26">
        <v>0</v>
      </c>
      <c r="AM15" s="26">
        <v>0</v>
      </c>
      <c r="AN15" s="26">
        <v>0</v>
      </c>
      <c r="AO15" s="26">
        <v>0</v>
      </c>
      <c r="AP15" s="26">
        <v>0</v>
      </c>
      <c r="AQ15" s="26">
        <v>0</v>
      </c>
      <c r="AR15" s="26">
        <v>0</v>
      </c>
      <c r="AS15" s="26">
        <v>0</v>
      </c>
      <c r="AT15" s="26">
        <v>2</v>
      </c>
      <c r="AU15" s="26">
        <v>0</v>
      </c>
      <c r="AV15" s="26">
        <v>2</v>
      </c>
      <c r="AW15" s="26">
        <v>0</v>
      </c>
      <c r="AX15" s="26">
        <v>20</v>
      </c>
      <c r="AY15" s="26">
        <v>60</v>
      </c>
      <c r="BB15" s="102"/>
      <c r="BC15" s="102"/>
      <c r="BD15" s="102"/>
      <c r="BE15" s="102"/>
      <c r="BF15" s="102"/>
      <c r="BG15" s="102"/>
    </row>
    <row r="16" spans="1:59" s="11" customFormat="1" ht="20.100000000000001" customHeight="1" x14ac:dyDescent="0.2">
      <c r="A16" s="93" t="s">
        <v>194</v>
      </c>
      <c r="B16" s="34" t="s">
        <v>9</v>
      </c>
      <c r="C16" s="77">
        <v>2</v>
      </c>
      <c r="D16" s="26">
        <v>0</v>
      </c>
      <c r="E16" s="26">
        <v>0</v>
      </c>
      <c r="F16" s="26">
        <v>2</v>
      </c>
      <c r="G16" s="26">
        <v>2</v>
      </c>
      <c r="H16" s="26">
        <v>2</v>
      </c>
      <c r="I16" s="26">
        <v>0</v>
      </c>
      <c r="J16" s="26">
        <v>1472</v>
      </c>
      <c r="K16" s="26">
        <v>417</v>
      </c>
      <c r="L16" s="26">
        <v>1055</v>
      </c>
      <c r="M16" s="26">
        <v>0</v>
      </c>
      <c r="N16" s="26">
        <v>33254</v>
      </c>
      <c r="O16" s="26">
        <v>6554</v>
      </c>
      <c r="P16" s="26">
        <v>26700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132</v>
      </c>
      <c r="W16" s="26">
        <v>11</v>
      </c>
      <c r="X16" s="26">
        <v>121</v>
      </c>
      <c r="Y16" s="26">
        <v>0</v>
      </c>
      <c r="Z16" s="26">
        <v>27</v>
      </c>
      <c r="AA16" s="26">
        <v>423</v>
      </c>
      <c r="AB16" s="26">
        <v>17</v>
      </c>
      <c r="AC16" s="26">
        <v>406</v>
      </c>
      <c r="AD16" s="26">
        <v>0</v>
      </c>
      <c r="AE16" s="26">
        <v>0</v>
      </c>
      <c r="AF16" s="26">
        <v>0</v>
      </c>
      <c r="AG16" s="26">
        <v>0</v>
      </c>
      <c r="AH16" s="26">
        <v>0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  <c r="AQ16" s="26">
        <v>0</v>
      </c>
      <c r="AR16" s="26">
        <v>0</v>
      </c>
      <c r="AS16" s="26">
        <v>0</v>
      </c>
      <c r="AT16" s="26">
        <v>1</v>
      </c>
      <c r="AU16" s="26">
        <v>0</v>
      </c>
      <c r="AV16" s="26">
        <v>1</v>
      </c>
      <c r="AW16" s="26">
        <v>0</v>
      </c>
      <c r="AX16" s="26">
        <v>10</v>
      </c>
      <c r="AY16" s="26">
        <v>21</v>
      </c>
      <c r="BB16" s="102"/>
      <c r="BC16" s="102"/>
      <c r="BD16" s="102"/>
      <c r="BE16" s="102"/>
      <c r="BF16" s="102"/>
      <c r="BG16" s="102"/>
    </row>
    <row r="17" spans="1:59" s="11" customFormat="1" ht="20.100000000000001" customHeight="1" x14ac:dyDescent="0.2">
      <c r="A17" s="93" t="s">
        <v>195</v>
      </c>
      <c r="B17" s="34" t="s">
        <v>11</v>
      </c>
      <c r="C17" s="77">
        <v>1</v>
      </c>
      <c r="D17" s="26">
        <v>0</v>
      </c>
      <c r="E17" s="26">
        <v>0</v>
      </c>
      <c r="F17" s="26">
        <v>1</v>
      </c>
      <c r="G17" s="26">
        <v>1</v>
      </c>
      <c r="H17" s="26">
        <v>1</v>
      </c>
      <c r="I17" s="26">
        <v>0</v>
      </c>
      <c r="J17" s="26">
        <v>1759</v>
      </c>
      <c r="K17" s="26">
        <v>586</v>
      </c>
      <c r="L17" s="26">
        <v>1173</v>
      </c>
      <c r="M17" s="26">
        <v>0</v>
      </c>
      <c r="N17" s="26">
        <v>51</v>
      </c>
      <c r="O17" s="26">
        <v>0</v>
      </c>
      <c r="P17" s="26">
        <v>51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9</v>
      </c>
      <c r="W17" s="26">
        <v>0</v>
      </c>
      <c r="X17" s="26">
        <v>9</v>
      </c>
      <c r="Y17" s="26">
        <v>0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22</v>
      </c>
      <c r="AF17" s="26">
        <v>830</v>
      </c>
      <c r="AG17" s="26">
        <v>276</v>
      </c>
      <c r="AH17" s="26">
        <v>554</v>
      </c>
      <c r="AI17" s="26">
        <v>0</v>
      </c>
      <c r="AJ17" s="26">
        <v>0</v>
      </c>
      <c r="AK17" s="26">
        <v>0</v>
      </c>
      <c r="AL17" s="26">
        <v>0</v>
      </c>
      <c r="AM17" s="26">
        <v>0</v>
      </c>
      <c r="AN17" s="26">
        <v>0</v>
      </c>
      <c r="AO17" s="26">
        <v>80</v>
      </c>
      <c r="AP17" s="26">
        <v>57584</v>
      </c>
      <c r="AQ17" s="26">
        <v>15885</v>
      </c>
      <c r="AR17" s="26">
        <v>41699</v>
      </c>
      <c r="AS17" s="26">
        <v>0</v>
      </c>
      <c r="AT17" s="26">
        <v>1</v>
      </c>
      <c r="AU17" s="26">
        <v>0</v>
      </c>
      <c r="AV17" s="26">
        <v>0</v>
      </c>
      <c r="AW17" s="26">
        <v>1</v>
      </c>
      <c r="AX17" s="26">
        <v>4</v>
      </c>
      <c r="AY17" s="26">
        <v>0</v>
      </c>
      <c r="BB17" s="102"/>
      <c r="BC17" s="102"/>
      <c r="BD17" s="102"/>
      <c r="BE17" s="102"/>
      <c r="BF17" s="102"/>
      <c r="BG17" s="102"/>
    </row>
    <row r="18" spans="1:59" s="11" customFormat="1" ht="20.100000000000001" customHeight="1" x14ac:dyDescent="0.2">
      <c r="A18" s="93" t="s">
        <v>196</v>
      </c>
      <c r="B18" s="34" t="s">
        <v>13</v>
      </c>
      <c r="C18" s="77">
        <v>2</v>
      </c>
      <c r="D18" s="26">
        <v>0</v>
      </c>
      <c r="E18" s="26">
        <v>0</v>
      </c>
      <c r="F18" s="26">
        <v>2</v>
      </c>
      <c r="G18" s="26">
        <v>2</v>
      </c>
      <c r="H18" s="26">
        <v>2</v>
      </c>
      <c r="I18" s="26">
        <v>0</v>
      </c>
      <c r="J18" s="26">
        <v>2155</v>
      </c>
      <c r="K18" s="26">
        <v>172</v>
      </c>
      <c r="L18" s="26">
        <v>1983</v>
      </c>
      <c r="M18" s="26">
        <v>0</v>
      </c>
      <c r="N18" s="26">
        <v>1038</v>
      </c>
      <c r="O18" s="26">
        <v>74</v>
      </c>
      <c r="P18" s="26">
        <v>964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168</v>
      </c>
      <c r="W18" s="26">
        <v>0</v>
      </c>
      <c r="X18" s="26">
        <v>168</v>
      </c>
      <c r="Y18" s="26">
        <v>0</v>
      </c>
      <c r="Z18" s="26">
        <v>19</v>
      </c>
      <c r="AA18" s="26">
        <v>1583</v>
      </c>
      <c r="AB18" s="26">
        <v>140</v>
      </c>
      <c r="AC18" s="26">
        <v>1443</v>
      </c>
      <c r="AD18" s="26">
        <v>0</v>
      </c>
      <c r="AE18" s="26">
        <v>3</v>
      </c>
      <c r="AF18" s="26">
        <v>4151</v>
      </c>
      <c r="AG18" s="26">
        <v>639</v>
      </c>
      <c r="AH18" s="26">
        <v>3512</v>
      </c>
      <c r="AI18" s="26">
        <v>0</v>
      </c>
      <c r="AJ18" s="26">
        <v>0</v>
      </c>
      <c r="AK18" s="26">
        <v>0</v>
      </c>
      <c r="AL18" s="26">
        <v>0</v>
      </c>
      <c r="AM18" s="26">
        <v>0</v>
      </c>
      <c r="AN18" s="26">
        <v>0</v>
      </c>
      <c r="AO18" s="26">
        <v>87</v>
      </c>
      <c r="AP18" s="26">
        <v>3842</v>
      </c>
      <c r="AQ18" s="26">
        <v>734</v>
      </c>
      <c r="AR18" s="26">
        <v>3108</v>
      </c>
      <c r="AS18" s="26">
        <v>0</v>
      </c>
      <c r="AT18" s="26">
        <v>2</v>
      </c>
      <c r="AU18" s="26">
        <v>0</v>
      </c>
      <c r="AV18" s="26">
        <v>1</v>
      </c>
      <c r="AW18" s="26">
        <v>1</v>
      </c>
      <c r="AX18" s="26">
        <v>13</v>
      </c>
      <c r="AY18" s="26">
        <v>29</v>
      </c>
      <c r="BB18" s="102"/>
      <c r="BC18" s="102"/>
      <c r="BD18" s="102"/>
      <c r="BE18" s="102"/>
      <c r="BF18" s="102"/>
      <c r="BG18" s="102"/>
    </row>
    <row r="19" spans="1:59" s="11" customFormat="1" ht="20.100000000000001" customHeight="1" x14ac:dyDescent="0.2">
      <c r="A19" s="93" t="s">
        <v>197</v>
      </c>
      <c r="B19" s="34" t="s">
        <v>15</v>
      </c>
      <c r="C19" s="77">
        <v>4</v>
      </c>
      <c r="D19" s="26">
        <v>0</v>
      </c>
      <c r="E19" s="26">
        <v>0</v>
      </c>
      <c r="F19" s="26">
        <v>4</v>
      </c>
      <c r="G19" s="26">
        <v>4</v>
      </c>
      <c r="H19" s="26">
        <v>4</v>
      </c>
      <c r="I19" s="26">
        <v>0</v>
      </c>
      <c r="J19" s="26">
        <v>2707</v>
      </c>
      <c r="K19" s="26">
        <v>1169</v>
      </c>
      <c r="L19" s="26">
        <v>1538</v>
      </c>
      <c r="M19" s="26">
        <v>0</v>
      </c>
      <c r="N19" s="26">
        <v>1269</v>
      </c>
      <c r="O19" s="26">
        <v>285</v>
      </c>
      <c r="P19" s="26">
        <v>984</v>
      </c>
      <c r="Q19" s="26">
        <v>0</v>
      </c>
      <c r="R19" s="26">
        <v>32</v>
      </c>
      <c r="S19" s="26">
        <v>7</v>
      </c>
      <c r="T19" s="26">
        <v>25</v>
      </c>
      <c r="U19" s="26">
        <v>0</v>
      </c>
      <c r="V19" s="26">
        <v>355</v>
      </c>
      <c r="W19" s="26">
        <v>45</v>
      </c>
      <c r="X19" s="26">
        <v>310</v>
      </c>
      <c r="Y19" s="26">
        <v>0</v>
      </c>
      <c r="Z19" s="26">
        <v>94</v>
      </c>
      <c r="AA19" s="26">
        <v>1620</v>
      </c>
      <c r="AB19" s="26">
        <v>276</v>
      </c>
      <c r="AC19" s="26">
        <v>1344</v>
      </c>
      <c r="AD19" s="26">
        <v>0</v>
      </c>
      <c r="AE19" s="26">
        <v>29</v>
      </c>
      <c r="AF19" s="26">
        <v>545</v>
      </c>
      <c r="AG19" s="26">
        <v>88</v>
      </c>
      <c r="AH19" s="26">
        <v>457</v>
      </c>
      <c r="AI19" s="26">
        <v>0</v>
      </c>
      <c r="AJ19" s="26">
        <v>4</v>
      </c>
      <c r="AK19" s="26">
        <v>37</v>
      </c>
      <c r="AL19" s="26">
        <v>9</v>
      </c>
      <c r="AM19" s="26">
        <v>28</v>
      </c>
      <c r="AN19" s="26">
        <v>0</v>
      </c>
      <c r="AO19" s="26">
        <v>45</v>
      </c>
      <c r="AP19" s="26">
        <v>38922</v>
      </c>
      <c r="AQ19" s="26">
        <v>7998</v>
      </c>
      <c r="AR19" s="26">
        <v>30924</v>
      </c>
      <c r="AS19" s="26">
        <v>0</v>
      </c>
      <c r="AT19" s="26">
        <v>1</v>
      </c>
      <c r="AU19" s="26">
        <v>0</v>
      </c>
      <c r="AV19" s="26">
        <v>0</v>
      </c>
      <c r="AW19" s="26">
        <v>1</v>
      </c>
      <c r="AX19" s="26">
        <v>10</v>
      </c>
      <c r="AY19" s="26">
        <v>12</v>
      </c>
      <c r="BB19" s="102"/>
      <c r="BC19" s="102"/>
      <c r="BD19" s="102"/>
      <c r="BE19" s="102"/>
      <c r="BF19" s="102"/>
      <c r="BG19" s="102"/>
    </row>
    <row r="20" spans="1:59" s="11" customFormat="1" ht="20.100000000000001" customHeight="1" x14ac:dyDescent="0.2">
      <c r="A20" s="93" t="s">
        <v>198</v>
      </c>
      <c r="B20" s="34" t="s">
        <v>17</v>
      </c>
      <c r="C20" s="77">
        <v>1</v>
      </c>
      <c r="D20" s="26">
        <v>1</v>
      </c>
      <c r="E20" s="26">
        <v>0</v>
      </c>
      <c r="F20" s="26">
        <v>0</v>
      </c>
      <c r="G20" s="26">
        <v>1</v>
      </c>
      <c r="H20" s="26">
        <v>1</v>
      </c>
      <c r="I20" s="26">
        <v>0</v>
      </c>
      <c r="J20" s="26">
        <v>5027</v>
      </c>
      <c r="K20" s="26">
        <v>178</v>
      </c>
      <c r="L20" s="26">
        <v>4847</v>
      </c>
      <c r="M20" s="26">
        <v>2</v>
      </c>
      <c r="N20" s="26">
        <v>5295</v>
      </c>
      <c r="O20" s="26">
        <v>1561</v>
      </c>
      <c r="P20" s="26">
        <v>3734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47</v>
      </c>
      <c r="AA20" s="26">
        <v>341</v>
      </c>
      <c r="AB20" s="26">
        <v>59</v>
      </c>
      <c r="AC20" s="26">
        <v>282</v>
      </c>
      <c r="AD20" s="26">
        <v>0</v>
      </c>
      <c r="AE20" s="26">
        <v>0</v>
      </c>
      <c r="AF20" s="26">
        <v>0</v>
      </c>
      <c r="AG20" s="26">
        <v>0</v>
      </c>
      <c r="AH20" s="26">
        <v>0</v>
      </c>
      <c r="AI20" s="26">
        <v>0</v>
      </c>
      <c r="AJ20" s="26">
        <v>0</v>
      </c>
      <c r="AK20" s="26">
        <v>0</v>
      </c>
      <c r="AL20" s="26">
        <v>0</v>
      </c>
      <c r="AM20" s="26">
        <v>0</v>
      </c>
      <c r="AN20" s="26">
        <v>0</v>
      </c>
      <c r="AO20" s="26">
        <v>1131</v>
      </c>
      <c r="AP20" s="26">
        <v>12734</v>
      </c>
      <c r="AQ20" s="26">
        <v>2199</v>
      </c>
      <c r="AR20" s="26">
        <v>10535</v>
      </c>
      <c r="AS20" s="26">
        <v>0</v>
      </c>
      <c r="AT20" s="26">
        <v>1</v>
      </c>
      <c r="AU20" s="26">
        <v>0</v>
      </c>
      <c r="AV20" s="26">
        <v>0</v>
      </c>
      <c r="AW20" s="26">
        <v>1</v>
      </c>
      <c r="AX20" s="26">
        <v>15</v>
      </c>
      <c r="AY20" s="26">
        <v>56</v>
      </c>
      <c r="BB20" s="102"/>
      <c r="BC20" s="102"/>
      <c r="BD20" s="102"/>
      <c r="BE20" s="102"/>
      <c r="BF20" s="102"/>
      <c r="BG20" s="102"/>
    </row>
    <row r="21" spans="1:59" s="11" customFormat="1" ht="20.100000000000001" customHeight="1" x14ac:dyDescent="0.2">
      <c r="A21" s="93" t="s">
        <v>199</v>
      </c>
      <c r="B21" s="34" t="s">
        <v>19</v>
      </c>
      <c r="C21" s="77">
        <v>1</v>
      </c>
      <c r="D21" s="26">
        <v>1</v>
      </c>
      <c r="E21" s="26">
        <v>0</v>
      </c>
      <c r="F21" s="26">
        <v>0</v>
      </c>
      <c r="G21" s="26">
        <v>1</v>
      </c>
      <c r="H21" s="26">
        <v>1</v>
      </c>
      <c r="I21" s="26">
        <v>0</v>
      </c>
      <c r="J21" s="26">
        <v>151</v>
      </c>
      <c r="K21" s="26">
        <v>0</v>
      </c>
      <c r="L21" s="26">
        <v>151</v>
      </c>
      <c r="M21" s="26">
        <v>0</v>
      </c>
      <c r="N21" s="26">
        <v>354</v>
      </c>
      <c r="O21" s="26">
        <v>68</v>
      </c>
      <c r="P21" s="26">
        <v>286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6</v>
      </c>
      <c r="AA21" s="26">
        <v>31</v>
      </c>
      <c r="AB21" s="26">
        <v>0</v>
      </c>
      <c r="AC21" s="26">
        <v>31</v>
      </c>
      <c r="AD21" s="26">
        <v>0</v>
      </c>
      <c r="AE21" s="26">
        <v>3</v>
      </c>
      <c r="AF21" s="26">
        <v>342</v>
      </c>
      <c r="AG21" s="26">
        <v>136</v>
      </c>
      <c r="AH21" s="26">
        <v>206</v>
      </c>
      <c r="AI21" s="26">
        <v>0</v>
      </c>
      <c r="AJ21" s="26">
        <v>0</v>
      </c>
      <c r="AK21" s="26">
        <v>0</v>
      </c>
      <c r="AL21" s="26">
        <v>0</v>
      </c>
      <c r="AM21" s="26">
        <v>0</v>
      </c>
      <c r="AN21" s="26">
        <v>0</v>
      </c>
      <c r="AO21" s="26">
        <v>32</v>
      </c>
      <c r="AP21" s="26">
        <v>10589</v>
      </c>
      <c r="AQ21" s="26">
        <v>2356</v>
      </c>
      <c r="AR21" s="26">
        <v>8233</v>
      </c>
      <c r="AS21" s="26">
        <v>0</v>
      </c>
      <c r="AT21" s="26">
        <v>3</v>
      </c>
      <c r="AU21" s="26">
        <v>2</v>
      </c>
      <c r="AV21" s="26">
        <v>0</v>
      </c>
      <c r="AW21" s="26">
        <v>1</v>
      </c>
      <c r="AX21" s="26">
        <v>6</v>
      </c>
      <c r="AY21" s="26">
        <v>17</v>
      </c>
      <c r="BB21" s="102"/>
      <c r="BC21" s="102"/>
      <c r="BD21" s="102"/>
      <c r="BE21" s="102"/>
      <c r="BF21" s="102"/>
      <c r="BG21" s="102"/>
    </row>
    <row r="22" spans="1:59" s="11" customFormat="1" ht="20.100000000000001" customHeight="1" x14ac:dyDescent="0.2">
      <c r="A22" s="93" t="s">
        <v>200</v>
      </c>
      <c r="B22" s="34" t="s">
        <v>21</v>
      </c>
      <c r="C22" s="77">
        <v>1</v>
      </c>
      <c r="D22" s="26">
        <v>1</v>
      </c>
      <c r="E22" s="26">
        <v>0</v>
      </c>
      <c r="F22" s="26">
        <v>0</v>
      </c>
      <c r="G22" s="26">
        <v>1</v>
      </c>
      <c r="H22" s="26">
        <v>1</v>
      </c>
      <c r="I22" s="26">
        <v>0</v>
      </c>
      <c r="J22" s="26">
        <v>7614</v>
      </c>
      <c r="K22" s="26">
        <v>1359</v>
      </c>
      <c r="L22" s="26">
        <v>6255</v>
      </c>
      <c r="M22" s="26">
        <v>0</v>
      </c>
      <c r="N22" s="26">
        <v>10132</v>
      </c>
      <c r="O22" s="26">
        <v>3141</v>
      </c>
      <c r="P22" s="26">
        <v>6991</v>
      </c>
      <c r="Q22" s="26">
        <v>0</v>
      </c>
      <c r="R22" s="26">
        <v>7466</v>
      </c>
      <c r="S22" s="26">
        <v>2557</v>
      </c>
      <c r="T22" s="26">
        <v>4909</v>
      </c>
      <c r="U22" s="26">
        <v>0</v>
      </c>
      <c r="V22" s="26">
        <v>1739</v>
      </c>
      <c r="W22" s="26">
        <v>555</v>
      </c>
      <c r="X22" s="26">
        <v>1184</v>
      </c>
      <c r="Y22" s="26">
        <v>0</v>
      </c>
      <c r="Z22" s="26">
        <v>127</v>
      </c>
      <c r="AA22" s="26">
        <v>2970</v>
      </c>
      <c r="AB22" s="26">
        <v>492</v>
      </c>
      <c r="AC22" s="26">
        <v>2478</v>
      </c>
      <c r="AD22" s="26">
        <v>0</v>
      </c>
      <c r="AE22" s="26">
        <v>4</v>
      </c>
      <c r="AF22" s="26">
        <v>10016</v>
      </c>
      <c r="AG22" s="26">
        <v>2596</v>
      </c>
      <c r="AH22" s="26">
        <v>7420</v>
      </c>
      <c r="AI22" s="26">
        <v>0</v>
      </c>
      <c r="AJ22" s="26">
        <v>4</v>
      </c>
      <c r="AK22" s="26">
        <v>121</v>
      </c>
      <c r="AL22" s="26">
        <v>12</v>
      </c>
      <c r="AM22" s="26">
        <v>109</v>
      </c>
      <c r="AN22" s="26">
        <v>0</v>
      </c>
      <c r="AO22" s="26">
        <v>13</v>
      </c>
      <c r="AP22" s="26">
        <v>3242</v>
      </c>
      <c r="AQ22" s="26">
        <v>1327</v>
      </c>
      <c r="AR22" s="26">
        <v>1915</v>
      </c>
      <c r="AS22" s="26">
        <v>0</v>
      </c>
      <c r="AT22" s="26">
        <v>4</v>
      </c>
      <c r="AU22" s="26">
        <v>0</v>
      </c>
      <c r="AV22" s="26">
        <v>0</v>
      </c>
      <c r="AW22" s="26">
        <v>4</v>
      </c>
      <c r="AX22" s="26">
        <v>78</v>
      </c>
      <c r="AY22" s="26">
        <v>193</v>
      </c>
      <c r="BB22" s="102"/>
      <c r="BC22" s="102"/>
      <c r="BD22" s="102"/>
      <c r="BE22" s="102"/>
      <c r="BF22" s="102"/>
      <c r="BG22" s="102"/>
    </row>
    <row r="23" spans="1:59" s="11" customFormat="1" ht="20.100000000000001" customHeight="1" x14ac:dyDescent="0.2">
      <c r="A23" s="93" t="s">
        <v>201</v>
      </c>
      <c r="B23" s="34" t="s">
        <v>23</v>
      </c>
      <c r="C23" s="77">
        <v>1</v>
      </c>
      <c r="D23" s="26">
        <v>0</v>
      </c>
      <c r="E23" s="26">
        <v>0</v>
      </c>
      <c r="F23" s="26">
        <v>1</v>
      </c>
      <c r="G23" s="26">
        <v>1</v>
      </c>
      <c r="H23" s="26">
        <v>0</v>
      </c>
      <c r="I23" s="26">
        <v>1</v>
      </c>
      <c r="J23" s="26">
        <v>0</v>
      </c>
      <c r="K23" s="26">
        <v>0</v>
      </c>
      <c r="L23" s="26">
        <v>0</v>
      </c>
      <c r="M23" s="26">
        <v>0</v>
      </c>
      <c r="N23" s="26">
        <v>205</v>
      </c>
      <c r="O23" s="26">
        <v>10</v>
      </c>
      <c r="P23" s="26">
        <v>195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6</v>
      </c>
      <c r="AA23" s="26">
        <v>123</v>
      </c>
      <c r="AB23" s="26">
        <v>43</v>
      </c>
      <c r="AC23" s="26">
        <v>80</v>
      </c>
      <c r="AD23" s="26">
        <v>0</v>
      </c>
      <c r="AE23" s="26">
        <v>2</v>
      </c>
      <c r="AF23" s="26">
        <v>178</v>
      </c>
      <c r="AG23" s="26">
        <v>43</v>
      </c>
      <c r="AH23" s="26">
        <v>135</v>
      </c>
      <c r="AI23" s="26">
        <v>0</v>
      </c>
      <c r="AJ23" s="26">
        <v>0</v>
      </c>
      <c r="AK23" s="26">
        <v>0</v>
      </c>
      <c r="AL23" s="26">
        <v>0</v>
      </c>
      <c r="AM23" s="26">
        <v>0</v>
      </c>
      <c r="AN23" s="26">
        <v>0</v>
      </c>
      <c r="AO23" s="26">
        <v>0</v>
      </c>
      <c r="AP23" s="26">
        <v>0</v>
      </c>
      <c r="AQ23" s="26">
        <v>0</v>
      </c>
      <c r="AR23" s="26">
        <v>0</v>
      </c>
      <c r="AS23" s="26">
        <v>0</v>
      </c>
      <c r="AT23" s="26">
        <v>0</v>
      </c>
      <c r="AU23" s="26">
        <v>0</v>
      </c>
      <c r="AV23" s="26">
        <v>0</v>
      </c>
      <c r="AW23" s="26">
        <v>0</v>
      </c>
      <c r="AX23" s="26">
        <v>0</v>
      </c>
      <c r="AY23" s="26">
        <v>0</v>
      </c>
      <c r="BB23" s="102"/>
      <c r="BC23" s="102"/>
      <c r="BD23" s="102"/>
      <c r="BE23" s="102"/>
      <c r="BF23" s="102"/>
      <c r="BG23" s="102"/>
    </row>
    <row r="24" spans="1:59" s="11" customFormat="1" ht="20.100000000000001" customHeight="1" x14ac:dyDescent="0.2">
      <c r="A24" s="93" t="s">
        <v>202</v>
      </c>
      <c r="B24" s="34" t="s">
        <v>25</v>
      </c>
      <c r="C24" s="77">
        <v>1</v>
      </c>
      <c r="D24" s="26">
        <v>1</v>
      </c>
      <c r="E24" s="26">
        <v>0</v>
      </c>
      <c r="F24" s="26">
        <v>0</v>
      </c>
      <c r="G24" s="26">
        <v>1</v>
      </c>
      <c r="H24" s="26">
        <v>1</v>
      </c>
      <c r="I24" s="26">
        <v>0</v>
      </c>
      <c r="J24" s="26">
        <v>65</v>
      </c>
      <c r="K24" s="26">
        <v>6</v>
      </c>
      <c r="L24" s="26">
        <v>59</v>
      </c>
      <c r="M24" s="26">
        <v>0</v>
      </c>
      <c r="N24" s="26">
        <v>52</v>
      </c>
      <c r="O24" s="26">
        <v>2</v>
      </c>
      <c r="P24" s="26">
        <v>50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23</v>
      </c>
      <c r="AA24" s="26">
        <v>205</v>
      </c>
      <c r="AB24" s="26">
        <v>0</v>
      </c>
      <c r="AC24" s="26">
        <v>205</v>
      </c>
      <c r="AD24" s="26">
        <v>0</v>
      </c>
      <c r="AE24" s="26">
        <v>0</v>
      </c>
      <c r="AF24" s="26">
        <v>0</v>
      </c>
      <c r="AG24" s="26">
        <v>0</v>
      </c>
      <c r="AH24" s="26">
        <v>0</v>
      </c>
      <c r="AI24" s="26">
        <v>0</v>
      </c>
      <c r="AJ24" s="26">
        <v>0</v>
      </c>
      <c r="AK24" s="26">
        <v>0</v>
      </c>
      <c r="AL24" s="26">
        <v>0</v>
      </c>
      <c r="AM24" s="26">
        <v>0</v>
      </c>
      <c r="AN24" s="26">
        <v>0</v>
      </c>
      <c r="AO24" s="26">
        <v>6</v>
      </c>
      <c r="AP24" s="26">
        <v>250</v>
      </c>
      <c r="AQ24" s="26">
        <v>54</v>
      </c>
      <c r="AR24" s="26">
        <v>196</v>
      </c>
      <c r="AS24" s="26">
        <v>0</v>
      </c>
      <c r="AT24" s="26">
        <v>1</v>
      </c>
      <c r="AU24" s="26">
        <v>0</v>
      </c>
      <c r="AV24" s="26">
        <v>1</v>
      </c>
      <c r="AW24" s="26">
        <v>0</v>
      </c>
      <c r="AX24" s="26">
        <v>10</v>
      </c>
      <c r="AY24" s="26">
        <v>14</v>
      </c>
      <c r="BB24" s="102"/>
      <c r="BC24" s="102"/>
      <c r="BD24" s="102"/>
      <c r="BE24" s="102"/>
      <c r="BF24" s="102"/>
      <c r="BG24" s="102"/>
    </row>
    <row r="25" spans="1:59" s="11" customFormat="1" ht="20.100000000000001" customHeight="1" x14ac:dyDescent="0.2">
      <c r="A25" s="93" t="s">
        <v>203</v>
      </c>
      <c r="B25" s="34" t="s">
        <v>27</v>
      </c>
      <c r="C25" s="77">
        <v>1</v>
      </c>
      <c r="D25" s="26">
        <v>1</v>
      </c>
      <c r="E25" s="26">
        <v>0</v>
      </c>
      <c r="F25" s="26">
        <v>0</v>
      </c>
      <c r="G25" s="26">
        <v>1</v>
      </c>
      <c r="H25" s="26">
        <v>1</v>
      </c>
      <c r="I25" s="26">
        <v>0</v>
      </c>
      <c r="J25" s="26">
        <v>2003</v>
      </c>
      <c r="K25" s="26">
        <v>124</v>
      </c>
      <c r="L25" s="26">
        <v>1879</v>
      </c>
      <c r="M25" s="26">
        <v>0</v>
      </c>
      <c r="N25" s="26">
        <v>12</v>
      </c>
      <c r="O25" s="26">
        <v>0</v>
      </c>
      <c r="P25" s="26">
        <v>12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10</v>
      </c>
      <c r="AA25" s="26">
        <v>102</v>
      </c>
      <c r="AB25" s="26">
        <v>4</v>
      </c>
      <c r="AC25" s="26">
        <v>98</v>
      </c>
      <c r="AD25" s="26">
        <v>0</v>
      </c>
      <c r="AE25" s="26">
        <v>0</v>
      </c>
      <c r="AF25" s="26">
        <v>0</v>
      </c>
      <c r="AG25" s="26">
        <v>0</v>
      </c>
      <c r="AH25" s="26">
        <v>0</v>
      </c>
      <c r="AI25" s="26">
        <v>0</v>
      </c>
      <c r="AJ25" s="26">
        <v>2</v>
      </c>
      <c r="AK25" s="26">
        <v>22</v>
      </c>
      <c r="AL25" s="26">
        <v>0</v>
      </c>
      <c r="AM25" s="26">
        <v>22</v>
      </c>
      <c r="AN25" s="26">
        <v>0</v>
      </c>
      <c r="AO25" s="26">
        <v>771</v>
      </c>
      <c r="AP25" s="26">
        <v>1728</v>
      </c>
      <c r="AQ25" s="26">
        <v>312</v>
      </c>
      <c r="AR25" s="26">
        <v>1416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0</v>
      </c>
      <c r="BB25" s="102"/>
      <c r="BC25" s="102"/>
      <c r="BD25" s="102"/>
      <c r="BE25" s="102"/>
      <c r="BF25" s="102"/>
      <c r="BG25" s="102"/>
    </row>
    <row r="26" spans="1:59" s="11" customFormat="1" ht="20.100000000000001" customHeight="1" x14ac:dyDescent="0.2">
      <c r="A26" s="93" t="s">
        <v>204</v>
      </c>
      <c r="B26" s="34" t="s">
        <v>29</v>
      </c>
      <c r="C26" s="77">
        <v>1</v>
      </c>
      <c r="D26" s="26">
        <v>1</v>
      </c>
      <c r="E26" s="26">
        <v>0</v>
      </c>
      <c r="F26" s="26">
        <v>0</v>
      </c>
      <c r="G26" s="26">
        <v>1</v>
      </c>
      <c r="H26" s="26">
        <v>1</v>
      </c>
      <c r="I26" s="26">
        <v>0</v>
      </c>
      <c r="J26" s="26">
        <v>13418</v>
      </c>
      <c r="K26" s="26">
        <v>0</v>
      </c>
      <c r="L26" s="26">
        <v>13264</v>
      </c>
      <c r="M26" s="26">
        <v>154</v>
      </c>
      <c r="N26" s="26">
        <v>982</v>
      </c>
      <c r="O26" s="26">
        <v>26</v>
      </c>
      <c r="P26" s="26">
        <v>442</v>
      </c>
      <c r="Q26" s="26">
        <v>514</v>
      </c>
      <c r="R26" s="26">
        <v>0</v>
      </c>
      <c r="S26" s="26">
        <v>0</v>
      </c>
      <c r="T26" s="26">
        <v>0</v>
      </c>
      <c r="U26" s="26">
        <v>0</v>
      </c>
      <c r="V26" s="26">
        <v>148</v>
      </c>
      <c r="W26" s="26">
        <v>0</v>
      </c>
      <c r="X26" s="26">
        <v>148</v>
      </c>
      <c r="Y26" s="26">
        <v>0</v>
      </c>
      <c r="Z26" s="26">
        <v>0</v>
      </c>
      <c r="AA26" s="26">
        <v>0</v>
      </c>
      <c r="AB26" s="26">
        <v>0</v>
      </c>
      <c r="AC26" s="26">
        <v>0</v>
      </c>
      <c r="AD26" s="26">
        <v>0</v>
      </c>
      <c r="AE26" s="26">
        <v>2</v>
      </c>
      <c r="AF26" s="26">
        <v>22</v>
      </c>
      <c r="AG26" s="26">
        <v>0</v>
      </c>
      <c r="AH26" s="26">
        <v>22</v>
      </c>
      <c r="AI26" s="26">
        <v>0</v>
      </c>
      <c r="AJ26" s="26">
        <v>0</v>
      </c>
      <c r="AK26" s="26">
        <v>0</v>
      </c>
      <c r="AL26" s="26">
        <v>0</v>
      </c>
      <c r="AM26" s="26">
        <v>0</v>
      </c>
      <c r="AN26" s="26">
        <v>0</v>
      </c>
      <c r="AO26" s="26">
        <v>0</v>
      </c>
      <c r="AP26" s="26">
        <v>0</v>
      </c>
      <c r="AQ26" s="26">
        <v>0</v>
      </c>
      <c r="AR26" s="26">
        <v>0</v>
      </c>
      <c r="AS26" s="26">
        <v>0</v>
      </c>
      <c r="AT26" s="26">
        <v>1</v>
      </c>
      <c r="AU26" s="26">
        <v>0</v>
      </c>
      <c r="AV26" s="26">
        <v>1</v>
      </c>
      <c r="AW26" s="26">
        <v>0</v>
      </c>
      <c r="AX26" s="26">
        <v>5</v>
      </c>
      <c r="AY26" s="26">
        <v>6</v>
      </c>
      <c r="BB26" s="102"/>
      <c r="BC26" s="102"/>
      <c r="BD26" s="102"/>
      <c r="BE26" s="102"/>
      <c r="BF26" s="102"/>
      <c r="BG26" s="102"/>
    </row>
    <row r="27" spans="1:59" s="11" customFormat="1" ht="20.100000000000001" customHeight="1" x14ac:dyDescent="0.2">
      <c r="A27" s="93" t="s">
        <v>205</v>
      </c>
      <c r="B27" s="34" t="s">
        <v>31</v>
      </c>
      <c r="C27" s="77">
        <v>1</v>
      </c>
      <c r="D27" s="26">
        <v>1</v>
      </c>
      <c r="E27" s="26">
        <v>0</v>
      </c>
      <c r="F27" s="26">
        <v>0</v>
      </c>
      <c r="G27" s="26">
        <v>1</v>
      </c>
      <c r="H27" s="26">
        <v>0</v>
      </c>
      <c r="I27" s="26">
        <v>1</v>
      </c>
      <c r="J27" s="26">
        <v>16461</v>
      </c>
      <c r="K27" s="26">
        <v>3797</v>
      </c>
      <c r="L27" s="26">
        <v>12664</v>
      </c>
      <c r="M27" s="26">
        <v>0</v>
      </c>
      <c r="N27" s="26">
        <v>3428</v>
      </c>
      <c r="O27" s="26">
        <v>686</v>
      </c>
      <c r="P27" s="26">
        <v>2742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1</v>
      </c>
      <c r="AA27" s="26">
        <v>92</v>
      </c>
      <c r="AB27" s="26">
        <v>0</v>
      </c>
      <c r="AC27" s="26">
        <v>92</v>
      </c>
      <c r="AD27" s="26">
        <v>0</v>
      </c>
      <c r="AE27" s="26">
        <v>0</v>
      </c>
      <c r="AF27" s="26">
        <v>0</v>
      </c>
      <c r="AG27" s="26">
        <v>0</v>
      </c>
      <c r="AH27" s="26">
        <v>0</v>
      </c>
      <c r="AI27" s="26">
        <v>0</v>
      </c>
      <c r="AJ27" s="26">
        <v>0</v>
      </c>
      <c r="AK27" s="26">
        <v>0</v>
      </c>
      <c r="AL27" s="26">
        <v>0</v>
      </c>
      <c r="AM27" s="26">
        <v>0</v>
      </c>
      <c r="AN27" s="26">
        <v>0</v>
      </c>
      <c r="AO27" s="26">
        <v>0</v>
      </c>
      <c r="AP27" s="26">
        <v>0</v>
      </c>
      <c r="AQ27" s="26">
        <v>0</v>
      </c>
      <c r="AR27" s="26">
        <v>0</v>
      </c>
      <c r="AS27" s="26">
        <v>0</v>
      </c>
      <c r="AT27" s="26">
        <v>1</v>
      </c>
      <c r="AU27" s="26">
        <v>0</v>
      </c>
      <c r="AV27" s="26">
        <v>1</v>
      </c>
      <c r="AW27" s="26">
        <v>0</v>
      </c>
      <c r="AX27" s="26">
        <v>30</v>
      </c>
      <c r="AY27" s="26">
        <v>11</v>
      </c>
      <c r="BB27" s="102"/>
      <c r="BC27" s="102"/>
      <c r="BD27" s="102"/>
      <c r="BE27" s="102"/>
      <c r="BF27" s="102"/>
      <c r="BG27" s="102"/>
    </row>
    <row r="28" spans="1:59" s="11" customFormat="1" ht="20.100000000000001" customHeight="1" x14ac:dyDescent="0.2">
      <c r="A28" s="93" t="s">
        <v>206</v>
      </c>
      <c r="B28" s="34" t="s">
        <v>33</v>
      </c>
      <c r="C28" s="77">
        <v>2</v>
      </c>
      <c r="D28" s="26">
        <v>1</v>
      </c>
      <c r="E28" s="26">
        <v>0</v>
      </c>
      <c r="F28" s="26">
        <v>1</v>
      </c>
      <c r="G28" s="26">
        <v>2</v>
      </c>
      <c r="H28" s="26">
        <v>2</v>
      </c>
      <c r="I28" s="26">
        <v>0</v>
      </c>
      <c r="J28" s="26">
        <v>4573</v>
      </c>
      <c r="K28" s="26">
        <v>304</v>
      </c>
      <c r="L28" s="26">
        <v>4269</v>
      </c>
      <c r="M28" s="26">
        <v>0</v>
      </c>
      <c r="N28" s="26">
        <v>2273</v>
      </c>
      <c r="O28" s="26">
        <v>322</v>
      </c>
      <c r="P28" s="26">
        <v>1951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1517</v>
      </c>
      <c r="W28" s="26">
        <v>102</v>
      </c>
      <c r="X28" s="26">
        <v>1415</v>
      </c>
      <c r="Y28" s="26">
        <v>0</v>
      </c>
      <c r="Z28" s="26">
        <v>32</v>
      </c>
      <c r="AA28" s="26">
        <v>461</v>
      </c>
      <c r="AB28" s="26">
        <v>49</v>
      </c>
      <c r="AC28" s="26">
        <v>412</v>
      </c>
      <c r="AD28" s="26">
        <v>0</v>
      </c>
      <c r="AE28" s="26">
        <v>2</v>
      </c>
      <c r="AF28" s="26">
        <v>681</v>
      </c>
      <c r="AG28" s="26">
        <v>115</v>
      </c>
      <c r="AH28" s="26">
        <v>566</v>
      </c>
      <c r="AI28" s="26">
        <v>0</v>
      </c>
      <c r="AJ28" s="26">
        <v>0</v>
      </c>
      <c r="AK28" s="26">
        <v>0</v>
      </c>
      <c r="AL28" s="26">
        <v>0</v>
      </c>
      <c r="AM28" s="26">
        <v>0</v>
      </c>
      <c r="AN28" s="26">
        <v>0</v>
      </c>
      <c r="AO28" s="26">
        <v>28</v>
      </c>
      <c r="AP28" s="26">
        <v>2183</v>
      </c>
      <c r="AQ28" s="26">
        <v>596</v>
      </c>
      <c r="AR28" s="26">
        <v>1587</v>
      </c>
      <c r="AS28" s="26">
        <v>0</v>
      </c>
      <c r="AT28" s="26">
        <v>2</v>
      </c>
      <c r="AU28" s="26">
        <v>0</v>
      </c>
      <c r="AV28" s="26">
        <v>0</v>
      </c>
      <c r="AW28" s="26">
        <v>2</v>
      </c>
      <c r="AX28" s="26">
        <v>6</v>
      </c>
      <c r="AY28" s="26">
        <v>10</v>
      </c>
      <c r="BB28" s="102"/>
      <c r="BC28" s="102"/>
      <c r="BD28" s="102"/>
      <c r="BE28" s="102"/>
      <c r="BF28" s="102"/>
      <c r="BG28" s="102"/>
    </row>
    <row r="29" spans="1:59" s="11" customFormat="1" ht="20.100000000000001" customHeight="1" x14ac:dyDescent="0.2">
      <c r="A29" s="93" t="s">
        <v>207</v>
      </c>
      <c r="B29" s="34" t="s">
        <v>35</v>
      </c>
      <c r="C29" s="77">
        <v>1</v>
      </c>
      <c r="D29" s="26">
        <v>0</v>
      </c>
      <c r="E29" s="26">
        <v>0</v>
      </c>
      <c r="F29" s="26">
        <v>1</v>
      </c>
      <c r="G29" s="26">
        <v>1</v>
      </c>
      <c r="H29" s="26">
        <v>1</v>
      </c>
      <c r="I29" s="26">
        <v>0</v>
      </c>
      <c r="J29" s="26">
        <v>948</v>
      </c>
      <c r="K29" s="26">
        <v>148</v>
      </c>
      <c r="L29" s="26">
        <v>790</v>
      </c>
      <c r="M29" s="26">
        <v>10</v>
      </c>
      <c r="N29" s="26">
        <v>54</v>
      </c>
      <c r="O29" s="26">
        <v>21</v>
      </c>
      <c r="P29" s="26">
        <v>33</v>
      </c>
      <c r="Q29" s="26">
        <v>0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0</v>
      </c>
      <c r="AF29" s="26">
        <v>0</v>
      </c>
      <c r="AG29" s="26">
        <v>0</v>
      </c>
      <c r="AH29" s="26">
        <v>0</v>
      </c>
      <c r="AI29" s="26">
        <v>0</v>
      </c>
      <c r="AJ29" s="26">
        <v>0</v>
      </c>
      <c r="AK29" s="26">
        <v>0</v>
      </c>
      <c r="AL29" s="26">
        <v>0</v>
      </c>
      <c r="AM29" s="26">
        <v>0</v>
      </c>
      <c r="AN29" s="26">
        <v>0</v>
      </c>
      <c r="AO29" s="26">
        <v>0</v>
      </c>
      <c r="AP29" s="26">
        <v>0</v>
      </c>
      <c r="AQ29" s="26">
        <v>0</v>
      </c>
      <c r="AR29" s="26">
        <v>0</v>
      </c>
      <c r="AS29" s="26">
        <v>0</v>
      </c>
      <c r="AT29" s="26">
        <v>0</v>
      </c>
      <c r="AU29" s="26">
        <v>0</v>
      </c>
      <c r="AV29" s="26">
        <v>0</v>
      </c>
      <c r="AW29" s="26">
        <v>0</v>
      </c>
      <c r="AX29" s="26">
        <v>0</v>
      </c>
      <c r="AY29" s="26">
        <v>0</v>
      </c>
      <c r="BB29" s="102"/>
      <c r="BC29" s="102"/>
      <c r="BD29" s="102"/>
      <c r="BE29" s="102"/>
      <c r="BF29" s="102"/>
      <c r="BG29" s="102"/>
    </row>
    <row r="30" spans="1:59" s="11" customFormat="1" ht="20.100000000000001" customHeight="1" thickBot="1" x14ac:dyDescent="0.25">
      <c r="A30" s="94" t="s">
        <v>208</v>
      </c>
      <c r="B30" s="36" t="s">
        <v>37</v>
      </c>
      <c r="C30" s="78">
        <v>1</v>
      </c>
      <c r="D30" s="28">
        <v>1</v>
      </c>
      <c r="E30" s="28">
        <v>0</v>
      </c>
      <c r="F30" s="28">
        <v>0</v>
      </c>
      <c r="G30" s="28">
        <v>1</v>
      </c>
      <c r="H30" s="28">
        <v>1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0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>
        <v>0</v>
      </c>
      <c r="AK30" s="28">
        <v>0</v>
      </c>
      <c r="AL30" s="28">
        <v>0</v>
      </c>
      <c r="AM30" s="28">
        <v>0</v>
      </c>
      <c r="AN30" s="28">
        <v>0</v>
      </c>
      <c r="AO30" s="28">
        <v>0</v>
      </c>
      <c r="AP30" s="28">
        <v>0</v>
      </c>
      <c r="AQ30" s="28">
        <v>0</v>
      </c>
      <c r="AR30" s="28">
        <v>0</v>
      </c>
      <c r="AS30" s="28">
        <v>0</v>
      </c>
      <c r="AT30" s="28">
        <v>0</v>
      </c>
      <c r="AU30" s="28">
        <v>0</v>
      </c>
      <c r="AV30" s="28">
        <v>0</v>
      </c>
      <c r="AW30" s="28">
        <v>0</v>
      </c>
      <c r="AX30" s="28">
        <v>0</v>
      </c>
      <c r="AY30" s="28">
        <v>0</v>
      </c>
      <c r="BB30" s="102"/>
      <c r="BC30" s="102"/>
      <c r="BD30" s="102"/>
      <c r="BE30" s="102"/>
      <c r="BF30" s="102"/>
      <c r="BG30" s="102"/>
    </row>
    <row r="31" spans="1:59" ht="16.5" x14ac:dyDescent="0.25">
      <c r="A31" s="3" t="s">
        <v>67</v>
      </c>
      <c r="B31" s="3"/>
      <c r="C31" s="3"/>
      <c r="D31" s="4"/>
      <c r="E31" s="4"/>
      <c r="AT31" s="13"/>
      <c r="AU31" s="13"/>
      <c r="AV31" s="13"/>
      <c r="AW31" s="13"/>
      <c r="AX31" s="13"/>
      <c r="AY31" s="13"/>
    </row>
    <row r="32" spans="1:59" s="5" customFormat="1" ht="16.5" x14ac:dyDescent="0.25">
      <c r="A32" s="168" t="s">
        <v>38</v>
      </c>
      <c r="B32" s="168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  <c r="AC32" s="168"/>
      <c r="AD32" s="168"/>
      <c r="AE32" s="168"/>
      <c r="AS32" s="101"/>
      <c r="AT32" s="13"/>
      <c r="AU32" s="13"/>
      <c r="AV32" s="13"/>
      <c r="AW32" s="13"/>
      <c r="AX32" s="13"/>
      <c r="AY32" s="13"/>
    </row>
    <row r="36" spans="41:45" x14ac:dyDescent="0.25">
      <c r="AO36" s="24"/>
      <c r="AP36" s="24"/>
      <c r="AQ36" s="24"/>
      <c r="AR36" s="24"/>
      <c r="AS36" s="24"/>
    </row>
    <row r="37" spans="41:45" x14ac:dyDescent="0.25">
      <c r="AO37" s="24"/>
      <c r="AP37" s="24"/>
      <c r="AQ37" s="24"/>
      <c r="AR37" s="24"/>
      <c r="AS37" s="24"/>
    </row>
  </sheetData>
  <mergeCells count="56">
    <mergeCell ref="A32:AE32"/>
    <mergeCell ref="X6:X7"/>
    <mergeCell ref="Y6:Y7"/>
    <mergeCell ref="Z6:Z7"/>
    <mergeCell ref="AA6:AD6"/>
    <mergeCell ref="AE6:AE7"/>
    <mergeCell ref="R6:R7"/>
    <mergeCell ref="H6:H7"/>
    <mergeCell ref="AO6:AO7"/>
    <mergeCell ref="AP6:AS6"/>
    <mergeCell ref="A8:B8"/>
    <mergeCell ref="AF6:AI6"/>
    <mergeCell ref="P6:P7"/>
    <mergeCell ref="Q6:Q7"/>
    <mergeCell ref="C6:C7"/>
    <mergeCell ref="D6:D7"/>
    <mergeCell ref="E6:E7"/>
    <mergeCell ref="F6:F7"/>
    <mergeCell ref="G6:G7"/>
    <mergeCell ref="I6:I7"/>
    <mergeCell ref="J6:J7"/>
    <mergeCell ref="K6:K7"/>
    <mergeCell ref="A2:B7"/>
    <mergeCell ref="C2:AS2"/>
    <mergeCell ref="AY4:AY7"/>
    <mergeCell ref="AT4:AT7"/>
    <mergeCell ref="AU4:AU7"/>
    <mergeCell ref="AV4:AV7"/>
    <mergeCell ref="AW4:AW7"/>
    <mergeCell ref="AX4:AX7"/>
    <mergeCell ref="AO4:AS5"/>
    <mergeCell ref="AJ4:AN5"/>
    <mergeCell ref="L6:L7"/>
    <mergeCell ref="M6:M7"/>
    <mergeCell ref="N6:N7"/>
    <mergeCell ref="O6:O7"/>
    <mergeCell ref="S6:S7"/>
    <mergeCell ref="T6:T7"/>
    <mergeCell ref="U6:U7"/>
    <mergeCell ref="V6:V7"/>
    <mergeCell ref="W6:W7"/>
    <mergeCell ref="AJ6:AJ7"/>
    <mergeCell ref="AK6:AN6"/>
    <mergeCell ref="V4:Y5"/>
    <mergeCell ref="Z4:AD5"/>
    <mergeCell ref="AE4:AI5"/>
    <mergeCell ref="AT2:AY2"/>
    <mergeCell ref="C3:I3"/>
    <mergeCell ref="J3:AS3"/>
    <mergeCell ref="AT3:AW3"/>
    <mergeCell ref="AX3:AY3"/>
    <mergeCell ref="C4:F5"/>
    <mergeCell ref="G4:I5"/>
    <mergeCell ref="J4:M5"/>
    <mergeCell ref="N4:Q5"/>
    <mergeCell ref="R4:U5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68"/>
  <sheetViews>
    <sheetView zoomScale="80" zoomScaleNormal="8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D21" sqref="D21"/>
    </sheetView>
  </sheetViews>
  <sheetFormatPr defaultColWidth="5.75" defaultRowHeight="15.75" x14ac:dyDescent="0.25"/>
  <cols>
    <col min="1" max="1" width="10.125" style="1" customWidth="1"/>
    <col min="2" max="2" width="17.125" style="1" customWidth="1"/>
    <col min="3" max="6" width="6.625" style="1" customWidth="1"/>
    <col min="7" max="7" width="9.625" style="1" bestFit="1" customWidth="1"/>
    <col min="8" max="9" width="6.625" style="1" customWidth="1"/>
    <col min="10" max="45" width="8.875" style="1" customWidth="1"/>
    <col min="46" max="47" width="9.625" style="1" bestFit="1" customWidth="1"/>
    <col min="48" max="51" width="6.625" style="1" customWidth="1"/>
    <col min="52" max="16384" width="5.75" style="1"/>
  </cols>
  <sheetData>
    <row r="1" spans="1:51" ht="39" customHeight="1" thickBot="1" x14ac:dyDescent="0.3">
      <c r="A1" s="12" t="s">
        <v>72</v>
      </c>
      <c r="B1" s="12"/>
      <c r="C1" s="12"/>
      <c r="D1" s="12"/>
      <c r="E1" s="12"/>
      <c r="F1" s="12"/>
    </row>
    <row r="2" spans="1:51" s="2" customFormat="1" ht="24" customHeight="1" x14ac:dyDescent="0.25">
      <c r="A2" s="154" t="s">
        <v>71</v>
      </c>
      <c r="B2" s="155"/>
      <c r="C2" s="178" t="s">
        <v>213</v>
      </c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179"/>
      <c r="AM2" s="179"/>
      <c r="AN2" s="179"/>
      <c r="AO2" s="179"/>
      <c r="AP2" s="179"/>
      <c r="AQ2" s="179"/>
      <c r="AR2" s="179"/>
      <c r="AS2" s="180"/>
      <c r="AT2" s="134" t="s">
        <v>212</v>
      </c>
      <c r="AU2" s="134"/>
      <c r="AV2" s="134"/>
      <c r="AW2" s="134"/>
      <c r="AX2" s="134"/>
      <c r="AY2" s="134"/>
    </row>
    <row r="3" spans="1:51" s="2" customFormat="1" ht="34.9" customHeight="1" x14ac:dyDescent="0.25">
      <c r="A3" s="156"/>
      <c r="B3" s="157"/>
      <c r="C3" s="175" t="s">
        <v>70</v>
      </c>
      <c r="D3" s="176"/>
      <c r="E3" s="176"/>
      <c r="F3" s="176"/>
      <c r="G3" s="176"/>
      <c r="H3" s="176"/>
      <c r="I3" s="177"/>
      <c r="J3" s="148" t="s">
        <v>214</v>
      </c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49"/>
      <c r="AD3" s="149"/>
      <c r="AE3" s="149"/>
      <c r="AF3" s="149"/>
      <c r="AG3" s="149"/>
      <c r="AH3" s="149"/>
      <c r="AI3" s="149"/>
      <c r="AJ3" s="149"/>
      <c r="AK3" s="149"/>
      <c r="AL3" s="149"/>
      <c r="AM3" s="149"/>
      <c r="AN3" s="149"/>
      <c r="AO3" s="149"/>
      <c r="AP3" s="149"/>
      <c r="AQ3" s="149"/>
      <c r="AR3" s="149"/>
      <c r="AS3" s="150"/>
      <c r="AT3" s="135" t="s">
        <v>41</v>
      </c>
      <c r="AU3" s="136"/>
      <c r="AV3" s="136"/>
      <c r="AW3" s="136"/>
      <c r="AX3" s="137" t="s">
        <v>42</v>
      </c>
      <c r="AY3" s="136"/>
    </row>
    <row r="4" spans="1:51" s="2" customFormat="1" ht="43.15" customHeight="1" x14ac:dyDescent="0.25">
      <c r="A4" s="156"/>
      <c r="B4" s="157"/>
      <c r="C4" s="162" t="s">
        <v>43</v>
      </c>
      <c r="D4" s="162"/>
      <c r="E4" s="162"/>
      <c r="F4" s="130"/>
      <c r="G4" s="145" t="s">
        <v>44</v>
      </c>
      <c r="H4" s="146"/>
      <c r="I4" s="147"/>
      <c r="J4" s="124" t="s">
        <v>173</v>
      </c>
      <c r="K4" s="125"/>
      <c r="L4" s="125"/>
      <c r="M4" s="126"/>
      <c r="N4" s="124" t="s">
        <v>174</v>
      </c>
      <c r="O4" s="125"/>
      <c r="P4" s="125"/>
      <c r="Q4" s="126"/>
      <c r="R4" s="124" t="s">
        <v>175</v>
      </c>
      <c r="S4" s="125"/>
      <c r="T4" s="125"/>
      <c r="U4" s="126"/>
      <c r="V4" s="124" t="s">
        <v>176</v>
      </c>
      <c r="W4" s="125"/>
      <c r="X4" s="125"/>
      <c r="Y4" s="126"/>
      <c r="Z4" s="124" t="s">
        <v>177</v>
      </c>
      <c r="AA4" s="125"/>
      <c r="AB4" s="125"/>
      <c r="AC4" s="125"/>
      <c r="AD4" s="126"/>
      <c r="AE4" s="124" t="s">
        <v>178</v>
      </c>
      <c r="AF4" s="125"/>
      <c r="AG4" s="125"/>
      <c r="AH4" s="125"/>
      <c r="AI4" s="126"/>
      <c r="AJ4" s="124" t="s">
        <v>179</v>
      </c>
      <c r="AK4" s="125"/>
      <c r="AL4" s="125"/>
      <c r="AM4" s="125"/>
      <c r="AN4" s="126"/>
      <c r="AO4" s="124" t="s">
        <v>180</v>
      </c>
      <c r="AP4" s="125"/>
      <c r="AQ4" s="125"/>
      <c r="AR4" s="125"/>
      <c r="AS4" s="126"/>
      <c r="AT4" s="121" t="s">
        <v>53</v>
      </c>
      <c r="AU4" s="121" t="s">
        <v>54</v>
      </c>
      <c r="AV4" s="121" t="s">
        <v>55</v>
      </c>
      <c r="AW4" s="121" t="s">
        <v>56</v>
      </c>
      <c r="AX4" s="121" t="s">
        <v>57</v>
      </c>
      <c r="AY4" s="140" t="s">
        <v>58</v>
      </c>
    </row>
    <row r="5" spans="1:51" s="2" customFormat="1" ht="15" customHeight="1" x14ac:dyDescent="0.25">
      <c r="A5" s="156"/>
      <c r="B5" s="157"/>
      <c r="C5" s="163"/>
      <c r="D5" s="163"/>
      <c r="E5" s="163"/>
      <c r="F5" s="164"/>
      <c r="G5" s="148"/>
      <c r="H5" s="149"/>
      <c r="I5" s="150"/>
      <c r="J5" s="127"/>
      <c r="K5" s="128"/>
      <c r="L5" s="128"/>
      <c r="M5" s="129"/>
      <c r="N5" s="127"/>
      <c r="O5" s="128"/>
      <c r="P5" s="128"/>
      <c r="Q5" s="129"/>
      <c r="R5" s="127"/>
      <c r="S5" s="128"/>
      <c r="T5" s="128"/>
      <c r="U5" s="129"/>
      <c r="V5" s="127"/>
      <c r="W5" s="128"/>
      <c r="X5" s="128"/>
      <c r="Y5" s="129"/>
      <c r="Z5" s="127"/>
      <c r="AA5" s="128"/>
      <c r="AB5" s="128"/>
      <c r="AC5" s="128"/>
      <c r="AD5" s="129"/>
      <c r="AE5" s="127"/>
      <c r="AF5" s="128"/>
      <c r="AG5" s="128"/>
      <c r="AH5" s="128"/>
      <c r="AI5" s="129"/>
      <c r="AJ5" s="127"/>
      <c r="AK5" s="128"/>
      <c r="AL5" s="128"/>
      <c r="AM5" s="128"/>
      <c r="AN5" s="129"/>
      <c r="AO5" s="127"/>
      <c r="AP5" s="128"/>
      <c r="AQ5" s="128"/>
      <c r="AR5" s="128"/>
      <c r="AS5" s="129"/>
      <c r="AT5" s="122"/>
      <c r="AU5" s="122"/>
      <c r="AV5" s="122"/>
      <c r="AW5" s="122"/>
      <c r="AX5" s="138"/>
      <c r="AY5" s="141"/>
    </row>
    <row r="6" spans="1:51" s="2" customFormat="1" ht="15" customHeight="1" thickBot="1" x14ac:dyDescent="0.3">
      <c r="A6" s="156"/>
      <c r="B6" s="157"/>
      <c r="C6" s="130" t="s">
        <v>53</v>
      </c>
      <c r="D6" s="132" t="s">
        <v>59</v>
      </c>
      <c r="E6" s="132" t="s">
        <v>60</v>
      </c>
      <c r="F6" s="132" t="s">
        <v>61</v>
      </c>
      <c r="G6" s="132" t="s">
        <v>53</v>
      </c>
      <c r="H6" s="145" t="s">
        <v>62</v>
      </c>
      <c r="I6" s="130" t="s">
        <v>63</v>
      </c>
      <c r="J6" s="112" t="s">
        <v>181</v>
      </c>
      <c r="K6" s="112" t="s">
        <v>182</v>
      </c>
      <c r="L6" s="112" t="s">
        <v>183</v>
      </c>
      <c r="M6" s="143" t="s">
        <v>186</v>
      </c>
      <c r="N6" s="112" t="s">
        <v>181</v>
      </c>
      <c r="O6" s="112" t="s">
        <v>182</v>
      </c>
      <c r="P6" s="112" t="s">
        <v>183</v>
      </c>
      <c r="Q6" s="143" t="s">
        <v>186</v>
      </c>
      <c r="R6" s="112" t="s">
        <v>181</v>
      </c>
      <c r="S6" s="112" t="s">
        <v>182</v>
      </c>
      <c r="T6" s="112" t="s">
        <v>183</v>
      </c>
      <c r="U6" s="143" t="s">
        <v>186</v>
      </c>
      <c r="V6" s="112" t="s">
        <v>181</v>
      </c>
      <c r="W6" s="112" t="s">
        <v>182</v>
      </c>
      <c r="X6" s="112" t="s">
        <v>183</v>
      </c>
      <c r="Y6" s="143" t="s">
        <v>186</v>
      </c>
      <c r="Z6" s="112" t="s">
        <v>184</v>
      </c>
      <c r="AA6" s="109" t="s">
        <v>185</v>
      </c>
      <c r="AB6" s="110"/>
      <c r="AC6" s="110"/>
      <c r="AD6" s="111"/>
      <c r="AE6" s="112" t="s">
        <v>184</v>
      </c>
      <c r="AF6" s="109" t="s">
        <v>185</v>
      </c>
      <c r="AG6" s="110"/>
      <c r="AH6" s="110"/>
      <c r="AI6" s="111"/>
      <c r="AJ6" s="112" t="s">
        <v>184</v>
      </c>
      <c r="AK6" s="109" t="s">
        <v>185</v>
      </c>
      <c r="AL6" s="110"/>
      <c r="AM6" s="110"/>
      <c r="AN6" s="111"/>
      <c r="AO6" s="112" t="s">
        <v>184</v>
      </c>
      <c r="AP6" s="109" t="s">
        <v>185</v>
      </c>
      <c r="AQ6" s="110"/>
      <c r="AR6" s="110"/>
      <c r="AS6" s="111"/>
      <c r="AT6" s="122"/>
      <c r="AU6" s="122"/>
      <c r="AV6" s="122"/>
      <c r="AW6" s="122"/>
      <c r="AX6" s="138"/>
      <c r="AY6" s="141"/>
    </row>
    <row r="7" spans="1:51" s="2" customFormat="1" ht="69" customHeight="1" thickBot="1" x14ac:dyDescent="0.3">
      <c r="A7" s="158"/>
      <c r="B7" s="159"/>
      <c r="C7" s="131"/>
      <c r="D7" s="133"/>
      <c r="E7" s="133"/>
      <c r="F7" s="133"/>
      <c r="G7" s="133"/>
      <c r="H7" s="169"/>
      <c r="I7" s="131"/>
      <c r="J7" s="112"/>
      <c r="K7" s="112"/>
      <c r="L7" s="112"/>
      <c r="M7" s="144"/>
      <c r="N7" s="112"/>
      <c r="O7" s="112"/>
      <c r="P7" s="112"/>
      <c r="Q7" s="144"/>
      <c r="R7" s="112"/>
      <c r="S7" s="112"/>
      <c r="T7" s="112"/>
      <c r="U7" s="144"/>
      <c r="V7" s="112"/>
      <c r="W7" s="112"/>
      <c r="X7" s="112"/>
      <c r="Y7" s="144"/>
      <c r="Z7" s="112"/>
      <c r="AA7" s="90" t="s">
        <v>181</v>
      </c>
      <c r="AB7" s="90" t="s">
        <v>182</v>
      </c>
      <c r="AC7" s="90" t="s">
        <v>183</v>
      </c>
      <c r="AD7" s="90" t="s">
        <v>186</v>
      </c>
      <c r="AE7" s="112"/>
      <c r="AF7" s="90" t="s">
        <v>181</v>
      </c>
      <c r="AG7" s="90" t="s">
        <v>182</v>
      </c>
      <c r="AH7" s="90" t="s">
        <v>183</v>
      </c>
      <c r="AI7" s="90" t="s">
        <v>186</v>
      </c>
      <c r="AJ7" s="112"/>
      <c r="AK7" s="90" t="s">
        <v>181</v>
      </c>
      <c r="AL7" s="90" t="s">
        <v>182</v>
      </c>
      <c r="AM7" s="90" t="s">
        <v>183</v>
      </c>
      <c r="AN7" s="90" t="s">
        <v>186</v>
      </c>
      <c r="AO7" s="112"/>
      <c r="AP7" s="90" t="s">
        <v>181</v>
      </c>
      <c r="AQ7" s="90" t="s">
        <v>182</v>
      </c>
      <c r="AR7" s="90" t="s">
        <v>183</v>
      </c>
      <c r="AS7" s="90" t="s">
        <v>186</v>
      </c>
      <c r="AT7" s="123"/>
      <c r="AU7" s="123"/>
      <c r="AV7" s="123"/>
      <c r="AW7" s="123"/>
      <c r="AX7" s="139"/>
      <c r="AY7" s="142"/>
    </row>
    <row r="8" spans="1:51" s="50" customFormat="1" ht="19.5" customHeight="1" x14ac:dyDescent="0.25">
      <c r="A8" s="181" t="s">
        <v>172</v>
      </c>
      <c r="B8" s="182"/>
      <c r="C8" s="56">
        <v>65</v>
      </c>
      <c r="D8" s="57">
        <v>19</v>
      </c>
      <c r="E8" s="58">
        <v>0</v>
      </c>
      <c r="F8" s="57">
        <v>46</v>
      </c>
      <c r="G8" s="57">
        <v>65</v>
      </c>
      <c r="H8" s="57">
        <v>52</v>
      </c>
      <c r="I8" s="57">
        <v>13</v>
      </c>
      <c r="J8" s="57">
        <v>615953</v>
      </c>
      <c r="K8" s="57">
        <v>156372</v>
      </c>
      <c r="L8" s="57">
        <v>459581</v>
      </c>
      <c r="M8" s="91">
        <v>0</v>
      </c>
      <c r="N8" s="57">
        <v>364262</v>
      </c>
      <c r="O8" s="57">
        <v>96314</v>
      </c>
      <c r="P8" s="57">
        <v>267846</v>
      </c>
      <c r="Q8" s="91">
        <v>102</v>
      </c>
      <c r="R8" s="57">
        <v>103159</v>
      </c>
      <c r="S8" s="57">
        <v>27657</v>
      </c>
      <c r="T8" s="57">
        <v>75502</v>
      </c>
      <c r="U8" s="91">
        <v>0</v>
      </c>
      <c r="V8" s="57">
        <v>20305</v>
      </c>
      <c r="W8" s="57">
        <v>3547</v>
      </c>
      <c r="X8" s="57">
        <v>16758</v>
      </c>
      <c r="Y8" s="91">
        <v>0</v>
      </c>
      <c r="Z8" s="57">
        <v>1684</v>
      </c>
      <c r="AA8" s="57">
        <v>32388</v>
      </c>
      <c r="AB8" s="57">
        <v>6100</v>
      </c>
      <c r="AC8" s="57">
        <v>26288</v>
      </c>
      <c r="AD8" s="91">
        <v>0</v>
      </c>
      <c r="AE8" s="57">
        <v>435</v>
      </c>
      <c r="AF8" s="57">
        <v>167867</v>
      </c>
      <c r="AG8" s="57">
        <v>38740</v>
      </c>
      <c r="AH8" s="57">
        <v>129101</v>
      </c>
      <c r="AI8" s="91">
        <v>26</v>
      </c>
      <c r="AJ8" s="57">
        <v>963</v>
      </c>
      <c r="AK8" s="57">
        <v>15203</v>
      </c>
      <c r="AL8" s="57">
        <v>3212</v>
      </c>
      <c r="AM8" s="57">
        <v>11991</v>
      </c>
      <c r="AN8" s="91">
        <v>0</v>
      </c>
      <c r="AO8" s="57">
        <v>16020</v>
      </c>
      <c r="AP8" s="57">
        <v>3652412</v>
      </c>
      <c r="AQ8" s="57">
        <v>608054</v>
      </c>
      <c r="AR8" s="57">
        <v>3044327</v>
      </c>
      <c r="AS8" s="91">
        <v>31</v>
      </c>
      <c r="AT8" s="57">
        <v>48</v>
      </c>
      <c r="AU8" s="57">
        <v>3</v>
      </c>
      <c r="AV8" s="57">
        <v>24</v>
      </c>
      <c r="AW8" s="57">
        <v>21</v>
      </c>
      <c r="AX8" s="57">
        <v>715</v>
      </c>
      <c r="AY8" s="57">
        <v>2148</v>
      </c>
    </row>
    <row r="9" spans="1:51" s="11" customFormat="1" ht="20.100000000000001" customHeight="1" x14ac:dyDescent="0.25">
      <c r="A9" s="92" t="s">
        <v>68</v>
      </c>
      <c r="B9" s="64" t="s">
        <v>0</v>
      </c>
      <c r="C9" s="77">
        <v>3</v>
      </c>
      <c r="D9" s="26">
        <v>1</v>
      </c>
      <c r="E9" s="26">
        <v>0</v>
      </c>
      <c r="F9" s="26">
        <v>2</v>
      </c>
      <c r="G9" s="26">
        <v>3</v>
      </c>
      <c r="H9" s="26">
        <v>3</v>
      </c>
      <c r="I9" s="26">
        <v>0</v>
      </c>
      <c r="J9" s="26">
        <v>170078</v>
      </c>
      <c r="K9" s="26">
        <v>3026</v>
      </c>
      <c r="L9" s="26">
        <v>167052</v>
      </c>
      <c r="M9" s="26">
        <v>0</v>
      </c>
      <c r="N9" s="26">
        <v>28031</v>
      </c>
      <c r="O9" s="26">
        <v>2533</v>
      </c>
      <c r="P9" s="26">
        <v>25498</v>
      </c>
      <c r="Q9" s="26">
        <v>0</v>
      </c>
      <c r="R9" s="26">
        <v>1664</v>
      </c>
      <c r="S9" s="26">
        <v>122</v>
      </c>
      <c r="T9" s="26">
        <v>1542</v>
      </c>
      <c r="U9" s="26">
        <v>0</v>
      </c>
      <c r="V9" s="26">
        <v>2202</v>
      </c>
      <c r="W9" s="26">
        <v>123</v>
      </c>
      <c r="X9" s="26">
        <v>2079</v>
      </c>
      <c r="Y9" s="26">
        <v>0</v>
      </c>
      <c r="Z9" s="26">
        <v>37</v>
      </c>
      <c r="AA9" s="26">
        <v>411</v>
      </c>
      <c r="AB9" s="26">
        <v>10</v>
      </c>
      <c r="AC9" s="26">
        <v>401</v>
      </c>
      <c r="AD9" s="26">
        <v>0</v>
      </c>
      <c r="AE9" s="26">
        <v>6</v>
      </c>
      <c r="AF9" s="26">
        <v>1416</v>
      </c>
      <c r="AG9" s="26">
        <v>125</v>
      </c>
      <c r="AH9" s="26">
        <v>1291</v>
      </c>
      <c r="AI9" s="26">
        <v>0</v>
      </c>
      <c r="AJ9" s="26">
        <v>14</v>
      </c>
      <c r="AK9" s="26">
        <v>600</v>
      </c>
      <c r="AL9" s="26">
        <v>21</v>
      </c>
      <c r="AM9" s="26">
        <v>579</v>
      </c>
      <c r="AN9" s="26">
        <v>0</v>
      </c>
      <c r="AO9" s="26">
        <v>34</v>
      </c>
      <c r="AP9" s="26">
        <v>5211</v>
      </c>
      <c r="AQ9" s="26">
        <v>1290</v>
      </c>
      <c r="AR9" s="26">
        <v>3902</v>
      </c>
      <c r="AS9" s="26">
        <v>19</v>
      </c>
      <c r="AT9" s="26">
        <v>3</v>
      </c>
      <c r="AU9" s="26">
        <v>0</v>
      </c>
      <c r="AV9" s="26">
        <v>0</v>
      </c>
      <c r="AW9" s="26">
        <v>3</v>
      </c>
      <c r="AX9" s="26">
        <v>59</v>
      </c>
      <c r="AY9" s="26">
        <v>334</v>
      </c>
    </row>
    <row r="10" spans="1:51" s="11" customFormat="1" ht="20.100000000000001" customHeight="1" x14ac:dyDescent="0.25">
      <c r="A10" s="92" t="s">
        <v>149</v>
      </c>
      <c r="B10" s="64" t="s">
        <v>1</v>
      </c>
      <c r="C10" s="77">
        <v>11</v>
      </c>
      <c r="D10" s="26">
        <v>0</v>
      </c>
      <c r="E10" s="26">
        <v>0</v>
      </c>
      <c r="F10" s="26">
        <v>11</v>
      </c>
      <c r="G10" s="26">
        <v>11</v>
      </c>
      <c r="H10" s="26">
        <v>11</v>
      </c>
      <c r="I10" s="26">
        <v>0</v>
      </c>
      <c r="J10" s="26">
        <v>9400</v>
      </c>
      <c r="K10" s="26">
        <v>1897</v>
      </c>
      <c r="L10" s="26">
        <v>7503</v>
      </c>
      <c r="M10" s="26">
        <v>0</v>
      </c>
      <c r="N10" s="26">
        <v>12166</v>
      </c>
      <c r="O10" s="26">
        <v>1085</v>
      </c>
      <c r="P10" s="26">
        <v>10985</v>
      </c>
      <c r="Q10" s="26">
        <v>96</v>
      </c>
      <c r="R10" s="26">
        <v>29304</v>
      </c>
      <c r="S10" s="26">
        <v>2809</v>
      </c>
      <c r="T10" s="26">
        <v>26495</v>
      </c>
      <c r="U10" s="26">
        <v>0</v>
      </c>
      <c r="V10" s="26">
        <v>2000</v>
      </c>
      <c r="W10" s="26">
        <v>78</v>
      </c>
      <c r="X10" s="26">
        <v>1922</v>
      </c>
      <c r="Y10" s="26">
        <v>0</v>
      </c>
      <c r="Z10" s="26">
        <v>190</v>
      </c>
      <c r="AA10" s="26">
        <v>1873</v>
      </c>
      <c r="AB10" s="26">
        <v>252</v>
      </c>
      <c r="AC10" s="26">
        <v>1621</v>
      </c>
      <c r="AD10" s="26">
        <v>0</v>
      </c>
      <c r="AE10" s="26">
        <v>17</v>
      </c>
      <c r="AF10" s="26">
        <v>12110</v>
      </c>
      <c r="AG10" s="26">
        <v>2251</v>
      </c>
      <c r="AH10" s="26">
        <v>9845</v>
      </c>
      <c r="AI10" s="26">
        <v>14</v>
      </c>
      <c r="AJ10" s="26">
        <v>5</v>
      </c>
      <c r="AK10" s="26">
        <v>53</v>
      </c>
      <c r="AL10" s="26">
        <v>10</v>
      </c>
      <c r="AM10" s="26">
        <v>43</v>
      </c>
      <c r="AN10" s="26">
        <v>0</v>
      </c>
      <c r="AO10" s="26">
        <v>8204</v>
      </c>
      <c r="AP10" s="26">
        <v>1189822</v>
      </c>
      <c r="AQ10" s="26">
        <v>196223</v>
      </c>
      <c r="AR10" s="26">
        <v>993587</v>
      </c>
      <c r="AS10" s="26">
        <v>12</v>
      </c>
      <c r="AT10" s="26">
        <v>3</v>
      </c>
      <c r="AU10" s="26">
        <v>1</v>
      </c>
      <c r="AV10" s="26">
        <v>0</v>
      </c>
      <c r="AW10" s="26">
        <v>2</v>
      </c>
      <c r="AX10" s="26">
        <v>151</v>
      </c>
      <c r="AY10" s="26">
        <v>221</v>
      </c>
    </row>
    <row r="11" spans="1:51" s="11" customFormat="1" ht="20.100000000000001" customHeight="1" x14ac:dyDescent="0.25">
      <c r="A11" s="93" t="s">
        <v>150</v>
      </c>
      <c r="B11" s="65" t="s">
        <v>2</v>
      </c>
      <c r="C11" s="77">
        <v>9</v>
      </c>
      <c r="D11" s="26">
        <v>5</v>
      </c>
      <c r="E11" s="26">
        <v>0</v>
      </c>
      <c r="F11" s="26">
        <v>4</v>
      </c>
      <c r="G11" s="26">
        <v>9</v>
      </c>
      <c r="H11" s="26">
        <v>4</v>
      </c>
      <c r="I11" s="26">
        <v>5</v>
      </c>
      <c r="J11" s="26">
        <v>203514</v>
      </c>
      <c r="K11" s="26">
        <v>91406</v>
      </c>
      <c r="L11" s="26">
        <v>112108</v>
      </c>
      <c r="M11" s="26">
        <v>0</v>
      </c>
      <c r="N11" s="26">
        <v>5886</v>
      </c>
      <c r="O11" s="26">
        <v>700</v>
      </c>
      <c r="P11" s="26">
        <v>5186</v>
      </c>
      <c r="Q11" s="26">
        <v>0</v>
      </c>
      <c r="R11" s="26">
        <v>1033</v>
      </c>
      <c r="S11" s="26">
        <v>2</v>
      </c>
      <c r="T11" s="26">
        <v>1031</v>
      </c>
      <c r="U11" s="26">
        <v>0</v>
      </c>
      <c r="V11" s="26">
        <v>1104</v>
      </c>
      <c r="W11" s="26">
        <v>39</v>
      </c>
      <c r="X11" s="26">
        <v>1065</v>
      </c>
      <c r="Y11" s="26">
        <v>0</v>
      </c>
      <c r="Z11" s="26">
        <v>127</v>
      </c>
      <c r="AA11" s="26">
        <v>1667</v>
      </c>
      <c r="AB11" s="26">
        <v>170</v>
      </c>
      <c r="AC11" s="26">
        <v>1497</v>
      </c>
      <c r="AD11" s="26">
        <v>0</v>
      </c>
      <c r="AE11" s="26">
        <v>25</v>
      </c>
      <c r="AF11" s="26">
        <v>11630</v>
      </c>
      <c r="AG11" s="26">
        <v>2734</v>
      </c>
      <c r="AH11" s="26">
        <v>8896</v>
      </c>
      <c r="AI11" s="26">
        <v>0</v>
      </c>
      <c r="AJ11" s="26">
        <v>0</v>
      </c>
      <c r="AK11" s="26">
        <v>0</v>
      </c>
      <c r="AL11" s="26">
        <v>0</v>
      </c>
      <c r="AM11" s="26">
        <v>0</v>
      </c>
      <c r="AN11" s="26">
        <v>0</v>
      </c>
      <c r="AO11" s="26">
        <v>0</v>
      </c>
      <c r="AP11" s="26">
        <v>0</v>
      </c>
      <c r="AQ11" s="26">
        <v>0</v>
      </c>
      <c r="AR11" s="26">
        <v>0</v>
      </c>
      <c r="AS11" s="26">
        <v>0</v>
      </c>
      <c r="AT11" s="26">
        <v>2</v>
      </c>
      <c r="AU11" s="26">
        <v>0</v>
      </c>
      <c r="AV11" s="26">
        <v>0</v>
      </c>
      <c r="AW11" s="26">
        <v>2</v>
      </c>
      <c r="AX11" s="26">
        <v>53</v>
      </c>
      <c r="AY11" s="26">
        <v>404</v>
      </c>
    </row>
    <row r="12" spans="1:51" s="11" customFormat="1" ht="20.100000000000001" customHeight="1" x14ac:dyDescent="0.25">
      <c r="A12" s="92" t="s">
        <v>151</v>
      </c>
      <c r="B12" s="64" t="s">
        <v>3</v>
      </c>
      <c r="C12" s="77">
        <v>12</v>
      </c>
      <c r="D12" s="26">
        <v>1</v>
      </c>
      <c r="E12" s="26">
        <v>0</v>
      </c>
      <c r="F12" s="26">
        <v>11</v>
      </c>
      <c r="G12" s="26">
        <v>12</v>
      </c>
      <c r="H12" s="26">
        <v>9</v>
      </c>
      <c r="I12" s="26">
        <v>3</v>
      </c>
      <c r="J12" s="26">
        <v>36666</v>
      </c>
      <c r="K12" s="26">
        <v>2047</v>
      </c>
      <c r="L12" s="26">
        <v>34619</v>
      </c>
      <c r="M12" s="26">
        <v>0</v>
      </c>
      <c r="N12" s="26">
        <v>46877</v>
      </c>
      <c r="O12" s="26">
        <v>6756</v>
      </c>
      <c r="P12" s="26">
        <v>40115</v>
      </c>
      <c r="Q12" s="26">
        <v>6</v>
      </c>
      <c r="R12" s="26">
        <v>10619</v>
      </c>
      <c r="S12" s="26">
        <v>903</v>
      </c>
      <c r="T12" s="26">
        <v>9716</v>
      </c>
      <c r="U12" s="26">
        <v>0</v>
      </c>
      <c r="V12" s="26">
        <v>2727</v>
      </c>
      <c r="W12" s="26">
        <v>53</v>
      </c>
      <c r="X12" s="26">
        <v>2674</v>
      </c>
      <c r="Y12" s="26">
        <v>0</v>
      </c>
      <c r="Z12" s="26">
        <v>252</v>
      </c>
      <c r="AA12" s="26">
        <v>3731</v>
      </c>
      <c r="AB12" s="26">
        <v>421</v>
      </c>
      <c r="AC12" s="26">
        <v>3310</v>
      </c>
      <c r="AD12" s="26">
        <v>0</v>
      </c>
      <c r="AE12" s="26">
        <v>262</v>
      </c>
      <c r="AF12" s="26">
        <v>78434</v>
      </c>
      <c r="AG12" s="26">
        <v>15838</v>
      </c>
      <c r="AH12" s="26">
        <v>62584</v>
      </c>
      <c r="AI12" s="26">
        <v>12</v>
      </c>
      <c r="AJ12" s="26">
        <v>9</v>
      </c>
      <c r="AK12" s="26">
        <v>219</v>
      </c>
      <c r="AL12" s="26">
        <v>18</v>
      </c>
      <c r="AM12" s="26">
        <v>201</v>
      </c>
      <c r="AN12" s="26">
        <v>0</v>
      </c>
      <c r="AO12" s="26">
        <v>907</v>
      </c>
      <c r="AP12" s="26">
        <v>1959082</v>
      </c>
      <c r="AQ12" s="26">
        <v>281523</v>
      </c>
      <c r="AR12" s="26">
        <v>1677559</v>
      </c>
      <c r="AS12" s="26">
        <v>0</v>
      </c>
      <c r="AT12" s="26">
        <v>15</v>
      </c>
      <c r="AU12" s="26">
        <v>0</v>
      </c>
      <c r="AV12" s="26">
        <v>15</v>
      </c>
      <c r="AW12" s="26">
        <v>0</v>
      </c>
      <c r="AX12" s="26">
        <v>176</v>
      </c>
      <c r="AY12" s="26">
        <v>183</v>
      </c>
    </row>
    <row r="13" spans="1:51" s="11" customFormat="1" ht="20.100000000000001" customHeight="1" x14ac:dyDescent="0.25">
      <c r="A13" s="92" t="s">
        <v>152</v>
      </c>
      <c r="B13" s="64" t="s">
        <v>4</v>
      </c>
      <c r="C13" s="77">
        <v>4</v>
      </c>
      <c r="D13" s="26">
        <v>0</v>
      </c>
      <c r="E13" s="26">
        <v>0</v>
      </c>
      <c r="F13" s="26">
        <v>4</v>
      </c>
      <c r="G13" s="26">
        <v>4</v>
      </c>
      <c r="H13" s="26">
        <v>4</v>
      </c>
      <c r="I13" s="26">
        <v>0</v>
      </c>
      <c r="J13" s="26">
        <v>9493</v>
      </c>
      <c r="K13" s="26">
        <v>1119</v>
      </c>
      <c r="L13" s="26">
        <v>8374</v>
      </c>
      <c r="M13" s="26">
        <v>0</v>
      </c>
      <c r="N13" s="26">
        <v>36215</v>
      </c>
      <c r="O13" s="26">
        <v>8176</v>
      </c>
      <c r="P13" s="26">
        <v>28039</v>
      </c>
      <c r="Q13" s="26">
        <v>0</v>
      </c>
      <c r="R13" s="26">
        <v>29487</v>
      </c>
      <c r="S13" s="26">
        <v>10046</v>
      </c>
      <c r="T13" s="26">
        <v>19441</v>
      </c>
      <c r="U13" s="26">
        <v>0</v>
      </c>
      <c r="V13" s="26">
        <v>294</v>
      </c>
      <c r="W13" s="26">
        <v>98</v>
      </c>
      <c r="X13" s="26">
        <v>196</v>
      </c>
      <c r="Y13" s="26">
        <v>0</v>
      </c>
      <c r="Z13" s="26">
        <v>126</v>
      </c>
      <c r="AA13" s="26">
        <v>1869</v>
      </c>
      <c r="AB13" s="26">
        <v>383</v>
      </c>
      <c r="AC13" s="26">
        <v>1486</v>
      </c>
      <c r="AD13" s="26">
        <v>0</v>
      </c>
      <c r="AE13" s="26">
        <v>36</v>
      </c>
      <c r="AF13" s="26">
        <v>845</v>
      </c>
      <c r="AG13" s="26">
        <v>105</v>
      </c>
      <c r="AH13" s="26">
        <v>740</v>
      </c>
      <c r="AI13" s="26">
        <v>0</v>
      </c>
      <c r="AJ13" s="26">
        <v>11</v>
      </c>
      <c r="AK13" s="26">
        <v>73</v>
      </c>
      <c r="AL13" s="26">
        <v>0</v>
      </c>
      <c r="AM13" s="26">
        <v>73</v>
      </c>
      <c r="AN13" s="26">
        <v>0</v>
      </c>
      <c r="AO13" s="26">
        <v>825</v>
      </c>
      <c r="AP13" s="26">
        <v>115193</v>
      </c>
      <c r="AQ13" s="26">
        <v>15514</v>
      </c>
      <c r="AR13" s="26">
        <v>99679</v>
      </c>
      <c r="AS13" s="26">
        <v>0</v>
      </c>
      <c r="AT13" s="26">
        <v>2</v>
      </c>
      <c r="AU13" s="26">
        <v>0</v>
      </c>
      <c r="AV13" s="26">
        <v>2</v>
      </c>
      <c r="AW13" s="26">
        <v>0</v>
      </c>
      <c r="AX13" s="26">
        <v>14</v>
      </c>
      <c r="AY13" s="26">
        <v>52</v>
      </c>
    </row>
    <row r="14" spans="1:51" s="11" customFormat="1" ht="20.100000000000001" customHeight="1" x14ac:dyDescent="0.25">
      <c r="A14" s="92" t="s">
        <v>153</v>
      </c>
      <c r="B14" s="64" t="s">
        <v>5</v>
      </c>
      <c r="C14" s="77">
        <v>4</v>
      </c>
      <c r="D14" s="26">
        <v>2</v>
      </c>
      <c r="E14" s="26">
        <v>0</v>
      </c>
      <c r="F14" s="26">
        <v>2</v>
      </c>
      <c r="G14" s="26">
        <v>4</v>
      </c>
      <c r="H14" s="26">
        <v>1</v>
      </c>
      <c r="I14" s="26">
        <v>3</v>
      </c>
      <c r="J14" s="26">
        <v>51595</v>
      </c>
      <c r="K14" s="26">
        <v>11773</v>
      </c>
      <c r="L14" s="26">
        <v>39822</v>
      </c>
      <c r="M14" s="26">
        <v>0</v>
      </c>
      <c r="N14" s="26">
        <v>148260</v>
      </c>
      <c r="O14" s="26">
        <v>44728</v>
      </c>
      <c r="P14" s="26">
        <v>103532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4088</v>
      </c>
      <c r="W14" s="26">
        <v>1271</v>
      </c>
      <c r="X14" s="26">
        <v>2817</v>
      </c>
      <c r="Y14" s="26">
        <v>0</v>
      </c>
      <c r="Z14" s="26">
        <v>388</v>
      </c>
      <c r="AA14" s="26">
        <v>9843</v>
      </c>
      <c r="AB14" s="26">
        <v>1029</v>
      </c>
      <c r="AC14" s="26">
        <v>8814</v>
      </c>
      <c r="AD14" s="26">
        <v>0</v>
      </c>
      <c r="AE14" s="26">
        <v>15</v>
      </c>
      <c r="AF14" s="26">
        <v>31236</v>
      </c>
      <c r="AG14" s="26">
        <v>10066</v>
      </c>
      <c r="AH14" s="26">
        <v>21170</v>
      </c>
      <c r="AI14" s="26">
        <v>0</v>
      </c>
      <c r="AJ14" s="26">
        <v>0</v>
      </c>
      <c r="AK14" s="26">
        <v>0</v>
      </c>
      <c r="AL14" s="26">
        <v>0</v>
      </c>
      <c r="AM14" s="26">
        <v>0</v>
      </c>
      <c r="AN14" s="26">
        <v>0</v>
      </c>
      <c r="AO14" s="26">
        <v>3182</v>
      </c>
      <c r="AP14" s="26">
        <v>144906</v>
      </c>
      <c r="AQ14" s="26">
        <v>60943</v>
      </c>
      <c r="AR14" s="26">
        <v>83963</v>
      </c>
      <c r="AS14" s="26">
        <v>0</v>
      </c>
      <c r="AT14" s="26">
        <v>2</v>
      </c>
      <c r="AU14" s="26">
        <v>0</v>
      </c>
      <c r="AV14" s="26">
        <v>0</v>
      </c>
      <c r="AW14" s="26">
        <v>2</v>
      </c>
      <c r="AX14" s="26">
        <v>26</v>
      </c>
      <c r="AY14" s="26">
        <v>106</v>
      </c>
    </row>
    <row r="15" spans="1:51" s="11" customFormat="1" ht="20.100000000000001" customHeight="1" x14ac:dyDescent="0.25">
      <c r="A15" s="93" t="s">
        <v>148</v>
      </c>
      <c r="B15" s="66" t="s">
        <v>7</v>
      </c>
      <c r="C15" s="77">
        <v>1</v>
      </c>
      <c r="D15" s="26">
        <v>1</v>
      </c>
      <c r="E15" s="26">
        <v>0</v>
      </c>
      <c r="F15" s="26">
        <v>0</v>
      </c>
      <c r="G15" s="26">
        <v>1</v>
      </c>
      <c r="H15" s="26">
        <v>1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32980</v>
      </c>
      <c r="O15" s="26">
        <v>18600</v>
      </c>
      <c r="P15" s="26">
        <v>14380</v>
      </c>
      <c r="Q15" s="26">
        <v>0</v>
      </c>
      <c r="R15" s="26">
        <v>16688</v>
      </c>
      <c r="S15" s="26">
        <v>9214</v>
      </c>
      <c r="T15" s="26">
        <v>7474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1</v>
      </c>
      <c r="AA15" s="26">
        <v>357</v>
      </c>
      <c r="AB15" s="26">
        <v>83</v>
      </c>
      <c r="AC15" s="26">
        <v>274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v>0</v>
      </c>
      <c r="AK15" s="26">
        <v>0</v>
      </c>
      <c r="AL15" s="26">
        <v>0</v>
      </c>
      <c r="AM15" s="26">
        <v>0</v>
      </c>
      <c r="AN15" s="26">
        <v>0</v>
      </c>
      <c r="AO15" s="26">
        <v>30</v>
      </c>
      <c r="AP15" s="26">
        <v>1083</v>
      </c>
      <c r="AQ15" s="26">
        <v>272</v>
      </c>
      <c r="AR15" s="26">
        <v>811</v>
      </c>
      <c r="AS15" s="26">
        <v>0</v>
      </c>
      <c r="AT15" s="26">
        <v>2</v>
      </c>
      <c r="AU15" s="26">
        <v>0</v>
      </c>
      <c r="AV15" s="26">
        <v>2</v>
      </c>
      <c r="AW15" s="26">
        <v>0</v>
      </c>
      <c r="AX15" s="26">
        <v>20</v>
      </c>
      <c r="AY15" s="26">
        <v>132</v>
      </c>
    </row>
    <row r="16" spans="1:51" s="11" customFormat="1" ht="20.100000000000001" customHeight="1" x14ac:dyDescent="0.25">
      <c r="A16" s="93" t="s">
        <v>154</v>
      </c>
      <c r="B16" s="66" t="s">
        <v>9</v>
      </c>
      <c r="C16" s="77">
        <v>2</v>
      </c>
      <c r="D16" s="26">
        <v>0</v>
      </c>
      <c r="E16" s="26">
        <v>0</v>
      </c>
      <c r="F16" s="26">
        <v>2</v>
      </c>
      <c r="G16" s="26">
        <v>2</v>
      </c>
      <c r="H16" s="26">
        <v>2</v>
      </c>
      <c r="I16" s="26">
        <v>0</v>
      </c>
      <c r="J16" s="26">
        <v>2050</v>
      </c>
      <c r="K16" s="26">
        <v>738</v>
      </c>
      <c r="L16" s="26">
        <v>1312</v>
      </c>
      <c r="M16" s="26">
        <v>0</v>
      </c>
      <c r="N16" s="26">
        <v>2258</v>
      </c>
      <c r="O16" s="26">
        <v>391</v>
      </c>
      <c r="P16" s="26">
        <v>1867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60</v>
      </c>
      <c r="W16" s="26">
        <v>0</v>
      </c>
      <c r="X16" s="26">
        <v>60</v>
      </c>
      <c r="Y16" s="26">
        <v>0</v>
      </c>
      <c r="Z16" s="26">
        <v>43</v>
      </c>
      <c r="AA16" s="26">
        <v>548</v>
      </c>
      <c r="AB16" s="26">
        <v>24</v>
      </c>
      <c r="AC16" s="26">
        <v>524</v>
      </c>
      <c r="AD16" s="26">
        <v>0</v>
      </c>
      <c r="AE16" s="26">
        <v>4</v>
      </c>
      <c r="AF16" s="26">
        <v>3936</v>
      </c>
      <c r="AG16" s="26">
        <v>947</v>
      </c>
      <c r="AH16" s="26">
        <v>2989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543</v>
      </c>
      <c r="AP16" s="26">
        <v>1441</v>
      </c>
      <c r="AQ16" s="26">
        <v>599</v>
      </c>
      <c r="AR16" s="26">
        <v>842</v>
      </c>
      <c r="AS16" s="26">
        <v>0</v>
      </c>
      <c r="AT16" s="26">
        <v>1</v>
      </c>
      <c r="AU16" s="26">
        <v>0</v>
      </c>
      <c r="AV16" s="26">
        <v>1</v>
      </c>
      <c r="AW16" s="26">
        <v>0</v>
      </c>
      <c r="AX16" s="26">
        <v>18</v>
      </c>
      <c r="AY16" s="26">
        <v>38</v>
      </c>
    </row>
    <row r="17" spans="1:51" s="11" customFormat="1" ht="20.100000000000001" customHeight="1" x14ac:dyDescent="0.25">
      <c r="A17" s="93" t="s">
        <v>155</v>
      </c>
      <c r="B17" s="66" t="s">
        <v>11</v>
      </c>
      <c r="C17" s="77">
        <v>1</v>
      </c>
      <c r="D17" s="26">
        <v>0</v>
      </c>
      <c r="E17" s="26">
        <v>0</v>
      </c>
      <c r="F17" s="26">
        <v>1</v>
      </c>
      <c r="G17" s="26">
        <v>1</v>
      </c>
      <c r="H17" s="26">
        <v>1</v>
      </c>
      <c r="I17" s="26">
        <v>0</v>
      </c>
      <c r="J17" s="26">
        <v>920</v>
      </c>
      <c r="K17" s="26">
        <v>94</v>
      </c>
      <c r="L17" s="26">
        <v>826</v>
      </c>
      <c r="M17" s="26">
        <v>0</v>
      </c>
      <c r="N17" s="26">
        <v>174</v>
      </c>
      <c r="O17" s="26">
        <v>0</v>
      </c>
      <c r="P17" s="26">
        <v>174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15</v>
      </c>
      <c r="W17" s="26">
        <v>0</v>
      </c>
      <c r="X17" s="26">
        <v>15</v>
      </c>
      <c r="Y17" s="26">
        <v>0</v>
      </c>
      <c r="Z17" s="26">
        <v>42</v>
      </c>
      <c r="AA17" s="26">
        <v>493</v>
      </c>
      <c r="AB17" s="26">
        <v>21</v>
      </c>
      <c r="AC17" s="26">
        <v>472</v>
      </c>
      <c r="AD17" s="26">
        <v>0</v>
      </c>
      <c r="AE17" s="26">
        <v>5</v>
      </c>
      <c r="AF17" s="26">
        <v>619</v>
      </c>
      <c r="AG17" s="26">
        <v>131</v>
      </c>
      <c r="AH17" s="26">
        <v>488</v>
      </c>
      <c r="AI17" s="26">
        <v>0</v>
      </c>
      <c r="AJ17" s="26">
        <v>3</v>
      </c>
      <c r="AK17" s="26">
        <v>44</v>
      </c>
      <c r="AL17" s="26">
        <v>4</v>
      </c>
      <c r="AM17" s="26">
        <v>40</v>
      </c>
      <c r="AN17" s="26">
        <v>0</v>
      </c>
      <c r="AO17" s="26">
        <v>615</v>
      </c>
      <c r="AP17" s="26">
        <v>89303</v>
      </c>
      <c r="AQ17" s="26">
        <v>23547</v>
      </c>
      <c r="AR17" s="26">
        <v>65756</v>
      </c>
      <c r="AS17" s="26">
        <v>0</v>
      </c>
      <c r="AT17" s="26">
        <v>1</v>
      </c>
      <c r="AU17" s="26">
        <v>0</v>
      </c>
      <c r="AV17" s="26">
        <v>0</v>
      </c>
      <c r="AW17" s="26">
        <v>1</v>
      </c>
      <c r="AX17" s="26">
        <v>4</v>
      </c>
      <c r="AY17" s="26">
        <v>13</v>
      </c>
    </row>
    <row r="18" spans="1:51" s="11" customFormat="1" ht="20.100000000000001" customHeight="1" x14ac:dyDescent="0.25">
      <c r="A18" s="93" t="s">
        <v>156</v>
      </c>
      <c r="B18" s="66" t="s">
        <v>13</v>
      </c>
      <c r="C18" s="77">
        <v>2</v>
      </c>
      <c r="D18" s="26">
        <v>0</v>
      </c>
      <c r="E18" s="26">
        <v>0</v>
      </c>
      <c r="F18" s="26">
        <v>2</v>
      </c>
      <c r="G18" s="26">
        <v>2</v>
      </c>
      <c r="H18" s="26">
        <v>2</v>
      </c>
      <c r="I18" s="26">
        <v>0</v>
      </c>
      <c r="J18" s="26">
        <v>3994</v>
      </c>
      <c r="K18" s="26">
        <v>540</v>
      </c>
      <c r="L18" s="26">
        <v>3454</v>
      </c>
      <c r="M18" s="26">
        <v>0</v>
      </c>
      <c r="N18" s="26">
        <v>4318</v>
      </c>
      <c r="O18" s="26">
        <v>296</v>
      </c>
      <c r="P18" s="26">
        <v>4022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601</v>
      </c>
      <c r="W18" s="26">
        <v>5</v>
      </c>
      <c r="X18" s="26">
        <v>596</v>
      </c>
      <c r="Y18" s="26">
        <v>0</v>
      </c>
      <c r="Z18" s="26">
        <v>8</v>
      </c>
      <c r="AA18" s="26">
        <v>50</v>
      </c>
      <c r="AB18" s="26">
        <v>5</v>
      </c>
      <c r="AC18" s="26">
        <v>45</v>
      </c>
      <c r="AD18" s="26">
        <v>0</v>
      </c>
      <c r="AE18" s="26">
        <v>17</v>
      </c>
      <c r="AF18" s="26">
        <v>12977</v>
      </c>
      <c r="AG18" s="26">
        <v>2731</v>
      </c>
      <c r="AH18" s="26">
        <v>10246</v>
      </c>
      <c r="AI18" s="26">
        <v>0</v>
      </c>
      <c r="AJ18" s="26">
        <v>0</v>
      </c>
      <c r="AK18" s="26">
        <v>0</v>
      </c>
      <c r="AL18" s="26">
        <v>0</v>
      </c>
      <c r="AM18" s="26">
        <v>0</v>
      </c>
      <c r="AN18" s="26">
        <v>0</v>
      </c>
      <c r="AO18" s="26">
        <v>338</v>
      </c>
      <c r="AP18" s="26">
        <v>14210</v>
      </c>
      <c r="AQ18" s="26">
        <v>2781</v>
      </c>
      <c r="AR18" s="26">
        <v>11429</v>
      </c>
      <c r="AS18" s="26">
        <v>0</v>
      </c>
      <c r="AT18" s="26">
        <v>2</v>
      </c>
      <c r="AU18" s="26">
        <v>0</v>
      </c>
      <c r="AV18" s="26">
        <v>1</v>
      </c>
      <c r="AW18" s="26">
        <v>1</v>
      </c>
      <c r="AX18" s="26">
        <v>13</v>
      </c>
      <c r="AY18" s="26">
        <v>22</v>
      </c>
    </row>
    <row r="19" spans="1:51" s="11" customFormat="1" ht="20.100000000000001" customHeight="1" x14ac:dyDescent="0.25">
      <c r="A19" s="93" t="s">
        <v>157</v>
      </c>
      <c r="B19" s="66" t="s">
        <v>15</v>
      </c>
      <c r="C19" s="77">
        <v>4</v>
      </c>
      <c r="D19" s="26">
        <v>0</v>
      </c>
      <c r="E19" s="26">
        <v>0</v>
      </c>
      <c r="F19" s="26">
        <v>4</v>
      </c>
      <c r="G19" s="26">
        <v>4</v>
      </c>
      <c r="H19" s="26">
        <v>4</v>
      </c>
      <c r="I19" s="26">
        <v>0</v>
      </c>
      <c r="J19" s="26">
        <v>3992</v>
      </c>
      <c r="K19" s="26">
        <v>585</v>
      </c>
      <c r="L19" s="26">
        <v>3407</v>
      </c>
      <c r="M19" s="26">
        <v>0</v>
      </c>
      <c r="N19" s="26">
        <v>1531</v>
      </c>
      <c r="O19" s="26">
        <v>258</v>
      </c>
      <c r="P19" s="26">
        <v>1273</v>
      </c>
      <c r="Q19" s="26">
        <v>0</v>
      </c>
      <c r="R19" s="26">
        <v>73</v>
      </c>
      <c r="S19" s="26">
        <v>1</v>
      </c>
      <c r="T19" s="26">
        <v>72</v>
      </c>
      <c r="U19" s="26">
        <v>0</v>
      </c>
      <c r="V19" s="26">
        <v>550</v>
      </c>
      <c r="W19" s="26">
        <v>200</v>
      </c>
      <c r="X19" s="26">
        <v>350</v>
      </c>
      <c r="Y19" s="26">
        <v>0</v>
      </c>
      <c r="Z19" s="26">
        <v>131</v>
      </c>
      <c r="AA19" s="26">
        <v>6606</v>
      </c>
      <c r="AB19" s="26">
        <v>2545</v>
      </c>
      <c r="AC19" s="26">
        <v>4061</v>
      </c>
      <c r="AD19" s="26">
        <v>0</v>
      </c>
      <c r="AE19" s="26">
        <v>6</v>
      </c>
      <c r="AF19" s="26">
        <v>476</v>
      </c>
      <c r="AG19" s="26">
        <v>132</v>
      </c>
      <c r="AH19" s="26">
        <v>344</v>
      </c>
      <c r="AI19" s="26">
        <v>0</v>
      </c>
      <c r="AJ19" s="26">
        <v>0</v>
      </c>
      <c r="AK19" s="26">
        <v>0</v>
      </c>
      <c r="AL19" s="26">
        <v>0</v>
      </c>
      <c r="AM19" s="26">
        <v>0</v>
      </c>
      <c r="AN19" s="26">
        <v>0</v>
      </c>
      <c r="AO19" s="26">
        <v>81</v>
      </c>
      <c r="AP19" s="26">
        <v>33986</v>
      </c>
      <c r="AQ19" s="26">
        <v>6133</v>
      </c>
      <c r="AR19" s="26">
        <v>27853</v>
      </c>
      <c r="AS19" s="26">
        <v>0</v>
      </c>
      <c r="AT19" s="26">
        <v>1</v>
      </c>
      <c r="AU19" s="26">
        <v>0</v>
      </c>
      <c r="AV19" s="26">
        <v>0</v>
      </c>
      <c r="AW19" s="26">
        <v>1</v>
      </c>
      <c r="AX19" s="26">
        <v>16</v>
      </c>
      <c r="AY19" s="26">
        <v>16</v>
      </c>
    </row>
    <row r="20" spans="1:51" s="11" customFormat="1" ht="20.100000000000001" customHeight="1" x14ac:dyDescent="0.25">
      <c r="A20" s="93" t="s">
        <v>158</v>
      </c>
      <c r="B20" s="66" t="s">
        <v>17</v>
      </c>
      <c r="C20" s="77">
        <v>1</v>
      </c>
      <c r="D20" s="26">
        <v>1</v>
      </c>
      <c r="E20" s="26">
        <v>0</v>
      </c>
      <c r="F20" s="26">
        <v>0</v>
      </c>
      <c r="G20" s="26">
        <v>1</v>
      </c>
      <c r="H20" s="26">
        <v>1</v>
      </c>
      <c r="I20" s="26">
        <v>0</v>
      </c>
      <c r="J20" s="26">
        <v>4672</v>
      </c>
      <c r="K20" s="26">
        <v>305</v>
      </c>
      <c r="L20" s="26">
        <v>4367</v>
      </c>
      <c r="M20" s="26">
        <v>0</v>
      </c>
      <c r="N20" s="26">
        <v>12987</v>
      </c>
      <c r="O20" s="26">
        <v>4473</v>
      </c>
      <c r="P20" s="26">
        <v>8514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3625</v>
      </c>
      <c r="W20" s="26">
        <v>1495</v>
      </c>
      <c r="X20" s="26">
        <v>2130</v>
      </c>
      <c r="Y20" s="26">
        <v>0</v>
      </c>
      <c r="Z20" s="26">
        <v>24</v>
      </c>
      <c r="AA20" s="26">
        <v>386</v>
      </c>
      <c r="AB20" s="26">
        <v>123</v>
      </c>
      <c r="AC20" s="26">
        <v>263</v>
      </c>
      <c r="AD20" s="26">
        <v>0</v>
      </c>
      <c r="AE20" s="26">
        <v>1</v>
      </c>
      <c r="AF20" s="26">
        <v>160</v>
      </c>
      <c r="AG20" s="26">
        <v>40</v>
      </c>
      <c r="AH20" s="26">
        <v>120</v>
      </c>
      <c r="AI20" s="26">
        <v>0</v>
      </c>
      <c r="AJ20" s="26">
        <v>914</v>
      </c>
      <c r="AK20" s="26">
        <v>13980</v>
      </c>
      <c r="AL20" s="26">
        <v>3118</v>
      </c>
      <c r="AM20" s="26">
        <v>10862</v>
      </c>
      <c r="AN20" s="26">
        <v>0</v>
      </c>
      <c r="AO20" s="26">
        <v>600</v>
      </c>
      <c r="AP20" s="26">
        <v>9388</v>
      </c>
      <c r="AQ20" s="26">
        <v>1830</v>
      </c>
      <c r="AR20" s="26">
        <v>7558</v>
      </c>
      <c r="AS20" s="26">
        <v>0</v>
      </c>
      <c r="AT20" s="26">
        <v>1</v>
      </c>
      <c r="AU20" s="26">
        <v>0</v>
      </c>
      <c r="AV20" s="26">
        <v>0</v>
      </c>
      <c r="AW20" s="26">
        <v>1</v>
      </c>
      <c r="AX20" s="26">
        <v>15</v>
      </c>
      <c r="AY20" s="26">
        <v>45</v>
      </c>
    </row>
    <row r="21" spans="1:51" s="11" customFormat="1" ht="20.100000000000001" customHeight="1" x14ac:dyDescent="0.25">
      <c r="A21" s="93" t="s">
        <v>159</v>
      </c>
      <c r="B21" s="66" t="s">
        <v>19</v>
      </c>
      <c r="C21" s="77">
        <v>1</v>
      </c>
      <c r="D21" s="26">
        <v>1</v>
      </c>
      <c r="E21" s="26">
        <v>0</v>
      </c>
      <c r="F21" s="26">
        <v>0</v>
      </c>
      <c r="G21" s="26">
        <v>1</v>
      </c>
      <c r="H21" s="26">
        <v>1</v>
      </c>
      <c r="I21" s="26">
        <v>0</v>
      </c>
      <c r="J21" s="26">
        <v>1469</v>
      </c>
      <c r="K21" s="26">
        <v>9</v>
      </c>
      <c r="L21" s="26">
        <v>1460</v>
      </c>
      <c r="M21" s="26">
        <v>0</v>
      </c>
      <c r="N21" s="26">
        <v>2319</v>
      </c>
      <c r="O21" s="26">
        <v>549</v>
      </c>
      <c r="P21" s="26">
        <v>1770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162</v>
      </c>
      <c r="W21" s="26">
        <v>0</v>
      </c>
      <c r="X21" s="26">
        <v>162</v>
      </c>
      <c r="Y21" s="26">
        <v>0</v>
      </c>
      <c r="Z21" s="26">
        <v>19</v>
      </c>
      <c r="AA21" s="26">
        <v>250</v>
      </c>
      <c r="AB21" s="26">
        <v>0</v>
      </c>
      <c r="AC21" s="26">
        <v>250</v>
      </c>
      <c r="AD21" s="26">
        <v>0</v>
      </c>
      <c r="AE21" s="26">
        <v>1</v>
      </c>
      <c r="AF21" s="26">
        <v>4392</v>
      </c>
      <c r="AG21" s="26">
        <v>1235</v>
      </c>
      <c r="AH21" s="26">
        <v>3157</v>
      </c>
      <c r="AI21" s="26">
        <v>0</v>
      </c>
      <c r="AJ21" s="26">
        <v>0</v>
      </c>
      <c r="AK21" s="26">
        <v>0</v>
      </c>
      <c r="AL21" s="26">
        <v>0</v>
      </c>
      <c r="AM21" s="26">
        <v>0</v>
      </c>
      <c r="AN21" s="26">
        <v>0</v>
      </c>
      <c r="AO21" s="26">
        <v>360</v>
      </c>
      <c r="AP21" s="26">
        <v>75818</v>
      </c>
      <c r="AQ21" s="26">
        <v>14993</v>
      </c>
      <c r="AR21" s="26">
        <v>60825</v>
      </c>
      <c r="AS21" s="26">
        <v>0</v>
      </c>
      <c r="AT21" s="26">
        <v>3</v>
      </c>
      <c r="AU21" s="26">
        <v>2</v>
      </c>
      <c r="AV21" s="26">
        <v>1</v>
      </c>
      <c r="AW21" s="26">
        <v>0</v>
      </c>
      <c r="AX21" s="26">
        <v>6</v>
      </c>
      <c r="AY21" s="26">
        <v>27</v>
      </c>
    </row>
    <row r="22" spans="1:51" s="11" customFormat="1" ht="20.100000000000001" customHeight="1" x14ac:dyDescent="0.25">
      <c r="A22" s="93" t="s">
        <v>160</v>
      </c>
      <c r="B22" s="66" t="s">
        <v>21</v>
      </c>
      <c r="C22" s="77">
        <v>1</v>
      </c>
      <c r="D22" s="26">
        <v>1</v>
      </c>
      <c r="E22" s="26">
        <v>0</v>
      </c>
      <c r="F22" s="26">
        <v>0</v>
      </c>
      <c r="G22" s="26">
        <v>1</v>
      </c>
      <c r="H22" s="26">
        <v>1</v>
      </c>
      <c r="I22" s="26">
        <v>0</v>
      </c>
      <c r="J22" s="26">
        <v>84368</v>
      </c>
      <c r="K22" s="26">
        <v>34347</v>
      </c>
      <c r="L22" s="26">
        <v>50021</v>
      </c>
      <c r="M22" s="26">
        <v>0</v>
      </c>
      <c r="N22" s="26">
        <v>18542</v>
      </c>
      <c r="O22" s="26">
        <v>5361</v>
      </c>
      <c r="P22" s="26">
        <v>13181</v>
      </c>
      <c r="Q22" s="26">
        <v>0</v>
      </c>
      <c r="R22" s="26">
        <v>13881</v>
      </c>
      <c r="S22" s="26">
        <v>4531</v>
      </c>
      <c r="T22" s="26">
        <v>9350</v>
      </c>
      <c r="U22" s="26">
        <v>0</v>
      </c>
      <c r="V22" s="26">
        <v>1302</v>
      </c>
      <c r="W22" s="26">
        <v>103</v>
      </c>
      <c r="X22" s="26">
        <v>1199</v>
      </c>
      <c r="Y22" s="26">
        <v>0</v>
      </c>
      <c r="Z22" s="26">
        <v>188</v>
      </c>
      <c r="AA22" s="26">
        <v>2768</v>
      </c>
      <c r="AB22" s="26">
        <v>843</v>
      </c>
      <c r="AC22" s="26">
        <v>1925</v>
      </c>
      <c r="AD22" s="26">
        <v>0</v>
      </c>
      <c r="AE22" s="26">
        <v>10</v>
      </c>
      <c r="AF22" s="26">
        <v>3940</v>
      </c>
      <c r="AG22" s="26">
        <v>976</v>
      </c>
      <c r="AH22" s="26">
        <v>2964</v>
      </c>
      <c r="AI22" s="26">
        <v>0</v>
      </c>
      <c r="AJ22" s="26">
        <v>4</v>
      </c>
      <c r="AK22" s="26">
        <v>144</v>
      </c>
      <c r="AL22" s="26">
        <v>26</v>
      </c>
      <c r="AM22" s="26">
        <v>118</v>
      </c>
      <c r="AN22" s="26">
        <v>0</v>
      </c>
      <c r="AO22" s="26">
        <v>12</v>
      </c>
      <c r="AP22" s="26">
        <v>200</v>
      </c>
      <c r="AQ22" s="26">
        <v>51</v>
      </c>
      <c r="AR22" s="26">
        <v>149</v>
      </c>
      <c r="AS22" s="26">
        <v>0</v>
      </c>
      <c r="AT22" s="26">
        <v>4</v>
      </c>
      <c r="AU22" s="26">
        <v>0</v>
      </c>
      <c r="AV22" s="26">
        <v>0</v>
      </c>
      <c r="AW22" s="26">
        <v>4</v>
      </c>
      <c r="AX22" s="26">
        <v>84</v>
      </c>
      <c r="AY22" s="26">
        <v>352</v>
      </c>
    </row>
    <row r="23" spans="1:51" s="11" customFormat="1" ht="20.100000000000001" customHeight="1" x14ac:dyDescent="0.25">
      <c r="A23" s="93" t="s">
        <v>161</v>
      </c>
      <c r="B23" s="66" t="s">
        <v>23</v>
      </c>
      <c r="C23" s="77">
        <v>1</v>
      </c>
      <c r="D23" s="26">
        <v>0</v>
      </c>
      <c r="E23" s="26">
        <v>0</v>
      </c>
      <c r="F23" s="26">
        <v>1</v>
      </c>
      <c r="G23" s="26">
        <v>1</v>
      </c>
      <c r="H23" s="26">
        <v>1</v>
      </c>
      <c r="I23" s="26">
        <v>0</v>
      </c>
      <c r="J23" s="26">
        <v>300</v>
      </c>
      <c r="K23" s="26">
        <v>60</v>
      </c>
      <c r="L23" s="26">
        <v>240</v>
      </c>
      <c r="M23" s="26">
        <v>0</v>
      </c>
      <c r="N23" s="26">
        <v>355</v>
      </c>
      <c r="O23" s="26">
        <v>45</v>
      </c>
      <c r="P23" s="26">
        <v>310</v>
      </c>
      <c r="Q23" s="26">
        <v>0</v>
      </c>
      <c r="R23" s="26">
        <v>221</v>
      </c>
      <c r="S23" s="26">
        <v>0</v>
      </c>
      <c r="T23" s="26">
        <v>221</v>
      </c>
      <c r="U23" s="26">
        <v>0</v>
      </c>
      <c r="V23" s="26">
        <v>11</v>
      </c>
      <c r="W23" s="26">
        <v>0</v>
      </c>
      <c r="X23" s="26">
        <v>11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0</v>
      </c>
      <c r="AH23" s="26">
        <v>0</v>
      </c>
      <c r="AI23" s="26">
        <v>0</v>
      </c>
      <c r="AJ23" s="26">
        <v>0</v>
      </c>
      <c r="AK23" s="26">
        <v>0</v>
      </c>
      <c r="AL23" s="26">
        <v>0</v>
      </c>
      <c r="AM23" s="26">
        <v>0</v>
      </c>
      <c r="AN23" s="26">
        <v>0</v>
      </c>
      <c r="AO23" s="26">
        <v>0</v>
      </c>
      <c r="AP23" s="26">
        <v>0</v>
      </c>
      <c r="AQ23" s="26">
        <v>0</v>
      </c>
      <c r="AR23" s="26">
        <v>0</v>
      </c>
      <c r="AS23" s="26">
        <v>0</v>
      </c>
      <c r="AT23" s="26">
        <v>0</v>
      </c>
      <c r="AU23" s="26">
        <v>0</v>
      </c>
      <c r="AV23" s="26">
        <v>0</v>
      </c>
      <c r="AW23" s="26">
        <v>0</v>
      </c>
      <c r="AX23" s="26">
        <v>0</v>
      </c>
      <c r="AY23" s="26">
        <v>0</v>
      </c>
    </row>
    <row r="24" spans="1:51" s="11" customFormat="1" ht="20.100000000000001" customHeight="1" x14ac:dyDescent="0.25">
      <c r="A24" s="93" t="s">
        <v>162</v>
      </c>
      <c r="B24" s="66" t="s">
        <v>25</v>
      </c>
      <c r="C24" s="77">
        <v>1</v>
      </c>
      <c r="D24" s="26">
        <v>1</v>
      </c>
      <c r="E24" s="26">
        <v>0</v>
      </c>
      <c r="F24" s="26">
        <v>0</v>
      </c>
      <c r="G24" s="26">
        <v>1</v>
      </c>
      <c r="H24" s="26">
        <v>1</v>
      </c>
      <c r="I24" s="26">
        <v>0</v>
      </c>
      <c r="J24" s="26">
        <v>380</v>
      </c>
      <c r="K24" s="26">
        <v>9</v>
      </c>
      <c r="L24" s="26">
        <v>371</v>
      </c>
      <c r="M24" s="26">
        <v>0</v>
      </c>
      <c r="N24" s="26">
        <v>123</v>
      </c>
      <c r="O24" s="26">
        <v>2</v>
      </c>
      <c r="P24" s="26">
        <v>121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27</v>
      </c>
      <c r="AA24" s="26">
        <v>336</v>
      </c>
      <c r="AB24" s="26">
        <v>23</v>
      </c>
      <c r="AC24" s="26">
        <v>313</v>
      </c>
      <c r="AD24" s="26">
        <v>0</v>
      </c>
      <c r="AE24" s="26">
        <v>12</v>
      </c>
      <c r="AF24" s="26">
        <v>425</v>
      </c>
      <c r="AG24" s="26">
        <v>86</v>
      </c>
      <c r="AH24" s="26">
        <v>339</v>
      </c>
      <c r="AI24" s="26">
        <v>0</v>
      </c>
      <c r="AJ24" s="26">
        <v>0</v>
      </c>
      <c r="AK24" s="26">
        <v>0</v>
      </c>
      <c r="AL24" s="26">
        <v>0</v>
      </c>
      <c r="AM24" s="26">
        <v>0</v>
      </c>
      <c r="AN24" s="26">
        <v>0</v>
      </c>
      <c r="AO24" s="26">
        <v>5</v>
      </c>
      <c r="AP24" s="26">
        <v>155</v>
      </c>
      <c r="AQ24" s="26">
        <v>15</v>
      </c>
      <c r="AR24" s="26">
        <v>140</v>
      </c>
      <c r="AS24" s="26">
        <v>0</v>
      </c>
      <c r="AT24" s="26">
        <v>1</v>
      </c>
      <c r="AU24" s="26">
        <v>0</v>
      </c>
      <c r="AV24" s="26">
        <v>1</v>
      </c>
      <c r="AW24" s="26">
        <v>0</v>
      </c>
      <c r="AX24" s="26">
        <v>10</v>
      </c>
      <c r="AY24" s="26">
        <v>73</v>
      </c>
    </row>
    <row r="25" spans="1:51" s="11" customFormat="1" ht="20.100000000000001" customHeight="1" x14ac:dyDescent="0.25">
      <c r="A25" s="93" t="s">
        <v>163</v>
      </c>
      <c r="B25" s="66" t="s">
        <v>27</v>
      </c>
      <c r="C25" s="77">
        <v>1</v>
      </c>
      <c r="D25" s="26">
        <v>1</v>
      </c>
      <c r="E25" s="26">
        <v>0</v>
      </c>
      <c r="F25" s="26">
        <v>0</v>
      </c>
      <c r="G25" s="26">
        <v>1</v>
      </c>
      <c r="H25" s="26">
        <v>1</v>
      </c>
      <c r="I25" s="26">
        <v>0</v>
      </c>
      <c r="J25" s="26">
        <v>1719</v>
      </c>
      <c r="K25" s="26">
        <v>241</v>
      </c>
      <c r="L25" s="26">
        <v>1478</v>
      </c>
      <c r="M25" s="26">
        <v>0</v>
      </c>
      <c r="N25" s="26">
        <v>154</v>
      </c>
      <c r="O25" s="26">
        <v>27</v>
      </c>
      <c r="P25" s="26">
        <v>127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23</v>
      </c>
      <c r="AA25" s="26">
        <v>370</v>
      </c>
      <c r="AB25" s="26">
        <v>12</v>
      </c>
      <c r="AC25" s="26">
        <v>358</v>
      </c>
      <c r="AD25" s="26">
        <v>0</v>
      </c>
      <c r="AE25" s="26">
        <v>2</v>
      </c>
      <c r="AF25" s="26">
        <v>1448</v>
      </c>
      <c r="AG25" s="26">
        <v>275</v>
      </c>
      <c r="AH25" s="26">
        <v>1173</v>
      </c>
      <c r="AI25" s="26">
        <v>0</v>
      </c>
      <c r="AJ25" s="26">
        <v>3</v>
      </c>
      <c r="AK25" s="26">
        <v>90</v>
      </c>
      <c r="AL25" s="26">
        <v>15</v>
      </c>
      <c r="AM25" s="26">
        <v>75</v>
      </c>
      <c r="AN25" s="26">
        <v>0</v>
      </c>
      <c r="AO25" s="26">
        <v>168</v>
      </c>
      <c r="AP25" s="26">
        <v>4917</v>
      </c>
      <c r="AQ25" s="26">
        <v>1046</v>
      </c>
      <c r="AR25" s="26">
        <v>3871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0</v>
      </c>
    </row>
    <row r="26" spans="1:51" s="11" customFormat="1" ht="20.100000000000001" customHeight="1" x14ac:dyDescent="0.25">
      <c r="A26" s="93" t="s">
        <v>164</v>
      </c>
      <c r="B26" s="66" t="s">
        <v>29</v>
      </c>
      <c r="C26" s="77">
        <v>1</v>
      </c>
      <c r="D26" s="26">
        <v>1</v>
      </c>
      <c r="E26" s="26">
        <v>0</v>
      </c>
      <c r="F26" s="26">
        <v>0</v>
      </c>
      <c r="G26" s="26">
        <v>1</v>
      </c>
      <c r="H26" s="26">
        <v>0</v>
      </c>
      <c r="I26" s="26">
        <v>1</v>
      </c>
      <c r="J26" s="26">
        <v>924</v>
      </c>
      <c r="K26" s="26">
        <v>8</v>
      </c>
      <c r="L26" s="26">
        <v>916</v>
      </c>
      <c r="M26" s="26">
        <v>0</v>
      </c>
      <c r="N26" s="26">
        <v>307</v>
      </c>
      <c r="O26" s="26">
        <v>67</v>
      </c>
      <c r="P26" s="26">
        <v>240</v>
      </c>
      <c r="Q26" s="26">
        <v>0</v>
      </c>
      <c r="R26" s="26">
        <v>102</v>
      </c>
      <c r="S26" s="26">
        <v>15</v>
      </c>
      <c r="T26" s="26">
        <v>87</v>
      </c>
      <c r="U26" s="26">
        <v>0</v>
      </c>
      <c r="V26" s="26">
        <v>186</v>
      </c>
      <c r="W26" s="26">
        <v>75</v>
      </c>
      <c r="X26" s="26">
        <v>111</v>
      </c>
      <c r="Y26" s="26">
        <v>0</v>
      </c>
      <c r="Z26" s="26">
        <v>2</v>
      </c>
      <c r="AA26" s="26">
        <v>76</v>
      </c>
      <c r="AB26" s="26">
        <v>20</v>
      </c>
      <c r="AC26" s="26">
        <v>56</v>
      </c>
      <c r="AD26" s="26">
        <v>0</v>
      </c>
      <c r="AE26" s="26">
        <v>2</v>
      </c>
      <c r="AF26" s="26">
        <v>123</v>
      </c>
      <c r="AG26" s="26">
        <v>11</v>
      </c>
      <c r="AH26" s="26">
        <v>112</v>
      </c>
      <c r="AI26" s="26">
        <v>0</v>
      </c>
      <c r="AJ26" s="26">
        <v>0</v>
      </c>
      <c r="AK26" s="26">
        <v>0</v>
      </c>
      <c r="AL26" s="26">
        <v>0</v>
      </c>
      <c r="AM26" s="26">
        <v>0</v>
      </c>
      <c r="AN26" s="26">
        <v>0</v>
      </c>
      <c r="AO26" s="26">
        <v>26</v>
      </c>
      <c r="AP26" s="26">
        <v>994</v>
      </c>
      <c r="AQ26" s="26">
        <v>0</v>
      </c>
      <c r="AR26" s="26">
        <v>994</v>
      </c>
      <c r="AS26" s="26">
        <v>0</v>
      </c>
      <c r="AT26" s="26">
        <v>2</v>
      </c>
      <c r="AU26" s="26">
        <v>0</v>
      </c>
      <c r="AV26" s="26">
        <v>0</v>
      </c>
      <c r="AW26" s="26">
        <v>2</v>
      </c>
      <c r="AX26" s="26">
        <v>14</v>
      </c>
      <c r="AY26" s="26">
        <v>58</v>
      </c>
    </row>
    <row r="27" spans="1:51" s="11" customFormat="1" ht="20.100000000000001" customHeight="1" x14ac:dyDescent="0.25">
      <c r="A27" s="93" t="s">
        <v>165</v>
      </c>
      <c r="B27" s="66" t="s">
        <v>31</v>
      </c>
      <c r="C27" s="77">
        <v>1</v>
      </c>
      <c r="D27" s="26">
        <v>1</v>
      </c>
      <c r="E27" s="26">
        <v>0</v>
      </c>
      <c r="F27" s="26">
        <v>0</v>
      </c>
      <c r="G27" s="26">
        <v>1</v>
      </c>
      <c r="H27" s="26">
        <v>0</v>
      </c>
      <c r="I27" s="26">
        <v>1</v>
      </c>
      <c r="J27" s="26">
        <v>21088</v>
      </c>
      <c r="K27" s="26">
        <v>7008</v>
      </c>
      <c r="L27" s="26">
        <v>14080</v>
      </c>
      <c r="M27" s="26">
        <v>0</v>
      </c>
      <c r="N27" s="26">
        <v>7144</v>
      </c>
      <c r="O27" s="26">
        <v>1573</v>
      </c>
      <c r="P27" s="26">
        <v>5571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24</v>
      </c>
      <c r="AA27" s="26">
        <v>480</v>
      </c>
      <c r="AB27" s="26">
        <v>136</v>
      </c>
      <c r="AC27" s="26">
        <v>344</v>
      </c>
      <c r="AD27" s="26">
        <v>0</v>
      </c>
      <c r="AE27" s="26">
        <v>4</v>
      </c>
      <c r="AF27" s="26">
        <v>966</v>
      </c>
      <c r="AG27" s="26">
        <v>307</v>
      </c>
      <c r="AH27" s="26">
        <v>659</v>
      </c>
      <c r="AI27" s="26">
        <v>0</v>
      </c>
      <c r="AJ27" s="26">
        <v>0</v>
      </c>
      <c r="AK27" s="26">
        <v>0</v>
      </c>
      <c r="AL27" s="26">
        <v>0</v>
      </c>
      <c r="AM27" s="26">
        <v>0</v>
      </c>
      <c r="AN27" s="26">
        <v>0</v>
      </c>
      <c r="AO27" s="26">
        <v>0</v>
      </c>
      <c r="AP27" s="26">
        <v>0</v>
      </c>
      <c r="AQ27" s="26">
        <v>0</v>
      </c>
      <c r="AR27" s="26">
        <v>0</v>
      </c>
      <c r="AS27" s="26">
        <v>0</v>
      </c>
      <c r="AT27" s="26">
        <v>1</v>
      </c>
      <c r="AU27" s="26">
        <v>0</v>
      </c>
      <c r="AV27" s="26">
        <v>1</v>
      </c>
      <c r="AW27" s="26">
        <v>0</v>
      </c>
      <c r="AX27" s="26">
        <v>30</v>
      </c>
      <c r="AY27" s="26">
        <v>46</v>
      </c>
    </row>
    <row r="28" spans="1:51" s="11" customFormat="1" ht="20.100000000000001" customHeight="1" x14ac:dyDescent="0.25">
      <c r="A28" s="93" t="s">
        <v>166</v>
      </c>
      <c r="B28" s="66" t="s">
        <v>33</v>
      </c>
      <c r="C28" s="77">
        <v>2</v>
      </c>
      <c r="D28" s="26">
        <v>1</v>
      </c>
      <c r="E28" s="26">
        <v>0</v>
      </c>
      <c r="F28" s="26">
        <v>1</v>
      </c>
      <c r="G28" s="26">
        <v>2</v>
      </c>
      <c r="H28" s="26">
        <v>2</v>
      </c>
      <c r="I28" s="26">
        <v>0</v>
      </c>
      <c r="J28" s="26">
        <v>7627</v>
      </c>
      <c r="K28" s="26">
        <v>768</v>
      </c>
      <c r="L28" s="26">
        <v>6859</v>
      </c>
      <c r="M28" s="26">
        <v>0</v>
      </c>
      <c r="N28" s="26">
        <v>3492</v>
      </c>
      <c r="O28" s="26">
        <v>647</v>
      </c>
      <c r="P28" s="26">
        <v>2845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1282</v>
      </c>
      <c r="W28" s="26">
        <v>0</v>
      </c>
      <c r="X28" s="26">
        <v>1282</v>
      </c>
      <c r="Y28" s="26">
        <v>0</v>
      </c>
      <c r="Z28" s="26">
        <v>32</v>
      </c>
      <c r="AA28" s="26">
        <v>274</v>
      </c>
      <c r="AB28" s="26">
        <v>0</v>
      </c>
      <c r="AC28" s="26">
        <v>274</v>
      </c>
      <c r="AD28" s="26">
        <v>0</v>
      </c>
      <c r="AE28" s="26">
        <v>6</v>
      </c>
      <c r="AF28" s="26">
        <v>2398</v>
      </c>
      <c r="AG28" s="26">
        <v>650</v>
      </c>
      <c r="AH28" s="26">
        <v>1748</v>
      </c>
      <c r="AI28" s="26">
        <v>0</v>
      </c>
      <c r="AJ28" s="26">
        <v>0</v>
      </c>
      <c r="AK28" s="26">
        <v>0</v>
      </c>
      <c r="AL28" s="26">
        <v>0</v>
      </c>
      <c r="AM28" s="26">
        <v>0</v>
      </c>
      <c r="AN28" s="26">
        <v>0</v>
      </c>
      <c r="AO28" s="26">
        <v>80</v>
      </c>
      <c r="AP28" s="26">
        <v>6488</v>
      </c>
      <c r="AQ28" s="26">
        <v>1266</v>
      </c>
      <c r="AR28" s="26">
        <v>5222</v>
      </c>
      <c r="AS28" s="26">
        <v>0</v>
      </c>
      <c r="AT28" s="26">
        <v>2</v>
      </c>
      <c r="AU28" s="26">
        <v>0</v>
      </c>
      <c r="AV28" s="26">
        <v>0</v>
      </c>
      <c r="AW28" s="26">
        <v>2</v>
      </c>
      <c r="AX28" s="26">
        <v>6</v>
      </c>
      <c r="AY28" s="26">
        <v>26</v>
      </c>
    </row>
    <row r="29" spans="1:51" s="11" customFormat="1" ht="20.100000000000001" customHeight="1" x14ac:dyDescent="0.25">
      <c r="A29" s="93" t="s">
        <v>167</v>
      </c>
      <c r="B29" s="66" t="s">
        <v>35</v>
      </c>
      <c r="C29" s="77">
        <v>1</v>
      </c>
      <c r="D29" s="26">
        <v>0</v>
      </c>
      <c r="E29" s="26">
        <v>0</v>
      </c>
      <c r="F29" s="26">
        <v>1</v>
      </c>
      <c r="G29" s="26">
        <v>1</v>
      </c>
      <c r="H29" s="26">
        <v>1</v>
      </c>
      <c r="I29" s="26">
        <v>0</v>
      </c>
      <c r="J29" s="26">
        <v>625</v>
      </c>
      <c r="K29" s="26">
        <v>104</v>
      </c>
      <c r="L29" s="26">
        <v>521</v>
      </c>
      <c r="M29" s="26">
        <v>0</v>
      </c>
      <c r="N29" s="26">
        <v>143</v>
      </c>
      <c r="O29" s="26">
        <v>47</v>
      </c>
      <c r="P29" s="26">
        <v>96</v>
      </c>
      <c r="Q29" s="26">
        <v>0</v>
      </c>
      <c r="R29" s="26">
        <v>87</v>
      </c>
      <c r="S29" s="26">
        <v>14</v>
      </c>
      <c r="T29" s="26">
        <v>73</v>
      </c>
      <c r="U29" s="26">
        <v>0</v>
      </c>
      <c r="V29" s="26">
        <v>96</v>
      </c>
      <c r="W29" s="26">
        <v>7</v>
      </c>
      <c r="X29" s="26">
        <v>89</v>
      </c>
      <c r="Y29" s="26">
        <v>0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4</v>
      </c>
      <c r="AF29" s="26">
        <v>336</v>
      </c>
      <c r="AG29" s="26">
        <v>100</v>
      </c>
      <c r="AH29" s="26">
        <v>236</v>
      </c>
      <c r="AI29" s="26">
        <v>0</v>
      </c>
      <c r="AJ29" s="26">
        <v>0</v>
      </c>
      <c r="AK29" s="26">
        <v>0</v>
      </c>
      <c r="AL29" s="26">
        <v>0</v>
      </c>
      <c r="AM29" s="26">
        <v>0</v>
      </c>
      <c r="AN29" s="26">
        <v>0</v>
      </c>
      <c r="AO29" s="26">
        <v>10</v>
      </c>
      <c r="AP29" s="26">
        <v>215</v>
      </c>
      <c r="AQ29" s="26">
        <v>28</v>
      </c>
      <c r="AR29" s="26">
        <v>187</v>
      </c>
      <c r="AS29" s="26">
        <v>0</v>
      </c>
      <c r="AT29" s="26">
        <v>0</v>
      </c>
      <c r="AU29" s="26">
        <v>0</v>
      </c>
      <c r="AV29" s="26">
        <v>0</v>
      </c>
      <c r="AW29" s="26">
        <v>0</v>
      </c>
      <c r="AX29" s="26">
        <v>0</v>
      </c>
      <c r="AY29" s="26">
        <v>0</v>
      </c>
    </row>
    <row r="30" spans="1:51" s="11" customFormat="1" ht="20.100000000000001" customHeight="1" thickBot="1" x14ac:dyDescent="0.3">
      <c r="A30" s="94" t="s">
        <v>168</v>
      </c>
      <c r="B30" s="67" t="s">
        <v>37</v>
      </c>
      <c r="C30" s="78">
        <v>1</v>
      </c>
      <c r="D30" s="28">
        <v>1</v>
      </c>
      <c r="E30" s="28">
        <v>0</v>
      </c>
      <c r="F30" s="28">
        <v>0</v>
      </c>
      <c r="G30" s="28">
        <v>1</v>
      </c>
      <c r="H30" s="28">
        <v>1</v>
      </c>
      <c r="I30" s="28">
        <v>0</v>
      </c>
      <c r="J30" s="28">
        <v>1079</v>
      </c>
      <c r="K30" s="28">
        <v>288</v>
      </c>
      <c r="L30" s="28">
        <v>791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0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>
        <v>0</v>
      </c>
      <c r="AK30" s="28">
        <v>0</v>
      </c>
      <c r="AL30" s="28">
        <v>0</v>
      </c>
      <c r="AM30" s="28">
        <v>0</v>
      </c>
      <c r="AN30" s="28">
        <v>0</v>
      </c>
      <c r="AO30" s="28">
        <v>0</v>
      </c>
      <c r="AP30" s="28">
        <v>0</v>
      </c>
      <c r="AQ30" s="28">
        <v>0</v>
      </c>
      <c r="AR30" s="28">
        <v>0</v>
      </c>
      <c r="AS30" s="28">
        <v>0</v>
      </c>
      <c r="AT30" s="28">
        <v>0</v>
      </c>
      <c r="AU30" s="28">
        <v>0</v>
      </c>
      <c r="AV30" s="28">
        <v>0</v>
      </c>
      <c r="AW30" s="28">
        <v>0</v>
      </c>
      <c r="AX30" s="28">
        <v>0</v>
      </c>
      <c r="AY30" s="28">
        <v>0</v>
      </c>
    </row>
    <row r="31" spans="1:51" ht="16.5" x14ac:dyDescent="0.25">
      <c r="A31" s="3" t="s">
        <v>67</v>
      </c>
      <c r="B31" s="3"/>
      <c r="C31" s="3"/>
      <c r="D31" s="4"/>
      <c r="E31" s="4"/>
      <c r="AT31" s="13"/>
      <c r="AU31" s="13"/>
      <c r="AV31" s="13"/>
      <c r="AW31" s="13"/>
      <c r="AX31" s="13"/>
      <c r="AY31" s="13"/>
    </row>
    <row r="32" spans="1:51" s="5" customFormat="1" ht="16.5" x14ac:dyDescent="0.25">
      <c r="A32" s="168" t="s">
        <v>38</v>
      </c>
      <c r="B32" s="168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  <c r="AC32" s="168"/>
      <c r="AD32" s="168"/>
      <c r="AE32" s="168"/>
      <c r="AT32" s="13"/>
      <c r="AU32" s="13"/>
      <c r="AV32" s="13"/>
      <c r="AW32" s="13"/>
      <c r="AX32" s="13"/>
      <c r="AY32" s="13"/>
    </row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  <row r="63" s="1" customFormat="1" x14ac:dyDescent="0.25"/>
    <row r="64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</sheetData>
  <mergeCells count="56">
    <mergeCell ref="AJ6:AJ7"/>
    <mergeCell ref="AK6:AN6"/>
    <mergeCell ref="AO6:AO7"/>
    <mergeCell ref="AP6:AS6"/>
    <mergeCell ref="A8:B8"/>
    <mergeCell ref="AF6:AI6"/>
    <mergeCell ref="P6:P7"/>
    <mergeCell ref="Q6:Q7"/>
    <mergeCell ref="A32:AE32"/>
    <mergeCell ref="X6:X7"/>
    <mergeCell ref="Y6:Y7"/>
    <mergeCell ref="Z6:Z7"/>
    <mergeCell ref="AA6:AD6"/>
    <mergeCell ref="AE6:AE7"/>
    <mergeCell ref="R6:R7"/>
    <mergeCell ref="S6:S7"/>
    <mergeCell ref="T6:T7"/>
    <mergeCell ref="U6:U7"/>
    <mergeCell ref="V6:V7"/>
    <mergeCell ref="W6:W7"/>
    <mergeCell ref="L6:L7"/>
    <mergeCell ref="M6:M7"/>
    <mergeCell ref="N6:N7"/>
    <mergeCell ref="O6:O7"/>
    <mergeCell ref="AY4:AY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AO4:AS5"/>
    <mergeCell ref="AT4:AT7"/>
    <mergeCell ref="AU4:AU7"/>
    <mergeCell ref="AV4:AV7"/>
    <mergeCell ref="AW4:AW7"/>
    <mergeCell ref="AX4:AX7"/>
    <mergeCell ref="AJ4:AN5"/>
    <mergeCell ref="A2:B7"/>
    <mergeCell ref="C2:AS2"/>
    <mergeCell ref="AT2:AY2"/>
    <mergeCell ref="C3:I3"/>
    <mergeCell ref="J3:AS3"/>
    <mergeCell ref="AT3:AW3"/>
    <mergeCell ref="AX3:AY3"/>
    <mergeCell ref="C4:F5"/>
    <mergeCell ref="G4:I5"/>
    <mergeCell ref="J4:M5"/>
    <mergeCell ref="N4:Q5"/>
    <mergeCell ref="R4:U5"/>
    <mergeCell ref="V4:Y5"/>
    <mergeCell ref="Z4:AD5"/>
    <mergeCell ref="AE4:AI5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Q32"/>
  <sheetViews>
    <sheetView zoomScale="90" zoomScaleNormal="9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F20" sqref="F20"/>
    </sheetView>
  </sheetViews>
  <sheetFormatPr defaultColWidth="5.75" defaultRowHeight="15.75" x14ac:dyDescent="0.25"/>
  <cols>
    <col min="1" max="1" width="10.125" style="1" customWidth="1"/>
    <col min="2" max="2" width="17.125" style="1" customWidth="1"/>
    <col min="3" max="6" width="6.625" style="1" customWidth="1"/>
    <col min="7" max="7" width="9.625" style="1" bestFit="1" customWidth="1"/>
    <col min="8" max="9" width="6.625" style="1" customWidth="1"/>
    <col min="10" max="19" width="9.625" style="1" bestFit="1" customWidth="1"/>
    <col min="20" max="20" width="8.375" style="1" customWidth="1"/>
    <col min="21" max="21" width="8.625" style="1" customWidth="1"/>
    <col min="22" max="34" width="9.625" style="1" bestFit="1" customWidth="1"/>
    <col min="35" max="35" width="10.25" style="1" customWidth="1"/>
    <col min="36" max="36" width="9.625" style="1" bestFit="1" customWidth="1"/>
    <col min="37" max="37" width="10.5" style="1" bestFit="1" customWidth="1"/>
    <col min="38" max="39" width="9.625" style="1" bestFit="1" customWidth="1"/>
    <col min="40" max="43" width="6.625" style="1" customWidth="1"/>
    <col min="44" max="16384" width="5.75" style="1"/>
  </cols>
  <sheetData>
    <row r="1" spans="1:43" ht="39" customHeight="1" thickBot="1" x14ac:dyDescent="0.3">
      <c r="A1" s="12" t="s">
        <v>72</v>
      </c>
      <c r="B1" s="12"/>
      <c r="C1" s="12"/>
      <c r="D1" s="12"/>
      <c r="E1" s="12"/>
      <c r="F1" s="12"/>
    </row>
    <row r="2" spans="1:43" s="2" customFormat="1" ht="24" customHeight="1" x14ac:dyDescent="0.25">
      <c r="A2" s="154" t="s">
        <v>71</v>
      </c>
      <c r="B2" s="155"/>
      <c r="C2" s="178" t="s">
        <v>213</v>
      </c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80"/>
      <c r="AL2" s="134" t="s">
        <v>212</v>
      </c>
      <c r="AM2" s="134"/>
      <c r="AN2" s="134"/>
      <c r="AO2" s="134"/>
      <c r="AP2" s="134"/>
      <c r="AQ2" s="134"/>
    </row>
    <row r="3" spans="1:43" s="2" customFormat="1" ht="34.9" customHeight="1" x14ac:dyDescent="0.25">
      <c r="A3" s="156"/>
      <c r="B3" s="157"/>
      <c r="C3" s="175" t="s">
        <v>70</v>
      </c>
      <c r="D3" s="176"/>
      <c r="E3" s="176"/>
      <c r="F3" s="176"/>
      <c r="G3" s="176"/>
      <c r="H3" s="176"/>
      <c r="I3" s="177"/>
      <c r="J3" s="188" t="s">
        <v>215</v>
      </c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6"/>
      <c r="AD3" s="176"/>
      <c r="AE3" s="176"/>
      <c r="AF3" s="176"/>
      <c r="AG3" s="176"/>
      <c r="AH3" s="176"/>
      <c r="AI3" s="176"/>
      <c r="AJ3" s="176"/>
      <c r="AK3" s="177"/>
      <c r="AL3" s="135" t="s">
        <v>41</v>
      </c>
      <c r="AM3" s="136"/>
      <c r="AN3" s="136"/>
      <c r="AO3" s="136"/>
      <c r="AP3" s="137" t="s">
        <v>42</v>
      </c>
      <c r="AQ3" s="136"/>
    </row>
    <row r="4" spans="1:43" s="2" customFormat="1" ht="43.15" customHeight="1" x14ac:dyDescent="0.25">
      <c r="A4" s="156"/>
      <c r="B4" s="157"/>
      <c r="C4" s="162" t="s">
        <v>43</v>
      </c>
      <c r="D4" s="162"/>
      <c r="E4" s="162"/>
      <c r="F4" s="130"/>
      <c r="G4" s="145" t="s">
        <v>44</v>
      </c>
      <c r="H4" s="146"/>
      <c r="I4" s="147"/>
      <c r="J4" s="145" t="s">
        <v>45</v>
      </c>
      <c r="K4" s="146"/>
      <c r="L4" s="147"/>
      <c r="M4" s="145" t="s">
        <v>46</v>
      </c>
      <c r="N4" s="146"/>
      <c r="O4" s="147"/>
      <c r="P4" s="145" t="s">
        <v>47</v>
      </c>
      <c r="Q4" s="146"/>
      <c r="R4" s="147"/>
      <c r="S4" s="145" t="s">
        <v>48</v>
      </c>
      <c r="T4" s="146"/>
      <c r="U4" s="147"/>
      <c r="V4" s="145" t="s">
        <v>49</v>
      </c>
      <c r="W4" s="146"/>
      <c r="X4" s="146"/>
      <c r="Y4" s="147"/>
      <c r="Z4" s="145" t="s">
        <v>50</v>
      </c>
      <c r="AA4" s="146"/>
      <c r="AB4" s="146"/>
      <c r="AC4" s="147"/>
      <c r="AD4" s="145" t="s">
        <v>51</v>
      </c>
      <c r="AE4" s="146"/>
      <c r="AF4" s="146"/>
      <c r="AG4" s="147"/>
      <c r="AH4" s="145" t="s">
        <v>52</v>
      </c>
      <c r="AI4" s="146"/>
      <c r="AJ4" s="146"/>
      <c r="AK4" s="147"/>
      <c r="AL4" s="121" t="s">
        <v>53</v>
      </c>
      <c r="AM4" s="121" t="s">
        <v>54</v>
      </c>
      <c r="AN4" s="121" t="s">
        <v>55</v>
      </c>
      <c r="AO4" s="121" t="s">
        <v>56</v>
      </c>
      <c r="AP4" s="121" t="s">
        <v>57</v>
      </c>
      <c r="AQ4" s="140" t="s">
        <v>58</v>
      </c>
    </row>
    <row r="5" spans="1:43" s="2" customFormat="1" ht="15" customHeight="1" x14ac:dyDescent="0.25">
      <c r="A5" s="156"/>
      <c r="B5" s="157"/>
      <c r="C5" s="163"/>
      <c r="D5" s="163"/>
      <c r="E5" s="163"/>
      <c r="F5" s="164"/>
      <c r="G5" s="148"/>
      <c r="H5" s="149"/>
      <c r="I5" s="150"/>
      <c r="J5" s="148"/>
      <c r="K5" s="149"/>
      <c r="L5" s="150"/>
      <c r="M5" s="148"/>
      <c r="N5" s="149"/>
      <c r="O5" s="150"/>
      <c r="P5" s="148"/>
      <c r="Q5" s="149"/>
      <c r="R5" s="150"/>
      <c r="S5" s="148"/>
      <c r="T5" s="149"/>
      <c r="U5" s="150"/>
      <c r="V5" s="148"/>
      <c r="W5" s="149"/>
      <c r="X5" s="149"/>
      <c r="Y5" s="150"/>
      <c r="Z5" s="148"/>
      <c r="AA5" s="149"/>
      <c r="AB5" s="149"/>
      <c r="AC5" s="150"/>
      <c r="AD5" s="148"/>
      <c r="AE5" s="149"/>
      <c r="AF5" s="149"/>
      <c r="AG5" s="150"/>
      <c r="AH5" s="148"/>
      <c r="AI5" s="149"/>
      <c r="AJ5" s="149"/>
      <c r="AK5" s="150"/>
      <c r="AL5" s="122"/>
      <c r="AM5" s="122"/>
      <c r="AN5" s="122"/>
      <c r="AO5" s="122"/>
      <c r="AP5" s="138"/>
      <c r="AQ5" s="141"/>
    </row>
    <row r="6" spans="1:43" s="2" customFormat="1" ht="15" customHeight="1" x14ac:dyDescent="0.25">
      <c r="A6" s="156"/>
      <c r="B6" s="157"/>
      <c r="C6" s="130" t="s">
        <v>53</v>
      </c>
      <c r="D6" s="132" t="s">
        <v>59</v>
      </c>
      <c r="E6" s="132" t="s">
        <v>60</v>
      </c>
      <c r="F6" s="132" t="s">
        <v>61</v>
      </c>
      <c r="G6" s="132" t="s">
        <v>53</v>
      </c>
      <c r="H6" s="145" t="s">
        <v>62</v>
      </c>
      <c r="I6" s="130" t="s">
        <v>63</v>
      </c>
      <c r="J6" s="132" t="s">
        <v>53</v>
      </c>
      <c r="K6" s="132" t="s">
        <v>64</v>
      </c>
      <c r="L6" s="132" t="s">
        <v>65</v>
      </c>
      <c r="M6" s="132" t="s">
        <v>53</v>
      </c>
      <c r="N6" s="132" t="s">
        <v>64</v>
      </c>
      <c r="O6" s="132" t="s">
        <v>65</v>
      </c>
      <c r="P6" s="132" t="s">
        <v>53</v>
      </c>
      <c r="Q6" s="132" t="s">
        <v>64</v>
      </c>
      <c r="R6" s="132" t="s">
        <v>65</v>
      </c>
      <c r="S6" s="132" t="s">
        <v>53</v>
      </c>
      <c r="T6" s="132" t="s">
        <v>64</v>
      </c>
      <c r="U6" s="132" t="s">
        <v>65</v>
      </c>
      <c r="V6" s="132" t="s">
        <v>66</v>
      </c>
      <c r="W6" s="185" t="s">
        <v>39</v>
      </c>
      <c r="X6" s="186"/>
      <c r="Y6" s="187"/>
      <c r="Z6" s="132" t="s">
        <v>66</v>
      </c>
      <c r="AA6" s="185" t="s">
        <v>39</v>
      </c>
      <c r="AB6" s="186"/>
      <c r="AC6" s="187"/>
      <c r="AD6" s="132" t="s">
        <v>66</v>
      </c>
      <c r="AE6" s="185" t="s">
        <v>39</v>
      </c>
      <c r="AF6" s="186"/>
      <c r="AG6" s="187"/>
      <c r="AH6" s="132" t="s">
        <v>66</v>
      </c>
      <c r="AI6" s="185" t="s">
        <v>39</v>
      </c>
      <c r="AJ6" s="186"/>
      <c r="AK6" s="187"/>
      <c r="AL6" s="122"/>
      <c r="AM6" s="122"/>
      <c r="AN6" s="122"/>
      <c r="AO6" s="122"/>
      <c r="AP6" s="138"/>
      <c r="AQ6" s="141"/>
    </row>
    <row r="7" spans="1:43" s="2" customFormat="1" ht="69" customHeight="1" thickBot="1" x14ac:dyDescent="0.3">
      <c r="A7" s="158"/>
      <c r="B7" s="159"/>
      <c r="C7" s="131"/>
      <c r="D7" s="133"/>
      <c r="E7" s="133"/>
      <c r="F7" s="133"/>
      <c r="G7" s="133"/>
      <c r="H7" s="169"/>
      <c r="I7" s="131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3"/>
      <c r="V7" s="133"/>
      <c r="W7" s="8" t="s">
        <v>53</v>
      </c>
      <c r="X7" s="8" t="s">
        <v>64</v>
      </c>
      <c r="Y7" s="8" t="s">
        <v>65</v>
      </c>
      <c r="Z7" s="133"/>
      <c r="AA7" s="8" t="s">
        <v>53</v>
      </c>
      <c r="AB7" s="8" t="s">
        <v>64</v>
      </c>
      <c r="AC7" s="8" t="s">
        <v>65</v>
      </c>
      <c r="AD7" s="133"/>
      <c r="AE7" s="8" t="s">
        <v>53</v>
      </c>
      <c r="AF7" s="8" t="s">
        <v>64</v>
      </c>
      <c r="AG7" s="8" t="s">
        <v>65</v>
      </c>
      <c r="AH7" s="133"/>
      <c r="AI7" s="8" t="s">
        <v>53</v>
      </c>
      <c r="AJ7" s="8" t="s">
        <v>64</v>
      </c>
      <c r="AK7" s="8" t="s">
        <v>65</v>
      </c>
      <c r="AL7" s="123"/>
      <c r="AM7" s="123"/>
      <c r="AN7" s="123"/>
      <c r="AO7" s="123"/>
      <c r="AP7" s="139"/>
      <c r="AQ7" s="142"/>
    </row>
    <row r="8" spans="1:43" s="11" customFormat="1" ht="20.100000000000001" customHeight="1" x14ac:dyDescent="0.25">
      <c r="A8" s="181" t="s">
        <v>170</v>
      </c>
      <c r="B8" s="182"/>
      <c r="C8" s="56">
        <v>62</v>
      </c>
      <c r="D8" s="57">
        <v>19</v>
      </c>
      <c r="E8" s="58">
        <v>0</v>
      </c>
      <c r="F8" s="57">
        <v>43</v>
      </c>
      <c r="G8" s="57">
        <v>62</v>
      </c>
      <c r="H8" s="57">
        <v>50</v>
      </c>
      <c r="I8" s="57">
        <v>12</v>
      </c>
      <c r="J8" s="57">
        <v>545523</v>
      </c>
      <c r="K8" s="57">
        <v>161905</v>
      </c>
      <c r="L8" s="57">
        <v>383618</v>
      </c>
      <c r="M8" s="57">
        <v>254949</v>
      </c>
      <c r="N8" s="57">
        <v>70030</v>
      </c>
      <c r="O8" s="57">
        <v>184919</v>
      </c>
      <c r="P8" s="57">
        <v>101003</v>
      </c>
      <c r="Q8" s="57">
        <v>21722</v>
      </c>
      <c r="R8" s="57">
        <v>79281</v>
      </c>
      <c r="S8" s="57">
        <v>14722</v>
      </c>
      <c r="T8" s="57">
        <v>3414</v>
      </c>
      <c r="U8" s="57">
        <v>11308</v>
      </c>
      <c r="V8" s="57">
        <v>1509</v>
      </c>
      <c r="W8" s="57">
        <v>28956</v>
      </c>
      <c r="X8" s="57">
        <v>4130</v>
      </c>
      <c r="Y8" s="57">
        <v>24826</v>
      </c>
      <c r="Z8" s="57">
        <v>426</v>
      </c>
      <c r="AA8" s="57">
        <v>200999</v>
      </c>
      <c r="AB8" s="57">
        <v>47847</v>
      </c>
      <c r="AC8" s="57">
        <v>153152</v>
      </c>
      <c r="AD8" s="57">
        <v>85</v>
      </c>
      <c r="AE8" s="57">
        <v>2189</v>
      </c>
      <c r="AF8" s="57">
        <v>321</v>
      </c>
      <c r="AG8" s="57">
        <v>1868</v>
      </c>
      <c r="AH8" s="57">
        <v>14507</v>
      </c>
      <c r="AI8" s="57">
        <v>4672880</v>
      </c>
      <c r="AJ8" s="57">
        <v>783395</v>
      </c>
      <c r="AK8" s="57">
        <v>3889485</v>
      </c>
      <c r="AL8" s="57">
        <v>46</v>
      </c>
      <c r="AM8" s="57">
        <v>3</v>
      </c>
      <c r="AN8" s="57">
        <v>27</v>
      </c>
      <c r="AO8" s="57">
        <v>16</v>
      </c>
      <c r="AP8" s="57">
        <v>560</v>
      </c>
      <c r="AQ8" s="57">
        <v>2334</v>
      </c>
    </row>
    <row r="9" spans="1:43" s="11" customFormat="1" ht="20.100000000000001" customHeight="1" x14ac:dyDescent="0.25">
      <c r="A9" s="79" t="s">
        <v>68</v>
      </c>
      <c r="B9" s="64" t="s">
        <v>0</v>
      </c>
      <c r="C9" s="26">
        <v>3</v>
      </c>
      <c r="D9" s="26">
        <v>1</v>
      </c>
      <c r="E9" s="26">
        <v>0</v>
      </c>
      <c r="F9" s="26">
        <v>2</v>
      </c>
      <c r="G9" s="26">
        <v>3</v>
      </c>
      <c r="H9" s="26">
        <v>3</v>
      </c>
      <c r="I9" s="26">
        <v>0</v>
      </c>
      <c r="J9" s="26">
        <v>71829</v>
      </c>
      <c r="K9" s="26">
        <v>4232</v>
      </c>
      <c r="L9" s="26">
        <v>67597</v>
      </c>
      <c r="M9" s="26">
        <v>21597</v>
      </c>
      <c r="N9" s="26">
        <v>2529</v>
      </c>
      <c r="O9" s="26">
        <v>19068</v>
      </c>
      <c r="P9" s="26">
        <v>1383</v>
      </c>
      <c r="Q9" s="26">
        <v>69</v>
      </c>
      <c r="R9" s="26">
        <v>1314</v>
      </c>
      <c r="S9" s="26">
        <v>587</v>
      </c>
      <c r="T9" s="26">
        <v>14</v>
      </c>
      <c r="U9" s="26">
        <v>573</v>
      </c>
      <c r="V9" s="26">
        <v>61</v>
      </c>
      <c r="W9" s="26">
        <v>1222</v>
      </c>
      <c r="X9" s="26">
        <v>106</v>
      </c>
      <c r="Y9" s="26">
        <v>1116</v>
      </c>
      <c r="Z9" s="26">
        <v>35</v>
      </c>
      <c r="AA9" s="26">
        <v>5769</v>
      </c>
      <c r="AB9" s="26">
        <v>674</v>
      </c>
      <c r="AC9" s="26">
        <v>5095</v>
      </c>
      <c r="AD9" s="26">
        <v>3</v>
      </c>
      <c r="AE9" s="26">
        <v>295</v>
      </c>
      <c r="AF9" s="26">
        <v>26</v>
      </c>
      <c r="AG9" s="26">
        <v>269</v>
      </c>
      <c r="AH9" s="26">
        <v>173</v>
      </c>
      <c r="AI9" s="26">
        <v>6055</v>
      </c>
      <c r="AJ9" s="26">
        <v>536</v>
      </c>
      <c r="AK9" s="26">
        <v>5519</v>
      </c>
      <c r="AL9" s="26">
        <v>3</v>
      </c>
      <c r="AM9" s="26">
        <v>0</v>
      </c>
      <c r="AN9" s="26">
        <v>0</v>
      </c>
      <c r="AO9" s="26">
        <v>3</v>
      </c>
      <c r="AP9" s="26">
        <v>59</v>
      </c>
      <c r="AQ9" s="26">
        <v>378</v>
      </c>
    </row>
    <row r="10" spans="1:43" s="11" customFormat="1" ht="20.100000000000001" customHeight="1" x14ac:dyDescent="0.25">
      <c r="A10" s="79" t="s">
        <v>149</v>
      </c>
      <c r="B10" s="64" t="s">
        <v>1</v>
      </c>
      <c r="C10" s="26">
        <v>11</v>
      </c>
      <c r="D10" s="26">
        <v>0</v>
      </c>
      <c r="E10" s="26">
        <v>0</v>
      </c>
      <c r="F10" s="26">
        <v>11</v>
      </c>
      <c r="G10" s="26">
        <v>11</v>
      </c>
      <c r="H10" s="26">
        <v>11</v>
      </c>
      <c r="I10" s="26">
        <v>0</v>
      </c>
      <c r="J10" s="26">
        <v>8649</v>
      </c>
      <c r="K10" s="26">
        <v>711</v>
      </c>
      <c r="L10" s="26">
        <v>7938</v>
      </c>
      <c r="M10" s="26">
        <v>14449</v>
      </c>
      <c r="N10" s="26">
        <v>1974</v>
      </c>
      <c r="O10" s="26">
        <v>12475</v>
      </c>
      <c r="P10" s="26">
        <v>35035</v>
      </c>
      <c r="Q10" s="26">
        <v>3009</v>
      </c>
      <c r="R10" s="26">
        <v>32026</v>
      </c>
      <c r="S10" s="26">
        <v>1325</v>
      </c>
      <c r="T10" s="26">
        <v>51</v>
      </c>
      <c r="U10" s="26">
        <v>1274</v>
      </c>
      <c r="V10" s="26">
        <v>136</v>
      </c>
      <c r="W10" s="26">
        <v>1623</v>
      </c>
      <c r="X10" s="26">
        <v>264</v>
      </c>
      <c r="Y10" s="26">
        <v>1359</v>
      </c>
      <c r="Z10" s="26">
        <v>8</v>
      </c>
      <c r="AA10" s="26">
        <v>15465</v>
      </c>
      <c r="AB10" s="26">
        <v>3403</v>
      </c>
      <c r="AC10" s="26">
        <v>12062</v>
      </c>
      <c r="AD10" s="26">
        <v>9</v>
      </c>
      <c r="AE10" s="26">
        <v>201</v>
      </c>
      <c r="AF10" s="26">
        <v>30</v>
      </c>
      <c r="AG10" s="26">
        <v>171</v>
      </c>
      <c r="AH10" s="26">
        <v>6747</v>
      </c>
      <c r="AI10" s="26">
        <v>1297774</v>
      </c>
      <c r="AJ10" s="26">
        <v>258560</v>
      </c>
      <c r="AK10" s="26">
        <v>1039214</v>
      </c>
      <c r="AL10" s="26">
        <v>3</v>
      </c>
      <c r="AM10" s="26">
        <v>1</v>
      </c>
      <c r="AN10" s="26">
        <v>0</v>
      </c>
      <c r="AO10" s="26">
        <v>2</v>
      </c>
      <c r="AP10" s="26">
        <v>151</v>
      </c>
      <c r="AQ10" s="26">
        <v>347</v>
      </c>
    </row>
    <row r="11" spans="1:43" s="11" customFormat="1" ht="20.100000000000001" customHeight="1" x14ac:dyDescent="0.25">
      <c r="A11" s="80" t="s">
        <v>150</v>
      </c>
      <c r="B11" s="65" t="s">
        <v>2</v>
      </c>
      <c r="C11" s="26">
        <v>8</v>
      </c>
      <c r="D11" s="26">
        <v>5</v>
      </c>
      <c r="E11" s="26">
        <v>0</v>
      </c>
      <c r="F11" s="26">
        <v>3</v>
      </c>
      <c r="G11" s="26">
        <v>8</v>
      </c>
      <c r="H11" s="26">
        <v>3</v>
      </c>
      <c r="I11" s="26">
        <v>5</v>
      </c>
      <c r="J11" s="26">
        <v>178944</v>
      </c>
      <c r="K11" s="26">
        <v>71718</v>
      </c>
      <c r="L11" s="26">
        <v>107226</v>
      </c>
      <c r="M11" s="26">
        <v>3630</v>
      </c>
      <c r="N11" s="26">
        <v>195</v>
      </c>
      <c r="O11" s="26">
        <v>3435</v>
      </c>
      <c r="P11" s="26">
        <v>606</v>
      </c>
      <c r="Q11" s="26">
        <v>0</v>
      </c>
      <c r="R11" s="26">
        <v>606</v>
      </c>
      <c r="S11" s="26">
        <v>154</v>
      </c>
      <c r="T11" s="26">
        <v>0</v>
      </c>
      <c r="U11" s="26">
        <v>154</v>
      </c>
      <c r="V11" s="26">
        <v>40</v>
      </c>
      <c r="W11" s="26">
        <v>700</v>
      </c>
      <c r="X11" s="26">
        <v>47</v>
      </c>
      <c r="Y11" s="26">
        <v>653</v>
      </c>
      <c r="Z11" s="26">
        <v>3</v>
      </c>
      <c r="AA11" s="26">
        <v>1285</v>
      </c>
      <c r="AB11" s="26">
        <v>253</v>
      </c>
      <c r="AC11" s="26">
        <v>1032</v>
      </c>
      <c r="AD11" s="26">
        <v>0</v>
      </c>
      <c r="AE11" s="26">
        <v>0</v>
      </c>
      <c r="AF11" s="26">
        <v>0</v>
      </c>
      <c r="AG11" s="26">
        <v>0</v>
      </c>
      <c r="AH11" s="26">
        <v>0</v>
      </c>
      <c r="AI11" s="26">
        <v>0</v>
      </c>
      <c r="AJ11" s="26">
        <v>0</v>
      </c>
      <c r="AK11" s="26">
        <v>0</v>
      </c>
      <c r="AL11" s="26">
        <v>2</v>
      </c>
      <c r="AM11" s="26">
        <v>0</v>
      </c>
      <c r="AN11" s="26">
        <v>0</v>
      </c>
      <c r="AO11" s="26">
        <v>2</v>
      </c>
      <c r="AP11" s="26">
        <v>53</v>
      </c>
      <c r="AQ11" s="26">
        <v>381</v>
      </c>
    </row>
    <row r="12" spans="1:43" s="11" customFormat="1" ht="20.100000000000001" customHeight="1" x14ac:dyDescent="0.25">
      <c r="A12" s="79" t="s">
        <v>151</v>
      </c>
      <c r="B12" s="64" t="s">
        <v>3</v>
      </c>
      <c r="C12" s="26">
        <v>12</v>
      </c>
      <c r="D12" s="26">
        <v>1</v>
      </c>
      <c r="E12" s="26">
        <v>0</v>
      </c>
      <c r="F12" s="26">
        <v>11</v>
      </c>
      <c r="G12" s="26">
        <v>12</v>
      </c>
      <c r="H12" s="26">
        <v>9</v>
      </c>
      <c r="I12" s="26">
        <v>3</v>
      </c>
      <c r="J12" s="26">
        <v>17967</v>
      </c>
      <c r="K12" s="26">
        <v>3085</v>
      </c>
      <c r="L12" s="26">
        <v>14882</v>
      </c>
      <c r="M12" s="26">
        <v>31127</v>
      </c>
      <c r="N12" s="26">
        <v>6024</v>
      </c>
      <c r="O12" s="26">
        <v>25103</v>
      </c>
      <c r="P12" s="26">
        <v>14391</v>
      </c>
      <c r="Q12" s="26">
        <v>1462</v>
      </c>
      <c r="R12" s="26">
        <v>12929</v>
      </c>
      <c r="S12" s="26">
        <v>1958</v>
      </c>
      <c r="T12" s="26">
        <v>93</v>
      </c>
      <c r="U12" s="26">
        <v>1865</v>
      </c>
      <c r="V12" s="26">
        <v>164</v>
      </c>
      <c r="W12" s="26">
        <v>3421</v>
      </c>
      <c r="X12" s="26">
        <v>529</v>
      </c>
      <c r="Y12" s="26">
        <v>2892</v>
      </c>
      <c r="Z12" s="26">
        <v>103</v>
      </c>
      <c r="AA12" s="26">
        <v>123929</v>
      </c>
      <c r="AB12" s="26">
        <v>28742</v>
      </c>
      <c r="AC12" s="26">
        <v>95187</v>
      </c>
      <c r="AD12" s="26">
        <v>33</v>
      </c>
      <c r="AE12" s="26">
        <v>686</v>
      </c>
      <c r="AF12" s="26">
        <v>93</v>
      </c>
      <c r="AG12" s="26">
        <v>593</v>
      </c>
      <c r="AH12" s="26">
        <v>728</v>
      </c>
      <c r="AI12" s="26">
        <v>2957402</v>
      </c>
      <c r="AJ12" s="26">
        <v>425937</v>
      </c>
      <c r="AK12" s="26">
        <v>2531465</v>
      </c>
      <c r="AL12" s="26">
        <v>14</v>
      </c>
      <c r="AM12" s="26">
        <v>0</v>
      </c>
      <c r="AN12" s="26">
        <v>14</v>
      </c>
      <c r="AO12" s="26">
        <v>0</v>
      </c>
      <c r="AP12" s="26">
        <v>59</v>
      </c>
      <c r="AQ12" s="26">
        <v>292</v>
      </c>
    </row>
    <row r="13" spans="1:43" s="11" customFormat="1" ht="20.100000000000001" customHeight="1" x14ac:dyDescent="0.25">
      <c r="A13" s="79" t="s">
        <v>152</v>
      </c>
      <c r="B13" s="64" t="s">
        <v>4</v>
      </c>
      <c r="C13" s="26">
        <v>2</v>
      </c>
      <c r="D13" s="26">
        <v>0</v>
      </c>
      <c r="E13" s="26">
        <v>0</v>
      </c>
      <c r="F13" s="26">
        <v>2</v>
      </c>
      <c r="G13" s="26">
        <v>2</v>
      </c>
      <c r="H13" s="26">
        <v>2</v>
      </c>
      <c r="I13" s="26">
        <v>0</v>
      </c>
      <c r="J13" s="26">
        <v>11070</v>
      </c>
      <c r="K13" s="26">
        <v>2868</v>
      </c>
      <c r="L13" s="26">
        <v>8202</v>
      </c>
      <c r="M13" s="26">
        <v>26850</v>
      </c>
      <c r="N13" s="26">
        <v>8232</v>
      </c>
      <c r="O13" s="26">
        <v>18618</v>
      </c>
      <c r="P13" s="26">
        <v>29976</v>
      </c>
      <c r="Q13" s="26">
        <v>9789</v>
      </c>
      <c r="R13" s="26">
        <v>20187</v>
      </c>
      <c r="S13" s="26">
        <v>451</v>
      </c>
      <c r="T13" s="26">
        <v>173</v>
      </c>
      <c r="U13" s="26">
        <v>278</v>
      </c>
      <c r="V13" s="26">
        <v>169</v>
      </c>
      <c r="W13" s="26">
        <v>6061</v>
      </c>
      <c r="X13" s="26">
        <v>1451</v>
      </c>
      <c r="Y13" s="26">
        <v>4610</v>
      </c>
      <c r="Z13" s="26">
        <v>0</v>
      </c>
      <c r="AA13" s="26">
        <v>0</v>
      </c>
      <c r="AB13" s="26">
        <v>0</v>
      </c>
      <c r="AC13" s="26">
        <v>0</v>
      </c>
      <c r="AD13" s="26">
        <v>11</v>
      </c>
      <c r="AE13" s="26">
        <v>87</v>
      </c>
      <c r="AF13" s="26">
        <v>0</v>
      </c>
      <c r="AG13" s="26">
        <v>87</v>
      </c>
      <c r="AH13" s="26">
        <v>232</v>
      </c>
      <c r="AI13" s="26">
        <v>103288</v>
      </c>
      <c r="AJ13" s="26">
        <v>10601</v>
      </c>
      <c r="AK13" s="26">
        <v>92687</v>
      </c>
      <c r="AL13" s="26">
        <v>2</v>
      </c>
      <c r="AM13" s="26">
        <v>0</v>
      </c>
      <c r="AN13" s="26">
        <v>2</v>
      </c>
      <c r="AO13" s="26">
        <v>0</v>
      </c>
      <c r="AP13" s="26">
        <v>14</v>
      </c>
      <c r="AQ13" s="26">
        <v>73</v>
      </c>
    </row>
    <row r="14" spans="1:43" s="11" customFormat="1" ht="20.100000000000001" customHeight="1" x14ac:dyDescent="0.25">
      <c r="A14" s="79" t="s">
        <v>153</v>
      </c>
      <c r="B14" s="64" t="s">
        <v>5</v>
      </c>
      <c r="C14" s="26">
        <v>4</v>
      </c>
      <c r="D14" s="26">
        <v>2</v>
      </c>
      <c r="E14" s="26">
        <v>0</v>
      </c>
      <c r="F14" s="26">
        <v>2</v>
      </c>
      <c r="G14" s="26">
        <v>4</v>
      </c>
      <c r="H14" s="26">
        <v>1</v>
      </c>
      <c r="I14" s="26">
        <v>3</v>
      </c>
      <c r="J14" s="26">
        <v>115594</v>
      </c>
      <c r="K14" s="26">
        <v>32971</v>
      </c>
      <c r="L14" s="26">
        <v>82623</v>
      </c>
      <c r="M14" s="26">
        <v>102272</v>
      </c>
      <c r="N14" s="26">
        <v>31974</v>
      </c>
      <c r="O14" s="26">
        <v>70298</v>
      </c>
      <c r="P14" s="26">
        <v>0</v>
      </c>
      <c r="Q14" s="26">
        <v>0</v>
      </c>
      <c r="R14" s="26">
        <v>0</v>
      </c>
      <c r="S14" s="26">
        <v>9300</v>
      </c>
      <c r="T14" s="26">
        <v>2951</v>
      </c>
      <c r="U14" s="26">
        <v>6349</v>
      </c>
      <c r="V14" s="26">
        <v>318</v>
      </c>
      <c r="W14" s="26">
        <v>6165</v>
      </c>
      <c r="X14" s="26">
        <v>668</v>
      </c>
      <c r="Y14" s="26">
        <v>5497</v>
      </c>
      <c r="Z14" s="26">
        <v>36</v>
      </c>
      <c r="AA14" s="26">
        <v>7647</v>
      </c>
      <c r="AB14" s="26">
        <v>2419</v>
      </c>
      <c r="AC14" s="26">
        <v>5228</v>
      </c>
      <c r="AD14" s="26">
        <v>0</v>
      </c>
      <c r="AE14" s="26">
        <v>0</v>
      </c>
      <c r="AF14" s="26">
        <v>0</v>
      </c>
      <c r="AG14" s="26">
        <v>0</v>
      </c>
      <c r="AH14" s="26">
        <v>4059</v>
      </c>
      <c r="AI14" s="26">
        <v>162243</v>
      </c>
      <c r="AJ14" s="26">
        <v>64197</v>
      </c>
      <c r="AK14" s="26">
        <v>98046</v>
      </c>
      <c r="AL14" s="26">
        <v>2</v>
      </c>
      <c r="AM14" s="26">
        <v>0</v>
      </c>
      <c r="AN14" s="26">
        <v>0</v>
      </c>
      <c r="AO14" s="26">
        <v>2</v>
      </c>
      <c r="AP14" s="26">
        <v>26</v>
      </c>
      <c r="AQ14" s="26">
        <v>133</v>
      </c>
    </row>
    <row r="15" spans="1:43" s="11" customFormat="1" ht="20.100000000000001" customHeight="1" x14ac:dyDescent="0.25">
      <c r="A15" s="80" t="s">
        <v>148</v>
      </c>
      <c r="B15" s="66" t="s">
        <v>7</v>
      </c>
      <c r="C15" s="26">
        <v>1</v>
      </c>
      <c r="D15" s="26">
        <v>1</v>
      </c>
      <c r="E15" s="26">
        <v>0</v>
      </c>
      <c r="F15" s="26">
        <v>0</v>
      </c>
      <c r="G15" s="26">
        <v>1</v>
      </c>
      <c r="H15" s="26">
        <v>1</v>
      </c>
      <c r="I15" s="26">
        <v>0</v>
      </c>
      <c r="J15" s="26">
        <v>187</v>
      </c>
      <c r="K15" s="26">
        <v>55</v>
      </c>
      <c r="L15" s="26">
        <v>132</v>
      </c>
      <c r="M15" s="26">
        <v>26283</v>
      </c>
      <c r="N15" s="26">
        <v>12351</v>
      </c>
      <c r="O15" s="26">
        <v>13932</v>
      </c>
      <c r="P15" s="26">
        <v>10312</v>
      </c>
      <c r="Q15" s="26">
        <v>4730</v>
      </c>
      <c r="R15" s="26">
        <v>5582</v>
      </c>
      <c r="S15" s="26">
        <v>0</v>
      </c>
      <c r="T15" s="26">
        <v>0</v>
      </c>
      <c r="U15" s="26">
        <v>0</v>
      </c>
      <c r="V15" s="26">
        <v>2</v>
      </c>
      <c r="W15" s="26">
        <v>54</v>
      </c>
      <c r="X15" s="26">
        <v>0</v>
      </c>
      <c r="Y15" s="26">
        <v>54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v>0</v>
      </c>
      <c r="AK15" s="26">
        <v>0</v>
      </c>
      <c r="AL15" s="26">
        <v>2</v>
      </c>
      <c r="AM15" s="26">
        <v>0</v>
      </c>
      <c r="AN15" s="26">
        <v>2</v>
      </c>
      <c r="AO15" s="26">
        <v>0</v>
      </c>
      <c r="AP15" s="26">
        <v>24</v>
      </c>
      <c r="AQ15" s="26">
        <v>118</v>
      </c>
    </row>
    <row r="16" spans="1:43" s="11" customFormat="1" ht="20.100000000000001" customHeight="1" x14ac:dyDescent="0.25">
      <c r="A16" s="80" t="s">
        <v>154</v>
      </c>
      <c r="B16" s="66" t="s">
        <v>9</v>
      </c>
      <c r="C16" s="26">
        <v>2</v>
      </c>
      <c r="D16" s="26">
        <v>0</v>
      </c>
      <c r="E16" s="26">
        <v>0</v>
      </c>
      <c r="F16" s="26">
        <v>2</v>
      </c>
      <c r="G16" s="26">
        <v>2</v>
      </c>
      <c r="H16" s="26">
        <v>2</v>
      </c>
      <c r="I16" s="26">
        <v>0</v>
      </c>
      <c r="J16" s="26">
        <v>0</v>
      </c>
      <c r="K16" s="26">
        <v>0</v>
      </c>
      <c r="L16" s="26">
        <v>0</v>
      </c>
      <c r="M16" s="26">
        <v>2057</v>
      </c>
      <c r="N16" s="26">
        <v>270</v>
      </c>
      <c r="O16" s="26">
        <v>1787</v>
      </c>
      <c r="P16" s="26">
        <v>1170</v>
      </c>
      <c r="Q16" s="26">
        <v>203</v>
      </c>
      <c r="R16" s="26">
        <v>967</v>
      </c>
      <c r="S16" s="26">
        <v>0</v>
      </c>
      <c r="T16" s="26">
        <v>0</v>
      </c>
      <c r="U16" s="26">
        <v>0</v>
      </c>
      <c r="V16" s="26">
        <v>26</v>
      </c>
      <c r="W16" s="26">
        <v>270</v>
      </c>
      <c r="X16" s="26">
        <v>5</v>
      </c>
      <c r="Y16" s="26">
        <v>265</v>
      </c>
      <c r="Z16" s="26">
        <v>5</v>
      </c>
      <c r="AA16" s="26">
        <v>516</v>
      </c>
      <c r="AB16" s="26">
        <v>107</v>
      </c>
      <c r="AC16" s="26">
        <v>409</v>
      </c>
      <c r="AD16" s="26">
        <v>0</v>
      </c>
      <c r="AE16" s="26">
        <v>0</v>
      </c>
      <c r="AF16" s="26">
        <v>0</v>
      </c>
      <c r="AG16" s="26">
        <v>0</v>
      </c>
      <c r="AH16" s="26">
        <v>87</v>
      </c>
      <c r="AI16" s="26">
        <v>16990</v>
      </c>
      <c r="AJ16" s="26">
        <v>5605</v>
      </c>
      <c r="AK16" s="26">
        <v>11385</v>
      </c>
      <c r="AL16" s="26">
        <v>1</v>
      </c>
      <c r="AM16" s="26">
        <v>0</v>
      </c>
      <c r="AN16" s="26">
        <v>1</v>
      </c>
      <c r="AO16" s="26">
        <v>0</v>
      </c>
      <c r="AP16" s="26">
        <v>5</v>
      </c>
      <c r="AQ16" s="26">
        <v>15</v>
      </c>
    </row>
    <row r="17" spans="1:43" s="11" customFormat="1" ht="20.100000000000001" customHeight="1" x14ac:dyDescent="0.25">
      <c r="A17" s="80" t="s">
        <v>155</v>
      </c>
      <c r="B17" s="66" t="s">
        <v>11</v>
      </c>
      <c r="C17" s="26">
        <v>1</v>
      </c>
      <c r="D17" s="26">
        <v>0</v>
      </c>
      <c r="E17" s="26">
        <v>0</v>
      </c>
      <c r="F17" s="26">
        <v>1</v>
      </c>
      <c r="G17" s="26">
        <v>1</v>
      </c>
      <c r="H17" s="26">
        <v>1</v>
      </c>
      <c r="I17" s="26">
        <v>0</v>
      </c>
      <c r="J17" s="26">
        <v>774</v>
      </c>
      <c r="K17" s="26">
        <v>138</v>
      </c>
      <c r="L17" s="26">
        <v>636</v>
      </c>
      <c r="M17" s="26">
        <v>154</v>
      </c>
      <c r="N17" s="26">
        <v>20</v>
      </c>
      <c r="O17" s="26">
        <v>134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20</v>
      </c>
      <c r="W17" s="26">
        <v>190</v>
      </c>
      <c r="X17" s="26">
        <v>1</v>
      </c>
      <c r="Y17" s="26">
        <v>189</v>
      </c>
      <c r="Z17" s="26">
        <v>32</v>
      </c>
      <c r="AA17" s="26">
        <v>17513</v>
      </c>
      <c r="AB17" s="26">
        <v>6402</v>
      </c>
      <c r="AC17" s="26">
        <v>11111</v>
      </c>
      <c r="AD17" s="26">
        <v>0</v>
      </c>
      <c r="AE17" s="26">
        <v>0</v>
      </c>
      <c r="AF17" s="26">
        <v>0</v>
      </c>
      <c r="AG17" s="26">
        <v>0</v>
      </c>
      <c r="AH17" s="26">
        <v>328</v>
      </c>
      <c r="AI17" s="26">
        <v>6496</v>
      </c>
      <c r="AJ17" s="26">
        <v>1529</v>
      </c>
      <c r="AK17" s="26">
        <v>4967</v>
      </c>
      <c r="AL17" s="26">
        <v>0</v>
      </c>
      <c r="AM17" s="26">
        <v>0</v>
      </c>
      <c r="AN17" s="26">
        <v>0</v>
      </c>
      <c r="AO17" s="26">
        <v>0</v>
      </c>
      <c r="AP17" s="26">
        <v>0</v>
      </c>
      <c r="AQ17" s="26">
        <v>0</v>
      </c>
    </row>
    <row r="18" spans="1:43" s="11" customFormat="1" ht="20.100000000000001" customHeight="1" x14ac:dyDescent="0.25">
      <c r="A18" s="80" t="s">
        <v>156</v>
      </c>
      <c r="B18" s="66" t="s">
        <v>13</v>
      </c>
      <c r="C18" s="26">
        <v>2</v>
      </c>
      <c r="D18" s="26">
        <v>0</v>
      </c>
      <c r="E18" s="26">
        <v>0</v>
      </c>
      <c r="F18" s="26">
        <v>2</v>
      </c>
      <c r="G18" s="26">
        <v>2</v>
      </c>
      <c r="H18" s="26">
        <v>2</v>
      </c>
      <c r="I18" s="26">
        <v>0</v>
      </c>
      <c r="J18" s="26">
        <v>4813</v>
      </c>
      <c r="K18" s="26">
        <v>941</v>
      </c>
      <c r="L18" s="26">
        <v>3872</v>
      </c>
      <c r="M18" s="26">
        <v>3206</v>
      </c>
      <c r="N18" s="26">
        <v>377</v>
      </c>
      <c r="O18" s="26">
        <v>2829</v>
      </c>
      <c r="P18" s="26">
        <v>0</v>
      </c>
      <c r="Q18" s="26">
        <v>0</v>
      </c>
      <c r="R18" s="26">
        <v>0</v>
      </c>
      <c r="S18" s="26">
        <v>227</v>
      </c>
      <c r="T18" s="26">
        <v>8</v>
      </c>
      <c r="U18" s="26">
        <v>219</v>
      </c>
      <c r="V18" s="26">
        <v>22</v>
      </c>
      <c r="W18" s="26">
        <v>329</v>
      </c>
      <c r="X18" s="26">
        <v>59</v>
      </c>
      <c r="Y18" s="26">
        <v>270</v>
      </c>
      <c r="Z18" s="26">
        <v>19</v>
      </c>
      <c r="AA18" s="26">
        <v>10194</v>
      </c>
      <c r="AB18" s="26">
        <v>2981</v>
      </c>
      <c r="AC18" s="26">
        <v>7213</v>
      </c>
      <c r="AD18" s="26">
        <v>0</v>
      </c>
      <c r="AE18" s="26">
        <v>0</v>
      </c>
      <c r="AF18" s="26">
        <v>0</v>
      </c>
      <c r="AG18" s="26">
        <v>0</v>
      </c>
      <c r="AH18" s="26">
        <v>303</v>
      </c>
      <c r="AI18" s="26">
        <v>13491</v>
      </c>
      <c r="AJ18" s="26">
        <v>2858</v>
      </c>
      <c r="AK18" s="26">
        <v>10633</v>
      </c>
      <c r="AL18" s="26">
        <v>2</v>
      </c>
      <c r="AM18" s="26">
        <v>0</v>
      </c>
      <c r="AN18" s="26">
        <v>1</v>
      </c>
      <c r="AO18" s="26">
        <v>1</v>
      </c>
      <c r="AP18" s="26">
        <v>13</v>
      </c>
      <c r="AQ18" s="26">
        <v>44</v>
      </c>
    </row>
    <row r="19" spans="1:43" s="11" customFormat="1" ht="20.100000000000001" customHeight="1" x14ac:dyDescent="0.25">
      <c r="A19" s="80" t="s">
        <v>157</v>
      </c>
      <c r="B19" s="66" t="s">
        <v>15</v>
      </c>
      <c r="C19" s="26">
        <v>4</v>
      </c>
      <c r="D19" s="26">
        <v>0</v>
      </c>
      <c r="E19" s="26">
        <v>0</v>
      </c>
      <c r="F19" s="26">
        <v>4</v>
      </c>
      <c r="G19" s="26">
        <v>4</v>
      </c>
      <c r="H19" s="26">
        <v>4</v>
      </c>
      <c r="I19" s="26">
        <v>0</v>
      </c>
      <c r="J19" s="26">
        <v>4229</v>
      </c>
      <c r="K19" s="26">
        <v>1004</v>
      </c>
      <c r="L19" s="26">
        <v>3225</v>
      </c>
      <c r="M19" s="26">
        <v>1113</v>
      </c>
      <c r="N19" s="26">
        <v>159</v>
      </c>
      <c r="O19" s="26">
        <v>954</v>
      </c>
      <c r="P19" s="26">
        <v>432</v>
      </c>
      <c r="Q19" s="26">
        <v>106</v>
      </c>
      <c r="R19" s="26">
        <v>326</v>
      </c>
      <c r="S19" s="26">
        <v>249</v>
      </c>
      <c r="T19" s="26">
        <v>29</v>
      </c>
      <c r="U19" s="26">
        <v>220</v>
      </c>
      <c r="V19" s="26">
        <v>75</v>
      </c>
      <c r="W19" s="26">
        <v>1512</v>
      </c>
      <c r="X19" s="26">
        <v>291</v>
      </c>
      <c r="Y19" s="26">
        <v>1221</v>
      </c>
      <c r="Z19" s="26">
        <v>1</v>
      </c>
      <c r="AA19" s="26">
        <v>31</v>
      </c>
      <c r="AB19" s="26">
        <v>7</v>
      </c>
      <c r="AC19" s="26">
        <v>24</v>
      </c>
      <c r="AD19" s="26">
        <v>2</v>
      </c>
      <c r="AE19" s="26">
        <v>47</v>
      </c>
      <c r="AF19" s="26">
        <v>11</v>
      </c>
      <c r="AG19" s="26">
        <v>36</v>
      </c>
      <c r="AH19" s="26">
        <v>84</v>
      </c>
      <c r="AI19" s="26">
        <v>5392</v>
      </c>
      <c r="AJ19" s="26">
        <v>1066</v>
      </c>
      <c r="AK19" s="26">
        <v>4326</v>
      </c>
      <c r="AL19" s="26">
        <v>1</v>
      </c>
      <c r="AM19" s="26">
        <v>0</v>
      </c>
      <c r="AN19" s="26">
        <v>0</v>
      </c>
      <c r="AO19" s="26">
        <v>1</v>
      </c>
      <c r="AP19" s="26">
        <v>6</v>
      </c>
      <c r="AQ19" s="26">
        <v>31</v>
      </c>
    </row>
    <row r="20" spans="1:43" s="11" customFormat="1" ht="20.100000000000001" customHeight="1" x14ac:dyDescent="0.25">
      <c r="A20" s="80" t="s">
        <v>158</v>
      </c>
      <c r="B20" s="66" t="s">
        <v>17</v>
      </c>
      <c r="C20" s="26">
        <v>1</v>
      </c>
      <c r="D20" s="26">
        <v>1</v>
      </c>
      <c r="E20" s="26">
        <v>0</v>
      </c>
      <c r="F20" s="26">
        <v>0</v>
      </c>
      <c r="G20" s="26">
        <v>1</v>
      </c>
      <c r="H20" s="26">
        <v>1</v>
      </c>
      <c r="I20" s="26">
        <v>0</v>
      </c>
      <c r="J20" s="26">
        <v>13326</v>
      </c>
      <c r="K20" s="26">
        <v>2556</v>
      </c>
      <c r="L20" s="26">
        <v>10770</v>
      </c>
      <c r="M20" s="26">
        <v>4148</v>
      </c>
      <c r="N20" s="26">
        <v>1248</v>
      </c>
      <c r="O20" s="26">
        <v>2900</v>
      </c>
      <c r="P20" s="26">
        <v>0</v>
      </c>
      <c r="Q20" s="26">
        <v>0</v>
      </c>
      <c r="R20" s="26">
        <v>0</v>
      </c>
      <c r="S20" s="26">
        <v>243</v>
      </c>
      <c r="T20" s="26">
        <v>0</v>
      </c>
      <c r="U20" s="26">
        <v>243</v>
      </c>
      <c r="V20" s="26">
        <v>0</v>
      </c>
      <c r="W20" s="26">
        <v>0</v>
      </c>
      <c r="X20" s="26">
        <v>0</v>
      </c>
      <c r="Y20" s="26">
        <v>0</v>
      </c>
      <c r="Z20" s="26">
        <v>4</v>
      </c>
      <c r="AA20" s="26">
        <v>7272</v>
      </c>
      <c r="AB20" s="26">
        <v>1110</v>
      </c>
      <c r="AC20" s="26">
        <v>6162</v>
      </c>
      <c r="AD20" s="26">
        <v>0</v>
      </c>
      <c r="AE20" s="26">
        <v>0</v>
      </c>
      <c r="AF20" s="26">
        <v>0</v>
      </c>
      <c r="AG20" s="26">
        <v>0</v>
      </c>
      <c r="AH20" s="26">
        <v>1215</v>
      </c>
      <c r="AI20" s="26">
        <v>21367</v>
      </c>
      <c r="AJ20" s="26">
        <v>3685</v>
      </c>
      <c r="AK20" s="26">
        <v>17682</v>
      </c>
      <c r="AL20" s="26">
        <v>1</v>
      </c>
      <c r="AM20" s="26">
        <v>0</v>
      </c>
      <c r="AN20" s="26">
        <v>0</v>
      </c>
      <c r="AO20" s="26">
        <v>1</v>
      </c>
      <c r="AP20" s="26">
        <v>15</v>
      </c>
      <c r="AQ20" s="26">
        <v>49</v>
      </c>
    </row>
    <row r="21" spans="1:43" s="11" customFormat="1" ht="20.100000000000001" customHeight="1" x14ac:dyDescent="0.25">
      <c r="A21" s="80" t="s">
        <v>159</v>
      </c>
      <c r="B21" s="66" t="s">
        <v>19</v>
      </c>
      <c r="C21" s="26">
        <v>1</v>
      </c>
      <c r="D21" s="26">
        <v>1</v>
      </c>
      <c r="E21" s="26">
        <v>0</v>
      </c>
      <c r="F21" s="26">
        <v>0</v>
      </c>
      <c r="G21" s="26">
        <v>1</v>
      </c>
      <c r="H21" s="26">
        <v>1</v>
      </c>
      <c r="I21" s="26">
        <v>0</v>
      </c>
      <c r="J21" s="26">
        <v>2958</v>
      </c>
      <c r="K21" s="26">
        <v>533</v>
      </c>
      <c r="L21" s="26">
        <v>2425</v>
      </c>
      <c r="M21" s="26">
        <v>392</v>
      </c>
      <c r="N21" s="26">
        <v>66</v>
      </c>
      <c r="O21" s="26">
        <v>326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17</v>
      </c>
      <c r="W21" s="26">
        <v>79</v>
      </c>
      <c r="X21" s="26">
        <v>0</v>
      </c>
      <c r="Y21" s="26">
        <v>79</v>
      </c>
      <c r="Z21" s="26">
        <v>1</v>
      </c>
      <c r="AA21" s="26">
        <v>243</v>
      </c>
      <c r="AB21" s="26">
        <v>35</v>
      </c>
      <c r="AC21" s="26">
        <v>208</v>
      </c>
      <c r="AD21" s="26">
        <v>0</v>
      </c>
      <c r="AE21" s="26">
        <v>0</v>
      </c>
      <c r="AF21" s="26">
        <v>0</v>
      </c>
      <c r="AG21" s="26">
        <v>0</v>
      </c>
      <c r="AH21" s="26">
        <v>65</v>
      </c>
      <c r="AI21" s="26">
        <v>31159</v>
      </c>
      <c r="AJ21" s="26">
        <v>6340</v>
      </c>
      <c r="AK21" s="26">
        <v>24819</v>
      </c>
      <c r="AL21" s="26">
        <v>4</v>
      </c>
      <c r="AM21" s="26">
        <v>2</v>
      </c>
      <c r="AN21" s="26">
        <v>2</v>
      </c>
      <c r="AO21" s="26">
        <v>0</v>
      </c>
      <c r="AP21" s="26">
        <v>4</v>
      </c>
      <c r="AQ21" s="26">
        <v>23</v>
      </c>
    </row>
    <row r="22" spans="1:43" s="11" customFormat="1" ht="20.100000000000001" customHeight="1" x14ac:dyDescent="0.25">
      <c r="A22" s="80" t="s">
        <v>160</v>
      </c>
      <c r="B22" s="66" t="s">
        <v>21</v>
      </c>
      <c r="C22" s="26">
        <v>1</v>
      </c>
      <c r="D22" s="26">
        <v>1</v>
      </c>
      <c r="E22" s="26">
        <v>0</v>
      </c>
      <c r="F22" s="26">
        <v>0</v>
      </c>
      <c r="G22" s="26">
        <v>1</v>
      </c>
      <c r="H22" s="26">
        <v>1</v>
      </c>
      <c r="I22" s="26">
        <v>0</v>
      </c>
      <c r="J22" s="26">
        <v>78535</v>
      </c>
      <c r="K22" s="26">
        <v>36459</v>
      </c>
      <c r="L22" s="26">
        <v>42076</v>
      </c>
      <c r="M22" s="26">
        <v>7204</v>
      </c>
      <c r="N22" s="26">
        <v>2408</v>
      </c>
      <c r="O22" s="26">
        <v>4796</v>
      </c>
      <c r="P22" s="26">
        <v>6793</v>
      </c>
      <c r="Q22" s="26">
        <v>2303</v>
      </c>
      <c r="R22" s="26">
        <v>4490</v>
      </c>
      <c r="S22" s="26">
        <v>40</v>
      </c>
      <c r="T22" s="26">
        <v>15</v>
      </c>
      <c r="U22" s="26">
        <v>25</v>
      </c>
      <c r="V22" s="26">
        <v>186</v>
      </c>
      <c r="W22" s="26">
        <v>3734</v>
      </c>
      <c r="X22" s="26">
        <v>612</v>
      </c>
      <c r="Y22" s="26">
        <v>3122</v>
      </c>
      <c r="Z22" s="26">
        <v>147</v>
      </c>
      <c r="AA22" s="26">
        <v>3286</v>
      </c>
      <c r="AB22" s="26">
        <v>310</v>
      </c>
      <c r="AC22" s="26">
        <v>2976</v>
      </c>
      <c r="AD22" s="26">
        <v>21</v>
      </c>
      <c r="AE22" s="26">
        <v>713</v>
      </c>
      <c r="AF22" s="26">
        <v>159</v>
      </c>
      <c r="AG22" s="26">
        <v>554</v>
      </c>
      <c r="AH22" s="26">
        <v>177</v>
      </c>
      <c r="AI22" s="26">
        <v>2350</v>
      </c>
      <c r="AJ22" s="26">
        <v>458</v>
      </c>
      <c r="AK22" s="26">
        <v>1892</v>
      </c>
      <c r="AL22" s="26">
        <v>4</v>
      </c>
      <c r="AM22" s="26">
        <v>0</v>
      </c>
      <c r="AN22" s="26">
        <v>0</v>
      </c>
      <c r="AO22" s="26">
        <v>4</v>
      </c>
      <c r="AP22" s="26">
        <v>87</v>
      </c>
      <c r="AQ22" s="26">
        <v>146</v>
      </c>
    </row>
    <row r="23" spans="1:43" s="11" customFormat="1" ht="20.100000000000001" customHeight="1" x14ac:dyDescent="0.25">
      <c r="A23" s="80" t="s">
        <v>161</v>
      </c>
      <c r="B23" s="66" t="s">
        <v>23</v>
      </c>
      <c r="C23" s="26">
        <v>1</v>
      </c>
      <c r="D23" s="26">
        <v>0</v>
      </c>
      <c r="E23" s="26">
        <v>0</v>
      </c>
      <c r="F23" s="26">
        <v>1</v>
      </c>
      <c r="G23" s="26">
        <v>1</v>
      </c>
      <c r="H23" s="26">
        <v>1</v>
      </c>
      <c r="I23" s="26">
        <v>0</v>
      </c>
      <c r="J23" s="26">
        <v>323</v>
      </c>
      <c r="K23" s="26">
        <v>88</v>
      </c>
      <c r="L23" s="26">
        <v>235</v>
      </c>
      <c r="M23" s="26">
        <v>302</v>
      </c>
      <c r="N23" s="26">
        <v>20</v>
      </c>
      <c r="O23" s="26">
        <v>282</v>
      </c>
      <c r="P23" s="26">
        <v>466</v>
      </c>
      <c r="Q23" s="26">
        <v>0</v>
      </c>
      <c r="R23" s="26">
        <v>466</v>
      </c>
      <c r="S23" s="26">
        <v>36</v>
      </c>
      <c r="T23" s="26">
        <v>0</v>
      </c>
      <c r="U23" s="26">
        <v>36</v>
      </c>
      <c r="V23" s="26">
        <v>3</v>
      </c>
      <c r="W23" s="26">
        <v>108</v>
      </c>
      <c r="X23" s="26">
        <v>0</v>
      </c>
      <c r="Y23" s="26">
        <v>108</v>
      </c>
      <c r="Z23" s="26">
        <v>2</v>
      </c>
      <c r="AA23" s="26">
        <v>832</v>
      </c>
      <c r="AB23" s="26">
        <v>220</v>
      </c>
      <c r="AC23" s="26">
        <v>612</v>
      </c>
      <c r="AD23" s="26">
        <v>0</v>
      </c>
      <c r="AE23" s="26">
        <v>0</v>
      </c>
      <c r="AF23" s="26">
        <v>0</v>
      </c>
      <c r="AG23" s="26">
        <v>0</v>
      </c>
      <c r="AH23" s="26">
        <v>3</v>
      </c>
      <c r="AI23" s="26">
        <v>130</v>
      </c>
      <c r="AJ23" s="26">
        <v>42</v>
      </c>
      <c r="AK23" s="26">
        <v>88</v>
      </c>
      <c r="AL23" s="26">
        <v>0</v>
      </c>
      <c r="AM23" s="26">
        <v>0</v>
      </c>
      <c r="AN23" s="26">
        <v>0</v>
      </c>
      <c r="AO23" s="26">
        <v>0</v>
      </c>
      <c r="AP23" s="26">
        <v>0</v>
      </c>
      <c r="AQ23" s="26">
        <v>0</v>
      </c>
    </row>
    <row r="24" spans="1:43" s="11" customFormat="1" ht="20.100000000000001" customHeight="1" x14ac:dyDescent="0.25">
      <c r="A24" s="80" t="s">
        <v>162</v>
      </c>
      <c r="B24" s="66" t="s">
        <v>25</v>
      </c>
      <c r="C24" s="26">
        <v>1</v>
      </c>
      <c r="D24" s="26">
        <v>1</v>
      </c>
      <c r="E24" s="26">
        <v>0</v>
      </c>
      <c r="F24" s="26">
        <v>0</v>
      </c>
      <c r="G24" s="26">
        <v>1</v>
      </c>
      <c r="H24" s="26">
        <v>1</v>
      </c>
      <c r="I24" s="26">
        <v>0</v>
      </c>
      <c r="J24" s="26">
        <v>173</v>
      </c>
      <c r="K24" s="26">
        <v>4</v>
      </c>
      <c r="L24" s="26">
        <v>169</v>
      </c>
      <c r="M24" s="26">
        <v>151</v>
      </c>
      <c r="N24" s="26">
        <v>2</v>
      </c>
      <c r="O24" s="26">
        <v>149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39</v>
      </c>
      <c r="W24" s="26">
        <v>461</v>
      </c>
      <c r="X24" s="26">
        <v>14</v>
      </c>
      <c r="Y24" s="26">
        <v>447</v>
      </c>
      <c r="Z24" s="26">
        <v>12</v>
      </c>
      <c r="AA24" s="26">
        <v>431</v>
      </c>
      <c r="AB24" s="26">
        <v>84</v>
      </c>
      <c r="AC24" s="26">
        <v>347</v>
      </c>
      <c r="AD24" s="26">
        <v>0</v>
      </c>
      <c r="AE24" s="26">
        <v>0</v>
      </c>
      <c r="AF24" s="26">
        <v>0</v>
      </c>
      <c r="AG24" s="26">
        <v>0</v>
      </c>
      <c r="AH24" s="26">
        <v>11</v>
      </c>
      <c r="AI24" s="26">
        <v>245</v>
      </c>
      <c r="AJ24" s="26">
        <v>18</v>
      </c>
      <c r="AK24" s="26">
        <v>227</v>
      </c>
      <c r="AL24" s="26">
        <v>1</v>
      </c>
      <c r="AM24" s="26">
        <v>0</v>
      </c>
      <c r="AN24" s="26">
        <v>1</v>
      </c>
      <c r="AO24" s="26">
        <v>0</v>
      </c>
      <c r="AP24" s="26">
        <v>10</v>
      </c>
      <c r="AQ24" s="26">
        <v>53</v>
      </c>
    </row>
    <row r="25" spans="1:43" s="11" customFormat="1" ht="20.100000000000001" customHeight="1" x14ac:dyDescent="0.25">
      <c r="A25" s="80" t="s">
        <v>163</v>
      </c>
      <c r="B25" s="66" t="s">
        <v>27</v>
      </c>
      <c r="C25" s="26">
        <v>1</v>
      </c>
      <c r="D25" s="26">
        <v>1</v>
      </c>
      <c r="E25" s="26">
        <v>0</v>
      </c>
      <c r="F25" s="26">
        <v>0</v>
      </c>
      <c r="G25" s="26">
        <v>1</v>
      </c>
      <c r="H25" s="26">
        <v>1</v>
      </c>
      <c r="I25" s="26">
        <v>0</v>
      </c>
      <c r="J25" s="26">
        <v>2041</v>
      </c>
      <c r="K25" s="26">
        <v>286</v>
      </c>
      <c r="L25" s="26">
        <v>1755</v>
      </c>
      <c r="M25" s="26">
        <v>59</v>
      </c>
      <c r="N25" s="26">
        <v>9</v>
      </c>
      <c r="O25" s="26">
        <v>50</v>
      </c>
      <c r="P25" s="26">
        <v>47</v>
      </c>
      <c r="Q25" s="26">
        <v>6</v>
      </c>
      <c r="R25" s="26">
        <v>41</v>
      </c>
      <c r="S25" s="26">
        <v>0</v>
      </c>
      <c r="T25" s="26">
        <v>0</v>
      </c>
      <c r="U25" s="26">
        <v>0</v>
      </c>
      <c r="V25" s="26">
        <v>46</v>
      </c>
      <c r="W25" s="26">
        <v>587</v>
      </c>
      <c r="X25" s="26">
        <v>44</v>
      </c>
      <c r="Y25" s="26">
        <v>543</v>
      </c>
      <c r="Z25" s="26">
        <v>2</v>
      </c>
      <c r="AA25" s="26">
        <v>2148</v>
      </c>
      <c r="AB25" s="26">
        <v>328</v>
      </c>
      <c r="AC25" s="26">
        <v>1820</v>
      </c>
      <c r="AD25" s="26">
        <v>0</v>
      </c>
      <c r="AE25" s="26">
        <v>0</v>
      </c>
      <c r="AF25" s="26">
        <v>0</v>
      </c>
      <c r="AG25" s="26">
        <v>0</v>
      </c>
      <c r="AH25" s="26">
        <v>134</v>
      </c>
      <c r="AI25" s="26">
        <v>3040</v>
      </c>
      <c r="AJ25" s="26">
        <v>544</v>
      </c>
      <c r="AK25" s="26">
        <v>2496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</row>
    <row r="26" spans="1:43" s="11" customFormat="1" ht="20.100000000000001" customHeight="1" x14ac:dyDescent="0.25">
      <c r="A26" s="80" t="s">
        <v>164</v>
      </c>
      <c r="B26" s="66" t="s">
        <v>29</v>
      </c>
      <c r="C26" s="26">
        <v>1</v>
      </c>
      <c r="D26" s="26">
        <v>1</v>
      </c>
      <c r="E26" s="26">
        <v>0</v>
      </c>
      <c r="F26" s="26">
        <v>0</v>
      </c>
      <c r="G26" s="26">
        <v>1</v>
      </c>
      <c r="H26" s="26">
        <v>0</v>
      </c>
      <c r="I26" s="26">
        <v>1</v>
      </c>
      <c r="J26" s="26">
        <v>1098</v>
      </c>
      <c r="K26" s="26">
        <v>0</v>
      </c>
      <c r="L26" s="26">
        <v>1098</v>
      </c>
      <c r="M26" s="26">
        <v>327</v>
      </c>
      <c r="N26" s="26">
        <v>52</v>
      </c>
      <c r="O26" s="26">
        <v>275</v>
      </c>
      <c r="P26" s="26">
        <v>0</v>
      </c>
      <c r="Q26" s="26">
        <v>0</v>
      </c>
      <c r="R26" s="26">
        <v>0</v>
      </c>
      <c r="S26" s="26">
        <v>148</v>
      </c>
      <c r="T26" s="26">
        <v>80</v>
      </c>
      <c r="U26" s="26">
        <v>68</v>
      </c>
      <c r="V26" s="26">
        <v>110</v>
      </c>
      <c r="W26" s="26">
        <v>931</v>
      </c>
      <c r="X26" s="26">
        <v>0</v>
      </c>
      <c r="Y26" s="26">
        <v>931</v>
      </c>
      <c r="Z26" s="26">
        <v>2</v>
      </c>
      <c r="AA26" s="26">
        <v>930</v>
      </c>
      <c r="AB26" s="26">
        <v>60</v>
      </c>
      <c r="AC26" s="26">
        <v>870</v>
      </c>
      <c r="AD26" s="26">
        <v>0</v>
      </c>
      <c r="AE26" s="26">
        <v>0</v>
      </c>
      <c r="AF26" s="26">
        <v>0</v>
      </c>
      <c r="AG26" s="26">
        <v>0</v>
      </c>
      <c r="AH26" s="26">
        <v>22</v>
      </c>
      <c r="AI26" s="26">
        <v>741</v>
      </c>
      <c r="AJ26" s="26">
        <v>199</v>
      </c>
      <c r="AK26" s="26">
        <v>542</v>
      </c>
      <c r="AL26" s="26">
        <v>2</v>
      </c>
      <c r="AM26" s="26">
        <v>0</v>
      </c>
      <c r="AN26" s="26">
        <v>2</v>
      </c>
      <c r="AO26" s="26">
        <v>0</v>
      </c>
      <c r="AP26" s="26">
        <v>15</v>
      </c>
      <c r="AQ26" s="26">
        <v>144</v>
      </c>
    </row>
    <row r="27" spans="1:43" s="11" customFormat="1" ht="20.100000000000001" customHeight="1" x14ac:dyDescent="0.25">
      <c r="A27" s="80" t="s">
        <v>165</v>
      </c>
      <c r="B27" s="66" t="s">
        <v>31</v>
      </c>
      <c r="C27" s="26">
        <v>1</v>
      </c>
      <c r="D27" s="26">
        <v>1</v>
      </c>
      <c r="E27" s="26">
        <v>0</v>
      </c>
      <c r="F27" s="26">
        <v>0</v>
      </c>
      <c r="G27" s="26">
        <v>1</v>
      </c>
      <c r="H27" s="26">
        <v>1</v>
      </c>
      <c r="I27" s="26">
        <v>0</v>
      </c>
      <c r="J27" s="26">
        <v>27889</v>
      </c>
      <c r="K27" s="26">
        <v>3709</v>
      </c>
      <c r="L27" s="26">
        <v>24180</v>
      </c>
      <c r="M27" s="26">
        <v>5686</v>
      </c>
      <c r="N27" s="26">
        <v>1668</v>
      </c>
      <c r="O27" s="26">
        <v>4018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28</v>
      </c>
      <c r="W27" s="26">
        <v>517</v>
      </c>
      <c r="X27" s="26">
        <v>25</v>
      </c>
      <c r="Y27" s="26">
        <v>492</v>
      </c>
      <c r="Z27" s="26">
        <v>1</v>
      </c>
      <c r="AA27" s="26">
        <v>53</v>
      </c>
      <c r="AB27" s="26">
        <v>16</v>
      </c>
      <c r="AC27" s="26">
        <v>37</v>
      </c>
      <c r="AD27" s="26">
        <v>6</v>
      </c>
      <c r="AE27" s="26">
        <v>160</v>
      </c>
      <c r="AF27" s="26">
        <v>2</v>
      </c>
      <c r="AG27" s="26">
        <v>158</v>
      </c>
      <c r="AH27" s="26">
        <v>0</v>
      </c>
      <c r="AI27" s="26">
        <v>0</v>
      </c>
      <c r="AJ27" s="26">
        <v>0</v>
      </c>
      <c r="AK27" s="26">
        <v>0</v>
      </c>
      <c r="AL27" s="26">
        <v>1</v>
      </c>
      <c r="AM27" s="26">
        <v>0</v>
      </c>
      <c r="AN27" s="26">
        <v>1</v>
      </c>
      <c r="AO27" s="26">
        <v>0</v>
      </c>
      <c r="AP27" s="26">
        <v>16</v>
      </c>
      <c r="AQ27" s="26">
        <v>99</v>
      </c>
    </row>
    <row r="28" spans="1:43" s="11" customFormat="1" ht="20.100000000000001" customHeight="1" x14ac:dyDescent="0.25">
      <c r="A28" s="80" t="s">
        <v>166</v>
      </c>
      <c r="B28" s="66" t="s">
        <v>33</v>
      </c>
      <c r="C28" s="26">
        <v>2</v>
      </c>
      <c r="D28" s="26">
        <v>1</v>
      </c>
      <c r="E28" s="26">
        <v>0</v>
      </c>
      <c r="F28" s="26">
        <v>1</v>
      </c>
      <c r="G28" s="26">
        <v>2</v>
      </c>
      <c r="H28" s="26">
        <v>2</v>
      </c>
      <c r="I28" s="26">
        <v>0</v>
      </c>
      <c r="J28" s="26">
        <v>4055</v>
      </c>
      <c r="K28" s="26">
        <v>416</v>
      </c>
      <c r="L28" s="26">
        <v>3639</v>
      </c>
      <c r="M28" s="26">
        <v>3811</v>
      </c>
      <c r="N28" s="26">
        <v>413</v>
      </c>
      <c r="O28" s="26">
        <v>3398</v>
      </c>
      <c r="P28" s="26">
        <v>297</v>
      </c>
      <c r="Q28" s="26">
        <v>39</v>
      </c>
      <c r="R28" s="26">
        <v>258</v>
      </c>
      <c r="S28" s="26">
        <v>4</v>
      </c>
      <c r="T28" s="26">
        <v>0</v>
      </c>
      <c r="U28" s="26">
        <v>4</v>
      </c>
      <c r="V28" s="26">
        <v>47</v>
      </c>
      <c r="W28" s="26">
        <v>992</v>
      </c>
      <c r="X28" s="26">
        <v>14</v>
      </c>
      <c r="Y28" s="26">
        <v>978</v>
      </c>
      <c r="Z28" s="26">
        <v>10</v>
      </c>
      <c r="AA28" s="26">
        <v>3087</v>
      </c>
      <c r="AB28" s="26">
        <v>601</v>
      </c>
      <c r="AC28" s="26">
        <v>2486</v>
      </c>
      <c r="AD28" s="26">
        <v>0</v>
      </c>
      <c r="AE28" s="26">
        <v>0</v>
      </c>
      <c r="AF28" s="26">
        <v>0</v>
      </c>
      <c r="AG28" s="26">
        <v>0</v>
      </c>
      <c r="AH28" s="26">
        <v>125</v>
      </c>
      <c r="AI28" s="26">
        <v>44343</v>
      </c>
      <c r="AJ28" s="26">
        <v>1186</v>
      </c>
      <c r="AK28" s="26">
        <v>43157</v>
      </c>
      <c r="AL28" s="26">
        <v>1</v>
      </c>
      <c r="AM28" s="26">
        <v>0</v>
      </c>
      <c r="AN28" s="26">
        <v>1</v>
      </c>
      <c r="AO28" s="26">
        <v>0</v>
      </c>
      <c r="AP28" s="26">
        <v>3</v>
      </c>
      <c r="AQ28" s="26">
        <v>8</v>
      </c>
    </row>
    <row r="29" spans="1:43" s="11" customFormat="1" ht="20.100000000000001" customHeight="1" x14ac:dyDescent="0.25">
      <c r="A29" s="80" t="s">
        <v>167</v>
      </c>
      <c r="B29" s="66" t="s">
        <v>35</v>
      </c>
      <c r="C29" s="26">
        <v>1</v>
      </c>
      <c r="D29" s="26">
        <v>0</v>
      </c>
      <c r="E29" s="26">
        <v>0</v>
      </c>
      <c r="F29" s="26">
        <v>1</v>
      </c>
      <c r="G29" s="26">
        <v>1</v>
      </c>
      <c r="H29" s="26">
        <v>1</v>
      </c>
      <c r="I29" s="26">
        <v>0</v>
      </c>
      <c r="J29" s="26">
        <v>757</v>
      </c>
      <c r="K29" s="26">
        <v>87</v>
      </c>
      <c r="L29" s="26">
        <v>670</v>
      </c>
      <c r="M29" s="26">
        <v>131</v>
      </c>
      <c r="N29" s="26">
        <v>39</v>
      </c>
      <c r="O29" s="26">
        <v>92</v>
      </c>
      <c r="P29" s="26">
        <v>95</v>
      </c>
      <c r="Q29" s="26">
        <v>6</v>
      </c>
      <c r="R29" s="26">
        <v>89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3</v>
      </c>
      <c r="AA29" s="26">
        <v>368</v>
      </c>
      <c r="AB29" s="26">
        <v>95</v>
      </c>
      <c r="AC29" s="26">
        <v>273</v>
      </c>
      <c r="AD29" s="26">
        <v>0</v>
      </c>
      <c r="AE29" s="26">
        <v>0</v>
      </c>
      <c r="AF29" s="26">
        <v>0</v>
      </c>
      <c r="AG29" s="26">
        <v>0</v>
      </c>
      <c r="AH29" s="26">
        <v>14</v>
      </c>
      <c r="AI29" s="26">
        <v>374</v>
      </c>
      <c r="AJ29" s="26">
        <v>34</v>
      </c>
      <c r="AK29" s="26">
        <v>340</v>
      </c>
      <c r="AL29" s="26">
        <v>0</v>
      </c>
      <c r="AM29" s="26">
        <v>0</v>
      </c>
      <c r="AN29" s="26">
        <v>0</v>
      </c>
      <c r="AO29" s="26">
        <v>0</v>
      </c>
      <c r="AP29" s="26">
        <v>0</v>
      </c>
      <c r="AQ29" s="26">
        <v>0</v>
      </c>
    </row>
    <row r="30" spans="1:43" s="11" customFormat="1" ht="20.100000000000001" customHeight="1" thickBot="1" x14ac:dyDescent="0.3">
      <c r="A30" s="81" t="s">
        <v>168</v>
      </c>
      <c r="B30" s="67" t="s">
        <v>37</v>
      </c>
      <c r="C30" s="28">
        <v>1</v>
      </c>
      <c r="D30" s="28">
        <v>1</v>
      </c>
      <c r="E30" s="28">
        <v>0</v>
      </c>
      <c r="F30" s="28">
        <v>0</v>
      </c>
      <c r="G30" s="28">
        <v>1</v>
      </c>
      <c r="H30" s="28">
        <v>1</v>
      </c>
      <c r="I30" s="28">
        <v>0</v>
      </c>
      <c r="J30" s="28">
        <v>312</v>
      </c>
      <c r="K30" s="28">
        <v>44</v>
      </c>
      <c r="L30" s="28">
        <v>268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0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>
        <v>0</v>
      </c>
      <c r="AK30" s="28">
        <v>0</v>
      </c>
      <c r="AL30" s="28">
        <v>0</v>
      </c>
      <c r="AM30" s="28">
        <v>0</v>
      </c>
      <c r="AN30" s="28">
        <v>0</v>
      </c>
      <c r="AO30" s="28">
        <v>0</v>
      </c>
      <c r="AP30" s="28">
        <v>0</v>
      </c>
      <c r="AQ30" s="28">
        <v>0</v>
      </c>
    </row>
    <row r="31" spans="1:43" ht="16.5" x14ac:dyDescent="0.25">
      <c r="A31" s="3" t="s">
        <v>67</v>
      </c>
      <c r="B31" s="3"/>
      <c r="C31" s="3"/>
      <c r="D31" s="4"/>
      <c r="E31" s="4"/>
      <c r="AL31" s="13"/>
      <c r="AM31" s="13"/>
      <c r="AN31" s="13"/>
      <c r="AO31" s="13"/>
      <c r="AP31" s="13"/>
      <c r="AQ31" s="13"/>
    </row>
    <row r="32" spans="1:43" s="5" customFormat="1" ht="16.5" x14ac:dyDescent="0.25">
      <c r="A32" s="168" t="s">
        <v>38</v>
      </c>
      <c r="B32" s="168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L32" s="13"/>
      <c r="AM32" s="13"/>
      <c r="AN32" s="13"/>
      <c r="AO32" s="13"/>
      <c r="AP32" s="13"/>
      <c r="AQ32" s="13"/>
    </row>
  </sheetData>
  <mergeCells count="52">
    <mergeCell ref="AD4:AG5"/>
    <mergeCell ref="A2:B7"/>
    <mergeCell ref="C2:AK2"/>
    <mergeCell ref="AL2:AQ2"/>
    <mergeCell ref="C3:I3"/>
    <mergeCell ref="J3:AK3"/>
    <mergeCell ref="AL3:AO3"/>
    <mergeCell ref="AP3:AQ3"/>
    <mergeCell ref="C4:F5"/>
    <mergeCell ref="G4:I5"/>
    <mergeCell ref="J4:L5"/>
    <mergeCell ref="M4:O5"/>
    <mergeCell ref="P4:R5"/>
    <mergeCell ref="S4:U5"/>
    <mergeCell ref="V4:Y5"/>
    <mergeCell ref="Z4:AC5"/>
    <mergeCell ref="AQ4:AQ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AH4:AK5"/>
    <mergeCell ref="AL4:AL7"/>
    <mergeCell ref="AM4:AM7"/>
    <mergeCell ref="AN4:AN7"/>
    <mergeCell ref="AO4:AO7"/>
    <mergeCell ref="AP4:AP7"/>
    <mergeCell ref="AE6:AG6"/>
    <mergeCell ref="AH6:AH7"/>
    <mergeCell ref="AI6:AK6"/>
    <mergeCell ref="R6:R7"/>
    <mergeCell ref="S6:S7"/>
    <mergeCell ref="T6:T7"/>
    <mergeCell ref="U6:U7"/>
    <mergeCell ref="V6:V7"/>
    <mergeCell ref="W6:Y6"/>
    <mergeCell ref="A8:B8"/>
    <mergeCell ref="A32:Z32"/>
    <mergeCell ref="Z6:Z7"/>
    <mergeCell ref="AA6:AC6"/>
    <mergeCell ref="AD6:AD7"/>
    <mergeCell ref="L6:L7"/>
    <mergeCell ref="M6:M7"/>
    <mergeCell ref="N6:N7"/>
    <mergeCell ref="O6:O7"/>
    <mergeCell ref="P6:P7"/>
    <mergeCell ref="Q6:Q7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Q32"/>
  <sheetViews>
    <sheetView zoomScale="90" zoomScaleNormal="9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2" sqref="A2:XFD3"/>
    </sheetView>
  </sheetViews>
  <sheetFormatPr defaultColWidth="5.75" defaultRowHeight="15.75" x14ac:dyDescent="0.25"/>
  <cols>
    <col min="1" max="1" width="10.125" style="1" customWidth="1"/>
    <col min="2" max="2" width="17.125" style="1" customWidth="1"/>
    <col min="3" max="6" width="6.625" style="1" customWidth="1"/>
    <col min="7" max="7" width="9.625" style="1" bestFit="1" customWidth="1"/>
    <col min="8" max="9" width="6.625" style="1" customWidth="1"/>
    <col min="10" max="19" width="9.625" style="1" bestFit="1" customWidth="1"/>
    <col min="20" max="20" width="8.375" style="1" customWidth="1"/>
    <col min="21" max="21" width="8.625" style="1" customWidth="1"/>
    <col min="22" max="34" width="9.625" style="1" bestFit="1" customWidth="1"/>
    <col min="35" max="35" width="10.25" style="1" customWidth="1"/>
    <col min="36" max="36" width="9.625" style="1" bestFit="1" customWidth="1"/>
    <col min="37" max="37" width="10.5" style="1" bestFit="1" customWidth="1"/>
    <col min="38" max="39" width="9.625" style="1" bestFit="1" customWidth="1"/>
    <col min="40" max="43" width="6.625" style="1" customWidth="1"/>
    <col min="44" max="16384" width="5.75" style="1"/>
  </cols>
  <sheetData>
    <row r="1" spans="1:43" ht="39" customHeight="1" thickBot="1" x14ac:dyDescent="0.3">
      <c r="A1" s="12" t="s">
        <v>72</v>
      </c>
      <c r="B1" s="12"/>
      <c r="C1" s="12"/>
      <c r="D1" s="12"/>
      <c r="E1" s="12"/>
      <c r="F1" s="12"/>
    </row>
    <row r="2" spans="1:43" s="2" customFormat="1" ht="24" customHeight="1" x14ac:dyDescent="0.25">
      <c r="A2" s="154" t="s">
        <v>71</v>
      </c>
      <c r="B2" s="155"/>
      <c r="C2" s="178" t="s">
        <v>213</v>
      </c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80"/>
      <c r="AL2" s="134" t="s">
        <v>212</v>
      </c>
      <c r="AM2" s="134"/>
      <c r="AN2" s="134"/>
      <c r="AO2" s="134"/>
      <c r="AP2" s="134"/>
      <c r="AQ2" s="134"/>
    </row>
    <row r="3" spans="1:43" s="2" customFormat="1" ht="34.9" customHeight="1" x14ac:dyDescent="0.25">
      <c r="A3" s="156"/>
      <c r="B3" s="157"/>
      <c r="C3" s="175" t="s">
        <v>70</v>
      </c>
      <c r="D3" s="176"/>
      <c r="E3" s="176"/>
      <c r="F3" s="176"/>
      <c r="G3" s="176"/>
      <c r="H3" s="176"/>
      <c r="I3" s="177"/>
      <c r="J3" s="188" t="s">
        <v>215</v>
      </c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6"/>
      <c r="AD3" s="176"/>
      <c r="AE3" s="176"/>
      <c r="AF3" s="176"/>
      <c r="AG3" s="176"/>
      <c r="AH3" s="176"/>
      <c r="AI3" s="176"/>
      <c r="AJ3" s="176"/>
      <c r="AK3" s="177"/>
      <c r="AL3" s="135" t="s">
        <v>41</v>
      </c>
      <c r="AM3" s="136"/>
      <c r="AN3" s="136"/>
      <c r="AO3" s="136"/>
      <c r="AP3" s="137" t="s">
        <v>42</v>
      </c>
      <c r="AQ3" s="136"/>
    </row>
    <row r="4" spans="1:43" s="2" customFormat="1" ht="43.15" customHeight="1" x14ac:dyDescent="0.25">
      <c r="A4" s="156"/>
      <c r="B4" s="157"/>
      <c r="C4" s="162" t="s">
        <v>43</v>
      </c>
      <c r="D4" s="162"/>
      <c r="E4" s="162"/>
      <c r="F4" s="130"/>
      <c r="G4" s="145" t="s">
        <v>44</v>
      </c>
      <c r="H4" s="146"/>
      <c r="I4" s="147"/>
      <c r="J4" s="145" t="s">
        <v>45</v>
      </c>
      <c r="K4" s="146"/>
      <c r="L4" s="147"/>
      <c r="M4" s="145" t="s">
        <v>46</v>
      </c>
      <c r="N4" s="146"/>
      <c r="O4" s="147"/>
      <c r="P4" s="145" t="s">
        <v>47</v>
      </c>
      <c r="Q4" s="146"/>
      <c r="R4" s="147"/>
      <c r="S4" s="145" t="s">
        <v>48</v>
      </c>
      <c r="T4" s="146"/>
      <c r="U4" s="147"/>
      <c r="V4" s="145" t="s">
        <v>49</v>
      </c>
      <c r="W4" s="146"/>
      <c r="X4" s="146"/>
      <c r="Y4" s="147"/>
      <c r="Z4" s="145" t="s">
        <v>50</v>
      </c>
      <c r="AA4" s="146"/>
      <c r="AB4" s="146"/>
      <c r="AC4" s="147"/>
      <c r="AD4" s="145" t="s">
        <v>51</v>
      </c>
      <c r="AE4" s="146"/>
      <c r="AF4" s="146"/>
      <c r="AG4" s="147"/>
      <c r="AH4" s="145" t="s">
        <v>52</v>
      </c>
      <c r="AI4" s="146"/>
      <c r="AJ4" s="146"/>
      <c r="AK4" s="147"/>
      <c r="AL4" s="121" t="s">
        <v>53</v>
      </c>
      <c r="AM4" s="121" t="s">
        <v>54</v>
      </c>
      <c r="AN4" s="121" t="s">
        <v>55</v>
      </c>
      <c r="AO4" s="121" t="s">
        <v>56</v>
      </c>
      <c r="AP4" s="121" t="s">
        <v>57</v>
      </c>
      <c r="AQ4" s="140" t="s">
        <v>58</v>
      </c>
    </row>
    <row r="5" spans="1:43" s="2" customFormat="1" ht="15" customHeight="1" x14ac:dyDescent="0.25">
      <c r="A5" s="156"/>
      <c r="B5" s="157"/>
      <c r="C5" s="163"/>
      <c r="D5" s="163"/>
      <c r="E5" s="163"/>
      <c r="F5" s="164"/>
      <c r="G5" s="148"/>
      <c r="H5" s="149"/>
      <c r="I5" s="150"/>
      <c r="J5" s="148"/>
      <c r="K5" s="149"/>
      <c r="L5" s="150"/>
      <c r="M5" s="148"/>
      <c r="N5" s="149"/>
      <c r="O5" s="150"/>
      <c r="P5" s="148"/>
      <c r="Q5" s="149"/>
      <c r="R5" s="150"/>
      <c r="S5" s="148"/>
      <c r="T5" s="149"/>
      <c r="U5" s="150"/>
      <c r="V5" s="148"/>
      <c r="W5" s="149"/>
      <c r="X5" s="149"/>
      <c r="Y5" s="150"/>
      <c r="Z5" s="148"/>
      <c r="AA5" s="149"/>
      <c r="AB5" s="149"/>
      <c r="AC5" s="150"/>
      <c r="AD5" s="148"/>
      <c r="AE5" s="149"/>
      <c r="AF5" s="149"/>
      <c r="AG5" s="150"/>
      <c r="AH5" s="148"/>
      <c r="AI5" s="149"/>
      <c r="AJ5" s="149"/>
      <c r="AK5" s="150"/>
      <c r="AL5" s="122"/>
      <c r="AM5" s="122"/>
      <c r="AN5" s="122"/>
      <c r="AO5" s="122"/>
      <c r="AP5" s="138"/>
      <c r="AQ5" s="141"/>
    </row>
    <row r="6" spans="1:43" s="2" customFormat="1" ht="15" customHeight="1" x14ac:dyDescent="0.25">
      <c r="A6" s="156"/>
      <c r="B6" s="157"/>
      <c r="C6" s="130" t="s">
        <v>53</v>
      </c>
      <c r="D6" s="132" t="s">
        <v>59</v>
      </c>
      <c r="E6" s="132" t="s">
        <v>60</v>
      </c>
      <c r="F6" s="132" t="s">
        <v>61</v>
      </c>
      <c r="G6" s="132" t="s">
        <v>53</v>
      </c>
      <c r="H6" s="145" t="s">
        <v>62</v>
      </c>
      <c r="I6" s="130" t="s">
        <v>63</v>
      </c>
      <c r="J6" s="132" t="s">
        <v>53</v>
      </c>
      <c r="K6" s="132" t="s">
        <v>64</v>
      </c>
      <c r="L6" s="132" t="s">
        <v>65</v>
      </c>
      <c r="M6" s="132" t="s">
        <v>53</v>
      </c>
      <c r="N6" s="132" t="s">
        <v>64</v>
      </c>
      <c r="O6" s="132" t="s">
        <v>65</v>
      </c>
      <c r="P6" s="132" t="s">
        <v>53</v>
      </c>
      <c r="Q6" s="132" t="s">
        <v>64</v>
      </c>
      <c r="R6" s="132" t="s">
        <v>65</v>
      </c>
      <c r="S6" s="132" t="s">
        <v>53</v>
      </c>
      <c r="T6" s="132" t="s">
        <v>64</v>
      </c>
      <c r="U6" s="132" t="s">
        <v>65</v>
      </c>
      <c r="V6" s="132" t="s">
        <v>66</v>
      </c>
      <c r="W6" s="185" t="s">
        <v>39</v>
      </c>
      <c r="X6" s="186"/>
      <c r="Y6" s="187"/>
      <c r="Z6" s="132" t="s">
        <v>66</v>
      </c>
      <c r="AA6" s="185" t="s">
        <v>39</v>
      </c>
      <c r="AB6" s="186"/>
      <c r="AC6" s="187"/>
      <c r="AD6" s="132" t="s">
        <v>66</v>
      </c>
      <c r="AE6" s="185" t="s">
        <v>39</v>
      </c>
      <c r="AF6" s="186"/>
      <c r="AG6" s="187"/>
      <c r="AH6" s="132" t="s">
        <v>66</v>
      </c>
      <c r="AI6" s="185" t="s">
        <v>39</v>
      </c>
      <c r="AJ6" s="186"/>
      <c r="AK6" s="187"/>
      <c r="AL6" s="122"/>
      <c r="AM6" s="122"/>
      <c r="AN6" s="122"/>
      <c r="AO6" s="122"/>
      <c r="AP6" s="138"/>
      <c r="AQ6" s="141"/>
    </row>
    <row r="7" spans="1:43" s="2" customFormat="1" ht="69" customHeight="1" thickBot="1" x14ac:dyDescent="0.3">
      <c r="A7" s="158"/>
      <c r="B7" s="159"/>
      <c r="C7" s="131"/>
      <c r="D7" s="133"/>
      <c r="E7" s="133"/>
      <c r="F7" s="133"/>
      <c r="G7" s="133"/>
      <c r="H7" s="169"/>
      <c r="I7" s="131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3"/>
      <c r="V7" s="133"/>
      <c r="W7" s="8" t="s">
        <v>53</v>
      </c>
      <c r="X7" s="8" t="s">
        <v>64</v>
      </c>
      <c r="Y7" s="8" t="s">
        <v>65</v>
      </c>
      <c r="Z7" s="133"/>
      <c r="AA7" s="8" t="s">
        <v>53</v>
      </c>
      <c r="AB7" s="8" t="s">
        <v>64</v>
      </c>
      <c r="AC7" s="8" t="s">
        <v>65</v>
      </c>
      <c r="AD7" s="133"/>
      <c r="AE7" s="8" t="s">
        <v>53</v>
      </c>
      <c r="AF7" s="8" t="s">
        <v>64</v>
      </c>
      <c r="AG7" s="8" t="s">
        <v>65</v>
      </c>
      <c r="AH7" s="133"/>
      <c r="AI7" s="8" t="s">
        <v>53</v>
      </c>
      <c r="AJ7" s="8" t="s">
        <v>64</v>
      </c>
      <c r="AK7" s="8" t="s">
        <v>65</v>
      </c>
      <c r="AL7" s="123"/>
      <c r="AM7" s="123"/>
      <c r="AN7" s="123"/>
      <c r="AO7" s="123"/>
      <c r="AP7" s="139"/>
      <c r="AQ7" s="142"/>
    </row>
    <row r="8" spans="1:43" s="11" customFormat="1" ht="20.100000000000001" customHeight="1" x14ac:dyDescent="0.25">
      <c r="A8" s="181" t="s">
        <v>147</v>
      </c>
      <c r="B8" s="182"/>
      <c r="C8" s="56">
        <v>58</v>
      </c>
      <c r="D8" s="57">
        <v>21</v>
      </c>
      <c r="E8" s="58">
        <v>0</v>
      </c>
      <c r="F8" s="57">
        <v>37</v>
      </c>
      <c r="G8" s="57">
        <v>58</v>
      </c>
      <c r="H8" s="57">
        <v>47</v>
      </c>
      <c r="I8" s="57">
        <v>11</v>
      </c>
      <c r="J8" s="57">
        <v>368727</v>
      </c>
      <c r="K8" s="57">
        <v>93379</v>
      </c>
      <c r="L8" s="57">
        <v>275348</v>
      </c>
      <c r="M8" s="57">
        <v>151998</v>
      </c>
      <c r="N8" s="57">
        <v>38922</v>
      </c>
      <c r="O8" s="57">
        <v>113076</v>
      </c>
      <c r="P8" s="57">
        <v>84135</v>
      </c>
      <c r="Q8" s="57">
        <v>19865</v>
      </c>
      <c r="R8" s="57">
        <v>64270</v>
      </c>
      <c r="S8" s="57">
        <v>11049</v>
      </c>
      <c r="T8" s="57">
        <v>1190</v>
      </c>
      <c r="U8" s="57">
        <v>9859</v>
      </c>
      <c r="V8" s="57">
        <v>2324</v>
      </c>
      <c r="W8" s="57">
        <v>42911</v>
      </c>
      <c r="X8" s="57">
        <v>4919</v>
      </c>
      <c r="Y8" s="57">
        <v>37992</v>
      </c>
      <c r="Z8" s="57">
        <v>120</v>
      </c>
      <c r="AA8" s="57">
        <v>53183</v>
      </c>
      <c r="AB8" s="57">
        <v>14077</v>
      </c>
      <c r="AC8" s="57">
        <v>39106</v>
      </c>
      <c r="AD8" s="57">
        <v>662</v>
      </c>
      <c r="AE8" s="57">
        <v>31410</v>
      </c>
      <c r="AF8" s="57">
        <v>8458</v>
      </c>
      <c r="AG8" s="57">
        <v>22952</v>
      </c>
      <c r="AH8" s="57">
        <v>12562</v>
      </c>
      <c r="AI8" s="57">
        <v>2935016</v>
      </c>
      <c r="AJ8" s="57">
        <v>587574</v>
      </c>
      <c r="AK8" s="57">
        <v>2347442</v>
      </c>
      <c r="AL8" s="57">
        <v>49</v>
      </c>
      <c r="AM8" s="57">
        <v>3</v>
      </c>
      <c r="AN8" s="57">
        <v>30</v>
      </c>
      <c r="AO8" s="57">
        <v>16</v>
      </c>
      <c r="AP8" s="57">
        <v>566</v>
      </c>
      <c r="AQ8" s="57">
        <v>1958</v>
      </c>
    </row>
    <row r="9" spans="1:43" s="11" customFormat="1" ht="20.100000000000001" customHeight="1" x14ac:dyDescent="0.25">
      <c r="A9" s="79" t="s">
        <v>68</v>
      </c>
      <c r="B9" s="64" t="s">
        <v>0</v>
      </c>
      <c r="C9" s="26">
        <v>3</v>
      </c>
      <c r="D9" s="26">
        <v>1</v>
      </c>
      <c r="E9" s="26">
        <v>0</v>
      </c>
      <c r="F9" s="26">
        <v>2</v>
      </c>
      <c r="G9" s="26">
        <v>3</v>
      </c>
      <c r="H9" s="26">
        <v>3</v>
      </c>
      <c r="I9" s="26">
        <v>0</v>
      </c>
      <c r="J9" s="26">
        <v>68046</v>
      </c>
      <c r="K9" s="26">
        <v>5793</v>
      </c>
      <c r="L9" s="26">
        <v>62253</v>
      </c>
      <c r="M9" s="26">
        <v>13106</v>
      </c>
      <c r="N9" s="26">
        <v>348</v>
      </c>
      <c r="O9" s="26">
        <v>12758</v>
      </c>
      <c r="P9" s="26">
        <v>1222</v>
      </c>
      <c r="Q9" s="26">
        <v>283</v>
      </c>
      <c r="R9" s="26">
        <v>939</v>
      </c>
      <c r="S9" s="26">
        <v>981</v>
      </c>
      <c r="T9" s="26">
        <v>135</v>
      </c>
      <c r="U9" s="26">
        <v>846</v>
      </c>
      <c r="V9" s="26">
        <v>97</v>
      </c>
      <c r="W9" s="26">
        <v>1665</v>
      </c>
      <c r="X9" s="26">
        <v>241</v>
      </c>
      <c r="Y9" s="26">
        <v>1424</v>
      </c>
      <c r="Z9" s="26">
        <v>8</v>
      </c>
      <c r="AA9" s="26">
        <v>828</v>
      </c>
      <c r="AB9" s="26">
        <v>157</v>
      </c>
      <c r="AC9" s="26">
        <v>671</v>
      </c>
      <c r="AD9" s="26">
        <v>6</v>
      </c>
      <c r="AE9" s="26">
        <v>176</v>
      </c>
      <c r="AF9" s="26">
        <v>36</v>
      </c>
      <c r="AG9" s="26">
        <v>140</v>
      </c>
      <c r="AH9" s="26">
        <v>196</v>
      </c>
      <c r="AI9" s="26">
        <v>4285</v>
      </c>
      <c r="AJ9" s="26">
        <v>672</v>
      </c>
      <c r="AK9" s="26">
        <v>3613</v>
      </c>
      <c r="AL9" s="26">
        <v>3</v>
      </c>
      <c r="AM9" s="26">
        <v>0</v>
      </c>
      <c r="AN9" s="26">
        <v>0</v>
      </c>
      <c r="AO9" s="26">
        <v>3</v>
      </c>
      <c r="AP9" s="26">
        <v>66</v>
      </c>
      <c r="AQ9" s="26">
        <v>467</v>
      </c>
    </row>
    <row r="10" spans="1:43" s="11" customFormat="1" ht="20.100000000000001" customHeight="1" x14ac:dyDescent="0.25">
      <c r="A10" s="79" t="s">
        <v>149</v>
      </c>
      <c r="B10" s="64" t="s">
        <v>1</v>
      </c>
      <c r="C10" s="26">
        <v>10</v>
      </c>
      <c r="D10" s="26">
        <v>0</v>
      </c>
      <c r="E10" s="26">
        <v>0</v>
      </c>
      <c r="F10" s="26">
        <v>10</v>
      </c>
      <c r="G10" s="26">
        <v>10</v>
      </c>
      <c r="H10" s="26">
        <v>10</v>
      </c>
      <c r="I10" s="26">
        <v>0</v>
      </c>
      <c r="J10" s="26">
        <v>8205</v>
      </c>
      <c r="K10" s="26">
        <v>473</v>
      </c>
      <c r="L10" s="26">
        <v>7732</v>
      </c>
      <c r="M10" s="26">
        <v>11057</v>
      </c>
      <c r="N10" s="26">
        <v>1049</v>
      </c>
      <c r="O10" s="26">
        <v>10008</v>
      </c>
      <c r="P10" s="26">
        <v>29272</v>
      </c>
      <c r="Q10" s="26">
        <v>2718</v>
      </c>
      <c r="R10" s="26">
        <v>26554</v>
      </c>
      <c r="S10" s="26">
        <v>722</v>
      </c>
      <c r="T10" s="26">
        <v>41</v>
      </c>
      <c r="U10" s="26">
        <v>681</v>
      </c>
      <c r="V10" s="26">
        <v>163</v>
      </c>
      <c r="W10" s="26">
        <v>2446</v>
      </c>
      <c r="X10" s="26">
        <v>482</v>
      </c>
      <c r="Y10" s="26">
        <v>1964</v>
      </c>
      <c r="Z10" s="26">
        <v>24</v>
      </c>
      <c r="AA10" s="26">
        <v>8195</v>
      </c>
      <c r="AB10" s="26">
        <v>2309</v>
      </c>
      <c r="AC10" s="26">
        <v>5886</v>
      </c>
      <c r="AD10" s="26">
        <v>2</v>
      </c>
      <c r="AE10" s="26">
        <v>14</v>
      </c>
      <c r="AF10" s="26">
        <v>4</v>
      </c>
      <c r="AG10" s="26">
        <v>10</v>
      </c>
      <c r="AH10" s="26">
        <v>5560</v>
      </c>
      <c r="AI10" s="26">
        <v>2411224</v>
      </c>
      <c r="AJ10" s="26">
        <v>437323</v>
      </c>
      <c r="AK10" s="26">
        <v>1973901</v>
      </c>
      <c r="AL10" s="26">
        <v>3</v>
      </c>
      <c r="AM10" s="26">
        <v>1</v>
      </c>
      <c r="AN10" s="26">
        <v>0</v>
      </c>
      <c r="AO10" s="26">
        <v>2</v>
      </c>
      <c r="AP10" s="26">
        <v>151</v>
      </c>
      <c r="AQ10" s="26">
        <v>314</v>
      </c>
    </row>
    <row r="11" spans="1:43" s="11" customFormat="1" ht="20.100000000000001" customHeight="1" x14ac:dyDescent="0.25">
      <c r="A11" s="80" t="s">
        <v>150</v>
      </c>
      <c r="B11" s="65" t="s">
        <v>2</v>
      </c>
      <c r="C11" s="26">
        <v>8</v>
      </c>
      <c r="D11" s="26">
        <v>5</v>
      </c>
      <c r="E11" s="26">
        <v>0</v>
      </c>
      <c r="F11" s="26">
        <v>3</v>
      </c>
      <c r="G11" s="26">
        <v>8</v>
      </c>
      <c r="H11" s="26">
        <v>3</v>
      </c>
      <c r="I11" s="26">
        <v>5</v>
      </c>
      <c r="J11" s="26">
        <v>99592</v>
      </c>
      <c r="K11" s="26">
        <v>37705</v>
      </c>
      <c r="L11" s="26">
        <v>61887</v>
      </c>
      <c r="M11" s="26">
        <v>3459</v>
      </c>
      <c r="N11" s="26">
        <v>866</v>
      </c>
      <c r="O11" s="26">
        <v>2593</v>
      </c>
      <c r="P11" s="26">
        <v>2652</v>
      </c>
      <c r="Q11" s="26">
        <v>1193</v>
      </c>
      <c r="R11" s="26">
        <v>1459</v>
      </c>
      <c r="S11" s="26">
        <v>452</v>
      </c>
      <c r="T11" s="26">
        <v>65</v>
      </c>
      <c r="U11" s="26">
        <v>387</v>
      </c>
      <c r="V11" s="26">
        <v>69</v>
      </c>
      <c r="W11" s="26">
        <v>834</v>
      </c>
      <c r="X11" s="26">
        <v>236</v>
      </c>
      <c r="Y11" s="26">
        <v>598</v>
      </c>
      <c r="Z11" s="26">
        <v>7</v>
      </c>
      <c r="AA11" s="26">
        <v>1925</v>
      </c>
      <c r="AB11" s="26">
        <v>469</v>
      </c>
      <c r="AC11" s="26">
        <v>1456</v>
      </c>
      <c r="AD11" s="26">
        <v>0</v>
      </c>
      <c r="AE11" s="26">
        <v>0</v>
      </c>
      <c r="AF11" s="26">
        <v>0</v>
      </c>
      <c r="AG11" s="26">
        <v>0</v>
      </c>
      <c r="AH11" s="26">
        <v>1343</v>
      </c>
      <c r="AI11" s="26">
        <v>26124</v>
      </c>
      <c r="AJ11" s="26">
        <v>6363</v>
      </c>
      <c r="AK11" s="26">
        <v>19761</v>
      </c>
      <c r="AL11" s="26">
        <v>3</v>
      </c>
      <c r="AM11" s="26">
        <v>0</v>
      </c>
      <c r="AN11" s="26">
        <v>0</v>
      </c>
      <c r="AO11" s="26">
        <v>3</v>
      </c>
      <c r="AP11" s="26">
        <v>53</v>
      </c>
      <c r="AQ11" s="26">
        <v>237</v>
      </c>
    </row>
    <row r="12" spans="1:43" s="11" customFormat="1" ht="20.100000000000001" customHeight="1" x14ac:dyDescent="0.25">
      <c r="A12" s="79" t="s">
        <v>151</v>
      </c>
      <c r="B12" s="64" t="s">
        <v>3</v>
      </c>
      <c r="C12" s="26">
        <v>10</v>
      </c>
      <c r="D12" s="26">
        <v>1</v>
      </c>
      <c r="E12" s="26">
        <v>0</v>
      </c>
      <c r="F12" s="26">
        <v>9</v>
      </c>
      <c r="G12" s="26">
        <v>10</v>
      </c>
      <c r="H12" s="26">
        <v>8</v>
      </c>
      <c r="I12" s="26">
        <v>2</v>
      </c>
      <c r="J12" s="26">
        <v>4194</v>
      </c>
      <c r="K12" s="26">
        <v>572</v>
      </c>
      <c r="L12" s="26">
        <v>3622</v>
      </c>
      <c r="M12" s="26">
        <v>22257</v>
      </c>
      <c r="N12" s="26">
        <v>2440</v>
      </c>
      <c r="O12" s="26">
        <v>19817</v>
      </c>
      <c r="P12" s="26">
        <v>9276</v>
      </c>
      <c r="Q12" s="26">
        <v>517</v>
      </c>
      <c r="R12" s="26">
        <v>8759</v>
      </c>
      <c r="S12" s="26">
        <v>1443</v>
      </c>
      <c r="T12" s="26">
        <v>77</v>
      </c>
      <c r="U12" s="26">
        <v>1366</v>
      </c>
      <c r="V12" s="26">
        <v>60</v>
      </c>
      <c r="W12" s="26">
        <v>924</v>
      </c>
      <c r="X12" s="26">
        <v>117</v>
      </c>
      <c r="Y12" s="26">
        <v>807</v>
      </c>
      <c r="Z12" s="26">
        <v>8</v>
      </c>
      <c r="AA12" s="26">
        <v>7292</v>
      </c>
      <c r="AB12" s="26">
        <v>2201</v>
      </c>
      <c r="AC12" s="26">
        <v>5091</v>
      </c>
      <c r="AD12" s="26">
        <v>157</v>
      </c>
      <c r="AE12" s="26">
        <v>582</v>
      </c>
      <c r="AF12" s="26">
        <v>55</v>
      </c>
      <c r="AG12" s="26">
        <v>527</v>
      </c>
      <c r="AH12" s="26">
        <v>836</v>
      </c>
      <c r="AI12" s="26">
        <v>46858</v>
      </c>
      <c r="AJ12" s="26">
        <v>8632</v>
      </c>
      <c r="AK12" s="26">
        <v>38226</v>
      </c>
      <c r="AL12" s="26">
        <v>15</v>
      </c>
      <c r="AM12" s="26">
        <v>0</v>
      </c>
      <c r="AN12" s="26">
        <v>15</v>
      </c>
      <c r="AO12" s="26">
        <v>0</v>
      </c>
      <c r="AP12" s="26">
        <v>50</v>
      </c>
      <c r="AQ12" s="26">
        <v>155</v>
      </c>
    </row>
    <row r="13" spans="1:43" s="11" customFormat="1" ht="20.100000000000001" customHeight="1" x14ac:dyDescent="0.25">
      <c r="A13" s="79" t="s">
        <v>152</v>
      </c>
      <c r="B13" s="64" t="s">
        <v>4</v>
      </c>
      <c r="C13" s="26">
        <v>2</v>
      </c>
      <c r="D13" s="26">
        <v>2</v>
      </c>
      <c r="E13" s="26">
        <v>0</v>
      </c>
      <c r="F13" s="26">
        <v>0</v>
      </c>
      <c r="G13" s="26">
        <v>2</v>
      </c>
      <c r="H13" s="26">
        <v>2</v>
      </c>
      <c r="I13" s="26">
        <v>0</v>
      </c>
      <c r="J13" s="26">
        <v>2692</v>
      </c>
      <c r="K13" s="26">
        <v>141</v>
      </c>
      <c r="L13" s="26">
        <v>2551</v>
      </c>
      <c r="M13" s="26">
        <v>19829</v>
      </c>
      <c r="N13" s="26">
        <v>7075</v>
      </c>
      <c r="O13" s="26">
        <v>12754</v>
      </c>
      <c r="P13" s="26">
        <v>28055</v>
      </c>
      <c r="Q13" s="26">
        <v>9476</v>
      </c>
      <c r="R13" s="26">
        <v>18579</v>
      </c>
      <c r="S13" s="26">
        <v>1102</v>
      </c>
      <c r="T13" s="26">
        <v>90</v>
      </c>
      <c r="U13" s="26">
        <v>1012</v>
      </c>
      <c r="V13" s="26">
        <v>107</v>
      </c>
      <c r="W13" s="26">
        <v>3379</v>
      </c>
      <c r="X13" s="26">
        <v>937</v>
      </c>
      <c r="Y13" s="26">
        <v>2442</v>
      </c>
      <c r="Z13" s="26">
        <v>3</v>
      </c>
      <c r="AA13" s="26">
        <v>4136</v>
      </c>
      <c r="AB13" s="26">
        <v>1266</v>
      </c>
      <c r="AC13" s="26">
        <v>2870</v>
      </c>
      <c r="AD13" s="26">
        <v>376</v>
      </c>
      <c r="AE13" s="26">
        <v>26476</v>
      </c>
      <c r="AF13" s="26">
        <v>7939</v>
      </c>
      <c r="AG13" s="26">
        <v>18537</v>
      </c>
      <c r="AH13" s="26">
        <v>331</v>
      </c>
      <c r="AI13" s="26">
        <v>61685</v>
      </c>
      <c r="AJ13" s="26">
        <v>10261</v>
      </c>
      <c r="AK13" s="26">
        <v>51424</v>
      </c>
      <c r="AL13" s="26">
        <v>2</v>
      </c>
      <c r="AM13" s="26">
        <v>0</v>
      </c>
      <c r="AN13" s="26">
        <v>2</v>
      </c>
      <c r="AO13" s="26">
        <v>0</v>
      </c>
      <c r="AP13" s="26">
        <v>12</v>
      </c>
      <c r="AQ13" s="26">
        <v>45</v>
      </c>
    </row>
    <row r="14" spans="1:43" s="11" customFormat="1" ht="20.100000000000001" customHeight="1" x14ac:dyDescent="0.25">
      <c r="A14" s="79" t="s">
        <v>153</v>
      </c>
      <c r="B14" s="64" t="s">
        <v>5</v>
      </c>
      <c r="C14" s="26">
        <v>4</v>
      </c>
      <c r="D14" s="26">
        <v>2</v>
      </c>
      <c r="E14" s="26">
        <v>0</v>
      </c>
      <c r="F14" s="26">
        <v>2</v>
      </c>
      <c r="G14" s="26">
        <v>4</v>
      </c>
      <c r="H14" s="26">
        <v>1</v>
      </c>
      <c r="I14" s="26">
        <v>3</v>
      </c>
      <c r="J14" s="26">
        <v>76091</v>
      </c>
      <c r="K14" s="26">
        <v>20795</v>
      </c>
      <c r="L14" s="26">
        <v>55296</v>
      </c>
      <c r="M14" s="26">
        <v>39975</v>
      </c>
      <c r="N14" s="26">
        <v>11142</v>
      </c>
      <c r="O14" s="26">
        <v>28833</v>
      </c>
      <c r="P14" s="26">
        <v>0</v>
      </c>
      <c r="Q14" s="26">
        <v>0</v>
      </c>
      <c r="R14" s="26">
        <v>0</v>
      </c>
      <c r="S14" s="26">
        <v>3888</v>
      </c>
      <c r="T14" s="26">
        <v>717</v>
      </c>
      <c r="U14" s="26">
        <v>3171</v>
      </c>
      <c r="V14" s="26">
        <v>1237</v>
      </c>
      <c r="W14" s="26">
        <v>20867</v>
      </c>
      <c r="X14" s="26">
        <v>1308</v>
      </c>
      <c r="Y14" s="26">
        <v>19559</v>
      </c>
      <c r="Z14" s="26">
        <v>7</v>
      </c>
      <c r="AA14" s="26">
        <v>8035</v>
      </c>
      <c r="AB14" s="26">
        <v>2713</v>
      </c>
      <c r="AC14" s="26">
        <v>5322</v>
      </c>
      <c r="AD14" s="26">
        <v>109</v>
      </c>
      <c r="AE14" s="26">
        <v>3976</v>
      </c>
      <c r="AF14" s="26">
        <v>387</v>
      </c>
      <c r="AG14" s="26">
        <v>3589</v>
      </c>
      <c r="AH14" s="26">
        <v>1826</v>
      </c>
      <c r="AI14" s="26">
        <v>318023</v>
      </c>
      <c r="AJ14" s="26">
        <v>112378</v>
      </c>
      <c r="AK14" s="26">
        <v>205645</v>
      </c>
      <c r="AL14" s="26">
        <v>2</v>
      </c>
      <c r="AM14" s="26">
        <v>0</v>
      </c>
      <c r="AN14" s="26">
        <v>0</v>
      </c>
      <c r="AO14" s="26">
        <v>2</v>
      </c>
      <c r="AP14" s="26">
        <v>26</v>
      </c>
      <c r="AQ14" s="26">
        <v>137</v>
      </c>
    </row>
    <row r="15" spans="1:43" s="11" customFormat="1" ht="20.100000000000001" customHeight="1" x14ac:dyDescent="0.25">
      <c r="A15" s="80" t="s">
        <v>148</v>
      </c>
      <c r="B15" s="66" t="s">
        <v>7</v>
      </c>
      <c r="C15" s="26">
        <v>1</v>
      </c>
      <c r="D15" s="26">
        <v>1</v>
      </c>
      <c r="E15" s="26">
        <v>0</v>
      </c>
      <c r="F15" s="26">
        <v>0</v>
      </c>
      <c r="G15" s="26">
        <v>1</v>
      </c>
      <c r="H15" s="26">
        <v>1</v>
      </c>
      <c r="I15" s="26">
        <v>0</v>
      </c>
      <c r="J15" s="26">
        <v>0</v>
      </c>
      <c r="K15" s="26">
        <v>0</v>
      </c>
      <c r="L15" s="26">
        <v>0</v>
      </c>
      <c r="M15" s="26">
        <v>24450</v>
      </c>
      <c r="N15" s="26">
        <v>11530</v>
      </c>
      <c r="O15" s="26">
        <v>12920</v>
      </c>
      <c r="P15" s="26">
        <v>9641</v>
      </c>
      <c r="Q15" s="26">
        <v>4332</v>
      </c>
      <c r="R15" s="26">
        <v>5309</v>
      </c>
      <c r="S15" s="26">
        <v>0</v>
      </c>
      <c r="T15" s="26">
        <v>0</v>
      </c>
      <c r="U15" s="26">
        <v>0</v>
      </c>
      <c r="V15" s="26">
        <v>12</v>
      </c>
      <c r="W15" s="26">
        <v>3436</v>
      </c>
      <c r="X15" s="26">
        <v>264</v>
      </c>
      <c r="Y15" s="26">
        <v>3172</v>
      </c>
      <c r="Z15" s="26">
        <v>12</v>
      </c>
      <c r="AA15" s="26">
        <v>2578</v>
      </c>
      <c r="AB15" s="26">
        <v>1089</v>
      </c>
      <c r="AC15" s="26">
        <v>1489</v>
      </c>
      <c r="AD15" s="26">
        <v>0</v>
      </c>
      <c r="AE15" s="26">
        <v>0</v>
      </c>
      <c r="AF15" s="26">
        <v>0</v>
      </c>
      <c r="AG15" s="26">
        <v>0</v>
      </c>
      <c r="AH15" s="26">
        <v>28</v>
      </c>
      <c r="AI15" s="26">
        <v>1117</v>
      </c>
      <c r="AJ15" s="26">
        <v>257</v>
      </c>
      <c r="AK15" s="26">
        <v>860</v>
      </c>
      <c r="AL15" s="26">
        <v>2</v>
      </c>
      <c r="AM15" s="26">
        <v>0</v>
      </c>
      <c r="AN15" s="26">
        <v>2</v>
      </c>
      <c r="AO15" s="26">
        <v>0</v>
      </c>
      <c r="AP15" s="26">
        <v>24</v>
      </c>
      <c r="AQ15" s="26">
        <v>62</v>
      </c>
    </row>
    <row r="16" spans="1:43" s="11" customFormat="1" ht="20.100000000000001" customHeight="1" x14ac:dyDescent="0.25">
      <c r="A16" s="80" t="s">
        <v>154</v>
      </c>
      <c r="B16" s="66" t="s">
        <v>9</v>
      </c>
      <c r="C16" s="26">
        <v>1</v>
      </c>
      <c r="D16" s="26">
        <v>0</v>
      </c>
      <c r="E16" s="26">
        <v>0</v>
      </c>
      <c r="F16" s="26">
        <v>1</v>
      </c>
      <c r="G16" s="26">
        <v>1</v>
      </c>
      <c r="H16" s="26">
        <v>1</v>
      </c>
      <c r="I16" s="26">
        <v>0</v>
      </c>
      <c r="J16" s="26">
        <v>388</v>
      </c>
      <c r="K16" s="26">
        <v>170</v>
      </c>
      <c r="L16" s="26">
        <v>218</v>
      </c>
      <c r="M16" s="26">
        <v>1837</v>
      </c>
      <c r="N16" s="26">
        <v>341</v>
      </c>
      <c r="O16" s="26">
        <v>1496</v>
      </c>
      <c r="P16" s="26">
        <v>856</v>
      </c>
      <c r="Q16" s="26">
        <v>106</v>
      </c>
      <c r="R16" s="26">
        <v>750</v>
      </c>
      <c r="S16" s="26">
        <v>0</v>
      </c>
      <c r="T16" s="26">
        <v>0</v>
      </c>
      <c r="U16" s="26">
        <v>0</v>
      </c>
      <c r="V16" s="26">
        <v>22</v>
      </c>
      <c r="W16" s="26">
        <v>280</v>
      </c>
      <c r="X16" s="26">
        <v>187</v>
      </c>
      <c r="Y16" s="26">
        <v>93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0</v>
      </c>
      <c r="AH16" s="26">
        <v>6</v>
      </c>
      <c r="AI16" s="26">
        <v>876</v>
      </c>
      <c r="AJ16" s="26">
        <v>544</v>
      </c>
      <c r="AK16" s="26">
        <v>332</v>
      </c>
      <c r="AL16" s="26">
        <v>1</v>
      </c>
      <c r="AM16" s="26">
        <v>0</v>
      </c>
      <c r="AN16" s="26">
        <v>1</v>
      </c>
      <c r="AO16" s="26">
        <v>0</v>
      </c>
      <c r="AP16" s="26">
        <v>8</v>
      </c>
      <c r="AQ16" s="26">
        <v>22</v>
      </c>
    </row>
    <row r="17" spans="1:43" s="11" customFormat="1" ht="20.100000000000001" customHeight="1" x14ac:dyDescent="0.25">
      <c r="A17" s="80" t="s">
        <v>155</v>
      </c>
      <c r="B17" s="66" t="s">
        <v>11</v>
      </c>
      <c r="C17" s="26">
        <v>1</v>
      </c>
      <c r="D17" s="26">
        <v>0</v>
      </c>
      <c r="E17" s="26">
        <v>0</v>
      </c>
      <c r="F17" s="26">
        <v>1</v>
      </c>
      <c r="G17" s="26">
        <v>1</v>
      </c>
      <c r="H17" s="26">
        <v>1</v>
      </c>
      <c r="I17" s="26">
        <v>0</v>
      </c>
      <c r="J17" s="26">
        <v>3268</v>
      </c>
      <c r="K17" s="26">
        <v>549</v>
      </c>
      <c r="L17" s="26">
        <v>2719</v>
      </c>
      <c r="M17" s="26">
        <v>102</v>
      </c>
      <c r="N17" s="26">
        <v>0</v>
      </c>
      <c r="O17" s="26">
        <v>102</v>
      </c>
      <c r="P17" s="26">
        <v>0</v>
      </c>
      <c r="Q17" s="26">
        <v>0</v>
      </c>
      <c r="R17" s="26">
        <v>0</v>
      </c>
      <c r="S17" s="26">
        <v>99</v>
      </c>
      <c r="T17" s="26">
        <v>0</v>
      </c>
      <c r="U17" s="26">
        <v>99</v>
      </c>
      <c r="V17" s="26">
        <v>24</v>
      </c>
      <c r="W17" s="26">
        <v>163</v>
      </c>
      <c r="X17" s="26">
        <v>0</v>
      </c>
      <c r="Y17" s="26">
        <v>163</v>
      </c>
      <c r="Z17" s="26">
        <v>1</v>
      </c>
      <c r="AA17" s="26">
        <v>200</v>
      </c>
      <c r="AB17" s="26">
        <v>43</v>
      </c>
      <c r="AC17" s="26">
        <v>157</v>
      </c>
      <c r="AD17" s="26">
        <v>0</v>
      </c>
      <c r="AE17" s="26">
        <v>0</v>
      </c>
      <c r="AF17" s="26">
        <v>0</v>
      </c>
      <c r="AG17" s="26">
        <v>0</v>
      </c>
      <c r="AH17" s="26">
        <v>32</v>
      </c>
      <c r="AI17" s="26">
        <v>893</v>
      </c>
      <c r="AJ17" s="26">
        <v>161</v>
      </c>
      <c r="AK17" s="26">
        <v>732</v>
      </c>
      <c r="AL17" s="26">
        <v>0</v>
      </c>
      <c r="AM17" s="26">
        <v>0</v>
      </c>
      <c r="AN17" s="26">
        <v>0</v>
      </c>
      <c r="AO17" s="26">
        <v>0</v>
      </c>
      <c r="AP17" s="26">
        <v>0</v>
      </c>
      <c r="AQ17" s="26">
        <v>0</v>
      </c>
    </row>
    <row r="18" spans="1:43" s="11" customFormat="1" ht="20.100000000000001" customHeight="1" x14ac:dyDescent="0.25">
      <c r="A18" s="80" t="s">
        <v>156</v>
      </c>
      <c r="B18" s="66" t="s">
        <v>13</v>
      </c>
      <c r="C18" s="26">
        <v>2</v>
      </c>
      <c r="D18" s="26">
        <v>0</v>
      </c>
      <c r="E18" s="26">
        <v>0</v>
      </c>
      <c r="F18" s="26">
        <v>2</v>
      </c>
      <c r="G18" s="26">
        <v>2</v>
      </c>
      <c r="H18" s="26">
        <v>2</v>
      </c>
      <c r="I18" s="26">
        <v>0</v>
      </c>
      <c r="J18" s="26">
        <v>4783</v>
      </c>
      <c r="K18" s="26">
        <v>1112</v>
      </c>
      <c r="L18" s="26">
        <v>3671</v>
      </c>
      <c r="M18" s="26">
        <v>2232</v>
      </c>
      <c r="N18" s="26">
        <v>239</v>
      </c>
      <c r="O18" s="26">
        <v>1993</v>
      </c>
      <c r="P18" s="26">
        <v>0</v>
      </c>
      <c r="Q18" s="26">
        <v>0</v>
      </c>
      <c r="R18" s="26">
        <v>0</v>
      </c>
      <c r="S18" s="26">
        <v>92</v>
      </c>
      <c r="T18" s="26">
        <v>2</v>
      </c>
      <c r="U18" s="26">
        <v>90</v>
      </c>
      <c r="V18" s="26">
        <v>18</v>
      </c>
      <c r="W18" s="26">
        <v>264</v>
      </c>
      <c r="X18" s="26">
        <v>32</v>
      </c>
      <c r="Y18" s="26">
        <v>232</v>
      </c>
      <c r="Z18" s="26">
        <v>11</v>
      </c>
      <c r="AA18" s="26">
        <v>8218</v>
      </c>
      <c r="AB18" s="26">
        <v>1048</v>
      </c>
      <c r="AC18" s="26">
        <v>7170</v>
      </c>
      <c r="AD18" s="26">
        <v>0</v>
      </c>
      <c r="AE18" s="26">
        <v>0</v>
      </c>
      <c r="AF18" s="26">
        <v>0</v>
      </c>
      <c r="AG18" s="26">
        <v>0</v>
      </c>
      <c r="AH18" s="26">
        <v>143</v>
      </c>
      <c r="AI18" s="26">
        <v>10775</v>
      </c>
      <c r="AJ18" s="26">
        <v>1868</v>
      </c>
      <c r="AK18" s="26">
        <v>8907</v>
      </c>
      <c r="AL18" s="26">
        <v>2</v>
      </c>
      <c r="AM18" s="26">
        <v>0</v>
      </c>
      <c r="AN18" s="26">
        <v>2</v>
      </c>
      <c r="AO18" s="26">
        <v>0</v>
      </c>
      <c r="AP18" s="26">
        <v>14</v>
      </c>
      <c r="AQ18" s="26">
        <v>29</v>
      </c>
    </row>
    <row r="19" spans="1:43" s="11" customFormat="1" ht="20.100000000000001" customHeight="1" x14ac:dyDescent="0.25">
      <c r="A19" s="80" t="s">
        <v>157</v>
      </c>
      <c r="B19" s="66" t="s">
        <v>15</v>
      </c>
      <c r="C19" s="26">
        <v>4</v>
      </c>
      <c r="D19" s="26">
        <v>0</v>
      </c>
      <c r="E19" s="26">
        <v>0</v>
      </c>
      <c r="F19" s="26">
        <v>4</v>
      </c>
      <c r="G19" s="26">
        <v>4</v>
      </c>
      <c r="H19" s="26">
        <v>4</v>
      </c>
      <c r="I19" s="26">
        <v>0</v>
      </c>
      <c r="J19" s="26">
        <v>3234</v>
      </c>
      <c r="K19" s="26">
        <v>1097</v>
      </c>
      <c r="L19" s="26">
        <v>2137</v>
      </c>
      <c r="M19" s="26">
        <v>972</v>
      </c>
      <c r="N19" s="26">
        <v>215</v>
      </c>
      <c r="O19" s="26">
        <v>757</v>
      </c>
      <c r="P19" s="26">
        <v>211</v>
      </c>
      <c r="Q19" s="26">
        <v>9</v>
      </c>
      <c r="R19" s="26">
        <v>202</v>
      </c>
      <c r="S19" s="26">
        <v>8</v>
      </c>
      <c r="T19" s="26">
        <v>1</v>
      </c>
      <c r="U19" s="26">
        <v>7</v>
      </c>
      <c r="V19" s="26">
        <v>46</v>
      </c>
      <c r="W19" s="26">
        <v>1031</v>
      </c>
      <c r="X19" s="26">
        <v>186</v>
      </c>
      <c r="Y19" s="26">
        <v>845</v>
      </c>
      <c r="Z19" s="26">
        <v>5</v>
      </c>
      <c r="AA19" s="26">
        <v>1781</v>
      </c>
      <c r="AB19" s="26">
        <v>518</v>
      </c>
      <c r="AC19" s="26">
        <v>1263</v>
      </c>
      <c r="AD19" s="26">
        <v>4</v>
      </c>
      <c r="AE19" s="26">
        <v>101</v>
      </c>
      <c r="AF19" s="26">
        <v>13</v>
      </c>
      <c r="AG19" s="26">
        <v>88</v>
      </c>
      <c r="AH19" s="26">
        <v>42</v>
      </c>
      <c r="AI19" s="26">
        <v>2742</v>
      </c>
      <c r="AJ19" s="26">
        <v>961</v>
      </c>
      <c r="AK19" s="26">
        <v>1781</v>
      </c>
      <c r="AL19" s="26">
        <v>1</v>
      </c>
      <c r="AM19" s="26">
        <v>0</v>
      </c>
      <c r="AN19" s="26">
        <v>0</v>
      </c>
      <c r="AO19" s="26">
        <v>1</v>
      </c>
      <c r="AP19" s="26">
        <v>6</v>
      </c>
      <c r="AQ19" s="26">
        <v>2</v>
      </c>
    </row>
    <row r="20" spans="1:43" s="11" customFormat="1" ht="20.100000000000001" customHeight="1" x14ac:dyDescent="0.25">
      <c r="A20" s="80" t="s">
        <v>158</v>
      </c>
      <c r="B20" s="66" t="s">
        <v>17</v>
      </c>
      <c r="C20" s="26">
        <v>1</v>
      </c>
      <c r="D20" s="26">
        <v>1</v>
      </c>
      <c r="E20" s="26">
        <v>0</v>
      </c>
      <c r="F20" s="26">
        <v>0</v>
      </c>
      <c r="G20" s="26">
        <v>1</v>
      </c>
      <c r="H20" s="26">
        <v>1</v>
      </c>
      <c r="I20" s="26">
        <v>0</v>
      </c>
      <c r="J20" s="26">
        <v>11134</v>
      </c>
      <c r="K20" s="26">
        <v>1580</v>
      </c>
      <c r="L20" s="26">
        <v>9554</v>
      </c>
      <c r="M20" s="26">
        <v>290</v>
      </c>
      <c r="N20" s="26">
        <v>30</v>
      </c>
      <c r="O20" s="26">
        <v>260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2</v>
      </c>
      <c r="AA20" s="26">
        <v>3294</v>
      </c>
      <c r="AB20" s="26">
        <v>691</v>
      </c>
      <c r="AC20" s="26">
        <v>2603</v>
      </c>
      <c r="AD20" s="26">
        <v>0</v>
      </c>
      <c r="AE20" s="26">
        <v>0</v>
      </c>
      <c r="AF20" s="26">
        <v>0</v>
      </c>
      <c r="AG20" s="26">
        <v>0</v>
      </c>
      <c r="AH20" s="26">
        <v>1382</v>
      </c>
      <c r="AI20" s="26">
        <v>17860</v>
      </c>
      <c r="AJ20" s="26">
        <v>3864</v>
      </c>
      <c r="AK20" s="26">
        <v>13996</v>
      </c>
      <c r="AL20" s="26">
        <v>1</v>
      </c>
      <c r="AM20" s="26">
        <v>0</v>
      </c>
      <c r="AN20" s="26">
        <v>0</v>
      </c>
      <c r="AO20" s="26">
        <v>1</v>
      </c>
      <c r="AP20" s="26">
        <v>15</v>
      </c>
      <c r="AQ20" s="26">
        <v>43</v>
      </c>
    </row>
    <row r="21" spans="1:43" s="11" customFormat="1" ht="20.100000000000001" customHeight="1" x14ac:dyDescent="0.25">
      <c r="A21" s="80" t="s">
        <v>159</v>
      </c>
      <c r="B21" s="66" t="s">
        <v>19</v>
      </c>
      <c r="C21" s="26">
        <v>1</v>
      </c>
      <c r="D21" s="26">
        <v>1</v>
      </c>
      <c r="E21" s="26">
        <v>0</v>
      </c>
      <c r="F21" s="26">
        <v>0</v>
      </c>
      <c r="G21" s="26">
        <v>1</v>
      </c>
      <c r="H21" s="26">
        <v>1</v>
      </c>
      <c r="I21" s="26">
        <v>0</v>
      </c>
      <c r="J21" s="26">
        <v>1013</v>
      </c>
      <c r="K21" s="26">
        <v>377</v>
      </c>
      <c r="L21" s="26">
        <v>636</v>
      </c>
      <c r="M21" s="26">
        <v>81</v>
      </c>
      <c r="N21" s="26">
        <v>17</v>
      </c>
      <c r="O21" s="26">
        <v>64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78</v>
      </c>
      <c r="W21" s="26">
        <v>1588</v>
      </c>
      <c r="X21" s="26">
        <v>469</v>
      </c>
      <c r="Y21" s="26">
        <v>1119</v>
      </c>
      <c r="Z21" s="26">
        <v>1</v>
      </c>
      <c r="AA21" s="26">
        <v>500</v>
      </c>
      <c r="AB21" s="26">
        <v>204</v>
      </c>
      <c r="AC21" s="26">
        <v>296</v>
      </c>
      <c r="AD21" s="26">
        <v>0</v>
      </c>
      <c r="AE21" s="26">
        <v>0</v>
      </c>
      <c r="AF21" s="26">
        <v>0</v>
      </c>
      <c r="AG21" s="26">
        <v>0</v>
      </c>
      <c r="AH21" s="26">
        <v>58</v>
      </c>
      <c r="AI21" s="26">
        <v>6605</v>
      </c>
      <c r="AJ21" s="26">
        <v>1250</v>
      </c>
      <c r="AK21" s="26">
        <v>5355</v>
      </c>
      <c r="AL21" s="26">
        <v>4</v>
      </c>
      <c r="AM21" s="26">
        <v>2</v>
      </c>
      <c r="AN21" s="26">
        <v>2</v>
      </c>
      <c r="AO21" s="26">
        <v>0</v>
      </c>
      <c r="AP21" s="26">
        <v>7</v>
      </c>
      <c r="AQ21" s="26">
        <v>9</v>
      </c>
    </row>
    <row r="22" spans="1:43" s="11" customFormat="1" ht="20.100000000000001" customHeight="1" x14ac:dyDescent="0.25">
      <c r="A22" s="80" t="s">
        <v>160</v>
      </c>
      <c r="B22" s="66" t="s">
        <v>21</v>
      </c>
      <c r="C22" s="26">
        <v>1</v>
      </c>
      <c r="D22" s="26">
        <v>1</v>
      </c>
      <c r="E22" s="26">
        <v>0</v>
      </c>
      <c r="F22" s="26">
        <v>0</v>
      </c>
      <c r="G22" s="26">
        <v>1</v>
      </c>
      <c r="H22" s="26">
        <v>1</v>
      </c>
      <c r="I22" s="26">
        <v>0</v>
      </c>
      <c r="J22" s="26">
        <v>59109</v>
      </c>
      <c r="K22" s="26">
        <v>19757</v>
      </c>
      <c r="L22" s="26">
        <v>39352</v>
      </c>
      <c r="M22" s="26">
        <v>6429</v>
      </c>
      <c r="N22" s="26">
        <v>2291</v>
      </c>
      <c r="O22" s="26">
        <v>4138</v>
      </c>
      <c r="P22" s="26">
        <v>2833</v>
      </c>
      <c r="Q22" s="26">
        <v>1229</v>
      </c>
      <c r="R22" s="26">
        <v>1604</v>
      </c>
      <c r="S22" s="26">
        <v>62</v>
      </c>
      <c r="T22" s="26">
        <v>22</v>
      </c>
      <c r="U22" s="26">
        <v>40</v>
      </c>
      <c r="V22" s="26">
        <v>216</v>
      </c>
      <c r="W22" s="26">
        <v>3659</v>
      </c>
      <c r="X22" s="26">
        <v>410</v>
      </c>
      <c r="Y22" s="26">
        <v>3249</v>
      </c>
      <c r="Z22" s="26">
        <v>21</v>
      </c>
      <c r="AA22" s="26">
        <v>3825</v>
      </c>
      <c r="AB22" s="26">
        <v>994</v>
      </c>
      <c r="AC22" s="26">
        <v>2831</v>
      </c>
      <c r="AD22" s="26">
        <v>5</v>
      </c>
      <c r="AE22" s="26">
        <v>60</v>
      </c>
      <c r="AF22" s="26">
        <v>24</v>
      </c>
      <c r="AG22" s="26">
        <v>36</v>
      </c>
      <c r="AH22" s="26">
        <v>395</v>
      </c>
      <c r="AI22" s="26">
        <v>12789</v>
      </c>
      <c r="AJ22" s="26">
        <v>1124</v>
      </c>
      <c r="AK22" s="26">
        <v>11665</v>
      </c>
      <c r="AL22" s="26">
        <v>4</v>
      </c>
      <c r="AM22" s="26">
        <v>0</v>
      </c>
      <c r="AN22" s="26">
        <v>0</v>
      </c>
      <c r="AO22" s="26">
        <v>4</v>
      </c>
      <c r="AP22" s="26">
        <v>87</v>
      </c>
      <c r="AQ22" s="26">
        <v>170</v>
      </c>
    </row>
    <row r="23" spans="1:43" s="11" customFormat="1" ht="20.100000000000001" customHeight="1" x14ac:dyDescent="0.25">
      <c r="A23" s="80" t="s">
        <v>161</v>
      </c>
      <c r="B23" s="66" t="s">
        <v>23</v>
      </c>
      <c r="C23" s="26">
        <v>1</v>
      </c>
      <c r="D23" s="26">
        <v>0</v>
      </c>
      <c r="E23" s="26">
        <v>0</v>
      </c>
      <c r="F23" s="26">
        <v>1</v>
      </c>
      <c r="G23" s="26">
        <v>1</v>
      </c>
      <c r="H23" s="26">
        <v>1</v>
      </c>
      <c r="I23" s="26">
        <v>0</v>
      </c>
      <c r="J23" s="26">
        <v>142</v>
      </c>
      <c r="K23" s="26">
        <v>6</v>
      </c>
      <c r="L23" s="26">
        <v>136</v>
      </c>
      <c r="M23" s="26">
        <v>377</v>
      </c>
      <c r="N23" s="26">
        <v>48</v>
      </c>
      <c r="O23" s="26">
        <v>329</v>
      </c>
      <c r="P23" s="26">
        <v>72</v>
      </c>
      <c r="Q23" s="26">
        <v>2</v>
      </c>
      <c r="R23" s="26">
        <v>70</v>
      </c>
      <c r="S23" s="26">
        <v>0</v>
      </c>
      <c r="T23" s="26">
        <v>0</v>
      </c>
      <c r="U23" s="26">
        <v>0</v>
      </c>
      <c r="V23" s="26">
        <v>4</v>
      </c>
      <c r="W23" s="26">
        <v>104</v>
      </c>
      <c r="X23" s="26">
        <v>19</v>
      </c>
      <c r="Y23" s="26">
        <v>85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0</v>
      </c>
      <c r="AH23" s="26">
        <v>2</v>
      </c>
      <c r="AI23" s="26">
        <v>457</v>
      </c>
      <c r="AJ23" s="26">
        <v>50</v>
      </c>
      <c r="AK23" s="26">
        <v>407</v>
      </c>
      <c r="AL23" s="26">
        <v>0</v>
      </c>
      <c r="AM23" s="26">
        <v>0</v>
      </c>
      <c r="AN23" s="26">
        <v>0</v>
      </c>
      <c r="AO23" s="26">
        <v>0</v>
      </c>
      <c r="AP23" s="26">
        <v>0</v>
      </c>
      <c r="AQ23" s="26">
        <v>0</v>
      </c>
    </row>
    <row r="24" spans="1:43" s="11" customFormat="1" ht="20.100000000000001" customHeight="1" x14ac:dyDescent="0.25">
      <c r="A24" s="80" t="s">
        <v>162</v>
      </c>
      <c r="B24" s="66" t="s">
        <v>25</v>
      </c>
      <c r="C24" s="26">
        <v>1</v>
      </c>
      <c r="D24" s="26">
        <v>1</v>
      </c>
      <c r="E24" s="26">
        <v>0</v>
      </c>
      <c r="F24" s="26">
        <v>0</v>
      </c>
      <c r="G24" s="26">
        <v>1</v>
      </c>
      <c r="H24" s="26">
        <v>1</v>
      </c>
      <c r="I24" s="26">
        <v>0</v>
      </c>
      <c r="J24" s="26">
        <v>621</v>
      </c>
      <c r="K24" s="26">
        <v>61</v>
      </c>
      <c r="L24" s="26">
        <v>560</v>
      </c>
      <c r="M24" s="26">
        <v>275</v>
      </c>
      <c r="N24" s="26">
        <v>14</v>
      </c>
      <c r="O24" s="26">
        <v>261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29</v>
      </c>
      <c r="W24" s="26">
        <v>398</v>
      </c>
      <c r="X24" s="26">
        <v>4</v>
      </c>
      <c r="Y24" s="26">
        <v>394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6">
        <v>0</v>
      </c>
      <c r="AH24" s="26">
        <v>45</v>
      </c>
      <c r="AI24" s="26">
        <v>486</v>
      </c>
      <c r="AJ24" s="26">
        <v>47</v>
      </c>
      <c r="AK24" s="26">
        <v>439</v>
      </c>
      <c r="AL24" s="26">
        <v>1</v>
      </c>
      <c r="AM24" s="26">
        <v>0</v>
      </c>
      <c r="AN24" s="26">
        <v>1</v>
      </c>
      <c r="AO24" s="26">
        <v>0</v>
      </c>
      <c r="AP24" s="26">
        <v>10</v>
      </c>
      <c r="AQ24" s="26">
        <v>60</v>
      </c>
    </row>
    <row r="25" spans="1:43" s="11" customFormat="1" ht="20.100000000000001" customHeight="1" x14ac:dyDescent="0.25">
      <c r="A25" s="80" t="s">
        <v>163</v>
      </c>
      <c r="B25" s="66" t="s">
        <v>27</v>
      </c>
      <c r="C25" s="26">
        <v>1</v>
      </c>
      <c r="D25" s="26">
        <v>1</v>
      </c>
      <c r="E25" s="26">
        <v>0</v>
      </c>
      <c r="F25" s="26">
        <v>0</v>
      </c>
      <c r="G25" s="26">
        <v>1</v>
      </c>
      <c r="H25" s="26">
        <v>1</v>
      </c>
      <c r="I25" s="26">
        <v>0</v>
      </c>
      <c r="J25" s="26">
        <v>570</v>
      </c>
      <c r="K25" s="26">
        <v>40</v>
      </c>
      <c r="L25" s="26">
        <v>530</v>
      </c>
      <c r="M25" s="26">
        <v>65</v>
      </c>
      <c r="N25" s="26">
        <v>14</v>
      </c>
      <c r="O25" s="26">
        <v>51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2</v>
      </c>
      <c r="W25" s="26">
        <v>26</v>
      </c>
      <c r="X25" s="26">
        <v>4</v>
      </c>
      <c r="Y25" s="26">
        <v>22</v>
      </c>
      <c r="Z25" s="26">
        <v>0</v>
      </c>
      <c r="AA25" s="26">
        <v>0</v>
      </c>
      <c r="AB25" s="26">
        <v>0</v>
      </c>
      <c r="AC25" s="26">
        <v>0</v>
      </c>
      <c r="AD25" s="26">
        <v>0</v>
      </c>
      <c r="AE25" s="26">
        <v>0</v>
      </c>
      <c r="AF25" s="26">
        <v>0</v>
      </c>
      <c r="AG25" s="26">
        <v>0</v>
      </c>
      <c r="AH25" s="26">
        <v>29</v>
      </c>
      <c r="AI25" s="26">
        <v>650</v>
      </c>
      <c r="AJ25" s="26">
        <v>83</v>
      </c>
      <c r="AK25" s="26">
        <v>567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</row>
    <row r="26" spans="1:43" s="11" customFormat="1" ht="20.100000000000001" customHeight="1" x14ac:dyDescent="0.25">
      <c r="A26" s="80" t="s">
        <v>164</v>
      </c>
      <c r="B26" s="66" t="s">
        <v>29</v>
      </c>
      <c r="C26" s="26">
        <v>1</v>
      </c>
      <c r="D26" s="26">
        <v>1</v>
      </c>
      <c r="E26" s="26">
        <v>0</v>
      </c>
      <c r="F26" s="26">
        <v>0</v>
      </c>
      <c r="G26" s="26">
        <v>1</v>
      </c>
      <c r="H26" s="26">
        <v>0</v>
      </c>
      <c r="I26" s="26">
        <v>1</v>
      </c>
      <c r="J26" s="26">
        <v>9284</v>
      </c>
      <c r="K26" s="26">
        <v>0</v>
      </c>
      <c r="L26" s="26">
        <v>9284</v>
      </c>
      <c r="M26" s="26">
        <v>241</v>
      </c>
      <c r="N26" s="26">
        <v>25</v>
      </c>
      <c r="O26" s="26">
        <v>216</v>
      </c>
      <c r="P26" s="26">
        <v>0</v>
      </c>
      <c r="Q26" s="26">
        <v>0</v>
      </c>
      <c r="R26" s="26">
        <v>0</v>
      </c>
      <c r="S26" s="26">
        <v>185</v>
      </c>
      <c r="T26" s="26">
        <v>40</v>
      </c>
      <c r="U26" s="26">
        <v>145</v>
      </c>
      <c r="V26" s="26">
        <v>55</v>
      </c>
      <c r="W26" s="26">
        <v>352</v>
      </c>
      <c r="X26" s="26">
        <v>0</v>
      </c>
      <c r="Y26" s="26">
        <v>352</v>
      </c>
      <c r="Z26" s="26">
        <v>1</v>
      </c>
      <c r="AA26" s="26">
        <v>737</v>
      </c>
      <c r="AB26" s="26">
        <v>42</v>
      </c>
      <c r="AC26" s="26">
        <v>695</v>
      </c>
      <c r="AD26" s="26">
        <v>3</v>
      </c>
      <c r="AE26" s="26">
        <v>25</v>
      </c>
      <c r="AF26" s="26">
        <v>0</v>
      </c>
      <c r="AG26" s="26">
        <v>25</v>
      </c>
      <c r="AH26" s="26">
        <v>87</v>
      </c>
      <c r="AI26" s="26">
        <v>954</v>
      </c>
      <c r="AJ26" s="26">
        <v>203</v>
      </c>
      <c r="AK26" s="26">
        <v>751</v>
      </c>
      <c r="AL26" s="26">
        <v>2</v>
      </c>
      <c r="AM26" s="26">
        <v>0</v>
      </c>
      <c r="AN26" s="26">
        <v>2</v>
      </c>
      <c r="AO26" s="26">
        <v>0</v>
      </c>
      <c r="AP26" s="26">
        <v>17</v>
      </c>
      <c r="AQ26" s="26">
        <v>146</v>
      </c>
    </row>
    <row r="27" spans="1:43" s="11" customFormat="1" ht="20.100000000000001" customHeight="1" x14ac:dyDescent="0.25">
      <c r="A27" s="80" t="s">
        <v>165</v>
      </c>
      <c r="B27" s="66" t="s">
        <v>31</v>
      </c>
      <c r="C27" s="26">
        <v>1</v>
      </c>
      <c r="D27" s="26">
        <v>1</v>
      </c>
      <c r="E27" s="26">
        <v>0</v>
      </c>
      <c r="F27" s="26">
        <v>0</v>
      </c>
      <c r="G27" s="26">
        <v>1</v>
      </c>
      <c r="H27" s="26">
        <v>1</v>
      </c>
      <c r="I27" s="26">
        <v>0</v>
      </c>
      <c r="J27" s="26">
        <v>9739</v>
      </c>
      <c r="K27" s="26">
        <v>2475</v>
      </c>
      <c r="L27" s="26">
        <v>7264</v>
      </c>
      <c r="M27" s="26">
        <v>2655</v>
      </c>
      <c r="N27" s="26">
        <v>896</v>
      </c>
      <c r="O27" s="26">
        <v>1759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23</v>
      </c>
      <c r="W27" s="26">
        <v>498</v>
      </c>
      <c r="X27" s="26">
        <v>23</v>
      </c>
      <c r="Y27" s="26">
        <v>475</v>
      </c>
      <c r="Z27" s="26">
        <v>0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0</v>
      </c>
      <c r="AG27" s="26">
        <v>0</v>
      </c>
      <c r="AH27" s="26">
        <v>0</v>
      </c>
      <c r="AI27" s="26">
        <v>0</v>
      </c>
      <c r="AJ27" s="26">
        <v>0</v>
      </c>
      <c r="AK27" s="26">
        <v>0</v>
      </c>
      <c r="AL27" s="26">
        <v>1</v>
      </c>
      <c r="AM27" s="26">
        <v>0</v>
      </c>
      <c r="AN27" s="26">
        <v>1</v>
      </c>
      <c r="AO27" s="26">
        <v>0</v>
      </c>
      <c r="AP27" s="26">
        <v>16</v>
      </c>
      <c r="AQ27" s="26">
        <v>57</v>
      </c>
    </row>
    <row r="28" spans="1:43" s="11" customFormat="1" ht="20.100000000000001" customHeight="1" x14ac:dyDescent="0.25">
      <c r="A28" s="80" t="s">
        <v>166</v>
      </c>
      <c r="B28" s="66" t="s">
        <v>33</v>
      </c>
      <c r="C28" s="26">
        <v>2</v>
      </c>
      <c r="D28" s="26">
        <v>1</v>
      </c>
      <c r="E28" s="26">
        <v>0</v>
      </c>
      <c r="F28" s="26">
        <v>1</v>
      </c>
      <c r="G28" s="26">
        <v>2</v>
      </c>
      <c r="H28" s="26">
        <v>2</v>
      </c>
      <c r="I28" s="26">
        <v>0</v>
      </c>
      <c r="J28" s="26">
        <v>4909</v>
      </c>
      <c r="K28" s="26">
        <v>277</v>
      </c>
      <c r="L28" s="26">
        <v>4632</v>
      </c>
      <c r="M28" s="26">
        <v>2187</v>
      </c>
      <c r="N28" s="26">
        <v>305</v>
      </c>
      <c r="O28" s="26">
        <v>1882</v>
      </c>
      <c r="P28" s="26">
        <v>0</v>
      </c>
      <c r="Q28" s="26">
        <v>0</v>
      </c>
      <c r="R28" s="26">
        <v>0</v>
      </c>
      <c r="S28" s="26">
        <v>2015</v>
      </c>
      <c r="T28" s="26">
        <v>0</v>
      </c>
      <c r="U28" s="26">
        <v>2015</v>
      </c>
      <c r="V28" s="26">
        <v>62</v>
      </c>
      <c r="W28" s="26">
        <v>997</v>
      </c>
      <c r="X28" s="26">
        <v>0</v>
      </c>
      <c r="Y28" s="26">
        <v>997</v>
      </c>
      <c r="Z28" s="26">
        <v>3</v>
      </c>
      <c r="AA28" s="26">
        <v>1269</v>
      </c>
      <c r="AB28" s="26">
        <v>236</v>
      </c>
      <c r="AC28" s="26">
        <v>1033</v>
      </c>
      <c r="AD28" s="26">
        <v>0</v>
      </c>
      <c r="AE28" s="26">
        <v>0</v>
      </c>
      <c r="AF28" s="26">
        <v>0</v>
      </c>
      <c r="AG28" s="26">
        <v>0</v>
      </c>
      <c r="AH28" s="26">
        <v>144</v>
      </c>
      <c r="AI28" s="26">
        <v>9321</v>
      </c>
      <c r="AJ28" s="26">
        <v>854</v>
      </c>
      <c r="AK28" s="26">
        <v>8467</v>
      </c>
      <c r="AL28" s="26">
        <v>2</v>
      </c>
      <c r="AM28" s="26">
        <v>0</v>
      </c>
      <c r="AN28" s="26">
        <v>2</v>
      </c>
      <c r="AO28" s="26">
        <v>0</v>
      </c>
      <c r="AP28" s="26">
        <v>4</v>
      </c>
      <c r="AQ28" s="26">
        <v>3</v>
      </c>
    </row>
    <row r="29" spans="1:43" s="11" customFormat="1" ht="20.100000000000001" customHeight="1" x14ac:dyDescent="0.25">
      <c r="A29" s="80" t="s">
        <v>167</v>
      </c>
      <c r="B29" s="66" t="s">
        <v>35</v>
      </c>
      <c r="C29" s="26">
        <v>1</v>
      </c>
      <c r="D29" s="26">
        <v>0</v>
      </c>
      <c r="E29" s="26">
        <v>0</v>
      </c>
      <c r="F29" s="26">
        <v>1</v>
      </c>
      <c r="G29" s="26">
        <v>1</v>
      </c>
      <c r="H29" s="26">
        <v>1</v>
      </c>
      <c r="I29" s="26">
        <v>0</v>
      </c>
      <c r="J29" s="26">
        <v>528</v>
      </c>
      <c r="K29" s="26">
        <v>68</v>
      </c>
      <c r="L29" s="26">
        <v>460</v>
      </c>
      <c r="M29" s="26">
        <v>122</v>
      </c>
      <c r="N29" s="26">
        <v>37</v>
      </c>
      <c r="O29" s="26">
        <v>85</v>
      </c>
      <c r="P29" s="26">
        <v>45</v>
      </c>
      <c r="Q29" s="26">
        <v>0</v>
      </c>
      <c r="R29" s="26">
        <v>45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6</v>
      </c>
      <c r="AA29" s="26">
        <v>370</v>
      </c>
      <c r="AB29" s="26">
        <v>97</v>
      </c>
      <c r="AC29" s="26">
        <v>273</v>
      </c>
      <c r="AD29" s="26">
        <v>0</v>
      </c>
      <c r="AE29" s="26">
        <v>0</v>
      </c>
      <c r="AF29" s="26">
        <v>0</v>
      </c>
      <c r="AG29" s="26">
        <v>0</v>
      </c>
      <c r="AH29" s="26">
        <v>77</v>
      </c>
      <c r="AI29" s="26">
        <v>1292</v>
      </c>
      <c r="AJ29" s="26">
        <v>679</v>
      </c>
      <c r="AK29" s="26">
        <v>613</v>
      </c>
      <c r="AL29" s="26">
        <v>0</v>
      </c>
      <c r="AM29" s="26">
        <v>0</v>
      </c>
      <c r="AN29" s="26">
        <v>0</v>
      </c>
      <c r="AO29" s="26">
        <v>0</v>
      </c>
      <c r="AP29" s="26">
        <v>0</v>
      </c>
      <c r="AQ29" s="26">
        <v>0</v>
      </c>
    </row>
    <row r="30" spans="1:43" s="11" customFormat="1" ht="20.100000000000001" customHeight="1" thickBot="1" x14ac:dyDescent="0.3">
      <c r="A30" s="81" t="s">
        <v>168</v>
      </c>
      <c r="B30" s="67" t="s">
        <v>37</v>
      </c>
      <c r="C30" s="28">
        <v>1</v>
      </c>
      <c r="D30" s="28">
        <v>1</v>
      </c>
      <c r="E30" s="28">
        <v>0</v>
      </c>
      <c r="F30" s="28">
        <v>0</v>
      </c>
      <c r="G30" s="28">
        <v>1</v>
      </c>
      <c r="H30" s="28">
        <v>1</v>
      </c>
      <c r="I30" s="28">
        <v>0</v>
      </c>
      <c r="J30" s="28">
        <v>1185</v>
      </c>
      <c r="K30" s="28">
        <v>331</v>
      </c>
      <c r="L30" s="28">
        <v>854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0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>
        <v>0</v>
      </c>
      <c r="AK30" s="28">
        <v>0</v>
      </c>
      <c r="AL30" s="28">
        <v>0</v>
      </c>
      <c r="AM30" s="28">
        <v>0</v>
      </c>
      <c r="AN30" s="28">
        <v>0</v>
      </c>
      <c r="AO30" s="28">
        <v>0</v>
      </c>
      <c r="AP30" s="28">
        <v>0</v>
      </c>
      <c r="AQ30" s="28">
        <v>0</v>
      </c>
    </row>
    <row r="31" spans="1:43" ht="16.5" x14ac:dyDescent="0.25">
      <c r="A31" s="3" t="s">
        <v>67</v>
      </c>
      <c r="B31" s="3"/>
      <c r="C31" s="3"/>
      <c r="D31" s="4"/>
      <c r="E31" s="4"/>
      <c r="AL31" s="13"/>
      <c r="AM31" s="13"/>
      <c r="AN31" s="13"/>
      <c r="AO31" s="13"/>
      <c r="AP31" s="13"/>
      <c r="AQ31" s="13"/>
    </row>
    <row r="32" spans="1:43" s="5" customFormat="1" ht="16.5" x14ac:dyDescent="0.25">
      <c r="A32" s="168" t="s">
        <v>38</v>
      </c>
      <c r="B32" s="168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L32" s="13"/>
      <c r="AM32" s="13"/>
      <c r="AN32" s="13"/>
      <c r="AO32" s="13"/>
      <c r="AP32" s="13"/>
      <c r="AQ32" s="13"/>
    </row>
  </sheetData>
  <mergeCells count="52">
    <mergeCell ref="A8:B8"/>
    <mergeCell ref="A32:Z32"/>
    <mergeCell ref="Z6:Z7"/>
    <mergeCell ref="AA6:AC6"/>
    <mergeCell ref="AD6:AD7"/>
    <mergeCell ref="L6:L7"/>
    <mergeCell ref="M6:M7"/>
    <mergeCell ref="N6:N7"/>
    <mergeCell ref="O6:O7"/>
    <mergeCell ref="P6:P7"/>
    <mergeCell ref="Q6:Q7"/>
    <mergeCell ref="AE6:AG6"/>
    <mergeCell ref="AH6:AH7"/>
    <mergeCell ref="AI6:AK6"/>
    <mergeCell ref="R6:R7"/>
    <mergeCell ref="S6:S7"/>
    <mergeCell ref="T6:T7"/>
    <mergeCell ref="U6:U7"/>
    <mergeCell ref="V6:V7"/>
    <mergeCell ref="W6:Y6"/>
    <mergeCell ref="AQ4:AQ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AH4:AK5"/>
    <mergeCell ref="AL4:AL7"/>
    <mergeCell ref="AM4:AM7"/>
    <mergeCell ref="AN4:AN7"/>
    <mergeCell ref="AO4:AO7"/>
    <mergeCell ref="AP4:AP7"/>
    <mergeCell ref="AD4:AG5"/>
    <mergeCell ref="A2:B7"/>
    <mergeCell ref="C2:AK2"/>
    <mergeCell ref="AL2:AQ2"/>
    <mergeCell ref="C3:I3"/>
    <mergeCell ref="J3:AK3"/>
    <mergeCell ref="AL3:AO3"/>
    <mergeCell ref="AP3:AQ3"/>
    <mergeCell ref="C4:F5"/>
    <mergeCell ref="G4:I5"/>
    <mergeCell ref="J4:L5"/>
    <mergeCell ref="M4:O5"/>
    <mergeCell ref="P4:R5"/>
    <mergeCell ref="S4:U5"/>
    <mergeCell ref="V4:Y5"/>
    <mergeCell ref="Z4:AC5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Q32"/>
  <sheetViews>
    <sheetView zoomScale="90" zoomScaleNormal="90" workbookViewId="0">
      <selection activeCell="C2" sqref="A2:XFD3"/>
    </sheetView>
  </sheetViews>
  <sheetFormatPr defaultColWidth="5.75" defaultRowHeight="15.75" x14ac:dyDescent="0.25"/>
  <cols>
    <col min="1" max="1" width="10.125" style="1" customWidth="1"/>
    <col min="2" max="2" width="17.125" style="1" customWidth="1"/>
    <col min="3" max="6" width="6.625" style="1" customWidth="1"/>
    <col min="7" max="7" width="9.625" style="1" bestFit="1" customWidth="1"/>
    <col min="8" max="9" width="6.625" style="1" customWidth="1"/>
    <col min="10" max="20" width="9.625" style="1" bestFit="1" customWidth="1"/>
    <col min="21" max="21" width="9.375" style="1" customWidth="1"/>
    <col min="22" max="34" width="9.625" style="1" bestFit="1" customWidth="1"/>
    <col min="35" max="35" width="10.25" style="1" customWidth="1"/>
    <col min="36" max="36" width="9.625" style="1" bestFit="1" customWidth="1"/>
    <col min="37" max="37" width="10.5" style="1" bestFit="1" customWidth="1"/>
    <col min="38" max="39" width="9.625" style="1" bestFit="1" customWidth="1"/>
    <col min="40" max="43" width="6.625" style="1" customWidth="1"/>
    <col min="44" max="16384" width="5.75" style="1"/>
  </cols>
  <sheetData>
    <row r="1" spans="1:43" ht="39" customHeight="1" thickBot="1" x14ac:dyDescent="0.3">
      <c r="A1" s="12" t="s">
        <v>72</v>
      </c>
      <c r="B1" s="12"/>
      <c r="C1" s="12"/>
      <c r="D1" s="12"/>
      <c r="E1" s="12"/>
      <c r="F1" s="12"/>
    </row>
    <row r="2" spans="1:43" s="2" customFormat="1" ht="24" customHeight="1" x14ac:dyDescent="0.25">
      <c r="A2" s="154" t="s">
        <v>71</v>
      </c>
      <c r="B2" s="155"/>
      <c r="C2" s="178" t="s">
        <v>213</v>
      </c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80"/>
      <c r="AL2" s="134" t="s">
        <v>212</v>
      </c>
      <c r="AM2" s="134"/>
      <c r="AN2" s="134"/>
      <c r="AO2" s="134"/>
      <c r="AP2" s="134"/>
      <c r="AQ2" s="134"/>
    </row>
    <row r="3" spans="1:43" s="2" customFormat="1" ht="34.9" customHeight="1" x14ac:dyDescent="0.25">
      <c r="A3" s="156"/>
      <c r="B3" s="157"/>
      <c r="C3" s="175" t="s">
        <v>70</v>
      </c>
      <c r="D3" s="176"/>
      <c r="E3" s="176"/>
      <c r="F3" s="176"/>
      <c r="G3" s="176"/>
      <c r="H3" s="176"/>
      <c r="I3" s="177"/>
      <c r="J3" s="188" t="s">
        <v>215</v>
      </c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6"/>
      <c r="AD3" s="176"/>
      <c r="AE3" s="176"/>
      <c r="AF3" s="176"/>
      <c r="AG3" s="176"/>
      <c r="AH3" s="176"/>
      <c r="AI3" s="176"/>
      <c r="AJ3" s="176"/>
      <c r="AK3" s="177"/>
      <c r="AL3" s="135" t="s">
        <v>41</v>
      </c>
      <c r="AM3" s="136"/>
      <c r="AN3" s="136"/>
      <c r="AO3" s="136"/>
      <c r="AP3" s="137" t="s">
        <v>42</v>
      </c>
      <c r="AQ3" s="136"/>
    </row>
    <row r="4" spans="1:43" s="2" customFormat="1" ht="43.15" customHeight="1" x14ac:dyDescent="0.25">
      <c r="A4" s="156"/>
      <c r="B4" s="157"/>
      <c r="C4" s="162" t="s">
        <v>43</v>
      </c>
      <c r="D4" s="162"/>
      <c r="E4" s="162"/>
      <c r="F4" s="130"/>
      <c r="G4" s="145" t="s">
        <v>44</v>
      </c>
      <c r="H4" s="146"/>
      <c r="I4" s="147"/>
      <c r="J4" s="145" t="s">
        <v>45</v>
      </c>
      <c r="K4" s="146"/>
      <c r="L4" s="147"/>
      <c r="M4" s="145" t="s">
        <v>46</v>
      </c>
      <c r="N4" s="146"/>
      <c r="O4" s="147"/>
      <c r="P4" s="145" t="s">
        <v>47</v>
      </c>
      <c r="Q4" s="146"/>
      <c r="R4" s="147"/>
      <c r="S4" s="145" t="s">
        <v>48</v>
      </c>
      <c r="T4" s="146"/>
      <c r="U4" s="147"/>
      <c r="V4" s="145" t="s">
        <v>49</v>
      </c>
      <c r="W4" s="146"/>
      <c r="X4" s="146"/>
      <c r="Y4" s="147"/>
      <c r="Z4" s="145" t="s">
        <v>50</v>
      </c>
      <c r="AA4" s="146"/>
      <c r="AB4" s="146"/>
      <c r="AC4" s="147"/>
      <c r="AD4" s="145" t="s">
        <v>51</v>
      </c>
      <c r="AE4" s="146"/>
      <c r="AF4" s="146"/>
      <c r="AG4" s="147"/>
      <c r="AH4" s="145" t="s">
        <v>52</v>
      </c>
      <c r="AI4" s="146"/>
      <c r="AJ4" s="146"/>
      <c r="AK4" s="147"/>
      <c r="AL4" s="121" t="s">
        <v>53</v>
      </c>
      <c r="AM4" s="121" t="s">
        <v>54</v>
      </c>
      <c r="AN4" s="121" t="s">
        <v>55</v>
      </c>
      <c r="AO4" s="121" t="s">
        <v>56</v>
      </c>
      <c r="AP4" s="121" t="s">
        <v>57</v>
      </c>
      <c r="AQ4" s="140" t="s">
        <v>58</v>
      </c>
    </row>
    <row r="5" spans="1:43" s="2" customFormat="1" ht="15" customHeight="1" x14ac:dyDescent="0.25">
      <c r="A5" s="156"/>
      <c r="B5" s="157"/>
      <c r="C5" s="163"/>
      <c r="D5" s="163"/>
      <c r="E5" s="163"/>
      <c r="F5" s="164"/>
      <c r="G5" s="148"/>
      <c r="H5" s="149"/>
      <c r="I5" s="150"/>
      <c r="J5" s="148"/>
      <c r="K5" s="149"/>
      <c r="L5" s="150"/>
      <c r="M5" s="148"/>
      <c r="N5" s="149"/>
      <c r="O5" s="150"/>
      <c r="P5" s="148"/>
      <c r="Q5" s="149"/>
      <c r="R5" s="150"/>
      <c r="S5" s="148"/>
      <c r="T5" s="149"/>
      <c r="U5" s="150"/>
      <c r="V5" s="148"/>
      <c r="W5" s="149"/>
      <c r="X5" s="149"/>
      <c r="Y5" s="150"/>
      <c r="Z5" s="148"/>
      <c r="AA5" s="149"/>
      <c r="AB5" s="149"/>
      <c r="AC5" s="150"/>
      <c r="AD5" s="148"/>
      <c r="AE5" s="149"/>
      <c r="AF5" s="149"/>
      <c r="AG5" s="150"/>
      <c r="AH5" s="148"/>
      <c r="AI5" s="149"/>
      <c r="AJ5" s="149"/>
      <c r="AK5" s="150"/>
      <c r="AL5" s="122"/>
      <c r="AM5" s="122"/>
      <c r="AN5" s="122"/>
      <c r="AO5" s="122"/>
      <c r="AP5" s="138"/>
      <c r="AQ5" s="141"/>
    </row>
    <row r="6" spans="1:43" s="2" customFormat="1" ht="15" customHeight="1" x14ac:dyDescent="0.25">
      <c r="A6" s="156"/>
      <c r="B6" s="157"/>
      <c r="C6" s="130" t="s">
        <v>53</v>
      </c>
      <c r="D6" s="132" t="s">
        <v>59</v>
      </c>
      <c r="E6" s="132" t="s">
        <v>60</v>
      </c>
      <c r="F6" s="132" t="s">
        <v>61</v>
      </c>
      <c r="G6" s="132" t="s">
        <v>53</v>
      </c>
      <c r="H6" s="145" t="s">
        <v>62</v>
      </c>
      <c r="I6" s="130" t="s">
        <v>63</v>
      </c>
      <c r="J6" s="132" t="s">
        <v>53</v>
      </c>
      <c r="K6" s="132" t="s">
        <v>64</v>
      </c>
      <c r="L6" s="132" t="s">
        <v>65</v>
      </c>
      <c r="M6" s="132" t="s">
        <v>53</v>
      </c>
      <c r="N6" s="132" t="s">
        <v>64</v>
      </c>
      <c r="O6" s="132" t="s">
        <v>65</v>
      </c>
      <c r="P6" s="132" t="s">
        <v>53</v>
      </c>
      <c r="Q6" s="132" t="s">
        <v>64</v>
      </c>
      <c r="R6" s="132" t="s">
        <v>65</v>
      </c>
      <c r="S6" s="132" t="s">
        <v>53</v>
      </c>
      <c r="T6" s="132" t="s">
        <v>64</v>
      </c>
      <c r="U6" s="132" t="s">
        <v>65</v>
      </c>
      <c r="V6" s="132" t="s">
        <v>66</v>
      </c>
      <c r="W6" s="185" t="s">
        <v>39</v>
      </c>
      <c r="X6" s="186"/>
      <c r="Y6" s="187"/>
      <c r="Z6" s="132" t="s">
        <v>66</v>
      </c>
      <c r="AA6" s="185" t="s">
        <v>39</v>
      </c>
      <c r="AB6" s="186"/>
      <c r="AC6" s="187"/>
      <c r="AD6" s="132" t="s">
        <v>66</v>
      </c>
      <c r="AE6" s="185" t="s">
        <v>39</v>
      </c>
      <c r="AF6" s="186"/>
      <c r="AG6" s="187"/>
      <c r="AH6" s="132" t="s">
        <v>66</v>
      </c>
      <c r="AI6" s="185" t="s">
        <v>39</v>
      </c>
      <c r="AJ6" s="186"/>
      <c r="AK6" s="187"/>
      <c r="AL6" s="122"/>
      <c r="AM6" s="122"/>
      <c r="AN6" s="122"/>
      <c r="AO6" s="122"/>
      <c r="AP6" s="138"/>
      <c r="AQ6" s="141"/>
    </row>
    <row r="7" spans="1:43" s="2" customFormat="1" ht="69" customHeight="1" thickBot="1" x14ac:dyDescent="0.3">
      <c r="A7" s="158"/>
      <c r="B7" s="159"/>
      <c r="C7" s="131"/>
      <c r="D7" s="133"/>
      <c r="E7" s="133"/>
      <c r="F7" s="133"/>
      <c r="G7" s="133"/>
      <c r="H7" s="169"/>
      <c r="I7" s="131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3"/>
      <c r="V7" s="133"/>
      <c r="W7" s="8" t="s">
        <v>53</v>
      </c>
      <c r="X7" s="8" t="s">
        <v>64</v>
      </c>
      <c r="Y7" s="8" t="s">
        <v>65</v>
      </c>
      <c r="Z7" s="133"/>
      <c r="AA7" s="8" t="s">
        <v>53</v>
      </c>
      <c r="AB7" s="8" t="s">
        <v>64</v>
      </c>
      <c r="AC7" s="8" t="s">
        <v>65</v>
      </c>
      <c r="AD7" s="133"/>
      <c r="AE7" s="8" t="s">
        <v>53</v>
      </c>
      <c r="AF7" s="8" t="s">
        <v>64</v>
      </c>
      <c r="AG7" s="8" t="s">
        <v>65</v>
      </c>
      <c r="AH7" s="133"/>
      <c r="AI7" s="8" t="s">
        <v>53</v>
      </c>
      <c r="AJ7" s="8" t="s">
        <v>64</v>
      </c>
      <c r="AK7" s="8" t="s">
        <v>65</v>
      </c>
      <c r="AL7" s="123"/>
      <c r="AM7" s="123"/>
      <c r="AN7" s="123"/>
      <c r="AO7" s="123"/>
      <c r="AP7" s="139"/>
      <c r="AQ7" s="142"/>
    </row>
    <row r="8" spans="1:43" s="11" customFormat="1" ht="20.100000000000001" customHeight="1" x14ac:dyDescent="0.25">
      <c r="A8" s="181" t="s">
        <v>138</v>
      </c>
      <c r="B8" s="182"/>
      <c r="C8" s="56">
        <v>62</v>
      </c>
      <c r="D8" s="57">
        <v>26</v>
      </c>
      <c r="E8" s="58">
        <v>0</v>
      </c>
      <c r="F8" s="57">
        <v>36</v>
      </c>
      <c r="G8" s="57">
        <v>62</v>
      </c>
      <c r="H8" s="57">
        <v>45</v>
      </c>
      <c r="I8" s="57">
        <v>17</v>
      </c>
      <c r="J8" s="57">
        <v>119544</v>
      </c>
      <c r="K8" s="57">
        <v>18598</v>
      </c>
      <c r="L8" s="57">
        <v>100946</v>
      </c>
      <c r="M8" s="57">
        <v>119505</v>
      </c>
      <c r="N8" s="57">
        <v>27653</v>
      </c>
      <c r="O8" s="57">
        <v>91852</v>
      </c>
      <c r="P8" s="57">
        <v>66597</v>
      </c>
      <c r="Q8" s="57">
        <v>12847</v>
      </c>
      <c r="R8" s="57">
        <v>53750</v>
      </c>
      <c r="S8" s="57">
        <v>14111</v>
      </c>
      <c r="T8" s="57">
        <v>2685</v>
      </c>
      <c r="U8" s="57">
        <v>11426</v>
      </c>
      <c r="V8" s="57">
        <v>1640</v>
      </c>
      <c r="W8" s="57">
        <v>34240</v>
      </c>
      <c r="X8" s="57">
        <v>4391</v>
      </c>
      <c r="Y8" s="57">
        <v>29849</v>
      </c>
      <c r="Z8" s="57">
        <v>141</v>
      </c>
      <c r="AA8" s="57">
        <v>62307</v>
      </c>
      <c r="AB8" s="57">
        <v>14898</v>
      </c>
      <c r="AC8" s="57">
        <v>47409</v>
      </c>
      <c r="AD8" s="57">
        <v>45</v>
      </c>
      <c r="AE8" s="57">
        <v>1820</v>
      </c>
      <c r="AF8" s="57">
        <v>332</v>
      </c>
      <c r="AG8" s="57">
        <v>1488</v>
      </c>
      <c r="AH8" s="57">
        <v>10949</v>
      </c>
      <c r="AI8" s="57">
        <v>2136205</v>
      </c>
      <c r="AJ8" s="57">
        <v>554299</v>
      </c>
      <c r="AK8" s="57">
        <v>1581906</v>
      </c>
      <c r="AL8" s="57">
        <v>49</v>
      </c>
      <c r="AM8" s="57">
        <v>3</v>
      </c>
      <c r="AN8" s="57">
        <v>30</v>
      </c>
      <c r="AO8" s="57">
        <v>16</v>
      </c>
      <c r="AP8" s="57">
        <v>557</v>
      </c>
      <c r="AQ8" s="57">
        <v>1905</v>
      </c>
    </row>
    <row r="9" spans="1:43" s="11" customFormat="1" ht="20.100000000000001" customHeight="1" x14ac:dyDescent="0.25">
      <c r="A9" s="79" t="s">
        <v>68</v>
      </c>
      <c r="B9" s="64" t="s">
        <v>0</v>
      </c>
      <c r="C9" s="26">
        <v>2</v>
      </c>
      <c r="D9" s="26">
        <v>0</v>
      </c>
      <c r="E9" s="26">
        <v>0</v>
      </c>
      <c r="F9" s="26">
        <v>2</v>
      </c>
      <c r="G9" s="26">
        <v>2</v>
      </c>
      <c r="H9" s="26">
        <v>1</v>
      </c>
      <c r="I9" s="26">
        <v>1</v>
      </c>
      <c r="J9" s="26">
        <v>4339</v>
      </c>
      <c r="K9" s="26">
        <v>328</v>
      </c>
      <c r="L9" s="26">
        <v>4011</v>
      </c>
      <c r="M9" s="26">
        <v>7396</v>
      </c>
      <c r="N9" s="26">
        <v>1378</v>
      </c>
      <c r="O9" s="26">
        <v>6018</v>
      </c>
      <c r="P9" s="26">
        <v>266</v>
      </c>
      <c r="Q9" s="26">
        <v>82</v>
      </c>
      <c r="R9" s="26">
        <v>184</v>
      </c>
      <c r="S9" s="26">
        <v>146</v>
      </c>
      <c r="T9" s="26">
        <v>25</v>
      </c>
      <c r="U9" s="26">
        <v>121</v>
      </c>
      <c r="V9" s="26">
        <v>28</v>
      </c>
      <c r="W9" s="26">
        <v>492</v>
      </c>
      <c r="X9" s="26">
        <v>38</v>
      </c>
      <c r="Y9" s="26">
        <v>454</v>
      </c>
      <c r="Z9" s="26">
        <v>4</v>
      </c>
      <c r="AA9" s="26">
        <v>2819</v>
      </c>
      <c r="AB9" s="26">
        <v>346</v>
      </c>
      <c r="AC9" s="26">
        <v>2473</v>
      </c>
      <c r="AD9" s="26">
        <v>2</v>
      </c>
      <c r="AE9" s="26">
        <v>18</v>
      </c>
      <c r="AF9" s="26">
        <v>6</v>
      </c>
      <c r="AG9" s="26">
        <v>12</v>
      </c>
      <c r="AH9" s="26">
        <v>139</v>
      </c>
      <c r="AI9" s="26">
        <v>2522</v>
      </c>
      <c r="AJ9" s="26">
        <v>359</v>
      </c>
      <c r="AK9" s="26">
        <v>2163</v>
      </c>
      <c r="AL9" s="26">
        <v>3</v>
      </c>
      <c r="AM9" s="26">
        <v>0</v>
      </c>
      <c r="AN9" s="26">
        <v>0</v>
      </c>
      <c r="AO9" s="26">
        <v>3</v>
      </c>
      <c r="AP9" s="26">
        <v>59</v>
      </c>
      <c r="AQ9" s="26">
        <v>575</v>
      </c>
    </row>
    <row r="10" spans="1:43" s="11" customFormat="1" ht="20.100000000000001" customHeight="1" x14ac:dyDescent="0.25">
      <c r="A10" s="79" t="s">
        <v>149</v>
      </c>
      <c r="B10" s="64" t="s">
        <v>1</v>
      </c>
      <c r="C10" s="26">
        <v>10</v>
      </c>
      <c r="D10" s="26">
        <v>0</v>
      </c>
      <c r="E10" s="26">
        <v>0</v>
      </c>
      <c r="F10" s="26">
        <v>10</v>
      </c>
      <c r="G10" s="26">
        <v>10</v>
      </c>
      <c r="H10" s="26">
        <v>10</v>
      </c>
      <c r="I10" s="26">
        <v>0</v>
      </c>
      <c r="J10" s="26">
        <v>7760</v>
      </c>
      <c r="K10" s="26">
        <v>1279</v>
      </c>
      <c r="L10" s="26">
        <v>6481</v>
      </c>
      <c r="M10" s="26">
        <v>8958</v>
      </c>
      <c r="N10" s="26">
        <v>717</v>
      </c>
      <c r="O10" s="26">
        <v>8241</v>
      </c>
      <c r="P10" s="26">
        <v>29778</v>
      </c>
      <c r="Q10" s="26">
        <v>2398</v>
      </c>
      <c r="R10" s="26">
        <v>27380</v>
      </c>
      <c r="S10" s="26">
        <v>624</v>
      </c>
      <c r="T10" s="26">
        <v>26</v>
      </c>
      <c r="U10" s="26">
        <v>598</v>
      </c>
      <c r="V10" s="26">
        <v>226</v>
      </c>
      <c r="W10" s="26">
        <v>3269</v>
      </c>
      <c r="X10" s="26">
        <v>632</v>
      </c>
      <c r="Y10" s="26">
        <v>2637</v>
      </c>
      <c r="Z10" s="26">
        <v>5</v>
      </c>
      <c r="AA10" s="26">
        <v>10642</v>
      </c>
      <c r="AB10" s="26">
        <v>2014</v>
      </c>
      <c r="AC10" s="26">
        <v>8628</v>
      </c>
      <c r="AD10" s="26">
        <v>4</v>
      </c>
      <c r="AE10" s="26">
        <v>30</v>
      </c>
      <c r="AF10" s="26">
        <v>3</v>
      </c>
      <c r="AG10" s="26">
        <v>27</v>
      </c>
      <c r="AH10" s="26">
        <v>3729</v>
      </c>
      <c r="AI10" s="26">
        <v>1216259</v>
      </c>
      <c r="AJ10" s="26">
        <v>239721</v>
      </c>
      <c r="AK10" s="26">
        <v>976538</v>
      </c>
      <c r="AL10" s="26">
        <v>3</v>
      </c>
      <c r="AM10" s="26">
        <v>1</v>
      </c>
      <c r="AN10" s="26">
        <v>0</v>
      </c>
      <c r="AO10" s="26">
        <v>2</v>
      </c>
      <c r="AP10" s="26">
        <v>151</v>
      </c>
      <c r="AQ10" s="26">
        <v>268</v>
      </c>
    </row>
    <row r="11" spans="1:43" s="11" customFormat="1" ht="20.100000000000001" customHeight="1" x14ac:dyDescent="0.25">
      <c r="A11" s="80" t="s">
        <v>150</v>
      </c>
      <c r="B11" s="65" t="s">
        <v>2</v>
      </c>
      <c r="C11" s="26">
        <v>7</v>
      </c>
      <c r="D11" s="26">
        <v>5</v>
      </c>
      <c r="E11" s="26">
        <v>0</v>
      </c>
      <c r="F11" s="26">
        <v>2</v>
      </c>
      <c r="G11" s="26">
        <v>7</v>
      </c>
      <c r="H11" s="26">
        <v>2</v>
      </c>
      <c r="I11" s="26">
        <v>5</v>
      </c>
      <c r="J11" s="26">
        <v>6467</v>
      </c>
      <c r="K11" s="26">
        <v>607</v>
      </c>
      <c r="L11" s="26">
        <v>5860</v>
      </c>
      <c r="M11" s="26">
        <v>1074</v>
      </c>
      <c r="N11" s="26">
        <v>136</v>
      </c>
      <c r="O11" s="26">
        <v>938</v>
      </c>
      <c r="P11" s="26">
        <v>0</v>
      </c>
      <c r="Q11" s="26">
        <v>0</v>
      </c>
      <c r="R11" s="26">
        <v>0</v>
      </c>
      <c r="S11" s="26">
        <v>601</v>
      </c>
      <c r="T11" s="26">
        <v>328</v>
      </c>
      <c r="U11" s="26">
        <v>273</v>
      </c>
      <c r="V11" s="26">
        <v>71</v>
      </c>
      <c r="W11" s="26">
        <v>4103</v>
      </c>
      <c r="X11" s="26">
        <v>1396</v>
      </c>
      <c r="Y11" s="26">
        <v>2707</v>
      </c>
      <c r="Z11" s="26">
        <v>4</v>
      </c>
      <c r="AA11" s="26">
        <v>823</v>
      </c>
      <c r="AB11" s="26">
        <v>211</v>
      </c>
      <c r="AC11" s="26">
        <v>612</v>
      </c>
      <c r="AD11" s="26">
        <v>7</v>
      </c>
      <c r="AE11" s="26">
        <v>384</v>
      </c>
      <c r="AF11" s="26">
        <v>124</v>
      </c>
      <c r="AG11" s="26">
        <v>260</v>
      </c>
      <c r="AH11" s="26">
        <v>2750</v>
      </c>
      <c r="AI11" s="26">
        <v>53325</v>
      </c>
      <c r="AJ11" s="26">
        <v>9017</v>
      </c>
      <c r="AK11" s="26">
        <v>44308</v>
      </c>
      <c r="AL11" s="26">
        <v>2</v>
      </c>
      <c r="AM11" s="26">
        <v>0</v>
      </c>
      <c r="AN11" s="26">
        <v>0</v>
      </c>
      <c r="AO11" s="26">
        <v>2</v>
      </c>
      <c r="AP11" s="26">
        <v>40</v>
      </c>
      <c r="AQ11" s="26">
        <v>240</v>
      </c>
    </row>
    <row r="12" spans="1:43" s="11" customFormat="1" ht="20.100000000000001" customHeight="1" x14ac:dyDescent="0.25">
      <c r="A12" s="79" t="s">
        <v>151</v>
      </c>
      <c r="B12" s="64" t="s">
        <v>3</v>
      </c>
      <c r="C12" s="26">
        <v>10</v>
      </c>
      <c r="D12" s="26">
        <v>1</v>
      </c>
      <c r="E12" s="26">
        <v>0</v>
      </c>
      <c r="F12" s="26">
        <v>9</v>
      </c>
      <c r="G12" s="26">
        <v>10</v>
      </c>
      <c r="H12" s="26">
        <v>10</v>
      </c>
      <c r="I12" s="26">
        <v>0</v>
      </c>
      <c r="J12" s="26">
        <v>10567</v>
      </c>
      <c r="K12" s="26">
        <v>1614</v>
      </c>
      <c r="L12" s="26">
        <v>8953</v>
      </c>
      <c r="M12" s="26">
        <v>21590</v>
      </c>
      <c r="N12" s="26">
        <v>2107</v>
      </c>
      <c r="O12" s="26">
        <v>19483</v>
      </c>
      <c r="P12" s="26">
        <v>7906</v>
      </c>
      <c r="Q12" s="26">
        <v>225</v>
      </c>
      <c r="R12" s="26">
        <v>7681</v>
      </c>
      <c r="S12" s="26">
        <v>5449</v>
      </c>
      <c r="T12" s="26">
        <v>1408</v>
      </c>
      <c r="U12" s="26">
        <v>4041</v>
      </c>
      <c r="V12" s="26">
        <v>117</v>
      </c>
      <c r="W12" s="26">
        <v>3963</v>
      </c>
      <c r="X12" s="26">
        <v>1218</v>
      </c>
      <c r="Y12" s="26">
        <v>2745</v>
      </c>
      <c r="Z12" s="26">
        <v>14</v>
      </c>
      <c r="AA12" s="26">
        <v>18707</v>
      </c>
      <c r="AB12" s="26">
        <v>5791</v>
      </c>
      <c r="AC12" s="26">
        <v>12916</v>
      </c>
      <c r="AD12" s="26">
        <v>0</v>
      </c>
      <c r="AE12" s="26">
        <v>0</v>
      </c>
      <c r="AF12" s="26">
        <v>0</v>
      </c>
      <c r="AG12" s="26">
        <v>0</v>
      </c>
      <c r="AH12" s="26">
        <v>452</v>
      </c>
      <c r="AI12" s="26">
        <v>12249</v>
      </c>
      <c r="AJ12" s="26">
        <v>1632</v>
      </c>
      <c r="AK12" s="26">
        <v>10617</v>
      </c>
      <c r="AL12" s="26">
        <v>15</v>
      </c>
      <c r="AM12" s="26">
        <v>0</v>
      </c>
      <c r="AN12" s="26">
        <v>15</v>
      </c>
      <c r="AO12" s="26">
        <v>0</v>
      </c>
      <c r="AP12" s="26">
        <v>50</v>
      </c>
      <c r="AQ12" s="26">
        <v>145</v>
      </c>
    </row>
    <row r="13" spans="1:43" s="11" customFormat="1" ht="20.100000000000001" customHeight="1" x14ac:dyDescent="0.25">
      <c r="A13" s="79" t="s">
        <v>152</v>
      </c>
      <c r="B13" s="64" t="s">
        <v>4</v>
      </c>
      <c r="C13" s="26">
        <v>1</v>
      </c>
      <c r="D13" s="26">
        <v>1</v>
      </c>
      <c r="E13" s="26">
        <v>0</v>
      </c>
      <c r="F13" s="26">
        <v>0</v>
      </c>
      <c r="G13" s="26">
        <v>1</v>
      </c>
      <c r="H13" s="26">
        <v>1</v>
      </c>
      <c r="I13" s="26">
        <v>0</v>
      </c>
      <c r="J13" s="26">
        <v>18099</v>
      </c>
      <c r="K13" s="26">
        <v>7673</v>
      </c>
      <c r="L13" s="26">
        <v>10426</v>
      </c>
      <c r="M13" s="26">
        <v>18869</v>
      </c>
      <c r="N13" s="26">
        <v>5585</v>
      </c>
      <c r="O13" s="26">
        <v>13284</v>
      </c>
      <c r="P13" s="26">
        <v>15233</v>
      </c>
      <c r="Q13" s="26">
        <v>4715</v>
      </c>
      <c r="R13" s="26">
        <v>10518</v>
      </c>
      <c r="S13" s="26">
        <v>1067</v>
      </c>
      <c r="T13" s="26">
        <v>72</v>
      </c>
      <c r="U13" s="26">
        <v>995</v>
      </c>
      <c r="V13" s="26">
        <v>53</v>
      </c>
      <c r="W13" s="26">
        <v>399</v>
      </c>
      <c r="X13" s="26">
        <v>164</v>
      </c>
      <c r="Y13" s="26">
        <v>235</v>
      </c>
      <c r="Z13" s="26">
        <v>29</v>
      </c>
      <c r="AA13" s="26">
        <v>1132</v>
      </c>
      <c r="AB13" s="26">
        <v>372</v>
      </c>
      <c r="AC13" s="26">
        <v>760</v>
      </c>
      <c r="AD13" s="26">
        <v>3</v>
      </c>
      <c r="AE13" s="26">
        <v>176</v>
      </c>
      <c r="AF13" s="26">
        <v>24</v>
      </c>
      <c r="AG13" s="26">
        <v>152</v>
      </c>
      <c r="AH13" s="26">
        <v>403</v>
      </c>
      <c r="AI13" s="26">
        <v>25279</v>
      </c>
      <c r="AJ13" s="26">
        <v>7774</v>
      </c>
      <c r="AK13" s="26">
        <v>17505</v>
      </c>
      <c r="AL13" s="26">
        <v>2</v>
      </c>
      <c r="AM13" s="26">
        <v>0</v>
      </c>
      <c r="AN13" s="26">
        <v>2</v>
      </c>
      <c r="AO13" s="26">
        <v>0</v>
      </c>
      <c r="AP13" s="26">
        <v>16</v>
      </c>
      <c r="AQ13" s="26">
        <v>67</v>
      </c>
    </row>
    <row r="14" spans="1:43" s="11" customFormat="1" ht="20.100000000000001" customHeight="1" x14ac:dyDescent="0.25">
      <c r="A14" s="79" t="s">
        <v>153</v>
      </c>
      <c r="B14" s="64" t="s">
        <v>5</v>
      </c>
      <c r="C14" s="26">
        <v>4</v>
      </c>
      <c r="D14" s="26">
        <v>2</v>
      </c>
      <c r="E14" s="26">
        <v>0</v>
      </c>
      <c r="F14" s="26">
        <v>2</v>
      </c>
      <c r="G14" s="26">
        <v>4</v>
      </c>
      <c r="H14" s="26">
        <v>1</v>
      </c>
      <c r="I14" s="26">
        <v>3</v>
      </c>
      <c r="J14" s="26">
        <v>9722</v>
      </c>
      <c r="K14" s="26">
        <v>1120</v>
      </c>
      <c r="L14" s="26">
        <v>8602</v>
      </c>
      <c r="M14" s="26">
        <v>28577</v>
      </c>
      <c r="N14" s="26">
        <v>6665</v>
      </c>
      <c r="O14" s="26">
        <v>21912</v>
      </c>
      <c r="P14" s="26">
        <v>0</v>
      </c>
      <c r="Q14" s="26">
        <v>0</v>
      </c>
      <c r="R14" s="26">
        <v>0</v>
      </c>
      <c r="S14" s="26">
        <v>4924</v>
      </c>
      <c r="T14" s="26">
        <v>811</v>
      </c>
      <c r="U14" s="26">
        <v>4113</v>
      </c>
      <c r="V14" s="26">
        <v>843</v>
      </c>
      <c r="W14" s="26">
        <v>15834</v>
      </c>
      <c r="X14" s="26">
        <v>486</v>
      </c>
      <c r="Y14" s="26">
        <v>15348</v>
      </c>
      <c r="Z14" s="26">
        <v>10</v>
      </c>
      <c r="AA14" s="26">
        <v>1412</v>
      </c>
      <c r="AB14" s="26">
        <v>434</v>
      </c>
      <c r="AC14" s="26">
        <v>978</v>
      </c>
      <c r="AD14" s="26">
        <v>22</v>
      </c>
      <c r="AE14" s="26">
        <v>1075</v>
      </c>
      <c r="AF14" s="26">
        <v>147</v>
      </c>
      <c r="AG14" s="26">
        <v>928</v>
      </c>
      <c r="AH14" s="26">
        <v>909</v>
      </c>
      <c r="AI14" s="26">
        <v>758748</v>
      </c>
      <c r="AJ14" s="26">
        <v>282327</v>
      </c>
      <c r="AK14" s="26">
        <v>476421</v>
      </c>
      <c r="AL14" s="26">
        <v>2</v>
      </c>
      <c r="AM14" s="26">
        <v>0</v>
      </c>
      <c r="AN14" s="26">
        <v>0</v>
      </c>
      <c r="AO14" s="26">
        <v>2</v>
      </c>
      <c r="AP14" s="26">
        <v>26</v>
      </c>
      <c r="AQ14" s="26">
        <v>66</v>
      </c>
    </row>
    <row r="15" spans="1:43" s="11" customFormat="1" ht="20.100000000000001" customHeight="1" x14ac:dyDescent="0.25">
      <c r="A15" s="80" t="s">
        <v>148</v>
      </c>
      <c r="B15" s="66" t="s">
        <v>7</v>
      </c>
      <c r="C15" s="26">
        <v>1</v>
      </c>
      <c r="D15" s="26">
        <v>1</v>
      </c>
      <c r="E15" s="26">
        <v>0</v>
      </c>
      <c r="F15" s="26">
        <v>0</v>
      </c>
      <c r="G15" s="26">
        <v>1</v>
      </c>
      <c r="H15" s="26">
        <v>1</v>
      </c>
      <c r="I15" s="26">
        <v>0</v>
      </c>
      <c r="J15" s="26">
        <v>76</v>
      </c>
      <c r="K15" s="26">
        <v>12</v>
      </c>
      <c r="L15" s="26">
        <v>64</v>
      </c>
      <c r="M15" s="26">
        <v>14469</v>
      </c>
      <c r="N15" s="26">
        <v>6775</v>
      </c>
      <c r="O15" s="26">
        <v>7694</v>
      </c>
      <c r="P15" s="26">
        <v>8786</v>
      </c>
      <c r="Q15" s="26">
        <v>3810</v>
      </c>
      <c r="R15" s="26">
        <v>4976</v>
      </c>
      <c r="S15" s="26">
        <v>0</v>
      </c>
      <c r="T15" s="26">
        <v>0</v>
      </c>
      <c r="U15" s="26">
        <v>0</v>
      </c>
      <c r="V15" s="26">
        <v>15</v>
      </c>
      <c r="W15" s="26">
        <v>781</v>
      </c>
      <c r="X15" s="26">
        <v>131</v>
      </c>
      <c r="Y15" s="26">
        <v>650</v>
      </c>
      <c r="Z15" s="26">
        <v>1</v>
      </c>
      <c r="AA15" s="26">
        <v>197</v>
      </c>
      <c r="AB15" s="26">
        <v>47</v>
      </c>
      <c r="AC15" s="26">
        <v>150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v>0</v>
      </c>
      <c r="AK15" s="26">
        <v>0</v>
      </c>
      <c r="AL15" s="26">
        <v>2</v>
      </c>
      <c r="AM15" s="26">
        <v>0</v>
      </c>
      <c r="AN15" s="26">
        <v>2</v>
      </c>
      <c r="AO15" s="26">
        <v>0</v>
      </c>
      <c r="AP15" s="26">
        <v>27</v>
      </c>
      <c r="AQ15" s="26">
        <v>44</v>
      </c>
    </row>
    <row r="16" spans="1:43" s="11" customFormat="1" ht="20.100000000000001" customHeight="1" x14ac:dyDescent="0.25">
      <c r="A16" s="80" t="s">
        <v>154</v>
      </c>
      <c r="B16" s="66" t="s">
        <v>9</v>
      </c>
      <c r="C16" s="26">
        <v>1</v>
      </c>
      <c r="D16" s="26">
        <v>0</v>
      </c>
      <c r="E16" s="26">
        <v>0</v>
      </c>
      <c r="F16" s="26">
        <v>1</v>
      </c>
      <c r="G16" s="26">
        <v>1</v>
      </c>
      <c r="H16" s="26">
        <v>1</v>
      </c>
      <c r="I16" s="26">
        <v>0</v>
      </c>
      <c r="J16" s="26">
        <v>441</v>
      </c>
      <c r="K16" s="26">
        <v>36</v>
      </c>
      <c r="L16" s="26">
        <v>405</v>
      </c>
      <c r="M16" s="26">
        <v>1182</v>
      </c>
      <c r="N16" s="26">
        <v>180</v>
      </c>
      <c r="O16" s="26">
        <v>1002</v>
      </c>
      <c r="P16" s="26">
        <v>1076</v>
      </c>
      <c r="Q16" s="26">
        <v>156</v>
      </c>
      <c r="R16" s="26">
        <v>920</v>
      </c>
      <c r="S16" s="26">
        <v>0</v>
      </c>
      <c r="T16" s="26">
        <v>0</v>
      </c>
      <c r="U16" s="26">
        <v>0</v>
      </c>
      <c r="V16" s="26">
        <v>27</v>
      </c>
      <c r="W16" s="26">
        <v>441</v>
      </c>
      <c r="X16" s="26">
        <v>36</v>
      </c>
      <c r="Y16" s="26">
        <v>405</v>
      </c>
      <c r="Z16" s="26">
        <v>2</v>
      </c>
      <c r="AA16" s="26">
        <v>76</v>
      </c>
      <c r="AB16" s="26">
        <v>12</v>
      </c>
      <c r="AC16" s="26">
        <v>64</v>
      </c>
      <c r="AD16" s="26">
        <v>0</v>
      </c>
      <c r="AE16" s="26">
        <v>0</v>
      </c>
      <c r="AF16" s="26">
        <v>0</v>
      </c>
      <c r="AG16" s="26">
        <v>0</v>
      </c>
      <c r="AH16" s="26">
        <v>32</v>
      </c>
      <c r="AI16" s="26">
        <v>1214</v>
      </c>
      <c r="AJ16" s="26">
        <v>416</v>
      </c>
      <c r="AK16" s="26">
        <v>798</v>
      </c>
      <c r="AL16" s="26">
        <v>1</v>
      </c>
      <c r="AM16" s="26">
        <v>0</v>
      </c>
      <c r="AN16" s="26">
        <v>1</v>
      </c>
      <c r="AO16" s="26">
        <v>0</v>
      </c>
      <c r="AP16" s="26">
        <v>8</v>
      </c>
      <c r="AQ16" s="26">
        <v>18</v>
      </c>
    </row>
    <row r="17" spans="1:43" s="11" customFormat="1" ht="20.100000000000001" customHeight="1" x14ac:dyDescent="0.25">
      <c r="A17" s="80" t="s">
        <v>155</v>
      </c>
      <c r="B17" s="66" t="s">
        <v>11</v>
      </c>
      <c r="C17" s="26">
        <v>1</v>
      </c>
      <c r="D17" s="26">
        <v>0</v>
      </c>
      <c r="E17" s="26">
        <v>0</v>
      </c>
      <c r="F17" s="26">
        <v>1</v>
      </c>
      <c r="G17" s="26">
        <v>1</v>
      </c>
      <c r="H17" s="26">
        <v>1</v>
      </c>
      <c r="I17" s="26">
        <v>0</v>
      </c>
      <c r="J17" s="26">
        <v>1156</v>
      </c>
      <c r="K17" s="26">
        <v>119</v>
      </c>
      <c r="L17" s="26">
        <v>1037</v>
      </c>
      <c r="M17" s="26">
        <v>333</v>
      </c>
      <c r="N17" s="26">
        <v>31</v>
      </c>
      <c r="O17" s="26">
        <v>302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3</v>
      </c>
      <c r="W17" s="26">
        <v>97</v>
      </c>
      <c r="X17" s="26">
        <v>0</v>
      </c>
      <c r="Y17" s="26">
        <v>97</v>
      </c>
      <c r="Z17" s="26">
        <v>0</v>
      </c>
      <c r="AA17" s="26">
        <v>119</v>
      </c>
      <c r="AB17" s="26">
        <v>30</v>
      </c>
      <c r="AC17" s="26">
        <v>89</v>
      </c>
      <c r="AD17" s="26">
        <v>0</v>
      </c>
      <c r="AE17" s="26">
        <v>0</v>
      </c>
      <c r="AF17" s="26">
        <v>0</v>
      </c>
      <c r="AG17" s="26">
        <v>0</v>
      </c>
      <c r="AH17" s="26">
        <v>18</v>
      </c>
      <c r="AI17" s="26">
        <v>3032</v>
      </c>
      <c r="AJ17" s="26">
        <v>766</v>
      </c>
      <c r="AK17" s="26">
        <v>2266</v>
      </c>
      <c r="AL17" s="26">
        <v>0</v>
      </c>
      <c r="AM17" s="26">
        <v>0</v>
      </c>
      <c r="AN17" s="26">
        <v>0</v>
      </c>
      <c r="AO17" s="26">
        <v>0</v>
      </c>
      <c r="AP17" s="26">
        <v>0</v>
      </c>
      <c r="AQ17" s="26">
        <v>0</v>
      </c>
    </row>
    <row r="18" spans="1:43" s="11" customFormat="1" ht="20.100000000000001" customHeight="1" x14ac:dyDescent="0.25">
      <c r="A18" s="80" t="s">
        <v>156</v>
      </c>
      <c r="B18" s="66" t="s">
        <v>13</v>
      </c>
      <c r="C18" s="26">
        <v>2</v>
      </c>
      <c r="D18" s="26">
        <v>0</v>
      </c>
      <c r="E18" s="26">
        <v>0</v>
      </c>
      <c r="F18" s="26">
        <v>2</v>
      </c>
      <c r="G18" s="26">
        <v>2</v>
      </c>
      <c r="H18" s="26">
        <v>2</v>
      </c>
      <c r="I18" s="26">
        <v>0</v>
      </c>
      <c r="J18" s="26">
        <v>13749</v>
      </c>
      <c r="K18" s="26">
        <v>2849</v>
      </c>
      <c r="L18" s="26">
        <v>10900</v>
      </c>
      <c r="M18" s="26">
        <v>4911</v>
      </c>
      <c r="N18" s="26">
        <v>724</v>
      </c>
      <c r="O18" s="26">
        <v>4187</v>
      </c>
      <c r="P18" s="26">
        <v>0</v>
      </c>
      <c r="Q18" s="26">
        <v>0</v>
      </c>
      <c r="R18" s="26">
        <v>0</v>
      </c>
      <c r="S18" s="26">
        <v>112</v>
      </c>
      <c r="T18" s="26">
        <v>3</v>
      </c>
      <c r="U18" s="26">
        <v>109</v>
      </c>
      <c r="V18" s="26">
        <v>24</v>
      </c>
      <c r="W18" s="26">
        <v>278</v>
      </c>
      <c r="X18" s="26">
        <v>42</v>
      </c>
      <c r="Y18" s="26">
        <v>236</v>
      </c>
      <c r="Z18" s="26">
        <v>10</v>
      </c>
      <c r="AA18" s="26">
        <v>9311</v>
      </c>
      <c r="AB18" s="26">
        <v>2561</v>
      </c>
      <c r="AC18" s="26">
        <v>6750</v>
      </c>
      <c r="AD18" s="26">
        <v>0</v>
      </c>
      <c r="AE18" s="26">
        <v>0</v>
      </c>
      <c r="AF18" s="26">
        <v>0</v>
      </c>
      <c r="AG18" s="26">
        <v>0</v>
      </c>
      <c r="AH18" s="26">
        <v>59</v>
      </c>
      <c r="AI18" s="26">
        <v>4331</v>
      </c>
      <c r="AJ18" s="26">
        <v>990</v>
      </c>
      <c r="AK18" s="26">
        <v>3341</v>
      </c>
      <c r="AL18" s="26">
        <v>2</v>
      </c>
      <c r="AM18" s="26">
        <v>0</v>
      </c>
      <c r="AN18" s="26">
        <v>1</v>
      </c>
      <c r="AO18" s="26">
        <v>1</v>
      </c>
      <c r="AP18" s="26">
        <v>14</v>
      </c>
      <c r="AQ18" s="26">
        <v>28</v>
      </c>
    </row>
    <row r="19" spans="1:43" s="11" customFormat="1" ht="20.100000000000001" customHeight="1" x14ac:dyDescent="0.25">
      <c r="A19" s="80" t="s">
        <v>157</v>
      </c>
      <c r="B19" s="66" t="s">
        <v>15</v>
      </c>
      <c r="C19" s="26">
        <v>4</v>
      </c>
      <c r="D19" s="26">
        <v>0</v>
      </c>
      <c r="E19" s="26">
        <v>0</v>
      </c>
      <c r="F19" s="26">
        <v>4</v>
      </c>
      <c r="G19" s="26">
        <v>4</v>
      </c>
      <c r="H19" s="26">
        <v>4</v>
      </c>
      <c r="I19" s="26">
        <v>0</v>
      </c>
      <c r="J19" s="26">
        <v>3259</v>
      </c>
      <c r="K19" s="26">
        <v>776</v>
      </c>
      <c r="L19" s="26">
        <v>2483</v>
      </c>
      <c r="M19" s="26">
        <v>1036</v>
      </c>
      <c r="N19" s="26">
        <v>244</v>
      </c>
      <c r="O19" s="26">
        <v>792</v>
      </c>
      <c r="P19" s="26">
        <v>323</v>
      </c>
      <c r="Q19" s="26">
        <v>59</v>
      </c>
      <c r="R19" s="26">
        <v>264</v>
      </c>
      <c r="S19" s="26">
        <v>10</v>
      </c>
      <c r="T19" s="26">
        <v>7</v>
      </c>
      <c r="U19" s="26">
        <v>3</v>
      </c>
      <c r="V19" s="26">
        <v>29</v>
      </c>
      <c r="W19" s="26">
        <v>491</v>
      </c>
      <c r="X19" s="26">
        <v>72</v>
      </c>
      <c r="Y19" s="26">
        <v>419</v>
      </c>
      <c r="Z19" s="26">
        <v>0</v>
      </c>
      <c r="AA19" s="26">
        <v>0</v>
      </c>
      <c r="AB19" s="26">
        <v>0</v>
      </c>
      <c r="AC19" s="26">
        <v>0</v>
      </c>
      <c r="AD19" s="26">
        <v>2</v>
      </c>
      <c r="AE19" s="26">
        <v>46</v>
      </c>
      <c r="AF19" s="26">
        <v>9</v>
      </c>
      <c r="AG19" s="26">
        <v>37</v>
      </c>
      <c r="AH19" s="26">
        <v>85</v>
      </c>
      <c r="AI19" s="26">
        <v>2575</v>
      </c>
      <c r="AJ19" s="26">
        <v>1102</v>
      </c>
      <c r="AK19" s="26">
        <v>1473</v>
      </c>
      <c r="AL19" s="26">
        <v>1</v>
      </c>
      <c r="AM19" s="26">
        <v>0</v>
      </c>
      <c r="AN19" s="26">
        <v>0</v>
      </c>
      <c r="AO19" s="26">
        <v>1</v>
      </c>
      <c r="AP19" s="26">
        <v>6</v>
      </c>
      <c r="AQ19" s="26">
        <v>11</v>
      </c>
    </row>
    <row r="20" spans="1:43" s="11" customFormat="1" ht="20.100000000000001" customHeight="1" x14ac:dyDescent="0.25">
      <c r="A20" s="80" t="s">
        <v>158</v>
      </c>
      <c r="B20" s="66" t="s">
        <v>17</v>
      </c>
      <c r="C20" s="26">
        <v>1</v>
      </c>
      <c r="D20" s="26">
        <v>1</v>
      </c>
      <c r="E20" s="26">
        <v>0</v>
      </c>
      <c r="F20" s="26">
        <v>0</v>
      </c>
      <c r="G20" s="26">
        <v>1</v>
      </c>
      <c r="H20" s="26">
        <v>1</v>
      </c>
      <c r="I20" s="26">
        <v>0</v>
      </c>
      <c r="J20" s="26">
        <v>11757</v>
      </c>
      <c r="K20" s="26">
        <v>1237</v>
      </c>
      <c r="L20" s="26">
        <v>10520</v>
      </c>
      <c r="M20" s="26">
        <v>530</v>
      </c>
      <c r="N20" s="26">
        <v>0</v>
      </c>
      <c r="O20" s="26">
        <v>530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2</v>
      </c>
      <c r="AA20" s="26">
        <v>3025</v>
      </c>
      <c r="AB20" s="26">
        <v>682</v>
      </c>
      <c r="AC20" s="26">
        <v>2343</v>
      </c>
      <c r="AD20" s="26">
        <v>0</v>
      </c>
      <c r="AE20" s="26">
        <v>0</v>
      </c>
      <c r="AF20" s="26">
        <v>0</v>
      </c>
      <c r="AG20" s="26">
        <v>0</v>
      </c>
      <c r="AH20" s="26">
        <v>1413</v>
      </c>
      <c r="AI20" s="26">
        <v>23560</v>
      </c>
      <c r="AJ20" s="26">
        <v>6487</v>
      </c>
      <c r="AK20" s="26">
        <v>17073</v>
      </c>
      <c r="AL20" s="26">
        <v>1</v>
      </c>
      <c r="AM20" s="26">
        <v>0</v>
      </c>
      <c r="AN20" s="26">
        <v>0</v>
      </c>
      <c r="AO20" s="26">
        <v>1</v>
      </c>
      <c r="AP20" s="26">
        <v>15</v>
      </c>
      <c r="AQ20" s="26">
        <v>52</v>
      </c>
    </row>
    <row r="21" spans="1:43" s="11" customFormat="1" ht="20.100000000000001" customHeight="1" x14ac:dyDescent="0.25">
      <c r="A21" s="80" t="s">
        <v>159</v>
      </c>
      <c r="B21" s="66" t="s">
        <v>19</v>
      </c>
      <c r="C21" s="26">
        <v>1</v>
      </c>
      <c r="D21" s="26">
        <v>1</v>
      </c>
      <c r="E21" s="26">
        <v>0</v>
      </c>
      <c r="F21" s="26">
        <v>0</v>
      </c>
      <c r="G21" s="26">
        <v>1</v>
      </c>
      <c r="H21" s="26">
        <v>1</v>
      </c>
      <c r="I21" s="26">
        <v>0</v>
      </c>
      <c r="J21" s="26">
        <v>0</v>
      </c>
      <c r="K21" s="26">
        <v>0</v>
      </c>
      <c r="L21" s="26">
        <v>0</v>
      </c>
      <c r="M21" s="26">
        <v>13</v>
      </c>
      <c r="N21" s="26">
        <v>2</v>
      </c>
      <c r="O21" s="26">
        <v>11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6</v>
      </c>
      <c r="AA21" s="26">
        <v>1843</v>
      </c>
      <c r="AB21" s="26">
        <v>277</v>
      </c>
      <c r="AC21" s="26">
        <v>1566</v>
      </c>
      <c r="AD21" s="26">
        <v>0</v>
      </c>
      <c r="AE21" s="26">
        <v>0</v>
      </c>
      <c r="AF21" s="26">
        <v>0</v>
      </c>
      <c r="AG21" s="26">
        <v>0</v>
      </c>
      <c r="AH21" s="26">
        <v>50</v>
      </c>
      <c r="AI21" s="26">
        <v>5204</v>
      </c>
      <c r="AJ21" s="26">
        <v>883</v>
      </c>
      <c r="AK21" s="26">
        <v>4321</v>
      </c>
      <c r="AL21" s="26">
        <v>4</v>
      </c>
      <c r="AM21" s="26">
        <v>2</v>
      </c>
      <c r="AN21" s="26">
        <v>2</v>
      </c>
      <c r="AO21" s="26">
        <v>0</v>
      </c>
      <c r="AP21" s="26">
        <v>8</v>
      </c>
      <c r="AQ21" s="26">
        <v>19</v>
      </c>
    </row>
    <row r="22" spans="1:43" s="11" customFormat="1" ht="20.100000000000001" customHeight="1" x14ac:dyDescent="0.25">
      <c r="A22" s="80" t="s">
        <v>160</v>
      </c>
      <c r="B22" s="66" t="s">
        <v>21</v>
      </c>
      <c r="C22" s="26">
        <v>8</v>
      </c>
      <c r="D22" s="26">
        <v>8</v>
      </c>
      <c r="E22" s="26">
        <v>0</v>
      </c>
      <c r="F22" s="26">
        <v>0</v>
      </c>
      <c r="G22" s="26">
        <v>8</v>
      </c>
      <c r="H22" s="26">
        <v>1</v>
      </c>
      <c r="I22" s="26">
        <v>7</v>
      </c>
      <c r="J22" s="26">
        <v>1437</v>
      </c>
      <c r="K22" s="26">
        <v>444</v>
      </c>
      <c r="L22" s="26">
        <v>993</v>
      </c>
      <c r="M22" s="26">
        <v>7223</v>
      </c>
      <c r="N22" s="26">
        <v>2808</v>
      </c>
      <c r="O22" s="26">
        <v>4415</v>
      </c>
      <c r="P22" s="26">
        <v>3131</v>
      </c>
      <c r="Q22" s="26">
        <v>1402</v>
      </c>
      <c r="R22" s="26">
        <v>1729</v>
      </c>
      <c r="S22" s="26">
        <v>5</v>
      </c>
      <c r="T22" s="26">
        <v>2</v>
      </c>
      <c r="U22" s="26">
        <v>3</v>
      </c>
      <c r="V22" s="26">
        <v>84</v>
      </c>
      <c r="W22" s="26">
        <v>1007</v>
      </c>
      <c r="X22" s="26">
        <v>142</v>
      </c>
      <c r="Y22" s="26">
        <v>865</v>
      </c>
      <c r="Z22" s="26">
        <v>23</v>
      </c>
      <c r="AA22" s="26">
        <v>2866</v>
      </c>
      <c r="AB22" s="26">
        <v>240</v>
      </c>
      <c r="AC22" s="26">
        <v>2626</v>
      </c>
      <c r="AD22" s="26">
        <v>4</v>
      </c>
      <c r="AE22" s="26">
        <v>36</v>
      </c>
      <c r="AF22" s="26">
        <v>12</v>
      </c>
      <c r="AG22" s="26">
        <v>24</v>
      </c>
      <c r="AH22" s="26">
        <v>226</v>
      </c>
      <c r="AI22" s="26">
        <v>5949</v>
      </c>
      <c r="AJ22" s="26">
        <v>480</v>
      </c>
      <c r="AK22" s="26">
        <v>5469</v>
      </c>
      <c r="AL22" s="26">
        <v>4</v>
      </c>
      <c r="AM22" s="26">
        <v>0</v>
      </c>
      <c r="AN22" s="26">
        <v>0</v>
      </c>
      <c r="AO22" s="26">
        <v>4</v>
      </c>
      <c r="AP22" s="26">
        <v>87</v>
      </c>
      <c r="AQ22" s="26">
        <v>155</v>
      </c>
    </row>
    <row r="23" spans="1:43" s="11" customFormat="1" ht="20.100000000000001" customHeight="1" x14ac:dyDescent="0.25">
      <c r="A23" s="80" t="s">
        <v>161</v>
      </c>
      <c r="B23" s="66" t="s">
        <v>23</v>
      </c>
      <c r="C23" s="26">
        <v>1</v>
      </c>
      <c r="D23" s="26">
        <v>0</v>
      </c>
      <c r="E23" s="26">
        <v>0</v>
      </c>
      <c r="F23" s="26">
        <v>1</v>
      </c>
      <c r="G23" s="26">
        <v>1</v>
      </c>
      <c r="H23" s="26">
        <v>1</v>
      </c>
      <c r="I23" s="26">
        <v>0</v>
      </c>
      <c r="J23" s="26">
        <v>347</v>
      </c>
      <c r="K23" s="26">
        <v>13</v>
      </c>
      <c r="L23" s="26">
        <v>334</v>
      </c>
      <c r="M23" s="26">
        <v>1416</v>
      </c>
      <c r="N23" s="26">
        <v>192</v>
      </c>
      <c r="O23" s="26">
        <v>1224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13</v>
      </c>
      <c r="W23" s="26">
        <v>233</v>
      </c>
      <c r="X23" s="26">
        <v>7</v>
      </c>
      <c r="Y23" s="26">
        <v>226</v>
      </c>
      <c r="Z23" s="26">
        <v>2</v>
      </c>
      <c r="AA23" s="26">
        <v>405</v>
      </c>
      <c r="AB23" s="26">
        <v>75</v>
      </c>
      <c r="AC23" s="26">
        <v>330</v>
      </c>
      <c r="AD23" s="26">
        <v>1</v>
      </c>
      <c r="AE23" s="26">
        <v>55</v>
      </c>
      <c r="AF23" s="26">
        <v>7</v>
      </c>
      <c r="AG23" s="26">
        <v>48</v>
      </c>
      <c r="AH23" s="26">
        <v>7</v>
      </c>
      <c r="AI23" s="26">
        <v>779</v>
      </c>
      <c r="AJ23" s="26">
        <v>321</v>
      </c>
      <c r="AK23" s="26">
        <v>458</v>
      </c>
      <c r="AL23" s="26">
        <v>0</v>
      </c>
      <c r="AM23" s="26">
        <v>0</v>
      </c>
      <c r="AN23" s="26">
        <v>0</v>
      </c>
      <c r="AO23" s="26">
        <v>0</v>
      </c>
      <c r="AP23" s="26">
        <v>0</v>
      </c>
      <c r="AQ23" s="26">
        <v>0</v>
      </c>
    </row>
    <row r="24" spans="1:43" s="11" customFormat="1" ht="20.100000000000001" customHeight="1" x14ac:dyDescent="0.25">
      <c r="A24" s="80" t="s">
        <v>162</v>
      </c>
      <c r="B24" s="66" t="s">
        <v>25</v>
      </c>
      <c r="C24" s="26">
        <v>1</v>
      </c>
      <c r="D24" s="26">
        <v>1</v>
      </c>
      <c r="E24" s="26">
        <v>0</v>
      </c>
      <c r="F24" s="26">
        <v>0</v>
      </c>
      <c r="G24" s="26">
        <v>1</v>
      </c>
      <c r="H24" s="26">
        <v>1</v>
      </c>
      <c r="I24" s="26">
        <v>0</v>
      </c>
      <c r="J24" s="26">
        <v>524</v>
      </c>
      <c r="K24" s="26">
        <v>41</v>
      </c>
      <c r="L24" s="26">
        <v>483</v>
      </c>
      <c r="M24" s="26">
        <v>56</v>
      </c>
      <c r="N24" s="26">
        <v>1</v>
      </c>
      <c r="O24" s="26">
        <v>55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21</v>
      </c>
      <c r="W24" s="26">
        <v>413</v>
      </c>
      <c r="X24" s="26">
        <v>0</v>
      </c>
      <c r="Y24" s="26">
        <v>413</v>
      </c>
      <c r="Z24" s="26">
        <v>1</v>
      </c>
      <c r="AA24" s="26">
        <v>110</v>
      </c>
      <c r="AB24" s="26">
        <v>21</v>
      </c>
      <c r="AC24" s="26">
        <v>89</v>
      </c>
      <c r="AD24" s="26">
        <v>0</v>
      </c>
      <c r="AE24" s="26">
        <v>0</v>
      </c>
      <c r="AF24" s="26">
        <v>0</v>
      </c>
      <c r="AG24" s="26">
        <v>0</v>
      </c>
      <c r="AH24" s="26">
        <v>6</v>
      </c>
      <c r="AI24" s="26">
        <v>2353</v>
      </c>
      <c r="AJ24" s="26">
        <v>523</v>
      </c>
      <c r="AK24" s="26">
        <v>1830</v>
      </c>
      <c r="AL24" s="26">
        <v>1</v>
      </c>
      <c r="AM24" s="26">
        <v>0</v>
      </c>
      <c r="AN24" s="26">
        <v>1</v>
      </c>
      <c r="AO24" s="26">
        <v>0</v>
      </c>
      <c r="AP24" s="26">
        <v>7</v>
      </c>
      <c r="AQ24" s="26">
        <v>32</v>
      </c>
    </row>
    <row r="25" spans="1:43" s="11" customFormat="1" ht="20.100000000000001" customHeight="1" x14ac:dyDescent="0.25">
      <c r="A25" s="80" t="s">
        <v>163</v>
      </c>
      <c r="B25" s="66" t="s">
        <v>27</v>
      </c>
      <c r="C25" s="26">
        <v>1</v>
      </c>
      <c r="D25" s="26">
        <v>1</v>
      </c>
      <c r="E25" s="26">
        <v>0</v>
      </c>
      <c r="F25" s="26">
        <v>0</v>
      </c>
      <c r="G25" s="26">
        <v>1</v>
      </c>
      <c r="H25" s="26">
        <v>1</v>
      </c>
      <c r="I25" s="26">
        <v>0</v>
      </c>
      <c r="J25" s="26">
        <v>455</v>
      </c>
      <c r="K25" s="26">
        <v>86</v>
      </c>
      <c r="L25" s="26">
        <v>369</v>
      </c>
      <c r="M25" s="26">
        <v>9</v>
      </c>
      <c r="N25" s="26">
        <v>0</v>
      </c>
      <c r="O25" s="26">
        <v>9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1</v>
      </c>
      <c r="W25" s="26">
        <v>35</v>
      </c>
      <c r="X25" s="26">
        <v>5</v>
      </c>
      <c r="Y25" s="26">
        <v>30</v>
      </c>
      <c r="Z25" s="26">
        <v>9</v>
      </c>
      <c r="AA25" s="26">
        <v>466</v>
      </c>
      <c r="AB25" s="26">
        <v>96</v>
      </c>
      <c r="AC25" s="26">
        <v>370</v>
      </c>
      <c r="AD25" s="26">
        <v>0</v>
      </c>
      <c r="AE25" s="26">
        <v>0</v>
      </c>
      <c r="AF25" s="26">
        <v>0</v>
      </c>
      <c r="AG25" s="26">
        <v>0</v>
      </c>
      <c r="AH25" s="26">
        <v>53</v>
      </c>
      <c r="AI25" s="26">
        <v>876</v>
      </c>
      <c r="AJ25" s="26">
        <v>312</v>
      </c>
      <c r="AK25" s="26">
        <v>564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</row>
    <row r="26" spans="1:43" s="11" customFormat="1" ht="20.100000000000001" customHeight="1" x14ac:dyDescent="0.25">
      <c r="A26" s="80" t="s">
        <v>164</v>
      </c>
      <c r="B26" s="66" t="s">
        <v>29</v>
      </c>
      <c r="C26" s="26">
        <v>1</v>
      </c>
      <c r="D26" s="26">
        <v>0</v>
      </c>
      <c r="E26" s="26">
        <v>0</v>
      </c>
      <c r="F26" s="26">
        <v>1</v>
      </c>
      <c r="G26" s="26">
        <v>1</v>
      </c>
      <c r="H26" s="26">
        <v>0</v>
      </c>
      <c r="I26" s="26">
        <v>1</v>
      </c>
      <c r="J26" s="26">
        <v>14446</v>
      </c>
      <c r="K26" s="26">
        <v>0</v>
      </c>
      <c r="L26" s="26">
        <v>14446</v>
      </c>
      <c r="M26" s="26">
        <v>153</v>
      </c>
      <c r="N26" s="26">
        <v>26</v>
      </c>
      <c r="O26" s="26">
        <v>127</v>
      </c>
      <c r="P26" s="26">
        <v>0</v>
      </c>
      <c r="Q26" s="26">
        <v>0</v>
      </c>
      <c r="R26" s="26">
        <v>0</v>
      </c>
      <c r="S26" s="26">
        <v>38</v>
      </c>
      <c r="T26" s="26">
        <v>2</v>
      </c>
      <c r="U26" s="26">
        <v>36</v>
      </c>
      <c r="V26" s="26">
        <v>16</v>
      </c>
      <c r="W26" s="26">
        <v>331</v>
      </c>
      <c r="X26" s="26">
        <v>0</v>
      </c>
      <c r="Y26" s="26">
        <v>331</v>
      </c>
      <c r="Z26" s="26">
        <v>0</v>
      </c>
      <c r="AA26" s="26">
        <v>0</v>
      </c>
      <c r="AB26" s="26">
        <v>0</v>
      </c>
      <c r="AC26" s="26">
        <v>0</v>
      </c>
      <c r="AD26" s="26">
        <v>0</v>
      </c>
      <c r="AE26" s="26">
        <v>0</v>
      </c>
      <c r="AF26" s="26">
        <v>0</v>
      </c>
      <c r="AG26" s="26">
        <v>0</v>
      </c>
      <c r="AH26" s="26">
        <v>221</v>
      </c>
      <c r="AI26" s="26">
        <v>1263</v>
      </c>
      <c r="AJ26" s="26">
        <v>300</v>
      </c>
      <c r="AK26" s="26">
        <v>963</v>
      </c>
      <c r="AL26" s="26">
        <v>2</v>
      </c>
      <c r="AM26" s="26">
        <v>0</v>
      </c>
      <c r="AN26" s="26">
        <v>2</v>
      </c>
      <c r="AO26" s="26">
        <v>0</v>
      </c>
      <c r="AP26" s="26">
        <v>17</v>
      </c>
      <c r="AQ26" s="26">
        <v>103</v>
      </c>
    </row>
    <row r="27" spans="1:43" s="11" customFormat="1" ht="20.100000000000001" customHeight="1" x14ac:dyDescent="0.25">
      <c r="A27" s="80" t="s">
        <v>165</v>
      </c>
      <c r="B27" s="66" t="s">
        <v>31</v>
      </c>
      <c r="C27" s="26">
        <v>1</v>
      </c>
      <c r="D27" s="26">
        <v>1</v>
      </c>
      <c r="E27" s="26">
        <v>0</v>
      </c>
      <c r="F27" s="26">
        <v>0</v>
      </c>
      <c r="G27" s="26">
        <v>1</v>
      </c>
      <c r="H27" s="26">
        <v>1</v>
      </c>
      <c r="I27" s="26">
        <v>0</v>
      </c>
      <c r="J27" s="26">
        <v>5413</v>
      </c>
      <c r="K27" s="26">
        <v>109</v>
      </c>
      <c r="L27" s="26">
        <v>5304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12</v>
      </c>
      <c r="W27" s="26">
        <v>173</v>
      </c>
      <c r="X27" s="26">
        <v>6</v>
      </c>
      <c r="Y27" s="26">
        <v>167</v>
      </c>
      <c r="Z27" s="26">
        <v>2</v>
      </c>
      <c r="AA27" s="26">
        <v>5388</v>
      </c>
      <c r="AB27" s="26">
        <v>1506</v>
      </c>
      <c r="AC27" s="26">
        <v>3882</v>
      </c>
      <c r="AD27" s="26">
        <v>0</v>
      </c>
      <c r="AE27" s="26">
        <v>0</v>
      </c>
      <c r="AF27" s="26">
        <v>0</v>
      </c>
      <c r="AG27" s="26">
        <v>0</v>
      </c>
      <c r="AH27" s="26">
        <v>0</v>
      </c>
      <c r="AI27" s="26">
        <v>32</v>
      </c>
      <c r="AJ27" s="26">
        <v>4</v>
      </c>
      <c r="AK27" s="26">
        <v>28</v>
      </c>
      <c r="AL27" s="26">
        <v>1</v>
      </c>
      <c r="AM27" s="26">
        <v>0</v>
      </c>
      <c r="AN27" s="26">
        <v>1</v>
      </c>
      <c r="AO27" s="26">
        <v>0</v>
      </c>
      <c r="AP27" s="26">
        <v>16</v>
      </c>
      <c r="AQ27" s="26">
        <v>71</v>
      </c>
    </row>
    <row r="28" spans="1:43" s="11" customFormat="1" ht="20.100000000000001" customHeight="1" x14ac:dyDescent="0.25">
      <c r="A28" s="80" t="s">
        <v>166</v>
      </c>
      <c r="B28" s="66" t="s">
        <v>33</v>
      </c>
      <c r="C28" s="26">
        <v>2</v>
      </c>
      <c r="D28" s="26">
        <v>2</v>
      </c>
      <c r="E28" s="26">
        <v>0</v>
      </c>
      <c r="F28" s="26">
        <v>0</v>
      </c>
      <c r="G28" s="26">
        <v>2</v>
      </c>
      <c r="H28" s="26">
        <v>2</v>
      </c>
      <c r="I28" s="26">
        <v>0</v>
      </c>
      <c r="J28" s="26">
        <v>8990</v>
      </c>
      <c r="K28" s="26">
        <v>215</v>
      </c>
      <c r="L28" s="26">
        <v>8775</v>
      </c>
      <c r="M28" s="26">
        <v>1535</v>
      </c>
      <c r="N28" s="26">
        <v>34</v>
      </c>
      <c r="O28" s="26">
        <v>1501</v>
      </c>
      <c r="P28" s="26">
        <v>80</v>
      </c>
      <c r="Q28" s="26">
        <v>0</v>
      </c>
      <c r="R28" s="26">
        <v>80</v>
      </c>
      <c r="S28" s="26">
        <v>1075</v>
      </c>
      <c r="T28" s="26">
        <v>0</v>
      </c>
      <c r="U28" s="26">
        <v>1075</v>
      </c>
      <c r="V28" s="26">
        <v>53</v>
      </c>
      <c r="W28" s="26">
        <v>1776</v>
      </c>
      <c r="X28" s="26">
        <v>0</v>
      </c>
      <c r="Y28" s="26">
        <v>1776</v>
      </c>
      <c r="Z28" s="26">
        <v>14</v>
      </c>
      <c r="AA28" s="26">
        <v>2665</v>
      </c>
      <c r="AB28" s="26">
        <v>110</v>
      </c>
      <c r="AC28" s="26">
        <v>2555</v>
      </c>
      <c r="AD28" s="26">
        <v>0</v>
      </c>
      <c r="AE28" s="26">
        <v>0</v>
      </c>
      <c r="AF28" s="26">
        <v>0</v>
      </c>
      <c r="AG28" s="26">
        <v>0</v>
      </c>
      <c r="AH28" s="26">
        <v>331</v>
      </c>
      <c r="AI28" s="26">
        <v>15754</v>
      </c>
      <c r="AJ28" s="26">
        <v>461</v>
      </c>
      <c r="AK28" s="26">
        <v>15293</v>
      </c>
      <c r="AL28" s="26">
        <v>3</v>
      </c>
      <c r="AM28" s="26">
        <v>0</v>
      </c>
      <c r="AN28" s="26">
        <v>3</v>
      </c>
      <c r="AO28" s="26">
        <v>0</v>
      </c>
      <c r="AP28" s="26">
        <v>10</v>
      </c>
      <c r="AQ28" s="26">
        <v>11</v>
      </c>
    </row>
    <row r="29" spans="1:43" s="11" customFormat="1" ht="20.100000000000001" customHeight="1" x14ac:dyDescent="0.25">
      <c r="A29" s="80" t="s">
        <v>167</v>
      </c>
      <c r="B29" s="66" t="s">
        <v>35</v>
      </c>
      <c r="C29" s="26">
        <v>1</v>
      </c>
      <c r="D29" s="26">
        <v>0</v>
      </c>
      <c r="E29" s="26">
        <v>0</v>
      </c>
      <c r="F29" s="26">
        <v>1</v>
      </c>
      <c r="G29" s="26">
        <v>1</v>
      </c>
      <c r="H29" s="26">
        <v>1</v>
      </c>
      <c r="I29" s="26">
        <v>0</v>
      </c>
      <c r="J29" s="26">
        <v>483</v>
      </c>
      <c r="K29" s="26">
        <v>40</v>
      </c>
      <c r="L29" s="26">
        <v>443</v>
      </c>
      <c r="M29" s="26">
        <v>175</v>
      </c>
      <c r="N29" s="26">
        <v>48</v>
      </c>
      <c r="O29" s="26">
        <v>127</v>
      </c>
      <c r="P29" s="26">
        <v>18</v>
      </c>
      <c r="Q29" s="26">
        <v>0</v>
      </c>
      <c r="R29" s="26">
        <v>18</v>
      </c>
      <c r="S29" s="26">
        <v>60</v>
      </c>
      <c r="T29" s="26">
        <v>1</v>
      </c>
      <c r="U29" s="26">
        <v>59</v>
      </c>
      <c r="V29" s="26">
        <v>2</v>
      </c>
      <c r="W29" s="26">
        <v>47</v>
      </c>
      <c r="X29" s="26">
        <v>16</v>
      </c>
      <c r="Y29" s="26">
        <v>31</v>
      </c>
      <c r="Z29" s="26">
        <v>3</v>
      </c>
      <c r="AA29" s="26">
        <v>301</v>
      </c>
      <c r="AB29" s="26">
        <v>73</v>
      </c>
      <c r="AC29" s="26">
        <v>228</v>
      </c>
      <c r="AD29" s="26">
        <v>0</v>
      </c>
      <c r="AE29" s="26">
        <v>0</v>
      </c>
      <c r="AF29" s="26">
        <v>0</v>
      </c>
      <c r="AG29" s="26">
        <v>0</v>
      </c>
      <c r="AH29" s="26">
        <v>66</v>
      </c>
      <c r="AI29" s="26">
        <v>901</v>
      </c>
      <c r="AJ29" s="26">
        <v>424</v>
      </c>
      <c r="AK29" s="26">
        <v>477</v>
      </c>
      <c r="AL29" s="26">
        <v>0</v>
      </c>
      <c r="AM29" s="26">
        <v>0</v>
      </c>
      <c r="AN29" s="26">
        <v>0</v>
      </c>
      <c r="AO29" s="26">
        <v>0</v>
      </c>
      <c r="AP29" s="26">
        <v>0</v>
      </c>
      <c r="AQ29" s="26">
        <v>0</v>
      </c>
    </row>
    <row r="30" spans="1:43" s="11" customFormat="1" ht="20.100000000000001" customHeight="1" thickBot="1" x14ac:dyDescent="0.3">
      <c r="A30" s="81" t="s">
        <v>168</v>
      </c>
      <c r="B30" s="67" t="s">
        <v>37</v>
      </c>
      <c r="C30" s="28">
        <v>1</v>
      </c>
      <c r="D30" s="28">
        <v>1</v>
      </c>
      <c r="E30" s="28">
        <v>0</v>
      </c>
      <c r="F30" s="28">
        <v>0</v>
      </c>
      <c r="G30" s="28">
        <v>1</v>
      </c>
      <c r="H30" s="28">
        <v>1</v>
      </c>
      <c r="I30" s="28">
        <v>0</v>
      </c>
      <c r="J30" s="28">
        <v>57</v>
      </c>
      <c r="K30" s="28">
        <v>0</v>
      </c>
      <c r="L30" s="28">
        <v>57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2</v>
      </c>
      <c r="W30" s="28">
        <v>77</v>
      </c>
      <c r="X30" s="28">
        <v>0</v>
      </c>
      <c r="Y30" s="28">
        <v>77</v>
      </c>
      <c r="Z30" s="28">
        <v>0</v>
      </c>
      <c r="AA30" s="28">
        <v>0</v>
      </c>
      <c r="AB30" s="28">
        <v>0</v>
      </c>
      <c r="AC30" s="28">
        <v>0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>
        <v>0</v>
      </c>
      <c r="AK30" s="28">
        <v>0</v>
      </c>
      <c r="AL30" s="28">
        <v>0</v>
      </c>
      <c r="AM30" s="28">
        <v>0</v>
      </c>
      <c r="AN30" s="28">
        <v>0</v>
      </c>
      <c r="AO30" s="28">
        <v>0</v>
      </c>
      <c r="AP30" s="28">
        <v>0</v>
      </c>
      <c r="AQ30" s="28">
        <v>0</v>
      </c>
    </row>
    <row r="31" spans="1:43" ht="16.5" x14ac:dyDescent="0.25">
      <c r="A31" s="3" t="s">
        <v>67</v>
      </c>
      <c r="B31" s="3"/>
      <c r="C31" s="3"/>
      <c r="D31" s="4"/>
      <c r="E31" s="4"/>
      <c r="AL31" s="13"/>
      <c r="AM31" s="13"/>
      <c r="AN31" s="13"/>
      <c r="AO31" s="13"/>
      <c r="AP31" s="13"/>
      <c r="AQ31" s="13"/>
    </row>
    <row r="32" spans="1:43" s="5" customFormat="1" ht="16.5" x14ac:dyDescent="0.25">
      <c r="A32" s="168" t="s">
        <v>38</v>
      </c>
      <c r="B32" s="168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L32" s="13"/>
      <c r="AM32" s="13"/>
      <c r="AN32" s="13"/>
      <c r="AO32" s="13"/>
      <c r="AP32" s="13"/>
      <c r="AQ32" s="13"/>
    </row>
  </sheetData>
  <mergeCells count="52">
    <mergeCell ref="A8:B8"/>
    <mergeCell ref="A32:Z32"/>
    <mergeCell ref="Z6:Z7"/>
    <mergeCell ref="AA6:AC6"/>
    <mergeCell ref="AD6:AD7"/>
    <mergeCell ref="L6:L7"/>
    <mergeCell ref="M6:M7"/>
    <mergeCell ref="N6:N7"/>
    <mergeCell ref="O6:O7"/>
    <mergeCell ref="P6:P7"/>
    <mergeCell ref="Q6:Q7"/>
    <mergeCell ref="AE6:AG6"/>
    <mergeCell ref="AH6:AH7"/>
    <mergeCell ref="AI6:AK6"/>
    <mergeCell ref="R6:R7"/>
    <mergeCell ref="S6:S7"/>
    <mergeCell ref="T6:T7"/>
    <mergeCell ref="U6:U7"/>
    <mergeCell ref="V6:V7"/>
    <mergeCell ref="W6:Y6"/>
    <mergeCell ref="AQ4:AQ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AH4:AK5"/>
    <mergeCell ref="AL4:AL7"/>
    <mergeCell ref="AM4:AM7"/>
    <mergeCell ref="AN4:AN7"/>
    <mergeCell ref="AO4:AO7"/>
    <mergeCell ref="AP4:AP7"/>
    <mergeCell ref="AD4:AG5"/>
    <mergeCell ref="A2:B7"/>
    <mergeCell ref="C2:AK2"/>
    <mergeCell ref="AL2:AQ2"/>
    <mergeCell ref="C3:I3"/>
    <mergeCell ref="J3:AK3"/>
    <mergeCell ref="AL3:AO3"/>
    <mergeCell ref="AP3:AQ3"/>
    <mergeCell ref="C4:F5"/>
    <mergeCell ref="G4:I5"/>
    <mergeCell ref="J4:L5"/>
    <mergeCell ref="M4:O5"/>
    <mergeCell ref="P4:R5"/>
    <mergeCell ref="S4:U5"/>
    <mergeCell ref="V4:Y5"/>
    <mergeCell ref="Z4:AC5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Q32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2" sqref="A2:XFD3"/>
    </sheetView>
  </sheetViews>
  <sheetFormatPr defaultColWidth="5.75" defaultRowHeight="15.75" x14ac:dyDescent="0.25"/>
  <cols>
    <col min="1" max="1" width="10.125" style="1" customWidth="1"/>
    <col min="2" max="2" width="17.125" style="1" customWidth="1"/>
    <col min="3" max="6" width="6.625" style="1" customWidth="1"/>
    <col min="7" max="7" width="9.625" style="1" bestFit="1" customWidth="1"/>
    <col min="8" max="9" width="6.625" style="1" customWidth="1"/>
    <col min="10" max="20" width="9.625" style="1" bestFit="1" customWidth="1"/>
    <col min="21" max="21" width="6.625" style="1" customWidth="1"/>
    <col min="22" max="34" width="9.625" style="1" bestFit="1" customWidth="1"/>
    <col min="35" max="35" width="10.25" style="1" customWidth="1"/>
    <col min="36" max="36" width="9.625" style="1" bestFit="1" customWidth="1"/>
    <col min="37" max="37" width="10.5" style="1" bestFit="1" customWidth="1"/>
    <col min="38" max="39" width="9.625" style="1" bestFit="1" customWidth="1"/>
    <col min="40" max="43" width="6.625" style="1" customWidth="1"/>
    <col min="44" max="16384" width="5.75" style="1"/>
  </cols>
  <sheetData>
    <row r="1" spans="1:43" ht="39" customHeight="1" thickBot="1" x14ac:dyDescent="0.3">
      <c r="A1" s="12" t="s">
        <v>72</v>
      </c>
      <c r="B1" s="12"/>
      <c r="C1" s="12"/>
      <c r="D1" s="12"/>
      <c r="E1" s="12"/>
      <c r="F1" s="12"/>
    </row>
    <row r="2" spans="1:43" s="2" customFormat="1" ht="24" customHeight="1" x14ac:dyDescent="0.25">
      <c r="A2" s="154" t="s">
        <v>71</v>
      </c>
      <c r="B2" s="155"/>
      <c r="C2" s="178" t="s">
        <v>213</v>
      </c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80"/>
      <c r="AL2" s="134" t="s">
        <v>212</v>
      </c>
      <c r="AM2" s="134"/>
      <c r="AN2" s="134"/>
      <c r="AO2" s="134"/>
      <c r="AP2" s="134"/>
      <c r="AQ2" s="134"/>
    </row>
    <row r="3" spans="1:43" s="2" customFormat="1" ht="34.9" customHeight="1" x14ac:dyDescent="0.25">
      <c r="A3" s="156"/>
      <c r="B3" s="157"/>
      <c r="C3" s="175" t="s">
        <v>70</v>
      </c>
      <c r="D3" s="176"/>
      <c r="E3" s="176"/>
      <c r="F3" s="176"/>
      <c r="G3" s="176"/>
      <c r="H3" s="176"/>
      <c r="I3" s="177"/>
      <c r="J3" s="188" t="s">
        <v>215</v>
      </c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6"/>
      <c r="AD3" s="176"/>
      <c r="AE3" s="176"/>
      <c r="AF3" s="176"/>
      <c r="AG3" s="176"/>
      <c r="AH3" s="176"/>
      <c r="AI3" s="176"/>
      <c r="AJ3" s="176"/>
      <c r="AK3" s="177"/>
      <c r="AL3" s="135" t="s">
        <v>41</v>
      </c>
      <c r="AM3" s="136"/>
      <c r="AN3" s="136"/>
      <c r="AO3" s="136"/>
      <c r="AP3" s="137" t="s">
        <v>42</v>
      </c>
      <c r="AQ3" s="136"/>
    </row>
    <row r="4" spans="1:43" s="2" customFormat="1" ht="43.15" customHeight="1" x14ac:dyDescent="0.25">
      <c r="A4" s="156"/>
      <c r="B4" s="157"/>
      <c r="C4" s="162" t="s">
        <v>43</v>
      </c>
      <c r="D4" s="162"/>
      <c r="E4" s="162"/>
      <c r="F4" s="130"/>
      <c r="G4" s="145" t="s">
        <v>44</v>
      </c>
      <c r="H4" s="146"/>
      <c r="I4" s="147"/>
      <c r="J4" s="145" t="s">
        <v>45</v>
      </c>
      <c r="K4" s="146"/>
      <c r="L4" s="147"/>
      <c r="M4" s="145" t="s">
        <v>46</v>
      </c>
      <c r="N4" s="146"/>
      <c r="O4" s="147"/>
      <c r="P4" s="145" t="s">
        <v>47</v>
      </c>
      <c r="Q4" s="146"/>
      <c r="R4" s="147"/>
      <c r="S4" s="145" t="s">
        <v>48</v>
      </c>
      <c r="T4" s="146"/>
      <c r="U4" s="147"/>
      <c r="V4" s="145" t="s">
        <v>49</v>
      </c>
      <c r="W4" s="146"/>
      <c r="X4" s="146"/>
      <c r="Y4" s="147"/>
      <c r="Z4" s="145" t="s">
        <v>50</v>
      </c>
      <c r="AA4" s="146"/>
      <c r="AB4" s="146"/>
      <c r="AC4" s="147"/>
      <c r="AD4" s="145" t="s">
        <v>51</v>
      </c>
      <c r="AE4" s="146"/>
      <c r="AF4" s="146"/>
      <c r="AG4" s="147"/>
      <c r="AH4" s="145" t="s">
        <v>52</v>
      </c>
      <c r="AI4" s="146"/>
      <c r="AJ4" s="146"/>
      <c r="AK4" s="147"/>
      <c r="AL4" s="121" t="s">
        <v>53</v>
      </c>
      <c r="AM4" s="121" t="s">
        <v>54</v>
      </c>
      <c r="AN4" s="121" t="s">
        <v>55</v>
      </c>
      <c r="AO4" s="121" t="s">
        <v>56</v>
      </c>
      <c r="AP4" s="121" t="s">
        <v>57</v>
      </c>
      <c r="AQ4" s="140" t="s">
        <v>58</v>
      </c>
    </row>
    <row r="5" spans="1:43" s="2" customFormat="1" ht="15" customHeight="1" x14ac:dyDescent="0.25">
      <c r="A5" s="156"/>
      <c r="B5" s="157"/>
      <c r="C5" s="163"/>
      <c r="D5" s="163"/>
      <c r="E5" s="163"/>
      <c r="F5" s="164"/>
      <c r="G5" s="148"/>
      <c r="H5" s="149"/>
      <c r="I5" s="150"/>
      <c r="J5" s="148"/>
      <c r="K5" s="149"/>
      <c r="L5" s="150"/>
      <c r="M5" s="148"/>
      <c r="N5" s="149"/>
      <c r="O5" s="150"/>
      <c r="P5" s="148"/>
      <c r="Q5" s="149"/>
      <c r="R5" s="150"/>
      <c r="S5" s="148"/>
      <c r="T5" s="149"/>
      <c r="U5" s="150"/>
      <c r="V5" s="148"/>
      <c r="W5" s="149"/>
      <c r="X5" s="149"/>
      <c r="Y5" s="150"/>
      <c r="Z5" s="148"/>
      <c r="AA5" s="149"/>
      <c r="AB5" s="149"/>
      <c r="AC5" s="150"/>
      <c r="AD5" s="148"/>
      <c r="AE5" s="149"/>
      <c r="AF5" s="149"/>
      <c r="AG5" s="150"/>
      <c r="AH5" s="148"/>
      <c r="AI5" s="149"/>
      <c r="AJ5" s="149"/>
      <c r="AK5" s="150"/>
      <c r="AL5" s="122"/>
      <c r="AM5" s="122"/>
      <c r="AN5" s="122"/>
      <c r="AO5" s="122"/>
      <c r="AP5" s="138"/>
      <c r="AQ5" s="141"/>
    </row>
    <row r="6" spans="1:43" s="2" customFormat="1" ht="15" customHeight="1" x14ac:dyDescent="0.25">
      <c r="A6" s="156"/>
      <c r="B6" s="157"/>
      <c r="C6" s="130" t="s">
        <v>53</v>
      </c>
      <c r="D6" s="132" t="s">
        <v>59</v>
      </c>
      <c r="E6" s="132" t="s">
        <v>60</v>
      </c>
      <c r="F6" s="132" t="s">
        <v>61</v>
      </c>
      <c r="G6" s="132" t="s">
        <v>53</v>
      </c>
      <c r="H6" s="145" t="s">
        <v>62</v>
      </c>
      <c r="I6" s="130" t="s">
        <v>63</v>
      </c>
      <c r="J6" s="132" t="s">
        <v>53</v>
      </c>
      <c r="K6" s="132" t="s">
        <v>64</v>
      </c>
      <c r="L6" s="132" t="s">
        <v>65</v>
      </c>
      <c r="M6" s="132" t="s">
        <v>53</v>
      </c>
      <c r="N6" s="132" t="s">
        <v>64</v>
      </c>
      <c r="O6" s="132" t="s">
        <v>65</v>
      </c>
      <c r="P6" s="132" t="s">
        <v>53</v>
      </c>
      <c r="Q6" s="132" t="s">
        <v>64</v>
      </c>
      <c r="R6" s="132" t="s">
        <v>65</v>
      </c>
      <c r="S6" s="132" t="s">
        <v>53</v>
      </c>
      <c r="T6" s="132" t="s">
        <v>64</v>
      </c>
      <c r="U6" s="132" t="s">
        <v>65</v>
      </c>
      <c r="V6" s="132" t="s">
        <v>66</v>
      </c>
      <c r="W6" s="185" t="s">
        <v>39</v>
      </c>
      <c r="X6" s="186"/>
      <c r="Y6" s="187"/>
      <c r="Z6" s="132" t="s">
        <v>66</v>
      </c>
      <c r="AA6" s="185" t="s">
        <v>39</v>
      </c>
      <c r="AB6" s="186"/>
      <c r="AC6" s="187"/>
      <c r="AD6" s="132" t="s">
        <v>66</v>
      </c>
      <c r="AE6" s="185" t="s">
        <v>39</v>
      </c>
      <c r="AF6" s="186"/>
      <c r="AG6" s="187"/>
      <c r="AH6" s="132" t="s">
        <v>66</v>
      </c>
      <c r="AI6" s="185" t="s">
        <v>39</v>
      </c>
      <c r="AJ6" s="186"/>
      <c r="AK6" s="187"/>
      <c r="AL6" s="122"/>
      <c r="AM6" s="122"/>
      <c r="AN6" s="122"/>
      <c r="AO6" s="122"/>
      <c r="AP6" s="138"/>
      <c r="AQ6" s="141"/>
    </row>
    <row r="7" spans="1:43" s="2" customFormat="1" ht="53.25" customHeight="1" thickBot="1" x14ac:dyDescent="0.3">
      <c r="A7" s="158"/>
      <c r="B7" s="159"/>
      <c r="C7" s="131"/>
      <c r="D7" s="133"/>
      <c r="E7" s="133"/>
      <c r="F7" s="133"/>
      <c r="G7" s="133"/>
      <c r="H7" s="169"/>
      <c r="I7" s="131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3"/>
      <c r="V7" s="133"/>
      <c r="W7" s="8" t="s">
        <v>53</v>
      </c>
      <c r="X7" s="8" t="s">
        <v>64</v>
      </c>
      <c r="Y7" s="8" t="s">
        <v>65</v>
      </c>
      <c r="Z7" s="133"/>
      <c r="AA7" s="8" t="s">
        <v>53</v>
      </c>
      <c r="AB7" s="8" t="s">
        <v>64</v>
      </c>
      <c r="AC7" s="8" t="s">
        <v>65</v>
      </c>
      <c r="AD7" s="133"/>
      <c r="AE7" s="8" t="s">
        <v>53</v>
      </c>
      <c r="AF7" s="8" t="s">
        <v>64</v>
      </c>
      <c r="AG7" s="8" t="s">
        <v>65</v>
      </c>
      <c r="AH7" s="133"/>
      <c r="AI7" s="8" t="s">
        <v>53</v>
      </c>
      <c r="AJ7" s="8" t="s">
        <v>64</v>
      </c>
      <c r="AK7" s="8" t="s">
        <v>65</v>
      </c>
      <c r="AL7" s="123"/>
      <c r="AM7" s="123"/>
      <c r="AN7" s="123"/>
      <c r="AO7" s="123"/>
      <c r="AP7" s="139"/>
      <c r="AQ7" s="142"/>
    </row>
    <row r="8" spans="1:43" s="50" customFormat="1" ht="20.100000000000001" customHeight="1" x14ac:dyDescent="0.25">
      <c r="A8" s="181" t="s">
        <v>127</v>
      </c>
      <c r="B8" s="182"/>
      <c r="C8" s="56">
        <v>61</v>
      </c>
      <c r="D8" s="57">
        <v>27</v>
      </c>
      <c r="E8" s="58">
        <v>0</v>
      </c>
      <c r="F8" s="57">
        <v>34</v>
      </c>
      <c r="G8" s="57">
        <v>61</v>
      </c>
      <c r="H8" s="57">
        <v>42</v>
      </c>
      <c r="I8" s="57">
        <v>19</v>
      </c>
      <c r="J8" s="57">
        <v>132321</v>
      </c>
      <c r="K8" s="57">
        <v>18677</v>
      </c>
      <c r="L8" s="57">
        <v>113644</v>
      </c>
      <c r="M8" s="57">
        <v>134390</v>
      </c>
      <c r="N8" s="57">
        <v>23924</v>
      </c>
      <c r="O8" s="57">
        <v>110466</v>
      </c>
      <c r="P8" s="57">
        <v>75064</v>
      </c>
      <c r="Q8" s="57">
        <v>8588</v>
      </c>
      <c r="R8" s="57">
        <v>66476</v>
      </c>
      <c r="S8" s="57">
        <v>11520</v>
      </c>
      <c r="T8" s="57">
        <v>1424</v>
      </c>
      <c r="U8" s="57">
        <v>10096</v>
      </c>
      <c r="V8" s="57">
        <v>1822</v>
      </c>
      <c r="W8" s="57">
        <v>46645</v>
      </c>
      <c r="X8" s="57">
        <v>5381</v>
      </c>
      <c r="Y8" s="57">
        <v>41264</v>
      </c>
      <c r="Z8" s="57">
        <v>615</v>
      </c>
      <c r="AA8" s="57">
        <v>82120</v>
      </c>
      <c r="AB8" s="57">
        <v>20036</v>
      </c>
      <c r="AC8" s="57">
        <v>62084</v>
      </c>
      <c r="AD8" s="57">
        <v>44</v>
      </c>
      <c r="AE8" s="57">
        <v>1045</v>
      </c>
      <c r="AF8" s="57">
        <v>192</v>
      </c>
      <c r="AG8" s="57">
        <v>853</v>
      </c>
      <c r="AH8" s="57">
        <v>13497</v>
      </c>
      <c r="AI8" s="57">
        <v>1337109</v>
      </c>
      <c r="AJ8" s="57">
        <v>291339</v>
      </c>
      <c r="AK8" s="57">
        <v>1045770</v>
      </c>
      <c r="AL8" s="57">
        <v>49</v>
      </c>
      <c r="AM8" s="57">
        <v>3</v>
      </c>
      <c r="AN8" s="57">
        <v>30</v>
      </c>
      <c r="AO8" s="57">
        <v>16</v>
      </c>
      <c r="AP8" s="57">
        <v>609</v>
      </c>
      <c r="AQ8" s="57">
        <v>2400</v>
      </c>
    </row>
    <row r="9" spans="1:43" s="11" customFormat="1" ht="20.100000000000001" customHeight="1" x14ac:dyDescent="0.25">
      <c r="A9" s="68" t="s">
        <v>129</v>
      </c>
      <c r="B9" s="64" t="s">
        <v>0</v>
      </c>
      <c r="C9" s="37">
        <v>3</v>
      </c>
      <c r="D9" s="26">
        <v>0</v>
      </c>
      <c r="E9" s="26">
        <v>0</v>
      </c>
      <c r="F9" s="25">
        <v>3</v>
      </c>
      <c r="G9" s="25">
        <v>3</v>
      </c>
      <c r="H9" s="25">
        <v>3</v>
      </c>
      <c r="I9" s="26">
        <v>0</v>
      </c>
      <c r="J9" s="25">
        <v>6722</v>
      </c>
      <c r="K9" s="25">
        <v>1166</v>
      </c>
      <c r="L9" s="25">
        <v>5556</v>
      </c>
      <c r="M9" s="25">
        <v>7102</v>
      </c>
      <c r="N9" s="25">
        <v>1330</v>
      </c>
      <c r="O9" s="25">
        <v>5772</v>
      </c>
      <c r="P9" s="25">
        <v>472</v>
      </c>
      <c r="Q9" s="25">
        <v>162</v>
      </c>
      <c r="R9" s="25">
        <v>310</v>
      </c>
      <c r="S9" s="25">
        <v>84</v>
      </c>
      <c r="T9" s="25">
        <v>29</v>
      </c>
      <c r="U9" s="25">
        <v>55</v>
      </c>
      <c r="V9" s="25">
        <v>6</v>
      </c>
      <c r="W9" s="25">
        <v>268</v>
      </c>
      <c r="X9" s="25">
        <v>138</v>
      </c>
      <c r="Y9" s="25">
        <v>130</v>
      </c>
      <c r="Z9" s="25">
        <v>2</v>
      </c>
      <c r="AA9" s="25">
        <v>3509</v>
      </c>
      <c r="AB9" s="25">
        <v>543</v>
      </c>
      <c r="AC9" s="25">
        <v>2966</v>
      </c>
      <c r="AD9" s="25">
        <v>5</v>
      </c>
      <c r="AE9" s="25">
        <v>166</v>
      </c>
      <c r="AF9" s="25">
        <v>28</v>
      </c>
      <c r="AG9" s="25">
        <v>138</v>
      </c>
      <c r="AH9" s="25">
        <v>326</v>
      </c>
      <c r="AI9" s="25">
        <v>6909</v>
      </c>
      <c r="AJ9" s="25">
        <v>1819</v>
      </c>
      <c r="AK9" s="25">
        <v>5090</v>
      </c>
      <c r="AL9" s="25">
        <v>3</v>
      </c>
      <c r="AM9" s="26">
        <v>0</v>
      </c>
      <c r="AN9" s="26">
        <v>0</v>
      </c>
      <c r="AO9" s="25">
        <v>3</v>
      </c>
      <c r="AP9" s="25">
        <v>66</v>
      </c>
      <c r="AQ9" s="25">
        <v>584</v>
      </c>
    </row>
    <row r="10" spans="1:43" s="11" customFormat="1" ht="20.100000000000001" customHeight="1" x14ac:dyDescent="0.25">
      <c r="A10" s="68" t="s">
        <v>130</v>
      </c>
      <c r="B10" s="64" t="s">
        <v>1</v>
      </c>
      <c r="C10" s="37">
        <v>9</v>
      </c>
      <c r="D10" s="26">
        <v>0</v>
      </c>
      <c r="E10" s="26">
        <v>0</v>
      </c>
      <c r="F10" s="25">
        <v>9</v>
      </c>
      <c r="G10" s="25">
        <v>9</v>
      </c>
      <c r="H10" s="25">
        <v>9</v>
      </c>
      <c r="I10" s="26">
        <v>0</v>
      </c>
      <c r="J10" s="25">
        <v>5336</v>
      </c>
      <c r="K10" s="25">
        <v>552</v>
      </c>
      <c r="L10" s="25">
        <v>4784</v>
      </c>
      <c r="M10" s="25">
        <v>7437</v>
      </c>
      <c r="N10" s="25">
        <v>855</v>
      </c>
      <c r="O10" s="25">
        <v>6582</v>
      </c>
      <c r="P10" s="25">
        <v>31649</v>
      </c>
      <c r="Q10" s="25">
        <v>2254</v>
      </c>
      <c r="R10" s="25">
        <v>29395</v>
      </c>
      <c r="S10" s="25">
        <v>1878</v>
      </c>
      <c r="T10" s="25">
        <v>569</v>
      </c>
      <c r="U10" s="25">
        <v>1309</v>
      </c>
      <c r="V10" s="25">
        <v>131</v>
      </c>
      <c r="W10" s="25">
        <v>2680</v>
      </c>
      <c r="X10" s="25">
        <v>302</v>
      </c>
      <c r="Y10" s="25">
        <v>2378</v>
      </c>
      <c r="Z10" s="25">
        <v>4</v>
      </c>
      <c r="AA10" s="25">
        <v>6605</v>
      </c>
      <c r="AB10" s="25">
        <v>18</v>
      </c>
      <c r="AC10" s="25">
        <v>6587</v>
      </c>
      <c r="AD10" s="25">
        <v>4</v>
      </c>
      <c r="AE10" s="25">
        <v>95</v>
      </c>
      <c r="AF10" s="25">
        <v>18</v>
      </c>
      <c r="AG10" s="25">
        <v>77</v>
      </c>
      <c r="AH10" s="25">
        <v>3036</v>
      </c>
      <c r="AI10" s="25">
        <v>37812</v>
      </c>
      <c r="AJ10" s="25">
        <v>8227</v>
      </c>
      <c r="AK10" s="25">
        <v>29585</v>
      </c>
      <c r="AL10" s="25">
        <v>3</v>
      </c>
      <c r="AM10" s="25">
        <v>1</v>
      </c>
      <c r="AN10" s="26">
        <v>0</v>
      </c>
      <c r="AO10" s="25">
        <v>2</v>
      </c>
      <c r="AP10" s="25">
        <v>154</v>
      </c>
      <c r="AQ10" s="25">
        <v>329</v>
      </c>
    </row>
    <row r="11" spans="1:43" s="11" customFormat="1" ht="20.100000000000001" customHeight="1" x14ac:dyDescent="0.25">
      <c r="A11" s="69" t="s">
        <v>131</v>
      </c>
      <c r="B11" s="65" t="s">
        <v>2</v>
      </c>
      <c r="C11" s="37">
        <v>9</v>
      </c>
      <c r="D11" s="25">
        <v>7</v>
      </c>
      <c r="E11" s="26">
        <v>0</v>
      </c>
      <c r="F11" s="25">
        <v>2</v>
      </c>
      <c r="G11" s="25">
        <v>9</v>
      </c>
      <c r="H11" s="25">
        <v>3</v>
      </c>
      <c r="I11" s="25">
        <v>6</v>
      </c>
      <c r="J11" s="25">
        <v>26491</v>
      </c>
      <c r="K11" s="25">
        <v>5611</v>
      </c>
      <c r="L11" s="25">
        <v>20880</v>
      </c>
      <c r="M11" s="25">
        <v>2054</v>
      </c>
      <c r="N11" s="25">
        <v>403</v>
      </c>
      <c r="O11" s="25">
        <v>1651</v>
      </c>
      <c r="P11" s="26">
        <v>0</v>
      </c>
      <c r="Q11" s="26">
        <v>0</v>
      </c>
      <c r="R11" s="26">
        <v>0</v>
      </c>
      <c r="S11" s="25">
        <v>2051</v>
      </c>
      <c r="T11" s="25">
        <v>278</v>
      </c>
      <c r="U11" s="25">
        <v>1773</v>
      </c>
      <c r="V11" s="25">
        <v>295</v>
      </c>
      <c r="W11" s="25">
        <v>8621</v>
      </c>
      <c r="X11" s="25">
        <v>1390</v>
      </c>
      <c r="Y11" s="25">
        <v>7231</v>
      </c>
      <c r="Z11" s="25">
        <v>3</v>
      </c>
      <c r="AA11" s="25">
        <v>1062</v>
      </c>
      <c r="AB11" s="25">
        <v>249</v>
      </c>
      <c r="AC11" s="25">
        <v>813</v>
      </c>
      <c r="AD11" s="26">
        <v>0</v>
      </c>
      <c r="AE11" s="26">
        <v>0</v>
      </c>
      <c r="AF11" s="26">
        <v>0</v>
      </c>
      <c r="AG11" s="26">
        <v>0</v>
      </c>
      <c r="AH11" s="25">
        <v>2583</v>
      </c>
      <c r="AI11" s="25">
        <v>45068</v>
      </c>
      <c r="AJ11" s="25">
        <v>12197</v>
      </c>
      <c r="AK11" s="25">
        <v>32871</v>
      </c>
      <c r="AL11" s="25">
        <v>2</v>
      </c>
      <c r="AM11" s="26">
        <v>0</v>
      </c>
      <c r="AN11" s="26">
        <v>0</v>
      </c>
      <c r="AO11" s="25">
        <v>2</v>
      </c>
      <c r="AP11" s="25">
        <v>40</v>
      </c>
      <c r="AQ11" s="25">
        <v>388</v>
      </c>
    </row>
    <row r="12" spans="1:43" s="11" customFormat="1" ht="20.100000000000001" customHeight="1" x14ac:dyDescent="0.25">
      <c r="A12" s="68" t="s">
        <v>132</v>
      </c>
      <c r="B12" s="64" t="s">
        <v>3</v>
      </c>
      <c r="C12" s="37">
        <v>9</v>
      </c>
      <c r="D12" s="25">
        <v>1</v>
      </c>
      <c r="E12" s="26">
        <v>0</v>
      </c>
      <c r="F12" s="25">
        <v>8</v>
      </c>
      <c r="G12" s="25">
        <v>9</v>
      </c>
      <c r="H12" s="25">
        <v>7</v>
      </c>
      <c r="I12" s="25">
        <v>2</v>
      </c>
      <c r="J12" s="25">
        <v>4867</v>
      </c>
      <c r="K12" s="25">
        <v>689</v>
      </c>
      <c r="L12" s="25">
        <v>4178</v>
      </c>
      <c r="M12" s="25">
        <v>27923</v>
      </c>
      <c r="N12" s="25">
        <v>2057</v>
      </c>
      <c r="O12" s="25">
        <v>25866</v>
      </c>
      <c r="P12" s="25">
        <v>18325</v>
      </c>
      <c r="Q12" s="26">
        <v>0</v>
      </c>
      <c r="R12" s="25">
        <v>18325</v>
      </c>
      <c r="S12" s="25">
        <v>1732</v>
      </c>
      <c r="T12" s="26">
        <v>0</v>
      </c>
      <c r="U12" s="25">
        <v>1732</v>
      </c>
      <c r="V12" s="25">
        <v>141</v>
      </c>
      <c r="W12" s="25">
        <v>2298</v>
      </c>
      <c r="X12" s="25">
        <v>212</v>
      </c>
      <c r="Y12" s="25">
        <v>2086</v>
      </c>
      <c r="Z12" s="25">
        <v>246</v>
      </c>
      <c r="AA12" s="25">
        <v>9982</v>
      </c>
      <c r="AB12" s="25">
        <v>2631</v>
      </c>
      <c r="AC12" s="25">
        <v>7351</v>
      </c>
      <c r="AD12" s="25">
        <v>8</v>
      </c>
      <c r="AE12" s="25">
        <v>39</v>
      </c>
      <c r="AF12" s="25">
        <v>5</v>
      </c>
      <c r="AG12" s="25">
        <v>34</v>
      </c>
      <c r="AH12" s="25">
        <v>902</v>
      </c>
      <c r="AI12" s="25">
        <v>771143</v>
      </c>
      <c r="AJ12" s="25">
        <v>105597</v>
      </c>
      <c r="AK12" s="25">
        <v>665546</v>
      </c>
      <c r="AL12" s="25">
        <v>16</v>
      </c>
      <c r="AM12" s="26">
        <v>0</v>
      </c>
      <c r="AN12" s="25">
        <v>16</v>
      </c>
      <c r="AO12" s="26">
        <v>0</v>
      </c>
      <c r="AP12" s="25">
        <v>98</v>
      </c>
      <c r="AQ12" s="25">
        <v>185</v>
      </c>
    </row>
    <row r="13" spans="1:43" s="11" customFormat="1" ht="20.100000000000001" customHeight="1" x14ac:dyDescent="0.25">
      <c r="A13" s="68" t="s">
        <v>133</v>
      </c>
      <c r="B13" s="64" t="s">
        <v>4</v>
      </c>
      <c r="C13" s="37">
        <v>1</v>
      </c>
      <c r="D13" s="25">
        <v>1</v>
      </c>
      <c r="E13" s="26">
        <v>0</v>
      </c>
      <c r="F13" s="26">
        <v>0</v>
      </c>
      <c r="G13" s="25">
        <v>1</v>
      </c>
      <c r="H13" s="25">
        <v>1</v>
      </c>
      <c r="I13" s="26">
        <v>0</v>
      </c>
      <c r="J13" s="25">
        <v>4405</v>
      </c>
      <c r="K13" s="25">
        <v>1373</v>
      </c>
      <c r="L13" s="25">
        <v>3032</v>
      </c>
      <c r="M13" s="25">
        <v>12109</v>
      </c>
      <c r="N13" s="25">
        <v>3435</v>
      </c>
      <c r="O13" s="25">
        <v>8674</v>
      </c>
      <c r="P13" s="25">
        <v>16736</v>
      </c>
      <c r="Q13" s="25">
        <v>3471</v>
      </c>
      <c r="R13" s="25">
        <v>13265</v>
      </c>
      <c r="S13" s="25">
        <v>297</v>
      </c>
      <c r="T13" s="25">
        <v>46</v>
      </c>
      <c r="U13" s="25">
        <v>251</v>
      </c>
      <c r="V13" s="25">
        <v>27</v>
      </c>
      <c r="W13" s="25">
        <v>211</v>
      </c>
      <c r="X13" s="25">
        <v>33</v>
      </c>
      <c r="Y13" s="25">
        <v>178</v>
      </c>
      <c r="Z13" s="25">
        <v>2</v>
      </c>
      <c r="AA13" s="25">
        <v>12545</v>
      </c>
      <c r="AB13" s="25">
        <v>3451</v>
      </c>
      <c r="AC13" s="25">
        <v>9094</v>
      </c>
      <c r="AD13" s="25">
        <v>2</v>
      </c>
      <c r="AE13" s="25">
        <v>11</v>
      </c>
      <c r="AF13" s="25">
        <v>1</v>
      </c>
      <c r="AG13" s="25">
        <v>10</v>
      </c>
      <c r="AH13" s="25">
        <v>50</v>
      </c>
      <c r="AI13" s="25">
        <v>42386</v>
      </c>
      <c r="AJ13" s="25">
        <v>15487</v>
      </c>
      <c r="AK13" s="25">
        <v>26899</v>
      </c>
      <c r="AL13" s="25">
        <v>2</v>
      </c>
      <c r="AM13" s="26">
        <v>0</v>
      </c>
      <c r="AN13" s="25">
        <v>2</v>
      </c>
      <c r="AO13" s="26">
        <v>0</v>
      </c>
      <c r="AP13" s="25">
        <v>14</v>
      </c>
      <c r="AQ13" s="25">
        <v>65</v>
      </c>
    </row>
    <row r="14" spans="1:43" s="11" customFormat="1" ht="20.100000000000001" customHeight="1" x14ac:dyDescent="0.25">
      <c r="A14" s="68" t="s">
        <v>134</v>
      </c>
      <c r="B14" s="64" t="s">
        <v>5</v>
      </c>
      <c r="C14" s="37">
        <v>4</v>
      </c>
      <c r="D14" s="25">
        <v>2</v>
      </c>
      <c r="E14" s="26">
        <v>0</v>
      </c>
      <c r="F14" s="25">
        <v>2</v>
      </c>
      <c r="G14" s="25">
        <v>4</v>
      </c>
      <c r="H14" s="25">
        <v>1</v>
      </c>
      <c r="I14" s="25">
        <v>3</v>
      </c>
      <c r="J14" s="25">
        <v>19995</v>
      </c>
      <c r="K14" s="25">
        <v>2689</v>
      </c>
      <c r="L14" s="25">
        <v>17306</v>
      </c>
      <c r="M14" s="25">
        <v>33648</v>
      </c>
      <c r="N14" s="25">
        <v>6971</v>
      </c>
      <c r="O14" s="25">
        <v>26677</v>
      </c>
      <c r="P14" s="26">
        <v>0</v>
      </c>
      <c r="Q14" s="26">
        <v>0</v>
      </c>
      <c r="R14" s="26">
        <v>0</v>
      </c>
      <c r="S14" s="25">
        <v>3094</v>
      </c>
      <c r="T14" s="25">
        <v>188</v>
      </c>
      <c r="U14" s="25">
        <v>2906</v>
      </c>
      <c r="V14" s="25">
        <v>954</v>
      </c>
      <c r="W14" s="25">
        <v>21628</v>
      </c>
      <c r="X14" s="25">
        <v>873</v>
      </c>
      <c r="Y14" s="25">
        <v>20755</v>
      </c>
      <c r="Z14" s="25">
        <v>311</v>
      </c>
      <c r="AA14" s="25">
        <v>6726</v>
      </c>
      <c r="AB14" s="25">
        <v>1209</v>
      </c>
      <c r="AC14" s="25">
        <v>5517</v>
      </c>
      <c r="AD14" s="25">
        <v>3</v>
      </c>
      <c r="AE14" s="25">
        <v>281</v>
      </c>
      <c r="AF14" s="25">
        <v>63</v>
      </c>
      <c r="AG14" s="25">
        <v>218</v>
      </c>
      <c r="AH14" s="25">
        <v>4932</v>
      </c>
      <c r="AI14" s="25">
        <v>355507</v>
      </c>
      <c r="AJ14" s="25">
        <v>128111</v>
      </c>
      <c r="AK14" s="25">
        <v>227396</v>
      </c>
      <c r="AL14" s="25">
        <v>1</v>
      </c>
      <c r="AM14" s="26">
        <v>0</v>
      </c>
      <c r="AN14" s="26">
        <v>0</v>
      </c>
      <c r="AO14" s="25">
        <v>1</v>
      </c>
      <c r="AP14" s="25">
        <v>24</v>
      </c>
      <c r="AQ14" s="25">
        <v>225</v>
      </c>
    </row>
    <row r="15" spans="1:43" s="11" customFormat="1" ht="20.100000000000001" customHeight="1" x14ac:dyDescent="0.25">
      <c r="A15" s="70" t="s">
        <v>111</v>
      </c>
      <c r="B15" s="66" t="s">
        <v>7</v>
      </c>
      <c r="C15" s="37">
        <v>1</v>
      </c>
      <c r="D15" s="25">
        <v>1</v>
      </c>
      <c r="E15" s="26">
        <v>0</v>
      </c>
      <c r="F15" s="26">
        <v>0</v>
      </c>
      <c r="G15" s="25">
        <v>1</v>
      </c>
      <c r="H15" s="25">
        <v>1</v>
      </c>
      <c r="I15" s="26">
        <v>0</v>
      </c>
      <c r="J15" s="25">
        <v>241</v>
      </c>
      <c r="K15" s="25">
        <v>29</v>
      </c>
      <c r="L15" s="25">
        <v>212</v>
      </c>
      <c r="M15" s="25">
        <v>22526</v>
      </c>
      <c r="N15" s="25">
        <v>3755</v>
      </c>
      <c r="O15" s="25">
        <v>18771</v>
      </c>
      <c r="P15" s="25">
        <v>2578</v>
      </c>
      <c r="Q15" s="25">
        <v>849</v>
      </c>
      <c r="R15" s="25">
        <v>1729</v>
      </c>
      <c r="S15" s="25">
        <v>202</v>
      </c>
      <c r="T15" s="25">
        <v>21</v>
      </c>
      <c r="U15" s="25">
        <v>181</v>
      </c>
      <c r="V15" s="25">
        <v>4</v>
      </c>
      <c r="W15" s="25">
        <v>18</v>
      </c>
      <c r="X15" s="25">
        <v>3</v>
      </c>
      <c r="Y15" s="25">
        <v>15</v>
      </c>
      <c r="Z15" s="25">
        <v>1</v>
      </c>
      <c r="AA15" s="25">
        <v>42</v>
      </c>
      <c r="AB15" s="25">
        <v>11</v>
      </c>
      <c r="AC15" s="25">
        <v>31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v>0</v>
      </c>
      <c r="AK15" s="26">
        <v>0</v>
      </c>
      <c r="AL15" s="25">
        <v>2</v>
      </c>
      <c r="AM15" s="26">
        <v>0</v>
      </c>
      <c r="AN15" s="25">
        <v>2</v>
      </c>
      <c r="AO15" s="26">
        <v>0</v>
      </c>
      <c r="AP15" s="25">
        <v>29</v>
      </c>
      <c r="AQ15" s="25">
        <v>22</v>
      </c>
    </row>
    <row r="16" spans="1:43" s="11" customFormat="1" ht="20.100000000000001" customHeight="1" x14ac:dyDescent="0.25">
      <c r="A16" s="70" t="s">
        <v>112</v>
      </c>
      <c r="B16" s="66" t="s">
        <v>9</v>
      </c>
      <c r="C16" s="37">
        <v>1</v>
      </c>
      <c r="D16" s="26">
        <v>0</v>
      </c>
      <c r="E16" s="26">
        <v>0</v>
      </c>
      <c r="F16" s="25">
        <v>1</v>
      </c>
      <c r="G16" s="25">
        <v>1</v>
      </c>
      <c r="H16" s="25">
        <v>1</v>
      </c>
      <c r="I16" s="26">
        <v>0</v>
      </c>
      <c r="J16" s="25">
        <v>267</v>
      </c>
      <c r="K16" s="25">
        <v>14</v>
      </c>
      <c r="L16" s="25">
        <v>253</v>
      </c>
      <c r="M16" s="25">
        <v>1209</v>
      </c>
      <c r="N16" s="25">
        <v>171</v>
      </c>
      <c r="O16" s="25">
        <v>1038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5">
        <v>1</v>
      </c>
      <c r="W16" s="25">
        <v>267</v>
      </c>
      <c r="X16" s="25">
        <v>14</v>
      </c>
      <c r="Y16" s="25">
        <v>253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0</v>
      </c>
      <c r="AH16" s="25">
        <v>14</v>
      </c>
      <c r="AI16" s="25">
        <v>1516</v>
      </c>
      <c r="AJ16" s="25">
        <v>674</v>
      </c>
      <c r="AK16" s="25">
        <v>842</v>
      </c>
      <c r="AL16" s="25">
        <v>1</v>
      </c>
      <c r="AM16" s="26">
        <v>0</v>
      </c>
      <c r="AN16" s="25">
        <v>1</v>
      </c>
      <c r="AO16" s="26">
        <v>0</v>
      </c>
      <c r="AP16" s="25">
        <v>8</v>
      </c>
      <c r="AQ16" s="25">
        <v>19</v>
      </c>
    </row>
    <row r="17" spans="1:43" s="11" customFormat="1" ht="20.100000000000001" customHeight="1" x14ac:dyDescent="0.25">
      <c r="A17" s="70" t="s">
        <v>113</v>
      </c>
      <c r="B17" s="66" t="s">
        <v>11</v>
      </c>
      <c r="C17" s="37">
        <v>1</v>
      </c>
      <c r="D17" s="26">
        <v>0</v>
      </c>
      <c r="E17" s="26">
        <v>0</v>
      </c>
      <c r="F17" s="25">
        <v>1</v>
      </c>
      <c r="G17" s="25">
        <v>1</v>
      </c>
      <c r="H17" s="25">
        <v>1</v>
      </c>
      <c r="I17" s="26">
        <v>0</v>
      </c>
      <c r="J17" s="25">
        <v>1596</v>
      </c>
      <c r="K17" s="25">
        <v>335</v>
      </c>
      <c r="L17" s="25">
        <v>1261</v>
      </c>
      <c r="M17" s="25">
        <v>316</v>
      </c>
      <c r="N17" s="25">
        <v>56</v>
      </c>
      <c r="O17" s="25">
        <v>260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5">
        <v>14</v>
      </c>
      <c r="W17" s="25">
        <v>307</v>
      </c>
      <c r="X17" s="25">
        <v>37</v>
      </c>
      <c r="Y17" s="25">
        <v>270</v>
      </c>
      <c r="Z17" s="25">
        <v>2</v>
      </c>
      <c r="AA17" s="25">
        <v>735</v>
      </c>
      <c r="AB17" s="25">
        <v>257</v>
      </c>
      <c r="AC17" s="25">
        <v>478</v>
      </c>
      <c r="AD17" s="26">
        <v>0</v>
      </c>
      <c r="AE17" s="26">
        <v>0</v>
      </c>
      <c r="AF17" s="26">
        <v>0</v>
      </c>
      <c r="AG17" s="26">
        <v>0</v>
      </c>
      <c r="AH17" s="25">
        <v>30</v>
      </c>
      <c r="AI17" s="25">
        <v>2236</v>
      </c>
      <c r="AJ17" s="25">
        <v>199</v>
      </c>
      <c r="AK17" s="25">
        <v>2037</v>
      </c>
      <c r="AL17" s="25">
        <v>1</v>
      </c>
      <c r="AM17" s="26">
        <v>0</v>
      </c>
      <c r="AN17" s="25">
        <v>1</v>
      </c>
      <c r="AO17" s="26">
        <v>0</v>
      </c>
      <c r="AP17" s="25">
        <v>4</v>
      </c>
      <c r="AQ17" s="25">
        <v>31</v>
      </c>
    </row>
    <row r="18" spans="1:43" s="11" customFormat="1" ht="20.100000000000001" customHeight="1" x14ac:dyDescent="0.25">
      <c r="A18" s="70" t="s">
        <v>114</v>
      </c>
      <c r="B18" s="66" t="s">
        <v>13</v>
      </c>
      <c r="C18" s="37">
        <v>2</v>
      </c>
      <c r="D18" s="26">
        <v>0</v>
      </c>
      <c r="E18" s="26">
        <v>0</v>
      </c>
      <c r="F18" s="25">
        <v>2</v>
      </c>
      <c r="G18" s="25">
        <v>2</v>
      </c>
      <c r="H18" s="25">
        <v>2</v>
      </c>
      <c r="I18" s="26">
        <v>0</v>
      </c>
      <c r="J18" s="25">
        <v>2599</v>
      </c>
      <c r="K18" s="25">
        <v>427</v>
      </c>
      <c r="L18" s="25">
        <v>2172</v>
      </c>
      <c r="M18" s="25">
        <v>2982</v>
      </c>
      <c r="N18" s="25">
        <v>304</v>
      </c>
      <c r="O18" s="25">
        <v>2678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5">
        <v>816</v>
      </c>
      <c r="X18" s="25">
        <v>36</v>
      </c>
      <c r="Y18" s="25">
        <v>780</v>
      </c>
      <c r="Z18" s="25">
        <v>7</v>
      </c>
      <c r="AA18" s="25">
        <v>12126</v>
      </c>
      <c r="AB18" s="25">
        <v>2948</v>
      </c>
      <c r="AC18" s="25">
        <v>9178</v>
      </c>
      <c r="AD18" s="26">
        <v>0</v>
      </c>
      <c r="AE18" s="26">
        <v>0</v>
      </c>
      <c r="AF18" s="26">
        <v>0</v>
      </c>
      <c r="AG18" s="26">
        <v>0</v>
      </c>
      <c r="AH18" s="25">
        <v>128</v>
      </c>
      <c r="AI18" s="25">
        <v>5129</v>
      </c>
      <c r="AJ18" s="25">
        <v>1234</v>
      </c>
      <c r="AK18" s="25">
        <v>3895</v>
      </c>
      <c r="AL18" s="25">
        <v>2</v>
      </c>
      <c r="AM18" s="26">
        <v>0</v>
      </c>
      <c r="AN18" s="25">
        <v>1</v>
      </c>
      <c r="AO18" s="25">
        <v>1</v>
      </c>
      <c r="AP18" s="25">
        <v>16</v>
      </c>
      <c r="AQ18" s="25">
        <v>80</v>
      </c>
    </row>
    <row r="19" spans="1:43" s="11" customFormat="1" ht="20.100000000000001" customHeight="1" x14ac:dyDescent="0.25">
      <c r="A19" s="70" t="s">
        <v>115</v>
      </c>
      <c r="B19" s="66" t="s">
        <v>15</v>
      </c>
      <c r="C19" s="37">
        <v>3</v>
      </c>
      <c r="D19" s="26">
        <v>0</v>
      </c>
      <c r="E19" s="26">
        <v>0</v>
      </c>
      <c r="F19" s="25">
        <v>3</v>
      </c>
      <c r="G19" s="25">
        <v>3</v>
      </c>
      <c r="H19" s="25">
        <v>3</v>
      </c>
      <c r="I19" s="26">
        <v>0</v>
      </c>
      <c r="J19" s="25">
        <v>1612</v>
      </c>
      <c r="K19" s="25">
        <v>315</v>
      </c>
      <c r="L19" s="25">
        <v>1297</v>
      </c>
      <c r="M19" s="25">
        <v>1089</v>
      </c>
      <c r="N19" s="25">
        <v>153</v>
      </c>
      <c r="O19" s="25">
        <v>936</v>
      </c>
      <c r="P19" s="25">
        <v>382</v>
      </c>
      <c r="Q19" s="25">
        <v>66</v>
      </c>
      <c r="R19" s="25">
        <v>316</v>
      </c>
      <c r="S19" s="26">
        <v>0</v>
      </c>
      <c r="T19" s="26">
        <v>0</v>
      </c>
      <c r="U19" s="26">
        <v>0</v>
      </c>
      <c r="V19" s="25">
        <v>81</v>
      </c>
      <c r="W19" s="25">
        <v>2830</v>
      </c>
      <c r="X19" s="25">
        <v>419</v>
      </c>
      <c r="Y19" s="25">
        <v>2411</v>
      </c>
      <c r="Z19" s="26">
        <v>0</v>
      </c>
      <c r="AA19" s="26">
        <v>0</v>
      </c>
      <c r="AB19" s="26">
        <v>0</v>
      </c>
      <c r="AC19" s="26">
        <v>0</v>
      </c>
      <c r="AD19" s="25">
        <v>1</v>
      </c>
      <c r="AE19" s="25">
        <v>17</v>
      </c>
      <c r="AF19" s="25">
        <v>1</v>
      </c>
      <c r="AG19" s="25">
        <v>16</v>
      </c>
      <c r="AH19" s="25">
        <v>12</v>
      </c>
      <c r="AI19" s="25">
        <v>1303</v>
      </c>
      <c r="AJ19" s="25">
        <v>477</v>
      </c>
      <c r="AK19" s="25">
        <v>826</v>
      </c>
      <c r="AL19" s="25">
        <v>1</v>
      </c>
      <c r="AM19" s="26">
        <v>0</v>
      </c>
      <c r="AN19" s="26">
        <v>0</v>
      </c>
      <c r="AO19" s="25">
        <v>1</v>
      </c>
      <c r="AP19" s="25">
        <v>6</v>
      </c>
      <c r="AQ19" s="25">
        <v>26</v>
      </c>
    </row>
    <row r="20" spans="1:43" s="11" customFormat="1" ht="20.100000000000001" customHeight="1" x14ac:dyDescent="0.25">
      <c r="A20" s="70" t="s">
        <v>116</v>
      </c>
      <c r="B20" s="66" t="s">
        <v>17</v>
      </c>
      <c r="C20" s="37">
        <v>1</v>
      </c>
      <c r="D20" s="25">
        <v>1</v>
      </c>
      <c r="E20" s="26">
        <v>0</v>
      </c>
      <c r="F20" s="26">
        <v>0</v>
      </c>
      <c r="G20" s="25">
        <v>1</v>
      </c>
      <c r="H20" s="25">
        <v>1</v>
      </c>
      <c r="I20" s="26">
        <v>0</v>
      </c>
      <c r="J20" s="25">
        <v>950</v>
      </c>
      <c r="K20" s="25">
        <v>45</v>
      </c>
      <c r="L20" s="25">
        <v>905</v>
      </c>
      <c r="M20" s="25">
        <v>8861</v>
      </c>
      <c r="N20" s="25">
        <v>2666</v>
      </c>
      <c r="O20" s="25">
        <v>6195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5">
        <v>2</v>
      </c>
      <c r="AA20" s="25">
        <v>16000</v>
      </c>
      <c r="AB20" s="25">
        <v>7000</v>
      </c>
      <c r="AC20" s="25">
        <v>9000</v>
      </c>
      <c r="AD20" s="26">
        <v>0</v>
      </c>
      <c r="AE20" s="26">
        <v>0</v>
      </c>
      <c r="AF20" s="26">
        <v>0</v>
      </c>
      <c r="AG20" s="26">
        <v>0</v>
      </c>
      <c r="AH20" s="25">
        <v>1061</v>
      </c>
      <c r="AI20" s="25">
        <v>31635</v>
      </c>
      <c r="AJ20" s="25">
        <v>8853</v>
      </c>
      <c r="AK20" s="25">
        <v>22782</v>
      </c>
      <c r="AL20" s="25">
        <v>1</v>
      </c>
      <c r="AM20" s="26">
        <v>0</v>
      </c>
      <c r="AN20" s="26">
        <v>0</v>
      </c>
      <c r="AO20" s="25">
        <v>1</v>
      </c>
      <c r="AP20" s="25">
        <v>15</v>
      </c>
      <c r="AQ20" s="25">
        <v>39</v>
      </c>
    </row>
    <row r="21" spans="1:43" s="11" customFormat="1" ht="20.100000000000001" customHeight="1" x14ac:dyDescent="0.25">
      <c r="A21" s="70" t="s">
        <v>117</v>
      </c>
      <c r="B21" s="66" t="s">
        <v>19</v>
      </c>
      <c r="C21" s="37">
        <v>1</v>
      </c>
      <c r="D21" s="26">
        <v>0</v>
      </c>
      <c r="E21" s="26">
        <v>0</v>
      </c>
      <c r="F21" s="25">
        <v>1</v>
      </c>
      <c r="G21" s="25">
        <v>1</v>
      </c>
      <c r="H21" s="26">
        <v>0</v>
      </c>
      <c r="I21" s="25">
        <v>1</v>
      </c>
      <c r="J21" s="25">
        <v>25</v>
      </c>
      <c r="K21" s="25">
        <v>15</v>
      </c>
      <c r="L21" s="25">
        <v>10</v>
      </c>
      <c r="M21" s="25">
        <v>51</v>
      </c>
      <c r="N21" s="25">
        <v>5</v>
      </c>
      <c r="O21" s="25">
        <v>46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5">
        <v>2</v>
      </c>
      <c r="W21" s="25">
        <v>10</v>
      </c>
      <c r="X21" s="26">
        <v>0</v>
      </c>
      <c r="Y21" s="25">
        <v>10</v>
      </c>
      <c r="Z21" s="25">
        <v>1</v>
      </c>
      <c r="AA21" s="25">
        <v>318</v>
      </c>
      <c r="AB21" s="25">
        <v>160</v>
      </c>
      <c r="AC21" s="25">
        <v>158</v>
      </c>
      <c r="AD21" s="26">
        <v>0</v>
      </c>
      <c r="AE21" s="26">
        <v>0</v>
      </c>
      <c r="AF21" s="26">
        <v>0</v>
      </c>
      <c r="AG21" s="26">
        <v>0</v>
      </c>
      <c r="AH21" s="25">
        <v>7</v>
      </c>
      <c r="AI21" s="25">
        <v>1151</v>
      </c>
      <c r="AJ21" s="25">
        <v>527</v>
      </c>
      <c r="AK21" s="25">
        <v>624</v>
      </c>
      <c r="AL21" s="25">
        <v>4</v>
      </c>
      <c r="AM21" s="25">
        <v>2</v>
      </c>
      <c r="AN21" s="25">
        <v>2</v>
      </c>
      <c r="AO21" s="26">
        <v>0</v>
      </c>
      <c r="AP21" s="25">
        <v>8</v>
      </c>
      <c r="AQ21" s="25">
        <v>17</v>
      </c>
    </row>
    <row r="22" spans="1:43" s="11" customFormat="1" ht="20.100000000000001" customHeight="1" x14ac:dyDescent="0.25">
      <c r="A22" s="70" t="s">
        <v>118</v>
      </c>
      <c r="B22" s="66" t="s">
        <v>21</v>
      </c>
      <c r="C22" s="37">
        <v>8</v>
      </c>
      <c r="D22" s="25">
        <v>8</v>
      </c>
      <c r="E22" s="26">
        <v>0</v>
      </c>
      <c r="F22" s="26">
        <v>0</v>
      </c>
      <c r="G22" s="25">
        <v>8</v>
      </c>
      <c r="H22" s="25">
        <v>1</v>
      </c>
      <c r="I22" s="25">
        <v>7</v>
      </c>
      <c r="J22" s="25">
        <v>6805</v>
      </c>
      <c r="K22" s="25">
        <v>224</v>
      </c>
      <c r="L22" s="25">
        <v>6581</v>
      </c>
      <c r="M22" s="25">
        <v>3511</v>
      </c>
      <c r="N22" s="25">
        <v>1172</v>
      </c>
      <c r="O22" s="25">
        <v>2339</v>
      </c>
      <c r="P22" s="25">
        <v>4445</v>
      </c>
      <c r="Q22" s="25">
        <v>1784</v>
      </c>
      <c r="R22" s="25">
        <v>2661</v>
      </c>
      <c r="S22" s="25">
        <v>35</v>
      </c>
      <c r="T22" s="25">
        <v>13</v>
      </c>
      <c r="U22" s="25">
        <v>22</v>
      </c>
      <c r="V22" s="25">
        <v>60</v>
      </c>
      <c r="W22" s="25">
        <v>2321</v>
      </c>
      <c r="X22" s="25">
        <v>1352</v>
      </c>
      <c r="Y22" s="25">
        <v>969</v>
      </c>
      <c r="Z22" s="25">
        <v>16</v>
      </c>
      <c r="AA22" s="25">
        <v>5369</v>
      </c>
      <c r="AB22" s="25">
        <v>538</v>
      </c>
      <c r="AC22" s="25">
        <v>4831</v>
      </c>
      <c r="AD22" s="26">
        <v>0</v>
      </c>
      <c r="AE22" s="26">
        <v>0</v>
      </c>
      <c r="AF22" s="26">
        <v>0</v>
      </c>
      <c r="AG22" s="26">
        <v>0</v>
      </c>
      <c r="AH22" s="25">
        <v>75</v>
      </c>
      <c r="AI22" s="25">
        <v>3253</v>
      </c>
      <c r="AJ22" s="25">
        <v>1315</v>
      </c>
      <c r="AK22" s="25">
        <v>1938</v>
      </c>
      <c r="AL22" s="25">
        <v>4</v>
      </c>
      <c r="AM22" s="26">
        <v>0</v>
      </c>
      <c r="AN22" s="26">
        <v>0</v>
      </c>
      <c r="AO22" s="25">
        <v>4</v>
      </c>
      <c r="AP22" s="25">
        <v>87</v>
      </c>
      <c r="AQ22" s="25">
        <v>98</v>
      </c>
    </row>
    <row r="23" spans="1:43" s="11" customFormat="1" ht="20.100000000000001" customHeight="1" x14ac:dyDescent="0.25">
      <c r="A23" s="70" t="s">
        <v>119</v>
      </c>
      <c r="B23" s="66" t="s">
        <v>23</v>
      </c>
      <c r="C23" s="37">
        <v>1</v>
      </c>
      <c r="D23" s="26">
        <v>0</v>
      </c>
      <c r="E23" s="26">
        <v>0</v>
      </c>
      <c r="F23" s="25">
        <v>1</v>
      </c>
      <c r="G23" s="25">
        <v>1</v>
      </c>
      <c r="H23" s="25">
        <v>1</v>
      </c>
      <c r="I23" s="26">
        <v>0</v>
      </c>
      <c r="J23" s="25">
        <v>586</v>
      </c>
      <c r="K23" s="25">
        <v>86</v>
      </c>
      <c r="L23" s="25">
        <v>500</v>
      </c>
      <c r="M23" s="25">
        <v>715</v>
      </c>
      <c r="N23" s="25">
        <v>50</v>
      </c>
      <c r="O23" s="25">
        <v>665</v>
      </c>
      <c r="P23" s="25">
        <v>132</v>
      </c>
      <c r="Q23" s="26">
        <v>0</v>
      </c>
      <c r="R23" s="25">
        <v>132</v>
      </c>
      <c r="S23" s="26">
        <v>0</v>
      </c>
      <c r="T23" s="26">
        <v>0</v>
      </c>
      <c r="U23" s="26">
        <v>0</v>
      </c>
      <c r="V23" s="25">
        <v>12</v>
      </c>
      <c r="W23" s="25">
        <v>145</v>
      </c>
      <c r="X23" s="25">
        <v>5</v>
      </c>
      <c r="Y23" s="25">
        <v>140</v>
      </c>
      <c r="Z23" s="25">
        <v>5</v>
      </c>
      <c r="AA23" s="25">
        <v>565</v>
      </c>
      <c r="AB23" s="25">
        <v>76</v>
      </c>
      <c r="AC23" s="25">
        <v>489</v>
      </c>
      <c r="AD23" s="26">
        <v>0</v>
      </c>
      <c r="AE23" s="26">
        <v>0</v>
      </c>
      <c r="AF23" s="26">
        <v>0</v>
      </c>
      <c r="AG23" s="26">
        <v>0</v>
      </c>
      <c r="AH23" s="25">
        <v>39</v>
      </c>
      <c r="AI23" s="25">
        <v>4621</v>
      </c>
      <c r="AJ23" s="25">
        <v>798</v>
      </c>
      <c r="AK23" s="25">
        <v>3823</v>
      </c>
      <c r="AL23" s="26">
        <v>0</v>
      </c>
      <c r="AM23" s="26">
        <v>0</v>
      </c>
      <c r="AN23" s="26">
        <v>0</v>
      </c>
      <c r="AO23" s="26">
        <v>0</v>
      </c>
      <c r="AP23" s="26">
        <v>0</v>
      </c>
      <c r="AQ23" s="26">
        <v>0</v>
      </c>
    </row>
    <row r="24" spans="1:43" s="11" customFormat="1" ht="20.100000000000001" customHeight="1" x14ac:dyDescent="0.25">
      <c r="A24" s="70" t="s">
        <v>120</v>
      </c>
      <c r="B24" s="66" t="s">
        <v>25</v>
      </c>
      <c r="C24" s="37">
        <v>1</v>
      </c>
      <c r="D24" s="25">
        <v>1</v>
      </c>
      <c r="E24" s="26">
        <v>0</v>
      </c>
      <c r="F24" s="26">
        <v>0</v>
      </c>
      <c r="G24" s="25">
        <v>1</v>
      </c>
      <c r="H24" s="25">
        <v>1</v>
      </c>
      <c r="I24" s="26">
        <v>0</v>
      </c>
      <c r="J24" s="25">
        <v>3314</v>
      </c>
      <c r="K24" s="25">
        <v>247</v>
      </c>
      <c r="L24" s="25">
        <v>3067</v>
      </c>
      <c r="M24" s="25">
        <v>308</v>
      </c>
      <c r="N24" s="25">
        <v>2</v>
      </c>
      <c r="O24" s="25">
        <v>306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5">
        <v>12</v>
      </c>
      <c r="W24" s="25">
        <v>180</v>
      </c>
      <c r="X24" s="25">
        <v>4</v>
      </c>
      <c r="Y24" s="25">
        <v>176</v>
      </c>
      <c r="Z24" s="25">
        <v>2</v>
      </c>
      <c r="AA24" s="25">
        <v>2033</v>
      </c>
      <c r="AB24" s="25">
        <v>220</v>
      </c>
      <c r="AC24" s="25">
        <v>1813</v>
      </c>
      <c r="AD24" s="26">
        <v>0</v>
      </c>
      <c r="AE24" s="26">
        <v>0</v>
      </c>
      <c r="AF24" s="26">
        <v>0</v>
      </c>
      <c r="AG24" s="26">
        <v>0</v>
      </c>
      <c r="AH24" s="25">
        <v>90</v>
      </c>
      <c r="AI24" s="25">
        <v>9098</v>
      </c>
      <c r="AJ24" s="25">
        <v>2698</v>
      </c>
      <c r="AK24" s="25">
        <v>6400</v>
      </c>
      <c r="AL24" s="25">
        <v>1</v>
      </c>
      <c r="AM24" s="26">
        <v>0</v>
      </c>
      <c r="AN24" s="25">
        <v>1</v>
      </c>
      <c r="AO24" s="26">
        <v>0</v>
      </c>
      <c r="AP24" s="25">
        <v>10</v>
      </c>
      <c r="AQ24" s="25">
        <v>51</v>
      </c>
    </row>
    <row r="25" spans="1:43" s="11" customFormat="1" ht="20.100000000000001" customHeight="1" x14ac:dyDescent="0.25">
      <c r="A25" s="70" t="s">
        <v>121</v>
      </c>
      <c r="B25" s="66" t="s">
        <v>27</v>
      </c>
      <c r="C25" s="37">
        <v>1</v>
      </c>
      <c r="D25" s="25">
        <v>1</v>
      </c>
      <c r="E25" s="26">
        <v>0</v>
      </c>
      <c r="F25" s="26">
        <v>0</v>
      </c>
      <c r="G25" s="25">
        <v>1</v>
      </c>
      <c r="H25" s="25">
        <v>1</v>
      </c>
      <c r="I25" s="26">
        <v>0</v>
      </c>
      <c r="J25" s="25">
        <v>5682</v>
      </c>
      <c r="K25" s="25">
        <v>1123</v>
      </c>
      <c r="L25" s="25">
        <v>4559</v>
      </c>
      <c r="M25" s="25">
        <v>23</v>
      </c>
      <c r="N25" s="25">
        <v>3</v>
      </c>
      <c r="O25" s="25">
        <v>20</v>
      </c>
      <c r="P25" s="25">
        <v>22</v>
      </c>
      <c r="Q25" s="25">
        <v>2</v>
      </c>
      <c r="R25" s="25">
        <v>20</v>
      </c>
      <c r="S25" s="25">
        <v>1704</v>
      </c>
      <c r="T25" s="25">
        <v>181</v>
      </c>
      <c r="U25" s="25">
        <v>1523</v>
      </c>
      <c r="V25" s="25">
        <v>64</v>
      </c>
      <c r="W25" s="25">
        <v>3121</v>
      </c>
      <c r="X25" s="25">
        <v>465</v>
      </c>
      <c r="Y25" s="25">
        <v>2656</v>
      </c>
      <c r="Z25" s="25">
        <v>3</v>
      </c>
      <c r="AA25" s="25">
        <v>84</v>
      </c>
      <c r="AB25" s="25">
        <v>12</v>
      </c>
      <c r="AC25" s="25">
        <v>72</v>
      </c>
      <c r="AD25" s="25">
        <v>20</v>
      </c>
      <c r="AE25" s="25">
        <v>431</v>
      </c>
      <c r="AF25" s="25">
        <v>75</v>
      </c>
      <c r="AG25" s="25">
        <v>356</v>
      </c>
      <c r="AH25" s="25">
        <v>64</v>
      </c>
      <c r="AI25" s="25">
        <v>1194</v>
      </c>
      <c r="AJ25" s="25">
        <v>378</v>
      </c>
      <c r="AK25" s="25">
        <v>816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</row>
    <row r="26" spans="1:43" s="11" customFormat="1" ht="20.100000000000001" customHeight="1" x14ac:dyDescent="0.25">
      <c r="A26" s="70" t="s">
        <v>122</v>
      </c>
      <c r="B26" s="66" t="s">
        <v>29</v>
      </c>
      <c r="C26" s="37">
        <v>1</v>
      </c>
      <c r="D26" s="25">
        <v>1</v>
      </c>
      <c r="E26" s="26">
        <v>0</v>
      </c>
      <c r="F26" s="26">
        <v>0</v>
      </c>
      <c r="G26" s="25">
        <v>1</v>
      </c>
      <c r="H26" s="25">
        <v>1</v>
      </c>
      <c r="I26" s="26">
        <v>0</v>
      </c>
      <c r="J26" s="25">
        <v>23781</v>
      </c>
      <c r="K26" s="26">
        <v>0</v>
      </c>
      <c r="L26" s="25">
        <v>23781</v>
      </c>
      <c r="M26" s="25">
        <v>292</v>
      </c>
      <c r="N26" s="25">
        <v>62</v>
      </c>
      <c r="O26" s="25">
        <v>230</v>
      </c>
      <c r="P26" s="26">
        <v>0</v>
      </c>
      <c r="Q26" s="26">
        <v>0</v>
      </c>
      <c r="R26" s="26">
        <v>0</v>
      </c>
      <c r="S26" s="25">
        <v>67</v>
      </c>
      <c r="T26" s="25">
        <v>5</v>
      </c>
      <c r="U26" s="25">
        <v>62</v>
      </c>
      <c r="V26" s="25">
        <v>4</v>
      </c>
      <c r="W26" s="25">
        <v>120</v>
      </c>
      <c r="X26" s="26">
        <v>0</v>
      </c>
      <c r="Y26" s="25">
        <v>120</v>
      </c>
      <c r="Z26" s="25">
        <v>3</v>
      </c>
      <c r="AA26" s="25">
        <v>1087</v>
      </c>
      <c r="AB26" s="25">
        <v>125</v>
      </c>
      <c r="AC26" s="25">
        <v>962</v>
      </c>
      <c r="AD26" s="26">
        <v>0</v>
      </c>
      <c r="AE26" s="26">
        <v>0</v>
      </c>
      <c r="AF26" s="26">
        <v>0</v>
      </c>
      <c r="AG26" s="26">
        <v>0</v>
      </c>
      <c r="AH26" s="25">
        <v>29</v>
      </c>
      <c r="AI26" s="25">
        <v>1195</v>
      </c>
      <c r="AJ26" s="25">
        <v>252</v>
      </c>
      <c r="AK26" s="25">
        <v>943</v>
      </c>
      <c r="AL26" s="25">
        <v>1</v>
      </c>
      <c r="AM26" s="26">
        <v>0</v>
      </c>
      <c r="AN26" s="25">
        <v>1</v>
      </c>
      <c r="AO26" s="26">
        <v>0</v>
      </c>
      <c r="AP26" s="25">
        <v>10</v>
      </c>
      <c r="AQ26" s="25">
        <v>114</v>
      </c>
    </row>
    <row r="27" spans="1:43" s="11" customFormat="1" ht="20.100000000000001" customHeight="1" x14ac:dyDescent="0.25">
      <c r="A27" s="70" t="s">
        <v>123</v>
      </c>
      <c r="B27" s="66" t="s">
        <v>31</v>
      </c>
      <c r="C27" s="37">
        <v>1</v>
      </c>
      <c r="D27" s="25">
        <v>1</v>
      </c>
      <c r="E27" s="26">
        <v>0</v>
      </c>
      <c r="F27" s="26">
        <v>0</v>
      </c>
      <c r="G27" s="25">
        <v>1</v>
      </c>
      <c r="H27" s="25">
        <v>1</v>
      </c>
      <c r="I27" s="26">
        <v>0</v>
      </c>
      <c r="J27" s="25">
        <v>5991</v>
      </c>
      <c r="K27" s="25">
        <v>50</v>
      </c>
      <c r="L27" s="25">
        <v>5941</v>
      </c>
      <c r="M27" s="25">
        <v>258</v>
      </c>
      <c r="N27" s="25">
        <v>69</v>
      </c>
      <c r="O27" s="25">
        <v>189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5">
        <v>3</v>
      </c>
      <c r="W27" s="25">
        <v>141</v>
      </c>
      <c r="X27" s="25">
        <v>74</v>
      </c>
      <c r="Y27" s="25">
        <v>67</v>
      </c>
      <c r="Z27" s="25">
        <v>1</v>
      </c>
      <c r="AA27" s="25">
        <v>300</v>
      </c>
      <c r="AB27" s="25">
        <v>30</v>
      </c>
      <c r="AC27" s="25">
        <v>270</v>
      </c>
      <c r="AD27" s="26">
        <v>0</v>
      </c>
      <c r="AE27" s="26">
        <v>0</v>
      </c>
      <c r="AF27" s="26">
        <v>0</v>
      </c>
      <c r="AG27" s="26">
        <v>0</v>
      </c>
      <c r="AH27" s="26">
        <v>0</v>
      </c>
      <c r="AI27" s="26">
        <v>0</v>
      </c>
      <c r="AJ27" s="26">
        <v>0</v>
      </c>
      <c r="AK27" s="26">
        <v>0</v>
      </c>
      <c r="AL27" s="25">
        <v>1</v>
      </c>
      <c r="AM27" s="26">
        <v>0</v>
      </c>
      <c r="AN27" s="25">
        <v>1</v>
      </c>
      <c r="AO27" s="26">
        <v>0</v>
      </c>
      <c r="AP27" s="25">
        <v>16</v>
      </c>
      <c r="AQ27" s="25">
        <v>91</v>
      </c>
    </row>
    <row r="28" spans="1:43" s="11" customFormat="1" ht="20.100000000000001" customHeight="1" x14ac:dyDescent="0.25">
      <c r="A28" s="70" t="s">
        <v>124</v>
      </c>
      <c r="B28" s="66" t="s">
        <v>33</v>
      </c>
      <c r="C28" s="37">
        <v>1</v>
      </c>
      <c r="D28" s="25">
        <v>1</v>
      </c>
      <c r="E28" s="26">
        <v>0</v>
      </c>
      <c r="F28" s="26">
        <v>0</v>
      </c>
      <c r="G28" s="25">
        <v>1</v>
      </c>
      <c r="H28" s="25">
        <v>1</v>
      </c>
      <c r="I28" s="26">
        <v>0</v>
      </c>
      <c r="J28" s="25">
        <v>9933</v>
      </c>
      <c r="K28" s="25">
        <v>3425</v>
      </c>
      <c r="L28" s="25">
        <v>6508</v>
      </c>
      <c r="M28" s="25">
        <v>1576</v>
      </c>
      <c r="N28" s="25">
        <v>260</v>
      </c>
      <c r="O28" s="25">
        <v>1316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5">
        <v>7</v>
      </c>
      <c r="W28" s="25">
        <v>543</v>
      </c>
      <c r="X28" s="26">
        <v>0</v>
      </c>
      <c r="Y28" s="25">
        <v>543</v>
      </c>
      <c r="Z28" s="25">
        <v>3</v>
      </c>
      <c r="AA28" s="25">
        <v>2228</v>
      </c>
      <c r="AB28" s="25">
        <v>398</v>
      </c>
      <c r="AC28" s="25">
        <v>1830</v>
      </c>
      <c r="AD28" s="26">
        <v>0</v>
      </c>
      <c r="AE28" s="26">
        <v>0</v>
      </c>
      <c r="AF28" s="26">
        <v>0</v>
      </c>
      <c r="AG28" s="26">
        <v>0</v>
      </c>
      <c r="AH28" s="25">
        <v>101</v>
      </c>
      <c r="AI28" s="25">
        <v>12303</v>
      </c>
      <c r="AJ28" s="25">
        <v>1385</v>
      </c>
      <c r="AK28" s="25">
        <v>10918</v>
      </c>
      <c r="AL28" s="25">
        <v>3</v>
      </c>
      <c r="AM28" s="26">
        <v>0</v>
      </c>
      <c r="AN28" s="25">
        <v>2</v>
      </c>
      <c r="AO28" s="25">
        <v>1</v>
      </c>
      <c r="AP28" s="25">
        <v>4</v>
      </c>
      <c r="AQ28" s="25">
        <v>36</v>
      </c>
    </row>
    <row r="29" spans="1:43" s="11" customFormat="1" ht="20.100000000000001" customHeight="1" x14ac:dyDescent="0.25">
      <c r="A29" s="70" t="s">
        <v>125</v>
      </c>
      <c r="B29" s="66" t="s">
        <v>35</v>
      </c>
      <c r="C29" s="37">
        <v>1</v>
      </c>
      <c r="D29" s="26">
        <v>0</v>
      </c>
      <c r="E29" s="26">
        <v>0</v>
      </c>
      <c r="F29" s="25">
        <v>1</v>
      </c>
      <c r="G29" s="25">
        <v>1</v>
      </c>
      <c r="H29" s="25">
        <v>1</v>
      </c>
      <c r="I29" s="26">
        <v>0</v>
      </c>
      <c r="J29" s="25">
        <v>943</v>
      </c>
      <c r="K29" s="25">
        <v>249</v>
      </c>
      <c r="L29" s="25">
        <v>694</v>
      </c>
      <c r="M29" s="25">
        <v>400</v>
      </c>
      <c r="N29" s="25">
        <v>145</v>
      </c>
      <c r="O29" s="25">
        <v>255</v>
      </c>
      <c r="P29" s="25">
        <v>323</v>
      </c>
      <c r="Q29" s="26">
        <v>0</v>
      </c>
      <c r="R29" s="25">
        <v>323</v>
      </c>
      <c r="S29" s="25">
        <v>324</v>
      </c>
      <c r="T29" s="25">
        <v>92</v>
      </c>
      <c r="U29" s="25">
        <v>232</v>
      </c>
      <c r="V29" s="25">
        <v>4</v>
      </c>
      <c r="W29" s="25">
        <v>120</v>
      </c>
      <c r="X29" s="25">
        <v>24</v>
      </c>
      <c r="Y29" s="25">
        <v>96</v>
      </c>
      <c r="Z29" s="25">
        <v>1</v>
      </c>
      <c r="AA29" s="25">
        <v>804</v>
      </c>
      <c r="AB29" s="25">
        <v>160</v>
      </c>
      <c r="AC29" s="25">
        <v>644</v>
      </c>
      <c r="AD29" s="25">
        <v>1</v>
      </c>
      <c r="AE29" s="25">
        <v>5</v>
      </c>
      <c r="AF29" s="25">
        <v>1</v>
      </c>
      <c r="AG29" s="25">
        <v>4</v>
      </c>
      <c r="AH29" s="25">
        <v>18</v>
      </c>
      <c r="AI29" s="25">
        <v>3650</v>
      </c>
      <c r="AJ29" s="25">
        <v>1111</v>
      </c>
      <c r="AK29" s="25">
        <v>2539</v>
      </c>
      <c r="AL29" s="26">
        <v>0</v>
      </c>
      <c r="AM29" s="26">
        <v>0</v>
      </c>
      <c r="AN29" s="26">
        <v>0</v>
      </c>
      <c r="AO29" s="26">
        <v>0</v>
      </c>
      <c r="AP29" s="26">
        <v>0</v>
      </c>
      <c r="AQ29" s="26">
        <v>0</v>
      </c>
    </row>
    <row r="30" spans="1:43" s="11" customFormat="1" ht="20.100000000000001" customHeight="1" thickBot="1" x14ac:dyDescent="0.3">
      <c r="A30" s="71" t="s">
        <v>126</v>
      </c>
      <c r="B30" s="67" t="s">
        <v>37</v>
      </c>
      <c r="C30" s="38">
        <v>1</v>
      </c>
      <c r="D30" s="27">
        <v>1</v>
      </c>
      <c r="E30" s="28">
        <v>0</v>
      </c>
      <c r="F30" s="28">
        <v>0</v>
      </c>
      <c r="G30" s="27">
        <v>1</v>
      </c>
      <c r="H30" s="27">
        <v>1</v>
      </c>
      <c r="I30" s="28">
        <v>0</v>
      </c>
      <c r="J30" s="27">
        <v>180</v>
      </c>
      <c r="K30" s="27">
        <v>13</v>
      </c>
      <c r="L30" s="27">
        <v>167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7">
        <v>52</v>
      </c>
      <c r="T30" s="27">
        <v>2</v>
      </c>
      <c r="U30" s="27">
        <v>50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0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>
        <v>0</v>
      </c>
      <c r="AK30" s="28">
        <v>0</v>
      </c>
      <c r="AL30" s="28">
        <v>0</v>
      </c>
      <c r="AM30" s="28">
        <v>0</v>
      </c>
      <c r="AN30" s="28">
        <v>0</v>
      </c>
      <c r="AO30" s="28">
        <v>0</v>
      </c>
      <c r="AP30" s="28">
        <v>0</v>
      </c>
      <c r="AQ30" s="28">
        <v>0</v>
      </c>
    </row>
    <row r="31" spans="1:43" ht="16.5" x14ac:dyDescent="0.25">
      <c r="A31" s="3" t="s">
        <v>67</v>
      </c>
      <c r="B31" s="3"/>
      <c r="C31" s="3"/>
      <c r="D31" s="4"/>
      <c r="E31" s="4"/>
      <c r="AL31" s="13"/>
      <c r="AM31" s="13"/>
      <c r="AN31" s="13"/>
      <c r="AO31" s="13"/>
      <c r="AP31" s="13"/>
      <c r="AQ31" s="13"/>
    </row>
    <row r="32" spans="1:43" s="5" customFormat="1" ht="16.5" x14ac:dyDescent="0.25">
      <c r="A32" s="168" t="s">
        <v>38</v>
      </c>
      <c r="B32" s="168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L32" s="13"/>
      <c r="AM32" s="13"/>
      <c r="AN32" s="13"/>
      <c r="AO32" s="13"/>
      <c r="AP32" s="13"/>
      <c r="AQ32" s="13"/>
    </row>
  </sheetData>
  <mergeCells count="52">
    <mergeCell ref="AD4:AG5"/>
    <mergeCell ref="A2:B7"/>
    <mergeCell ref="C2:AK2"/>
    <mergeCell ref="AL2:AQ2"/>
    <mergeCell ref="C3:I3"/>
    <mergeCell ref="J3:AK3"/>
    <mergeCell ref="AL3:AO3"/>
    <mergeCell ref="AP3:AQ3"/>
    <mergeCell ref="C4:F5"/>
    <mergeCell ref="G4:I5"/>
    <mergeCell ref="J4:L5"/>
    <mergeCell ref="M4:O5"/>
    <mergeCell ref="P4:R5"/>
    <mergeCell ref="S4:U5"/>
    <mergeCell ref="V4:Y5"/>
    <mergeCell ref="Z4:AC5"/>
    <mergeCell ref="AQ4:AQ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AH4:AK5"/>
    <mergeCell ref="AL4:AL7"/>
    <mergeCell ref="AM4:AM7"/>
    <mergeCell ref="AN4:AN7"/>
    <mergeCell ref="AO4:AO7"/>
    <mergeCell ref="AP4:AP7"/>
    <mergeCell ref="AE6:AG6"/>
    <mergeCell ref="AH6:AH7"/>
    <mergeCell ref="AI6:AK6"/>
    <mergeCell ref="R6:R7"/>
    <mergeCell ref="S6:S7"/>
    <mergeCell ref="T6:T7"/>
    <mergeCell ref="U6:U7"/>
    <mergeCell ref="V6:V7"/>
    <mergeCell ref="W6:Y6"/>
    <mergeCell ref="A8:B8"/>
    <mergeCell ref="A32:Z32"/>
    <mergeCell ref="Z6:Z7"/>
    <mergeCell ref="AA6:AC6"/>
    <mergeCell ref="AD6:AD7"/>
    <mergeCell ref="L6:L7"/>
    <mergeCell ref="M6:M7"/>
    <mergeCell ref="N6:N7"/>
    <mergeCell ref="O6:O7"/>
    <mergeCell ref="P6:P7"/>
    <mergeCell ref="Q6:Q7"/>
  </mergeCells>
  <phoneticPr fontId="21" type="noConversion"/>
  <pageMargins left="0.7" right="0.7" top="0.75" bottom="0.75" header="0.3" footer="0.3"/>
  <pageSetup paperSize="9" orientation="portrait" verticalDpi="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Q32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2" sqref="A2:XFD3"/>
    </sheetView>
  </sheetViews>
  <sheetFormatPr defaultColWidth="5.75" defaultRowHeight="15.75" x14ac:dyDescent="0.25"/>
  <cols>
    <col min="1" max="1" width="10.125" style="1" customWidth="1"/>
    <col min="2" max="2" width="17.125" style="1" customWidth="1"/>
    <col min="3" max="6" width="6.625" style="1" customWidth="1"/>
    <col min="7" max="7" width="9.625" style="1" bestFit="1" customWidth="1"/>
    <col min="8" max="9" width="6.625" style="1" customWidth="1"/>
    <col min="10" max="20" width="9.625" style="1" bestFit="1" customWidth="1"/>
    <col min="21" max="21" width="6.625" style="1" customWidth="1"/>
    <col min="22" max="34" width="9.625" style="1" bestFit="1" customWidth="1"/>
    <col min="35" max="35" width="10.25" style="1" customWidth="1"/>
    <col min="36" max="36" width="9.625" style="1" bestFit="1" customWidth="1"/>
    <col min="37" max="37" width="10.5" style="1" bestFit="1" customWidth="1"/>
    <col min="38" max="39" width="9.625" style="1" bestFit="1" customWidth="1"/>
    <col min="40" max="43" width="6.625" style="1" customWidth="1"/>
    <col min="44" max="16384" width="5.75" style="1"/>
  </cols>
  <sheetData>
    <row r="1" spans="1:43" ht="39" customHeight="1" thickBot="1" x14ac:dyDescent="0.3">
      <c r="A1" s="12" t="s">
        <v>72</v>
      </c>
      <c r="B1" s="12"/>
      <c r="C1" s="12"/>
      <c r="D1" s="12"/>
      <c r="E1" s="12"/>
      <c r="F1" s="12"/>
    </row>
    <row r="2" spans="1:43" s="2" customFormat="1" ht="24" customHeight="1" x14ac:dyDescent="0.25">
      <c r="A2" s="154" t="s">
        <v>71</v>
      </c>
      <c r="B2" s="155"/>
      <c r="C2" s="178" t="s">
        <v>213</v>
      </c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80"/>
      <c r="AL2" s="134" t="s">
        <v>212</v>
      </c>
      <c r="AM2" s="134"/>
      <c r="AN2" s="134"/>
      <c r="AO2" s="134"/>
      <c r="AP2" s="134"/>
      <c r="AQ2" s="134"/>
    </row>
    <row r="3" spans="1:43" s="2" customFormat="1" ht="34.9" customHeight="1" x14ac:dyDescent="0.25">
      <c r="A3" s="156"/>
      <c r="B3" s="157"/>
      <c r="C3" s="175" t="s">
        <v>70</v>
      </c>
      <c r="D3" s="176"/>
      <c r="E3" s="176"/>
      <c r="F3" s="176"/>
      <c r="G3" s="176"/>
      <c r="H3" s="176"/>
      <c r="I3" s="177"/>
      <c r="J3" s="188" t="s">
        <v>215</v>
      </c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6"/>
      <c r="AD3" s="176"/>
      <c r="AE3" s="176"/>
      <c r="AF3" s="176"/>
      <c r="AG3" s="176"/>
      <c r="AH3" s="176"/>
      <c r="AI3" s="176"/>
      <c r="AJ3" s="176"/>
      <c r="AK3" s="177"/>
      <c r="AL3" s="135" t="s">
        <v>41</v>
      </c>
      <c r="AM3" s="136"/>
      <c r="AN3" s="136"/>
      <c r="AO3" s="136"/>
      <c r="AP3" s="137" t="s">
        <v>42</v>
      </c>
      <c r="AQ3" s="136"/>
    </row>
    <row r="4" spans="1:43" s="2" customFormat="1" ht="43.15" customHeight="1" x14ac:dyDescent="0.25">
      <c r="A4" s="156"/>
      <c r="B4" s="157"/>
      <c r="C4" s="162" t="s">
        <v>43</v>
      </c>
      <c r="D4" s="162"/>
      <c r="E4" s="162"/>
      <c r="F4" s="130"/>
      <c r="G4" s="145" t="s">
        <v>44</v>
      </c>
      <c r="H4" s="146"/>
      <c r="I4" s="147"/>
      <c r="J4" s="145" t="s">
        <v>45</v>
      </c>
      <c r="K4" s="146"/>
      <c r="L4" s="147"/>
      <c r="M4" s="145" t="s">
        <v>46</v>
      </c>
      <c r="N4" s="146"/>
      <c r="O4" s="147"/>
      <c r="P4" s="145" t="s">
        <v>47</v>
      </c>
      <c r="Q4" s="146"/>
      <c r="R4" s="147"/>
      <c r="S4" s="145" t="s">
        <v>48</v>
      </c>
      <c r="T4" s="146"/>
      <c r="U4" s="147"/>
      <c r="V4" s="145" t="s">
        <v>49</v>
      </c>
      <c r="W4" s="146"/>
      <c r="X4" s="146"/>
      <c r="Y4" s="147"/>
      <c r="Z4" s="145" t="s">
        <v>50</v>
      </c>
      <c r="AA4" s="146"/>
      <c r="AB4" s="146"/>
      <c r="AC4" s="147"/>
      <c r="AD4" s="145" t="s">
        <v>51</v>
      </c>
      <c r="AE4" s="146"/>
      <c r="AF4" s="146"/>
      <c r="AG4" s="147"/>
      <c r="AH4" s="145" t="s">
        <v>52</v>
      </c>
      <c r="AI4" s="146"/>
      <c r="AJ4" s="146"/>
      <c r="AK4" s="147"/>
      <c r="AL4" s="121" t="s">
        <v>53</v>
      </c>
      <c r="AM4" s="121" t="s">
        <v>54</v>
      </c>
      <c r="AN4" s="121" t="s">
        <v>55</v>
      </c>
      <c r="AO4" s="121" t="s">
        <v>56</v>
      </c>
      <c r="AP4" s="121" t="s">
        <v>57</v>
      </c>
      <c r="AQ4" s="140" t="s">
        <v>58</v>
      </c>
    </row>
    <row r="5" spans="1:43" s="2" customFormat="1" ht="15" customHeight="1" x14ac:dyDescent="0.25">
      <c r="A5" s="156"/>
      <c r="B5" s="157"/>
      <c r="C5" s="163"/>
      <c r="D5" s="163"/>
      <c r="E5" s="163"/>
      <c r="F5" s="164"/>
      <c r="G5" s="148"/>
      <c r="H5" s="149"/>
      <c r="I5" s="150"/>
      <c r="J5" s="148"/>
      <c r="K5" s="149"/>
      <c r="L5" s="150"/>
      <c r="M5" s="148"/>
      <c r="N5" s="149"/>
      <c r="O5" s="150"/>
      <c r="P5" s="148"/>
      <c r="Q5" s="149"/>
      <c r="R5" s="150"/>
      <c r="S5" s="148"/>
      <c r="T5" s="149"/>
      <c r="U5" s="150"/>
      <c r="V5" s="148"/>
      <c r="W5" s="149"/>
      <c r="X5" s="149"/>
      <c r="Y5" s="150"/>
      <c r="Z5" s="148"/>
      <c r="AA5" s="149"/>
      <c r="AB5" s="149"/>
      <c r="AC5" s="150"/>
      <c r="AD5" s="148"/>
      <c r="AE5" s="149"/>
      <c r="AF5" s="149"/>
      <c r="AG5" s="150"/>
      <c r="AH5" s="148"/>
      <c r="AI5" s="149"/>
      <c r="AJ5" s="149"/>
      <c r="AK5" s="150"/>
      <c r="AL5" s="122"/>
      <c r="AM5" s="122"/>
      <c r="AN5" s="122"/>
      <c r="AO5" s="122"/>
      <c r="AP5" s="138"/>
      <c r="AQ5" s="141"/>
    </row>
    <row r="6" spans="1:43" s="2" customFormat="1" ht="15" customHeight="1" x14ac:dyDescent="0.25">
      <c r="A6" s="156"/>
      <c r="B6" s="157"/>
      <c r="C6" s="130" t="s">
        <v>53</v>
      </c>
      <c r="D6" s="132" t="s">
        <v>59</v>
      </c>
      <c r="E6" s="132" t="s">
        <v>60</v>
      </c>
      <c r="F6" s="132" t="s">
        <v>61</v>
      </c>
      <c r="G6" s="132" t="s">
        <v>53</v>
      </c>
      <c r="H6" s="145" t="s">
        <v>62</v>
      </c>
      <c r="I6" s="130" t="s">
        <v>63</v>
      </c>
      <c r="J6" s="132" t="s">
        <v>53</v>
      </c>
      <c r="K6" s="132" t="s">
        <v>64</v>
      </c>
      <c r="L6" s="132" t="s">
        <v>65</v>
      </c>
      <c r="M6" s="132" t="s">
        <v>53</v>
      </c>
      <c r="N6" s="132" t="s">
        <v>64</v>
      </c>
      <c r="O6" s="132" t="s">
        <v>65</v>
      </c>
      <c r="P6" s="132" t="s">
        <v>53</v>
      </c>
      <c r="Q6" s="132" t="s">
        <v>64</v>
      </c>
      <c r="R6" s="132" t="s">
        <v>65</v>
      </c>
      <c r="S6" s="132" t="s">
        <v>53</v>
      </c>
      <c r="T6" s="132" t="s">
        <v>64</v>
      </c>
      <c r="U6" s="132" t="s">
        <v>65</v>
      </c>
      <c r="V6" s="132" t="s">
        <v>66</v>
      </c>
      <c r="W6" s="185" t="s">
        <v>39</v>
      </c>
      <c r="X6" s="186"/>
      <c r="Y6" s="187"/>
      <c r="Z6" s="132" t="s">
        <v>66</v>
      </c>
      <c r="AA6" s="185" t="s">
        <v>39</v>
      </c>
      <c r="AB6" s="186"/>
      <c r="AC6" s="187"/>
      <c r="AD6" s="132" t="s">
        <v>66</v>
      </c>
      <c r="AE6" s="185" t="s">
        <v>39</v>
      </c>
      <c r="AF6" s="186"/>
      <c r="AG6" s="187"/>
      <c r="AH6" s="132" t="s">
        <v>66</v>
      </c>
      <c r="AI6" s="185" t="s">
        <v>39</v>
      </c>
      <c r="AJ6" s="186"/>
      <c r="AK6" s="187"/>
      <c r="AL6" s="122"/>
      <c r="AM6" s="122"/>
      <c r="AN6" s="122"/>
      <c r="AO6" s="122"/>
      <c r="AP6" s="138"/>
      <c r="AQ6" s="141"/>
    </row>
    <row r="7" spans="1:43" s="2" customFormat="1" ht="65.099999999999994" customHeight="1" thickBot="1" x14ac:dyDescent="0.3">
      <c r="A7" s="158"/>
      <c r="B7" s="159"/>
      <c r="C7" s="131"/>
      <c r="D7" s="133"/>
      <c r="E7" s="133"/>
      <c r="F7" s="133"/>
      <c r="G7" s="133"/>
      <c r="H7" s="169"/>
      <c r="I7" s="131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3"/>
      <c r="V7" s="133"/>
      <c r="W7" s="8" t="s">
        <v>53</v>
      </c>
      <c r="X7" s="8" t="s">
        <v>64</v>
      </c>
      <c r="Y7" s="8" t="s">
        <v>65</v>
      </c>
      <c r="Z7" s="133"/>
      <c r="AA7" s="8" t="s">
        <v>53</v>
      </c>
      <c r="AB7" s="8" t="s">
        <v>64</v>
      </c>
      <c r="AC7" s="8" t="s">
        <v>65</v>
      </c>
      <c r="AD7" s="133"/>
      <c r="AE7" s="8" t="s">
        <v>53</v>
      </c>
      <c r="AF7" s="8" t="s">
        <v>64</v>
      </c>
      <c r="AG7" s="8" t="s">
        <v>65</v>
      </c>
      <c r="AH7" s="133"/>
      <c r="AI7" s="8" t="s">
        <v>53</v>
      </c>
      <c r="AJ7" s="8" t="s">
        <v>64</v>
      </c>
      <c r="AK7" s="8" t="s">
        <v>65</v>
      </c>
      <c r="AL7" s="123"/>
      <c r="AM7" s="123"/>
      <c r="AN7" s="123"/>
      <c r="AO7" s="123"/>
      <c r="AP7" s="139"/>
      <c r="AQ7" s="142"/>
    </row>
    <row r="8" spans="1:43" s="50" customFormat="1" ht="20.100000000000001" customHeight="1" x14ac:dyDescent="0.25">
      <c r="A8" s="181" t="s">
        <v>135</v>
      </c>
      <c r="B8" s="182"/>
      <c r="C8" s="51">
        <v>62</v>
      </c>
      <c r="D8" s="52">
        <v>26</v>
      </c>
      <c r="E8" s="53">
        <v>0</v>
      </c>
      <c r="F8" s="52">
        <v>36</v>
      </c>
      <c r="G8" s="52">
        <v>62</v>
      </c>
      <c r="H8" s="52">
        <v>44</v>
      </c>
      <c r="I8" s="52">
        <v>18</v>
      </c>
      <c r="J8" s="52">
        <v>127263</v>
      </c>
      <c r="K8" s="52">
        <v>16711</v>
      </c>
      <c r="L8" s="52">
        <v>110552</v>
      </c>
      <c r="M8" s="52">
        <v>138827</v>
      </c>
      <c r="N8" s="52">
        <v>23558</v>
      </c>
      <c r="O8" s="52">
        <v>115269</v>
      </c>
      <c r="P8" s="52">
        <v>98419</v>
      </c>
      <c r="Q8" s="52">
        <v>15374</v>
      </c>
      <c r="R8" s="52">
        <v>83045</v>
      </c>
      <c r="S8" s="52">
        <v>9302</v>
      </c>
      <c r="T8" s="52">
        <v>736</v>
      </c>
      <c r="U8" s="54">
        <v>8566</v>
      </c>
      <c r="V8" s="55">
        <v>1953</v>
      </c>
      <c r="W8" s="52">
        <v>53058</v>
      </c>
      <c r="X8" s="52">
        <v>8166</v>
      </c>
      <c r="Y8" s="52">
        <v>44892</v>
      </c>
      <c r="Z8" s="52">
        <v>374</v>
      </c>
      <c r="AA8" s="52">
        <v>112431</v>
      </c>
      <c r="AB8" s="52">
        <v>29068</v>
      </c>
      <c r="AC8" s="52">
        <v>83363</v>
      </c>
      <c r="AD8" s="52">
        <v>63</v>
      </c>
      <c r="AE8" s="52">
        <v>2449</v>
      </c>
      <c r="AF8" s="52">
        <v>558</v>
      </c>
      <c r="AG8" s="52">
        <v>1891</v>
      </c>
      <c r="AH8" s="52">
        <v>12664</v>
      </c>
      <c r="AI8" s="52">
        <v>1980580</v>
      </c>
      <c r="AJ8" s="52">
        <v>333510</v>
      </c>
      <c r="AK8" s="52">
        <v>1647070</v>
      </c>
      <c r="AL8" s="52">
        <v>49</v>
      </c>
      <c r="AM8" s="52">
        <v>3</v>
      </c>
      <c r="AN8" s="52">
        <v>30</v>
      </c>
      <c r="AO8" s="52">
        <v>16</v>
      </c>
      <c r="AP8" s="52">
        <v>591</v>
      </c>
      <c r="AQ8" s="52">
        <v>2375</v>
      </c>
    </row>
    <row r="9" spans="1:43" s="11" customFormat="1" ht="20.100000000000001" customHeight="1" x14ac:dyDescent="0.25">
      <c r="A9" s="68" t="s">
        <v>129</v>
      </c>
      <c r="B9" s="64" t="s">
        <v>0</v>
      </c>
      <c r="C9" s="30">
        <v>3</v>
      </c>
      <c r="D9" s="6">
        <v>0</v>
      </c>
      <c r="E9" s="6">
        <v>0</v>
      </c>
      <c r="F9" s="7">
        <v>3</v>
      </c>
      <c r="G9" s="7">
        <v>3</v>
      </c>
      <c r="H9" s="7">
        <v>3</v>
      </c>
      <c r="I9" s="6">
        <v>0</v>
      </c>
      <c r="J9" s="7">
        <v>6657</v>
      </c>
      <c r="K9" s="7">
        <v>1191</v>
      </c>
      <c r="L9" s="7">
        <v>5466</v>
      </c>
      <c r="M9" s="7">
        <v>9322</v>
      </c>
      <c r="N9" s="7">
        <v>1717</v>
      </c>
      <c r="O9" s="7">
        <v>7605</v>
      </c>
      <c r="P9" s="7">
        <v>229</v>
      </c>
      <c r="Q9" s="7">
        <v>89</v>
      </c>
      <c r="R9" s="7">
        <v>140</v>
      </c>
      <c r="S9" s="7">
        <v>94</v>
      </c>
      <c r="T9" s="7">
        <v>48</v>
      </c>
      <c r="U9" s="41">
        <v>46</v>
      </c>
      <c r="V9" s="48">
        <v>21</v>
      </c>
      <c r="W9" s="7">
        <v>459</v>
      </c>
      <c r="X9" s="7">
        <v>203</v>
      </c>
      <c r="Y9" s="7">
        <v>256</v>
      </c>
      <c r="Z9" s="7">
        <v>2</v>
      </c>
      <c r="AA9" s="7">
        <v>2500</v>
      </c>
      <c r="AB9" s="7">
        <v>298</v>
      </c>
      <c r="AC9" s="7">
        <v>2202</v>
      </c>
      <c r="AD9" s="7">
        <v>3</v>
      </c>
      <c r="AE9" s="7">
        <v>104</v>
      </c>
      <c r="AF9" s="7">
        <v>5</v>
      </c>
      <c r="AG9" s="7">
        <v>99</v>
      </c>
      <c r="AH9" s="7">
        <v>177</v>
      </c>
      <c r="AI9" s="7">
        <v>6905</v>
      </c>
      <c r="AJ9" s="7">
        <v>1630</v>
      </c>
      <c r="AK9" s="7">
        <v>5275</v>
      </c>
      <c r="AL9" s="7">
        <v>3</v>
      </c>
      <c r="AM9" s="6">
        <v>0</v>
      </c>
      <c r="AN9" s="6">
        <v>0</v>
      </c>
      <c r="AO9" s="7">
        <v>3</v>
      </c>
      <c r="AP9" s="7">
        <v>59</v>
      </c>
      <c r="AQ9" s="7">
        <v>587</v>
      </c>
    </row>
    <row r="10" spans="1:43" s="11" customFormat="1" ht="20.100000000000001" customHeight="1" x14ac:dyDescent="0.25">
      <c r="A10" s="68" t="s">
        <v>130</v>
      </c>
      <c r="B10" s="64" t="s">
        <v>1</v>
      </c>
      <c r="C10" s="30">
        <v>10</v>
      </c>
      <c r="D10" s="6">
        <v>0</v>
      </c>
      <c r="E10" s="6">
        <v>0</v>
      </c>
      <c r="F10" s="7">
        <v>10</v>
      </c>
      <c r="G10" s="7">
        <v>10</v>
      </c>
      <c r="H10" s="7">
        <v>10</v>
      </c>
      <c r="I10" s="6">
        <v>0</v>
      </c>
      <c r="J10" s="7">
        <v>10515</v>
      </c>
      <c r="K10" s="7">
        <v>2220</v>
      </c>
      <c r="L10" s="7">
        <v>8295</v>
      </c>
      <c r="M10" s="7">
        <v>9459</v>
      </c>
      <c r="N10" s="7">
        <v>995</v>
      </c>
      <c r="O10" s="7">
        <v>8464</v>
      </c>
      <c r="P10" s="7">
        <v>28921</v>
      </c>
      <c r="Q10" s="7">
        <v>2408</v>
      </c>
      <c r="R10" s="7">
        <v>26513</v>
      </c>
      <c r="S10" s="7">
        <v>508</v>
      </c>
      <c r="T10" s="7">
        <v>30</v>
      </c>
      <c r="U10" s="41">
        <v>478</v>
      </c>
      <c r="V10" s="48">
        <v>209</v>
      </c>
      <c r="W10" s="7">
        <v>2551</v>
      </c>
      <c r="X10" s="7">
        <v>772</v>
      </c>
      <c r="Y10" s="7">
        <v>1779</v>
      </c>
      <c r="Z10" s="7">
        <v>10</v>
      </c>
      <c r="AA10" s="7">
        <v>22756</v>
      </c>
      <c r="AB10" s="7">
        <v>5089</v>
      </c>
      <c r="AC10" s="7">
        <v>17667</v>
      </c>
      <c r="AD10" s="7">
        <v>4</v>
      </c>
      <c r="AE10" s="7">
        <v>30</v>
      </c>
      <c r="AF10" s="7">
        <v>3</v>
      </c>
      <c r="AG10" s="7">
        <v>27</v>
      </c>
      <c r="AH10" s="7">
        <v>3852</v>
      </c>
      <c r="AI10" s="7">
        <v>649214</v>
      </c>
      <c r="AJ10" s="7">
        <v>116313</v>
      </c>
      <c r="AK10" s="7">
        <v>532901</v>
      </c>
      <c r="AL10" s="7">
        <v>3</v>
      </c>
      <c r="AM10" s="7">
        <v>1</v>
      </c>
      <c r="AN10" s="6">
        <v>0</v>
      </c>
      <c r="AO10" s="7">
        <v>2</v>
      </c>
      <c r="AP10" s="7">
        <v>154</v>
      </c>
      <c r="AQ10" s="7">
        <v>373</v>
      </c>
    </row>
    <row r="11" spans="1:43" s="11" customFormat="1" ht="20.100000000000001" customHeight="1" x14ac:dyDescent="0.25">
      <c r="A11" s="69" t="s">
        <v>131</v>
      </c>
      <c r="B11" s="65" t="s">
        <v>2</v>
      </c>
      <c r="C11" s="30">
        <v>8</v>
      </c>
      <c r="D11" s="7">
        <v>5</v>
      </c>
      <c r="E11" s="6">
        <v>0</v>
      </c>
      <c r="F11" s="7">
        <v>3</v>
      </c>
      <c r="G11" s="7">
        <v>8</v>
      </c>
      <c r="H11" s="7">
        <v>3</v>
      </c>
      <c r="I11" s="7">
        <v>5</v>
      </c>
      <c r="J11" s="7">
        <v>12543</v>
      </c>
      <c r="K11" s="7">
        <v>1855</v>
      </c>
      <c r="L11" s="7">
        <v>10688</v>
      </c>
      <c r="M11" s="7">
        <v>2225</v>
      </c>
      <c r="N11" s="7">
        <v>508</v>
      </c>
      <c r="O11" s="7">
        <v>1717</v>
      </c>
      <c r="P11" s="7">
        <v>6</v>
      </c>
      <c r="Q11" s="6">
        <v>0</v>
      </c>
      <c r="R11" s="7">
        <v>6</v>
      </c>
      <c r="S11" s="7">
        <v>913</v>
      </c>
      <c r="T11" s="7">
        <v>146</v>
      </c>
      <c r="U11" s="41">
        <v>767</v>
      </c>
      <c r="V11" s="48">
        <v>171</v>
      </c>
      <c r="W11" s="7">
        <v>8475</v>
      </c>
      <c r="X11" s="7">
        <v>2821</v>
      </c>
      <c r="Y11" s="7">
        <v>5654</v>
      </c>
      <c r="Z11" s="7">
        <v>2</v>
      </c>
      <c r="AA11" s="7">
        <v>452</v>
      </c>
      <c r="AB11" s="7">
        <v>75</v>
      </c>
      <c r="AC11" s="7">
        <v>377</v>
      </c>
      <c r="AD11" s="7">
        <v>13</v>
      </c>
      <c r="AE11" s="7">
        <v>931</v>
      </c>
      <c r="AF11" s="7">
        <v>317</v>
      </c>
      <c r="AG11" s="7">
        <v>614</v>
      </c>
      <c r="AH11" s="7">
        <v>2871</v>
      </c>
      <c r="AI11" s="7">
        <v>47585</v>
      </c>
      <c r="AJ11" s="7">
        <v>11666</v>
      </c>
      <c r="AK11" s="7">
        <v>35919</v>
      </c>
      <c r="AL11" s="7">
        <v>2</v>
      </c>
      <c r="AM11" s="6">
        <v>0</v>
      </c>
      <c r="AN11" s="6">
        <v>0</v>
      </c>
      <c r="AO11" s="7">
        <v>2</v>
      </c>
      <c r="AP11" s="7">
        <v>40</v>
      </c>
      <c r="AQ11" s="7">
        <v>431</v>
      </c>
    </row>
    <row r="12" spans="1:43" s="11" customFormat="1" ht="20.100000000000001" customHeight="1" x14ac:dyDescent="0.25">
      <c r="A12" s="68" t="s">
        <v>132</v>
      </c>
      <c r="B12" s="64" t="s">
        <v>3</v>
      </c>
      <c r="C12" s="30">
        <v>9</v>
      </c>
      <c r="D12" s="7">
        <v>1</v>
      </c>
      <c r="E12" s="6">
        <v>0</v>
      </c>
      <c r="F12" s="7">
        <v>8</v>
      </c>
      <c r="G12" s="7">
        <v>9</v>
      </c>
      <c r="H12" s="7">
        <v>7</v>
      </c>
      <c r="I12" s="7">
        <v>2</v>
      </c>
      <c r="J12" s="7">
        <v>2419</v>
      </c>
      <c r="K12" s="7">
        <v>247</v>
      </c>
      <c r="L12" s="7">
        <v>2172</v>
      </c>
      <c r="M12" s="7">
        <v>40624</v>
      </c>
      <c r="N12" s="7">
        <v>3075</v>
      </c>
      <c r="O12" s="7">
        <v>37549</v>
      </c>
      <c r="P12" s="7">
        <v>45469</v>
      </c>
      <c r="Q12" s="7">
        <v>4811</v>
      </c>
      <c r="R12" s="7">
        <v>40658</v>
      </c>
      <c r="S12" s="7">
        <v>1096</v>
      </c>
      <c r="T12" s="7">
        <v>22</v>
      </c>
      <c r="U12" s="41">
        <v>1074</v>
      </c>
      <c r="V12" s="48">
        <v>167</v>
      </c>
      <c r="W12" s="7">
        <v>2503</v>
      </c>
      <c r="X12" s="7">
        <v>255</v>
      </c>
      <c r="Y12" s="7">
        <v>2248</v>
      </c>
      <c r="Z12" s="7">
        <v>239</v>
      </c>
      <c r="AA12" s="7">
        <v>11543</v>
      </c>
      <c r="AB12" s="7">
        <v>2758</v>
      </c>
      <c r="AC12" s="7">
        <v>8785</v>
      </c>
      <c r="AD12" s="6">
        <v>0</v>
      </c>
      <c r="AE12" s="6">
        <v>0</v>
      </c>
      <c r="AF12" s="6">
        <v>0</v>
      </c>
      <c r="AG12" s="6">
        <v>0</v>
      </c>
      <c r="AH12" s="7">
        <v>806</v>
      </c>
      <c r="AI12" s="7">
        <v>1088290</v>
      </c>
      <c r="AJ12" s="7">
        <v>178186</v>
      </c>
      <c r="AK12" s="7">
        <v>910104</v>
      </c>
      <c r="AL12" s="7">
        <v>16</v>
      </c>
      <c r="AM12" s="6">
        <v>0</v>
      </c>
      <c r="AN12" s="7">
        <v>16</v>
      </c>
      <c r="AO12" s="6">
        <v>0</v>
      </c>
      <c r="AP12" s="7">
        <v>50</v>
      </c>
      <c r="AQ12" s="7">
        <v>90</v>
      </c>
    </row>
    <row r="13" spans="1:43" s="11" customFormat="1" ht="20.100000000000001" customHeight="1" x14ac:dyDescent="0.25">
      <c r="A13" s="68" t="s">
        <v>133</v>
      </c>
      <c r="B13" s="64" t="s">
        <v>4</v>
      </c>
      <c r="C13" s="30">
        <v>1</v>
      </c>
      <c r="D13" s="7">
        <v>1</v>
      </c>
      <c r="E13" s="6">
        <v>0</v>
      </c>
      <c r="F13" s="6">
        <v>0</v>
      </c>
      <c r="G13" s="7">
        <v>1</v>
      </c>
      <c r="H13" s="7">
        <v>1</v>
      </c>
      <c r="I13" s="6">
        <v>0</v>
      </c>
      <c r="J13" s="7">
        <v>14089</v>
      </c>
      <c r="K13" s="7">
        <v>4876</v>
      </c>
      <c r="L13" s="7">
        <v>9213</v>
      </c>
      <c r="M13" s="7">
        <v>18135</v>
      </c>
      <c r="N13" s="7">
        <v>5516</v>
      </c>
      <c r="O13" s="7">
        <v>12619</v>
      </c>
      <c r="P13" s="7">
        <v>10757</v>
      </c>
      <c r="Q13" s="7">
        <v>2599</v>
      </c>
      <c r="R13" s="7">
        <v>8158</v>
      </c>
      <c r="S13" s="7">
        <v>377</v>
      </c>
      <c r="T13" s="7">
        <v>26</v>
      </c>
      <c r="U13" s="41">
        <v>351</v>
      </c>
      <c r="V13" s="48">
        <v>289</v>
      </c>
      <c r="W13" s="7">
        <v>9261</v>
      </c>
      <c r="X13" s="7">
        <v>3507</v>
      </c>
      <c r="Y13" s="7">
        <v>5754</v>
      </c>
      <c r="Z13" s="7">
        <v>3</v>
      </c>
      <c r="AA13" s="7">
        <v>7605</v>
      </c>
      <c r="AB13" s="7">
        <v>2751</v>
      </c>
      <c r="AC13" s="7">
        <v>4854</v>
      </c>
      <c r="AD13" s="7">
        <v>8</v>
      </c>
      <c r="AE13" s="7">
        <v>232</v>
      </c>
      <c r="AF13" s="7">
        <v>25</v>
      </c>
      <c r="AG13" s="7">
        <v>207</v>
      </c>
      <c r="AH13" s="7">
        <v>90</v>
      </c>
      <c r="AI13" s="7">
        <v>1305</v>
      </c>
      <c r="AJ13" s="7">
        <v>11</v>
      </c>
      <c r="AK13" s="7">
        <v>1294</v>
      </c>
      <c r="AL13" s="7">
        <v>2</v>
      </c>
      <c r="AM13" s="6">
        <v>0</v>
      </c>
      <c r="AN13" s="7">
        <v>2</v>
      </c>
      <c r="AO13" s="6">
        <v>0</v>
      </c>
      <c r="AP13" s="7">
        <v>14</v>
      </c>
      <c r="AQ13" s="7">
        <v>54</v>
      </c>
    </row>
    <row r="14" spans="1:43" s="11" customFormat="1" ht="20.100000000000001" customHeight="1" x14ac:dyDescent="0.25">
      <c r="A14" s="68" t="s">
        <v>134</v>
      </c>
      <c r="B14" s="64" t="s">
        <v>5</v>
      </c>
      <c r="C14" s="30">
        <v>4</v>
      </c>
      <c r="D14" s="7">
        <v>2</v>
      </c>
      <c r="E14" s="6">
        <v>0</v>
      </c>
      <c r="F14" s="7">
        <v>2</v>
      </c>
      <c r="G14" s="7">
        <v>4</v>
      </c>
      <c r="H14" s="7">
        <v>1</v>
      </c>
      <c r="I14" s="7">
        <v>3</v>
      </c>
      <c r="J14" s="7">
        <v>14256</v>
      </c>
      <c r="K14" s="7">
        <v>1023</v>
      </c>
      <c r="L14" s="7">
        <v>13233</v>
      </c>
      <c r="M14" s="7">
        <v>30955</v>
      </c>
      <c r="N14" s="7">
        <v>5775</v>
      </c>
      <c r="O14" s="7">
        <v>25180</v>
      </c>
      <c r="P14" s="6">
        <v>0</v>
      </c>
      <c r="Q14" s="6">
        <v>0</v>
      </c>
      <c r="R14" s="6">
        <v>0</v>
      </c>
      <c r="S14" s="7">
        <v>2693</v>
      </c>
      <c r="T14" s="7">
        <v>282</v>
      </c>
      <c r="U14" s="41">
        <v>2411</v>
      </c>
      <c r="V14" s="48">
        <v>806</v>
      </c>
      <c r="W14" s="7">
        <v>23870</v>
      </c>
      <c r="X14" s="7">
        <v>76</v>
      </c>
      <c r="Y14" s="7">
        <v>23794</v>
      </c>
      <c r="Z14" s="7">
        <v>32</v>
      </c>
      <c r="AA14" s="7">
        <v>7590</v>
      </c>
      <c r="AB14" s="7">
        <v>903</v>
      </c>
      <c r="AC14" s="7">
        <v>6687</v>
      </c>
      <c r="AD14" s="7">
        <v>1</v>
      </c>
      <c r="AE14" s="7">
        <v>116</v>
      </c>
      <c r="AF14" s="7">
        <v>24</v>
      </c>
      <c r="AG14" s="7">
        <v>92</v>
      </c>
      <c r="AH14" s="7">
        <v>3087</v>
      </c>
      <c r="AI14" s="7">
        <v>132939</v>
      </c>
      <c r="AJ14" s="7">
        <v>12110</v>
      </c>
      <c r="AK14" s="7">
        <v>120829</v>
      </c>
      <c r="AL14" s="7">
        <v>1</v>
      </c>
      <c r="AM14" s="6">
        <v>0</v>
      </c>
      <c r="AN14" s="6">
        <v>0</v>
      </c>
      <c r="AO14" s="7">
        <v>1</v>
      </c>
      <c r="AP14" s="7">
        <v>24</v>
      </c>
      <c r="AQ14" s="7">
        <v>172</v>
      </c>
    </row>
    <row r="15" spans="1:43" s="11" customFormat="1" ht="20.100000000000001" customHeight="1" x14ac:dyDescent="0.25">
      <c r="A15" s="70" t="s">
        <v>111</v>
      </c>
      <c r="B15" s="66" t="s">
        <v>7</v>
      </c>
      <c r="C15" s="30">
        <v>1</v>
      </c>
      <c r="D15" s="7">
        <v>1</v>
      </c>
      <c r="E15" s="6">
        <v>0</v>
      </c>
      <c r="F15" s="6">
        <v>0</v>
      </c>
      <c r="G15" s="7">
        <v>1</v>
      </c>
      <c r="H15" s="7">
        <v>1</v>
      </c>
      <c r="I15" s="6">
        <v>0</v>
      </c>
      <c r="J15" s="6">
        <v>0</v>
      </c>
      <c r="K15" s="6">
        <v>0</v>
      </c>
      <c r="L15" s="6">
        <v>0</v>
      </c>
      <c r="M15" s="7">
        <v>15426</v>
      </c>
      <c r="N15" s="7">
        <v>3609</v>
      </c>
      <c r="O15" s="7">
        <v>11817</v>
      </c>
      <c r="P15" s="7">
        <v>9839</v>
      </c>
      <c r="Q15" s="7">
        <v>4598</v>
      </c>
      <c r="R15" s="7">
        <v>5241</v>
      </c>
      <c r="S15" s="6">
        <v>0</v>
      </c>
      <c r="T15" s="6">
        <v>0</v>
      </c>
      <c r="U15" s="42">
        <v>0</v>
      </c>
      <c r="V15" s="49">
        <v>0</v>
      </c>
      <c r="W15" s="6">
        <v>0</v>
      </c>
      <c r="X15" s="6">
        <v>0</v>
      </c>
      <c r="Y15" s="6">
        <v>0</v>
      </c>
      <c r="Z15" s="7">
        <v>1</v>
      </c>
      <c r="AA15" s="7">
        <v>304</v>
      </c>
      <c r="AB15" s="7">
        <v>150</v>
      </c>
      <c r="AC15" s="7">
        <v>154</v>
      </c>
      <c r="AD15" s="6">
        <v>0</v>
      </c>
      <c r="AE15" s="6">
        <v>0</v>
      </c>
      <c r="AF15" s="6">
        <v>0</v>
      </c>
      <c r="AG15" s="6">
        <v>0</v>
      </c>
      <c r="AH15" s="7">
        <v>8</v>
      </c>
      <c r="AI15" s="7">
        <v>436</v>
      </c>
      <c r="AJ15" s="7">
        <v>211</v>
      </c>
      <c r="AK15" s="7">
        <v>225</v>
      </c>
      <c r="AL15" s="7">
        <v>2</v>
      </c>
      <c r="AM15" s="6">
        <v>0</v>
      </c>
      <c r="AN15" s="7">
        <v>2</v>
      </c>
      <c r="AO15" s="6">
        <v>0</v>
      </c>
      <c r="AP15" s="7">
        <v>27</v>
      </c>
      <c r="AQ15" s="7">
        <v>29</v>
      </c>
    </row>
    <row r="16" spans="1:43" s="11" customFormat="1" ht="20.100000000000001" customHeight="1" x14ac:dyDescent="0.25">
      <c r="A16" s="70" t="s">
        <v>112</v>
      </c>
      <c r="B16" s="66" t="s">
        <v>9</v>
      </c>
      <c r="C16" s="30">
        <v>1</v>
      </c>
      <c r="D16" s="6">
        <v>0</v>
      </c>
      <c r="E16" s="6">
        <v>0</v>
      </c>
      <c r="F16" s="7">
        <v>1</v>
      </c>
      <c r="G16" s="7">
        <v>1</v>
      </c>
      <c r="H16" s="7">
        <v>1</v>
      </c>
      <c r="I16" s="6">
        <v>0</v>
      </c>
      <c r="J16" s="7">
        <v>102</v>
      </c>
      <c r="K16" s="6">
        <v>0</v>
      </c>
      <c r="L16" s="7">
        <v>102</v>
      </c>
      <c r="M16" s="7">
        <v>727</v>
      </c>
      <c r="N16" s="7">
        <v>66</v>
      </c>
      <c r="O16" s="7">
        <v>661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42">
        <v>0</v>
      </c>
      <c r="V16" s="48">
        <v>12</v>
      </c>
      <c r="W16" s="7">
        <v>192</v>
      </c>
      <c r="X16" s="6">
        <v>0</v>
      </c>
      <c r="Y16" s="7">
        <v>192</v>
      </c>
      <c r="Z16" s="7">
        <v>4</v>
      </c>
      <c r="AA16" s="7">
        <v>150</v>
      </c>
      <c r="AB16" s="7">
        <v>38</v>
      </c>
      <c r="AC16" s="7">
        <v>112</v>
      </c>
      <c r="AD16" s="6">
        <v>0</v>
      </c>
      <c r="AE16" s="6">
        <v>0</v>
      </c>
      <c r="AF16" s="6">
        <v>0</v>
      </c>
      <c r="AG16" s="6">
        <v>0</v>
      </c>
      <c r="AH16" s="7">
        <v>5</v>
      </c>
      <c r="AI16" s="7">
        <v>147</v>
      </c>
      <c r="AJ16" s="7">
        <v>39</v>
      </c>
      <c r="AK16" s="7">
        <v>108</v>
      </c>
      <c r="AL16" s="7">
        <v>1</v>
      </c>
      <c r="AM16" s="6">
        <v>0</v>
      </c>
      <c r="AN16" s="7">
        <v>1</v>
      </c>
      <c r="AO16" s="6">
        <v>0</v>
      </c>
      <c r="AP16" s="7">
        <v>8</v>
      </c>
      <c r="AQ16" s="7">
        <v>18</v>
      </c>
    </row>
    <row r="17" spans="1:43" s="11" customFormat="1" ht="20.100000000000001" customHeight="1" x14ac:dyDescent="0.25">
      <c r="A17" s="70" t="s">
        <v>113</v>
      </c>
      <c r="B17" s="66" t="s">
        <v>11</v>
      </c>
      <c r="C17" s="30">
        <v>1</v>
      </c>
      <c r="D17" s="6">
        <v>0</v>
      </c>
      <c r="E17" s="6">
        <v>0</v>
      </c>
      <c r="F17" s="7">
        <v>1</v>
      </c>
      <c r="G17" s="7">
        <v>1</v>
      </c>
      <c r="H17" s="7">
        <v>1</v>
      </c>
      <c r="I17" s="6">
        <v>0</v>
      </c>
      <c r="J17" s="7">
        <v>1597</v>
      </c>
      <c r="K17" s="7">
        <v>154</v>
      </c>
      <c r="L17" s="7">
        <v>1443</v>
      </c>
      <c r="M17" s="7">
        <v>493</v>
      </c>
      <c r="N17" s="7">
        <v>48</v>
      </c>
      <c r="O17" s="7">
        <v>445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42">
        <v>0</v>
      </c>
      <c r="V17" s="48">
        <v>10</v>
      </c>
      <c r="W17" s="7">
        <v>81</v>
      </c>
      <c r="X17" s="6">
        <v>0</v>
      </c>
      <c r="Y17" s="7">
        <v>81</v>
      </c>
      <c r="Z17" s="7">
        <v>3</v>
      </c>
      <c r="AA17" s="7">
        <v>530</v>
      </c>
      <c r="AB17" s="7">
        <v>208</v>
      </c>
      <c r="AC17" s="7">
        <v>322</v>
      </c>
      <c r="AD17" s="6">
        <v>0</v>
      </c>
      <c r="AE17" s="6">
        <v>0</v>
      </c>
      <c r="AF17" s="6">
        <v>0</v>
      </c>
      <c r="AG17" s="6">
        <v>0</v>
      </c>
      <c r="AH17" s="7">
        <v>105</v>
      </c>
      <c r="AI17" s="7">
        <v>2888</v>
      </c>
      <c r="AJ17" s="7">
        <v>737</v>
      </c>
      <c r="AK17" s="7">
        <v>2151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</row>
    <row r="18" spans="1:43" s="11" customFormat="1" ht="20.100000000000001" customHeight="1" x14ac:dyDescent="0.25">
      <c r="A18" s="70" t="s">
        <v>114</v>
      </c>
      <c r="B18" s="66" t="s">
        <v>13</v>
      </c>
      <c r="C18" s="30">
        <v>2</v>
      </c>
      <c r="D18" s="6">
        <v>0</v>
      </c>
      <c r="E18" s="6">
        <v>0</v>
      </c>
      <c r="F18" s="7">
        <v>2</v>
      </c>
      <c r="G18" s="7">
        <v>2</v>
      </c>
      <c r="H18" s="7">
        <v>2</v>
      </c>
      <c r="I18" s="6">
        <v>0</v>
      </c>
      <c r="J18" s="7">
        <v>3952</v>
      </c>
      <c r="K18" s="7">
        <v>915</v>
      </c>
      <c r="L18" s="7">
        <v>3037</v>
      </c>
      <c r="M18" s="7">
        <v>768</v>
      </c>
      <c r="N18" s="7">
        <v>47</v>
      </c>
      <c r="O18" s="7">
        <v>721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42">
        <v>0</v>
      </c>
      <c r="V18" s="48">
        <v>25</v>
      </c>
      <c r="W18" s="7">
        <v>533</v>
      </c>
      <c r="X18" s="7">
        <v>95</v>
      </c>
      <c r="Y18" s="7">
        <v>438</v>
      </c>
      <c r="Z18" s="7">
        <v>15</v>
      </c>
      <c r="AA18" s="7">
        <v>17265</v>
      </c>
      <c r="AB18" s="7">
        <v>3439</v>
      </c>
      <c r="AC18" s="7">
        <v>13826</v>
      </c>
      <c r="AD18" s="6">
        <v>0</v>
      </c>
      <c r="AE18" s="6">
        <v>0</v>
      </c>
      <c r="AF18" s="6">
        <v>0</v>
      </c>
      <c r="AG18" s="6">
        <v>0</v>
      </c>
      <c r="AH18" s="7">
        <v>158</v>
      </c>
      <c r="AI18" s="7">
        <v>4448</v>
      </c>
      <c r="AJ18" s="7">
        <v>757</v>
      </c>
      <c r="AK18" s="7">
        <v>3691</v>
      </c>
      <c r="AL18" s="7">
        <v>2</v>
      </c>
      <c r="AM18" s="6">
        <v>0</v>
      </c>
      <c r="AN18" s="7">
        <v>1</v>
      </c>
      <c r="AO18" s="7">
        <v>1</v>
      </c>
      <c r="AP18" s="7">
        <v>16</v>
      </c>
      <c r="AQ18" s="7">
        <v>69</v>
      </c>
    </row>
    <row r="19" spans="1:43" s="11" customFormat="1" ht="20.100000000000001" customHeight="1" x14ac:dyDescent="0.25">
      <c r="A19" s="70" t="s">
        <v>115</v>
      </c>
      <c r="B19" s="66" t="s">
        <v>15</v>
      </c>
      <c r="C19" s="30">
        <v>3</v>
      </c>
      <c r="D19" s="6">
        <v>0</v>
      </c>
      <c r="E19" s="6">
        <v>0</v>
      </c>
      <c r="F19" s="7">
        <v>3</v>
      </c>
      <c r="G19" s="7">
        <v>3</v>
      </c>
      <c r="H19" s="7">
        <v>3</v>
      </c>
      <c r="I19" s="6">
        <v>0</v>
      </c>
      <c r="J19" s="7">
        <v>2153</v>
      </c>
      <c r="K19" s="7">
        <v>262</v>
      </c>
      <c r="L19" s="7">
        <v>1891</v>
      </c>
      <c r="M19" s="7">
        <v>984</v>
      </c>
      <c r="N19" s="7">
        <v>208</v>
      </c>
      <c r="O19" s="7">
        <v>776</v>
      </c>
      <c r="P19" s="7">
        <v>574</v>
      </c>
      <c r="Q19" s="7">
        <v>49</v>
      </c>
      <c r="R19" s="7">
        <v>525</v>
      </c>
      <c r="S19" s="7">
        <v>394</v>
      </c>
      <c r="T19" s="7">
        <v>8</v>
      </c>
      <c r="U19" s="41">
        <v>386</v>
      </c>
      <c r="V19" s="48">
        <v>63</v>
      </c>
      <c r="W19" s="7">
        <v>1342</v>
      </c>
      <c r="X19" s="7">
        <v>206</v>
      </c>
      <c r="Y19" s="7">
        <v>1136</v>
      </c>
      <c r="Z19" s="7">
        <v>2</v>
      </c>
      <c r="AA19" s="7">
        <v>182</v>
      </c>
      <c r="AB19" s="7">
        <v>66</v>
      </c>
      <c r="AC19" s="7">
        <v>116</v>
      </c>
      <c r="AD19" s="7">
        <v>2</v>
      </c>
      <c r="AE19" s="7">
        <v>38</v>
      </c>
      <c r="AF19" s="7">
        <v>2</v>
      </c>
      <c r="AG19" s="7">
        <v>36</v>
      </c>
      <c r="AH19" s="7">
        <v>54</v>
      </c>
      <c r="AI19" s="7">
        <v>1430</v>
      </c>
      <c r="AJ19" s="7">
        <v>389</v>
      </c>
      <c r="AK19" s="7">
        <v>1041</v>
      </c>
      <c r="AL19" s="7">
        <v>1</v>
      </c>
      <c r="AM19" s="6">
        <v>0</v>
      </c>
      <c r="AN19" s="6">
        <v>0</v>
      </c>
      <c r="AO19" s="7">
        <v>1</v>
      </c>
      <c r="AP19" s="7">
        <v>6</v>
      </c>
      <c r="AQ19" s="7">
        <v>12</v>
      </c>
    </row>
    <row r="20" spans="1:43" s="11" customFormat="1" ht="20.100000000000001" customHeight="1" x14ac:dyDescent="0.25">
      <c r="A20" s="70" t="s">
        <v>116</v>
      </c>
      <c r="B20" s="66" t="s">
        <v>17</v>
      </c>
      <c r="C20" s="30">
        <v>1</v>
      </c>
      <c r="D20" s="7">
        <v>1</v>
      </c>
      <c r="E20" s="6">
        <v>0</v>
      </c>
      <c r="F20" s="6">
        <v>0</v>
      </c>
      <c r="G20" s="7">
        <v>1</v>
      </c>
      <c r="H20" s="7">
        <v>1</v>
      </c>
      <c r="I20" s="6">
        <v>0</v>
      </c>
      <c r="J20" s="7">
        <v>3202</v>
      </c>
      <c r="K20" s="7">
        <v>1047</v>
      </c>
      <c r="L20" s="7">
        <v>2155</v>
      </c>
      <c r="M20" s="7">
        <v>567</v>
      </c>
      <c r="N20" s="7">
        <v>108</v>
      </c>
      <c r="O20" s="7">
        <v>459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42">
        <v>0</v>
      </c>
      <c r="V20" s="49">
        <v>0</v>
      </c>
      <c r="W20" s="6">
        <v>0</v>
      </c>
      <c r="X20" s="6">
        <v>0</v>
      </c>
      <c r="Y20" s="6">
        <v>0</v>
      </c>
      <c r="Z20" s="7">
        <v>2</v>
      </c>
      <c r="AA20" s="7">
        <v>25800</v>
      </c>
      <c r="AB20" s="7">
        <v>9100</v>
      </c>
      <c r="AC20" s="7">
        <v>16700</v>
      </c>
      <c r="AD20" s="6">
        <v>0</v>
      </c>
      <c r="AE20" s="6">
        <v>0</v>
      </c>
      <c r="AF20" s="6">
        <v>0</v>
      </c>
      <c r="AG20" s="6">
        <v>0</v>
      </c>
      <c r="AH20" s="7">
        <v>955</v>
      </c>
      <c r="AI20" s="7">
        <v>28505</v>
      </c>
      <c r="AJ20" s="7">
        <v>7414</v>
      </c>
      <c r="AK20" s="7">
        <v>21091</v>
      </c>
      <c r="AL20" s="7">
        <v>1</v>
      </c>
      <c r="AM20" s="6">
        <v>0</v>
      </c>
      <c r="AN20" s="6">
        <v>0</v>
      </c>
      <c r="AO20" s="7">
        <v>1</v>
      </c>
      <c r="AP20" s="7">
        <v>15</v>
      </c>
      <c r="AQ20" s="7">
        <v>50</v>
      </c>
    </row>
    <row r="21" spans="1:43" s="11" customFormat="1" ht="20.100000000000001" customHeight="1" x14ac:dyDescent="0.25">
      <c r="A21" s="70" t="s">
        <v>117</v>
      </c>
      <c r="B21" s="66" t="s">
        <v>19</v>
      </c>
      <c r="C21" s="30">
        <v>1</v>
      </c>
      <c r="D21" s="7">
        <v>1</v>
      </c>
      <c r="E21" s="6">
        <v>0</v>
      </c>
      <c r="F21" s="6">
        <v>0</v>
      </c>
      <c r="G21" s="7">
        <v>1</v>
      </c>
      <c r="H21" s="6">
        <v>0</v>
      </c>
      <c r="I21" s="7">
        <v>1</v>
      </c>
      <c r="J21" s="6">
        <v>0</v>
      </c>
      <c r="K21" s="6">
        <v>0</v>
      </c>
      <c r="L21" s="6">
        <v>0</v>
      </c>
      <c r="M21" s="7">
        <v>15</v>
      </c>
      <c r="N21" s="7">
        <v>1</v>
      </c>
      <c r="O21" s="7">
        <v>14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42">
        <v>0</v>
      </c>
      <c r="V21" s="48">
        <v>6</v>
      </c>
      <c r="W21" s="7">
        <v>23</v>
      </c>
      <c r="X21" s="6">
        <v>0</v>
      </c>
      <c r="Y21" s="7">
        <v>23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7">
        <v>14</v>
      </c>
      <c r="AI21" s="7">
        <v>508</v>
      </c>
      <c r="AJ21" s="7">
        <v>131</v>
      </c>
      <c r="AK21" s="7">
        <v>377</v>
      </c>
      <c r="AL21" s="7">
        <v>4</v>
      </c>
      <c r="AM21" s="7">
        <v>2</v>
      </c>
      <c r="AN21" s="7">
        <v>2</v>
      </c>
      <c r="AO21" s="6">
        <v>0</v>
      </c>
      <c r="AP21" s="7">
        <v>8</v>
      </c>
      <c r="AQ21" s="7">
        <v>33</v>
      </c>
    </row>
    <row r="22" spans="1:43" s="11" customFormat="1" ht="20.100000000000001" customHeight="1" x14ac:dyDescent="0.25">
      <c r="A22" s="70" t="s">
        <v>118</v>
      </c>
      <c r="B22" s="66" t="s">
        <v>21</v>
      </c>
      <c r="C22" s="30">
        <v>8</v>
      </c>
      <c r="D22" s="7">
        <v>8</v>
      </c>
      <c r="E22" s="6">
        <v>0</v>
      </c>
      <c r="F22" s="6">
        <v>0</v>
      </c>
      <c r="G22" s="7">
        <v>8</v>
      </c>
      <c r="H22" s="7">
        <v>1</v>
      </c>
      <c r="I22" s="7">
        <v>7</v>
      </c>
      <c r="J22" s="7">
        <v>9143</v>
      </c>
      <c r="K22" s="7">
        <v>197</v>
      </c>
      <c r="L22" s="7">
        <v>8946</v>
      </c>
      <c r="M22" s="7">
        <v>3808</v>
      </c>
      <c r="N22" s="7">
        <v>1271</v>
      </c>
      <c r="O22" s="7">
        <v>2537</v>
      </c>
      <c r="P22" s="7">
        <v>2271</v>
      </c>
      <c r="Q22" s="7">
        <v>792</v>
      </c>
      <c r="R22" s="7">
        <v>1479</v>
      </c>
      <c r="S22" s="7">
        <v>24</v>
      </c>
      <c r="T22" s="7">
        <v>8</v>
      </c>
      <c r="U22" s="41">
        <v>16</v>
      </c>
      <c r="V22" s="48">
        <v>37</v>
      </c>
      <c r="W22" s="7">
        <v>654</v>
      </c>
      <c r="X22" s="7">
        <v>58</v>
      </c>
      <c r="Y22" s="7">
        <v>596</v>
      </c>
      <c r="Z22" s="7">
        <v>13</v>
      </c>
      <c r="AA22" s="7">
        <v>3617</v>
      </c>
      <c r="AB22" s="7">
        <v>438</v>
      </c>
      <c r="AC22" s="7">
        <v>3179</v>
      </c>
      <c r="AD22" s="7">
        <v>3</v>
      </c>
      <c r="AE22" s="7">
        <v>62</v>
      </c>
      <c r="AF22" s="7">
        <v>11</v>
      </c>
      <c r="AG22" s="7">
        <v>51</v>
      </c>
      <c r="AH22" s="7">
        <v>21</v>
      </c>
      <c r="AI22" s="7">
        <v>749</v>
      </c>
      <c r="AJ22" s="7">
        <v>303</v>
      </c>
      <c r="AK22" s="7">
        <v>446</v>
      </c>
      <c r="AL22" s="7">
        <v>4</v>
      </c>
      <c r="AM22" s="6">
        <v>0</v>
      </c>
      <c r="AN22" s="6">
        <v>0</v>
      </c>
      <c r="AO22" s="7">
        <v>4</v>
      </c>
      <c r="AP22" s="7">
        <v>87</v>
      </c>
      <c r="AQ22" s="7">
        <v>147</v>
      </c>
    </row>
    <row r="23" spans="1:43" s="11" customFormat="1" ht="20.100000000000001" customHeight="1" x14ac:dyDescent="0.25">
      <c r="A23" s="70" t="s">
        <v>119</v>
      </c>
      <c r="B23" s="66" t="s">
        <v>23</v>
      </c>
      <c r="C23" s="30">
        <v>1</v>
      </c>
      <c r="D23" s="6">
        <v>0</v>
      </c>
      <c r="E23" s="6">
        <v>0</v>
      </c>
      <c r="F23" s="7">
        <v>1</v>
      </c>
      <c r="G23" s="7">
        <v>1</v>
      </c>
      <c r="H23" s="7">
        <v>1</v>
      </c>
      <c r="I23" s="6">
        <v>0</v>
      </c>
      <c r="J23" s="7">
        <v>1196</v>
      </c>
      <c r="K23" s="7">
        <v>58</v>
      </c>
      <c r="L23" s="7">
        <v>1138</v>
      </c>
      <c r="M23" s="7">
        <v>2576</v>
      </c>
      <c r="N23" s="7">
        <v>86</v>
      </c>
      <c r="O23" s="7">
        <v>2490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42">
        <v>0</v>
      </c>
      <c r="V23" s="48">
        <v>18</v>
      </c>
      <c r="W23" s="7">
        <v>316</v>
      </c>
      <c r="X23" s="7">
        <v>6</v>
      </c>
      <c r="Y23" s="7">
        <v>310</v>
      </c>
      <c r="Z23" s="7">
        <v>2</v>
      </c>
      <c r="AA23" s="7">
        <v>571</v>
      </c>
      <c r="AB23" s="7">
        <v>80</v>
      </c>
      <c r="AC23" s="7">
        <v>491</v>
      </c>
      <c r="AD23" s="6">
        <v>0</v>
      </c>
      <c r="AE23" s="6">
        <v>0</v>
      </c>
      <c r="AF23" s="6">
        <v>0</v>
      </c>
      <c r="AG23" s="6">
        <v>0</v>
      </c>
      <c r="AH23" s="7">
        <v>88</v>
      </c>
      <c r="AI23" s="7">
        <v>2257</v>
      </c>
      <c r="AJ23" s="7">
        <v>407</v>
      </c>
      <c r="AK23" s="7">
        <v>1850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</row>
    <row r="24" spans="1:43" s="11" customFormat="1" ht="20.100000000000001" customHeight="1" x14ac:dyDescent="0.25">
      <c r="A24" s="70" t="s">
        <v>120</v>
      </c>
      <c r="B24" s="66" t="s">
        <v>25</v>
      </c>
      <c r="C24" s="30">
        <v>1</v>
      </c>
      <c r="D24" s="7">
        <v>1</v>
      </c>
      <c r="E24" s="6">
        <v>0</v>
      </c>
      <c r="F24" s="6">
        <v>0</v>
      </c>
      <c r="G24" s="7">
        <v>1</v>
      </c>
      <c r="H24" s="7">
        <v>1</v>
      </c>
      <c r="I24" s="6">
        <v>0</v>
      </c>
      <c r="J24" s="7">
        <v>9267</v>
      </c>
      <c r="K24" s="7">
        <v>101</v>
      </c>
      <c r="L24" s="7">
        <v>9166</v>
      </c>
      <c r="M24" s="7">
        <v>156</v>
      </c>
      <c r="N24" s="7">
        <v>13</v>
      </c>
      <c r="O24" s="7">
        <v>143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42">
        <v>0</v>
      </c>
      <c r="V24" s="48">
        <v>38</v>
      </c>
      <c r="W24" s="7">
        <v>1029</v>
      </c>
      <c r="X24" s="7">
        <v>42</v>
      </c>
      <c r="Y24" s="7">
        <v>987</v>
      </c>
      <c r="Z24" s="7">
        <v>11</v>
      </c>
      <c r="AA24" s="7">
        <v>794</v>
      </c>
      <c r="AB24" s="7">
        <v>215</v>
      </c>
      <c r="AC24" s="7">
        <v>579</v>
      </c>
      <c r="AD24" s="6">
        <v>0</v>
      </c>
      <c r="AE24" s="6">
        <v>0</v>
      </c>
      <c r="AF24" s="6">
        <v>0</v>
      </c>
      <c r="AG24" s="6">
        <v>0</v>
      </c>
      <c r="AH24" s="7">
        <v>48</v>
      </c>
      <c r="AI24" s="7">
        <v>4039</v>
      </c>
      <c r="AJ24" s="7">
        <v>748</v>
      </c>
      <c r="AK24" s="7">
        <v>3291</v>
      </c>
      <c r="AL24" s="7">
        <v>1</v>
      </c>
      <c r="AM24" s="6">
        <v>0</v>
      </c>
      <c r="AN24" s="7">
        <v>1</v>
      </c>
      <c r="AO24" s="6">
        <v>0</v>
      </c>
      <c r="AP24" s="7">
        <v>10</v>
      </c>
      <c r="AQ24" s="7">
        <v>53</v>
      </c>
    </row>
    <row r="25" spans="1:43" s="11" customFormat="1" ht="20.100000000000001" customHeight="1" x14ac:dyDescent="0.25">
      <c r="A25" s="70" t="s">
        <v>121</v>
      </c>
      <c r="B25" s="66" t="s">
        <v>27</v>
      </c>
      <c r="C25" s="30">
        <v>1</v>
      </c>
      <c r="D25" s="7">
        <v>1</v>
      </c>
      <c r="E25" s="6">
        <v>0</v>
      </c>
      <c r="F25" s="6">
        <v>0</v>
      </c>
      <c r="G25" s="7">
        <v>1</v>
      </c>
      <c r="H25" s="7">
        <v>1</v>
      </c>
      <c r="I25" s="6">
        <v>0</v>
      </c>
      <c r="J25" s="7">
        <v>4564</v>
      </c>
      <c r="K25" s="7">
        <v>1142</v>
      </c>
      <c r="L25" s="7">
        <v>3422</v>
      </c>
      <c r="M25" s="7">
        <v>82</v>
      </c>
      <c r="N25" s="7">
        <v>17</v>
      </c>
      <c r="O25" s="7">
        <v>65</v>
      </c>
      <c r="P25" s="6">
        <v>0</v>
      </c>
      <c r="Q25" s="6">
        <v>0</v>
      </c>
      <c r="R25" s="6">
        <v>0</v>
      </c>
      <c r="S25" s="7">
        <v>3148</v>
      </c>
      <c r="T25" s="7">
        <v>162</v>
      </c>
      <c r="U25" s="41">
        <v>2986</v>
      </c>
      <c r="V25" s="48">
        <v>21</v>
      </c>
      <c r="W25" s="7">
        <v>725</v>
      </c>
      <c r="X25" s="7">
        <v>119</v>
      </c>
      <c r="Y25" s="7">
        <v>606</v>
      </c>
      <c r="Z25" s="6">
        <v>0</v>
      </c>
      <c r="AA25" s="6">
        <v>0</v>
      </c>
      <c r="AB25" s="6">
        <v>0</v>
      </c>
      <c r="AC25" s="6">
        <v>0</v>
      </c>
      <c r="AD25" s="7">
        <v>29</v>
      </c>
      <c r="AE25" s="7">
        <v>936</v>
      </c>
      <c r="AF25" s="7">
        <v>171</v>
      </c>
      <c r="AG25" s="7">
        <v>765</v>
      </c>
      <c r="AH25" s="7">
        <v>183</v>
      </c>
      <c r="AI25" s="7">
        <v>2604</v>
      </c>
      <c r="AJ25" s="7">
        <v>1030</v>
      </c>
      <c r="AK25" s="7">
        <v>1574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</row>
    <row r="26" spans="1:43" s="11" customFormat="1" ht="20.100000000000001" customHeight="1" x14ac:dyDescent="0.25">
      <c r="A26" s="70" t="s">
        <v>122</v>
      </c>
      <c r="B26" s="66" t="s">
        <v>29</v>
      </c>
      <c r="C26" s="30">
        <v>1</v>
      </c>
      <c r="D26" s="7">
        <v>1</v>
      </c>
      <c r="E26" s="6">
        <v>0</v>
      </c>
      <c r="F26" s="6">
        <v>0</v>
      </c>
      <c r="G26" s="7">
        <v>1</v>
      </c>
      <c r="H26" s="7">
        <v>1</v>
      </c>
      <c r="I26" s="6">
        <v>0</v>
      </c>
      <c r="J26" s="7">
        <v>7202</v>
      </c>
      <c r="K26" s="6">
        <v>0</v>
      </c>
      <c r="L26" s="7">
        <v>7202</v>
      </c>
      <c r="M26" s="7">
        <v>339</v>
      </c>
      <c r="N26" s="7">
        <v>67</v>
      </c>
      <c r="O26" s="7">
        <v>272</v>
      </c>
      <c r="P26" s="7">
        <v>353</v>
      </c>
      <c r="Q26" s="7">
        <v>28</v>
      </c>
      <c r="R26" s="7">
        <v>325</v>
      </c>
      <c r="S26" s="7">
        <v>55</v>
      </c>
      <c r="T26" s="7">
        <v>4</v>
      </c>
      <c r="U26" s="41">
        <v>51</v>
      </c>
      <c r="V26" s="48">
        <v>15</v>
      </c>
      <c r="W26" s="7">
        <v>368</v>
      </c>
      <c r="X26" s="6">
        <v>0</v>
      </c>
      <c r="Y26" s="7">
        <v>368</v>
      </c>
      <c r="Z26" s="7">
        <v>14</v>
      </c>
      <c r="AA26" s="7">
        <v>1380</v>
      </c>
      <c r="AB26" s="7">
        <v>830</v>
      </c>
      <c r="AC26" s="7">
        <v>550</v>
      </c>
      <c r="AD26" s="6">
        <v>0</v>
      </c>
      <c r="AE26" s="6">
        <v>0</v>
      </c>
      <c r="AF26" s="6">
        <v>0</v>
      </c>
      <c r="AG26" s="6">
        <v>0</v>
      </c>
      <c r="AH26" s="7">
        <v>10</v>
      </c>
      <c r="AI26" s="7">
        <v>522</v>
      </c>
      <c r="AJ26" s="7">
        <v>15</v>
      </c>
      <c r="AK26" s="7">
        <v>507</v>
      </c>
      <c r="AL26" s="7">
        <v>2</v>
      </c>
      <c r="AM26" s="6">
        <v>0</v>
      </c>
      <c r="AN26" s="7">
        <v>2</v>
      </c>
      <c r="AO26" s="6">
        <v>0</v>
      </c>
      <c r="AP26" s="7">
        <v>16</v>
      </c>
      <c r="AQ26" s="7">
        <v>158</v>
      </c>
    </row>
    <row r="27" spans="1:43" s="11" customFormat="1" ht="20.100000000000001" customHeight="1" x14ac:dyDescent="0.25">
      <c r="A27" s="70" t="s">
        <v>123</v>
      </c>
      <c r="B27" s="66" t="s">
        <v>31</v>
      </c>
      <c r="C27" s="30">
        <v>1</v>
      </c>
      <c r="D27" s="7">
        <v>1</v>
      </c>
      <c r="E27" s="6">
        <v>0</v>
      </c>
      <c r="F27" s="6">
        <v>0</v>
      </c>
      <c r="G27" s="7">
        <v>1</v>
      </c>
      <c r="H27" s="7">
        <v>1</v>
      </c>
      <c r="I27" s="6">
        <v>0</v>
      </c>
      <c r="J27" s="7">
        <v>5316</v>
      </c>
      <c r="K27" s="7">
        <v>46</v>
      </c>
      <c r="L27" s="7">
        <v>5270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42">
        <v>0</v>
      </c>
      <c r="V27" s="49">
        <v>0</v>
      </c>
      <c r="W27" s="6">
        <v>0</v>
      </c>
      <c r="X27" s="6">
        <v>0</v>
      </c>
      <c r="Y27" s="6">
        <v>0</v>
      </c>
      <c r="Z27" s="7">
        <v>6</v>
      </c>
      <c r="AA27" s="7">
        <v>6700</v>
      </c>
      <c r="AB27" s="7">
        <v>1903</v>
      </c>
      <c r="AC27" s="7">
        <v>4797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7">
        <v>1</v>
      </c>
      <c r="AM27" s="6">
        <v>0</v>
      </c>
      <c r="AN27" s="7">
        <v>1</v>
      </c>
      <c r="AO27" s="6">
        <v>0</v>
      </c>
      <c r="AP27" s="7">
        <v>16</v>
      </c>
      <c r="AQ27" s="7">
        <v>62</v>
      </c>
    </row>
    <row r="28" spans="1:43" s="11" customFormat="1" ht="20.100000000000001" customHeight="1" x14ac:dyDescent="0.25">
      <c r="A28" s="70" t="s">
        <v>124</v>
      </c>
      <c r="B28" s="66" t="s">
        <v>33</v>
      </c>
      <c r="C28" s="30">
        <v>2</v>
      </c>
      <c r="D28" s="7">
        <v>1</v>
      </c>
      <c r="E28" s="6">
        <v>0</v>
      </c>
      <c r="F28" s="7">
        <v>1</v>
      </c>
      <c r="G28" s="7">
        <v>2</v>
      </c>
      <c r="H28" s="7">
        <v>2</v>
      </c>
      <c r="I28" s="6">
        <v>0</v>
      </c>
      <c r="J28" s="7">
        <v>18456</v>
      </c>
      <c r="K28" s="7">
        <v>1285</v>
      </c>
      <c r="L28" s="7">
        <v>17171</v>
      </c>
      <c r="M28" s="7">
        <v>1973</v>
      </c>
      <c r="N28" s="7">
        <v>370</v>
      </c>
      <c r="O28" s="7">
        <v>1603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42">
        <v>0</v>
      </c>
      <c r="V28" s="48">
        <v>43</v>
      </c>
      <c r="W28" s="7">
        <v>570</v>
      </c>
      <c r="X28" s="6">
        <v>0</v>
      </c>
      <c r="Y28" s="7">
        <v>570</v>
      </c>
      <c r="Z28" s="7">
        <v>8</v>
      </c>
      <c r="AA28" s="7">
        <v>2205</v>
      </c>
      <c r="AB28" s="7">
        <v>593</v>
      </c>
      <c r="AC28" s="7">
        <v>1612</v>
      </c>
      <c r="AD28" s="6">
        <v>0</v>
      </c>
      <c r="AE28" s="6">
        <v>0</v>
      </c>
      <c r="AF28" s="6">
        <v>0</v>
      </c>
      <c r="AG28" s="6">
        <v>0</v>
      </c>
      <c r="AH28" s="7">
        <v>39</v>
      </c>
      <c r="AI28" s="7">
        <v>3856</v>
      </c>
      <c r="AJ28" s="7">
        <v>745</v>
      </c>
      <c r="AK28" s="7">
        <v>3111</v>
      </c>
      <c r="AL28" s="7">
        <v>3</v>
      </c>
      <c r="AM28" s="6">
        <v>0</v>
      </c>
      <c r="AN28" s="7">
        <v>2</v>
      </c>
      <c r="AO28" s="7">
        <v>1</v>
      </c>
      <c r="AP28" s="7">
        <v>41</v>
      </c>
      <c r="AQ28" s="7">
        <v>37</v>
      </c>
    </row>
    <row r="29" spans="1:43" s="11" customFormat="1" ht="20.100000000000001" customHeight="1" x14ac:dyDescent="0.25">
      <c r="A29" s="70" t="s">
        <v>125</v>
      </c>
      <c r="B29" s="66" t="s">
        <v>35</v>
      </c>
      <c r="C29" s="30">
        <v>1</v>
      </c>
      <c r="D29" s="6">
        <v>0</v>
      </c>
      <c r="E29" s="6">
        <v>0</v>
      </c>
      <c r="F29" s="7">
        <v>1</v>
      </c>
      <c r="G29" s="7">
        <v>1</v>
      </c>
      <c r="H29" s="7">
        <v>1</v>
      </c>
      <c r="I29" s="6">
        <v>0</v>
      </c>
      <c r="J29" s="7">
        <v>634</v>
      </c>
      <c r="K29" s="7">
        <v>92</v>
      </c>
      <c r="L29" s="7">
        <v>542</v>
      </c>
      <c r="M29" s="7">
        <v>193</v>
      </c>
      <c r="N29" s="7">
        <v>61</v>
      </c>
      <c r="O29" s="7">
        <v>132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42">
        <v>0</v>
      </c>
      <c r="V29" s="48">
        <v>2</v>
      </c>
      <c r="W29" s="7">
        <v>86</v>
      </c>
      <c r="X29" s="7">
        <v>6</v>
      </c>
      <c r="Y29" s="7">
        <v>80</v>
      </c>
      <c r="Z29" s="7">
        <v>5</v>
      </c>
      <c r="AA29" s="7">
        <v>487</v>
      </c>
      <c r="AB29" s="7">
        <v>134</v>
      </c>
      <c r="AC29" s="7">
        <v>353</v>
      </c>
      <c r="AD29" s="6">
        <v>0</v>
      </c>
      <c r="AE29" s="6">
        <v>0</v>
      </c>
      <c r="AF29" s="6">
        <v>0</v>
      </c>
      <c r="AG29" s="6">
        <v>0</v>
      </c>
      <c r="AH29" s="7">
        <v>93</v>
      </c>
      <c r="AI29" s="7">
        <v>1953</v>
      </c>
      <c r="AJ29" s="7">
        <v>668</v>
      </c>
      <c r="AK29" s="7">
        <v>1285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</row>
    <row r="30" spans="1:43" s="11" customFormat="1" ht="20.100000000000001" customHeight="1" thickBot="1" x14ac:dyDescent="0.3">
      <c r="A30" s="71" t="s">
        <v>126</v>
      </c>
      <c r="B30" s="67" t="s">
        <v>37</v>
      </c>
      <c r="C30" s="43">
        <v>1</v>
      </c>
      <c r="D30" s="44">
        <v>1</v>
      </c>
      <c r="E30" s="45">
        <v>0</v>
      </c>
      <c r="F30" s="45">
        <v>0</v>
      </c>
      <c r="G30" s="44">
        <v>1</v>
      </c>
      <c r="H30" s="44">
        <v>1</v>
      </c>
      <c r="I30" s="45">
        <v>0</v>
      </c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45">
        <v>0</v>
      </c>
      <c r="Q30" s="45">
        <v>0</v>
      </c>
      <c r="R30" s="45">
        <v>0</v>
      </c>
      <c r="S30" s="45">
        <v>0</v>
      </c>
      <c r="T30" s="45">
        <v>0</v>
      </c>
      <c r="U30" s="46">
        <v>0</v>
      </c>
      <c r="V30" s="47">
        <v>0</v>
      </c>
      <c r="W30" s="45">
        <v>0</v>
      </c>
      <c r="X30" s="45">
        <v>0</v>
      </c>
      <c r="Y30" s="45">
        <v>0</v>
      </c>
      <c r="Z30" s="45">
        <v>0</v>
      </c>
      <c r="AA30" s="45">
        <v>0</v>
      </c>
      <c r="AB30" s="45">
        <v>0</v>
      </c>
      <c r="AC30" s="45">
        <v>0</v>
      </c>
      <c r="AD30" s="45">
        <v>0</v>
      </c>
      <c r="AE30" s="45">
        <v>0</v>
      </c>
      <c r="AF30" s="45">
        <v>0</v>
      </c>
      <c r="AG30" s="45">
        <v>0</v>
      </c>
      <c r="AH30" s="45">
        <v>0</v>
      </c>
      <c r="AI30" s="45">
        <v>0</v>
      </c>
      <c r="AJ30" s="45">
        <v>0</v>
      </c>
      <c r="AK30" s="45">
        <v>0</v>
      </c>
      <c r="AL30" s="45">
        <v>0</v>
      </c>
      <c r="AM30" s="45">
        <v>0</v>
      </c>
      <c r="AN30" s="45">
        <v>0</v>
      </c>
      <c r="AO30" s="45">
        <v>0</v>
      </c>
      <c r="AP30" s="45">
        <v>0</v>
      </c>
      <c r="AQ30" s="45">
        <v>0</v>
      </c>
    </row>
    <row r="31" spans="1:43" ht="16.5" x14ac:dyDescent="0.25">
      <c r="A31" s="3" t="s">
        <v>67</v>
      </c>
      <c r="B31" s="3"/>
      <c r="C31" s="3"/>
      <c r="D31" s="4"/>
      <c r="E31" s="4"/>
      <c r="AL31" s="13"/>
      <c r="AM31" s="13"/>
      <c r="AN31" s="13"/>
      <c r="AO31" s="13"/>
      <c r="AP31" s="13"/>
      <c r="AQ31" s="13"/>
    </row>
    <row r="32" spans="1:43" s="5" customFormat="1" ht="16.5" x14ac:dyDescent="0.25">
      <c r="A32" s="168" t="s">
        <v>38</v>
      </c>
      <c r="B32" s="168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L32" s="13"/>
      <c r="AM32" s="13"/>
      <c r="AN32" s="13"/>
      <c r="AO32" s="13"/>
      <c r="AP32" s="13"/>
      <c r="AQ32" s="13"/>
    </row>
  </sheetData>
  <mergeCells count="52">
    <mergeCell ref="A8:B8"/>
    <mergeCell ref="A32:Z32"/>
    <mergeCell ref="Z6:Z7"/>
    <mergeCell ref="AA6:AC6"/>
    <mergeCell ref="AD6:AD7"/>
    <mergeCell ref="L6:L7"/>
    <mergeCell ref="M6:M7"/>
    <mergeCell ref="N6:N7"/>
    <mergeCell ref="O6:O7"/>
    <mergeCell ref="P6:P7"/>
    <mergeCell ref="Q6:Q7"/>
    <mergeCell ref="AE6:AG6"/>
    <mergeCell ref="AH6:AH7"/>
    <mergeCell ref="AI6:AK6"/>
    <mergeCell ref="R6:R7"/>
    <mergeCell ref="S6:S7"/>
    <mergeCell ref="T6:T7"/>
    <mergeCell ref="U6:U7"/>
    <mergeCell ref="V6:V7"/>
    <mergeCell ref="W6:Y6"/>
    <mergeCell ref="AQ4:AQ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AH4:AK5"/>
    <mergeCell ref="AL4:AL7"/>
    <mergeCell ref="AM4:AM7"/>
    <mergeCell ref="AN4:AN7"/>
    <mergeCell ref="AO4:AO7"/>
    <mergeCell ref="AP4:AP7"/>
    <mergeCell ref="AD4:AG5"/>
    <mergeCell ref="A2:B7"/>
    <mergeCell ref="C2:AK2"/>
    <mergeCell ref="AL2:AQ2"/>
    <mergeCell ref="C3:I3"/>
    <mergeCell ref="J3:AK3"/>
    <mergeCell ref="AL3:AO3"/>
    <mergeCell ref="AP3:AQ3"/>
    <mergeCell ref="C4:F5"/>
    <mergeCell ref="G4:I5"/>
    <mergeCell ref="J4:L5"/>
    <mergeCell ref="M4:O5"/>
    <mergeCell ref="P4:R5"/>
    <mergeCell ref="S4:U5"/>
    <mergeCell ref="V4:Y5"/>
    <mergeCell ref="Z4:AC5"/>
  </mergeCells>
  <phoneticPr fontId="21" type="noConversion"/>
  <pageMargins left="0.7" right="0.7" top="0.75" bottom="0.75" header="0.3" footer="0.3"/>
  <pageSetup paperSize="9" orientation="portrait" verticalDpi="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Q32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2" sqref="A2:XFD3"/>
    </sheetView>
  </sheetViews>
  <sheetFormatPr defaultColWidth="5.75" defaultRowHeight="15.75" x14ac:dyDescent="0.25"/>
  <cols>
    <col min="1" max="1" width="10.125" style="1" customWidth="1"/>
    <col min="2" max="2" width="17.125" style="1" customWidth="1"/>
    <col min="3" max="6" width="6.625" style="1" customWidth="1"/>
    <col min="7" max="7" width="9.5" style="1" bestFit="1" customWidth="1"/>
    <col min="8" max="9" width="6.625" style="1" customWidth="1"/>
    <col min="10" max="20" width="9.5" style="1" bestFit="1" customWidth="1"/>
    <col min="21" max="21" width="6.625" style="1" customWidth="1"/>
    <col min="22" max="34" width="9.5" style="1" bestFit="1" customWidth="1"/>
    <col min="35" max="35" width="10.25" style="1" customWidth="1"/>
    <col min="36" max="39" width="9.5" style="1" bestFit="1" customWidth="1"/>
    <col min="40" max="43" width="6.625" style="1" customWidth="1"/>
    <col min="44" max="16384" width="5.75" style="1"/>
  </cols>
  <sheetData>
    <row r="1" spans="1:43" ht="39" customHeight="1" thickBot="1" x14ac:dyDescent="0.3">
      <c r="A1" s="12" t="s">
        <v>72</v>
      </c>
      <c r="B1" s="12"/>
      <c r="C1" s="12"/>
      <c r="D1" s="12"/>
      <c r="E1" s="12"/>
      <c r="F1" s="12"/>
    </row>
    <row r="2" spans="1:43" s="2" customFormat="1" ht="24" customHeight="1" x14ac:dyDescent="0.25">
      <c r="A2" s="154" t="s">
        <v>71</v>
      </c>
      <c r="B2" s="155"/>
      <c r="C2" s="178" t="s">
        <v>213</v>
      </c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80"/>
      <c r="AL2" s="134" t="s">
        <v>212</v>
      </c>
      <c r="AM2" s="134"/>
      <c r="AN2" s="134"/>
      <c r="AO2" s="134"/>
      <c r="AP2" s="134"/>
      <c r="AQ2" s="134"/>
    </row>
    <row r="3" spans="1:43" s="2" customFormat="1" ht="34.9" customHeight="1" x14ac:dyDescent="0.25">
      <c r="A3" s="156"/>
      <c r="B3" s="157"/>
      <c r="C3" s="175" t="s">
        <v>70</v>
      </c>
      <c r="D3" s="176"/>
      <c r="E3" s="176"/>
      <c r="F3" s="176"/>
      <c r="G3" s="176"/>
      <c r="H3" s="176"/>
      <c r="I3" s="177"/>
      <c r="J3" s="188" t="s">
        <v>215</v>
      </c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6"/>
      <c r="AD3" s="176"/>
      <c r="AE3" s="176"/>
      <c r="AF3" s="176"/>
      <c r="AG3" s="176"/>
      <c r="AH3" s="176"/>
      <c r="AI3" s="176"/>
      <c r="AJ3" s="176"/>
      <c r="AK3" s="177"/>
      <c r="AL3" s="135" t="s">
        <v>41</v>
      </c>
      <c r="AM3" s="136"/>
      <c r="AN3" s="136"/>
      <c r="AO3" s="136"/>
      <c r="AP3" s="137" t="s">
        <v>42</v>
      </c>
      <c r="AQ3" s="136"/>
    </row>
    <row r="4" spans="1:43" s="2" customFormat="1" ht="43.15" customHeight="1" x14ac:dyDescent="0.25">
      <c r="A4" s="156"/>
      <c r="B4" s="157"/>
      <c r="C4" s="162" t="s">
        <v>43</v>
      </c>
      <c r="D4" s="162"/>
      <c r="E4" s="162"/>
      <c r="F4" s="130"/>
      <c r="G4" s="145" t="s">
        <v>44</v>
      </c>
      <c r="H4" s="146"/>
      <c r="I4" s="147"/>
      <c r="J4" s="145" t="s">
        <v>45</v>
      </c>
      <c r="K4" s="146"/>
      <c r="L4" s="147"/>
      <c r="M4" s="145" t="s">
        <v>46</v>
      </c>
      <c r="N4" s="146"/>
      <c r="O4" s="147"/>
      <c r="P4" s="145" t="s">
        <v>47</v>
      </c>
      <c r="Q4" s="146"/>
      <c r="R4" s="147"/>
      <c r="S4" s="145" t="s">
        <v>48</v>
      </c>
      <c r="T4" s="146"/>
      <c r="U4" s="147"/>
      <c r="V4" s="145" t="s">
        <v>49</v>
      </c>
      <c r="W4" s="146"/>
      <c r="X4" s="146"/>
      <c r="Y4" s="147"/>
      <c r="Z4" s="145" t="s">
        <v>50</v>
      </c>
      <c r="AA4" s="146"/>
      <c r="AB4" s="146"/>
      <c r="AC4" s="147"/>
      <c r="AD4" s="145" t="s">
        <v>51</v>
      </c>
      <c r="AE4" s="146"/>
      <c r="AF4" s="146"/>
      <c r="AG4" s="147"/>
      <c r="AH4" s="145" t="s">
        <v>52</v>
      </c>
      <c r="AI4" s="146"/>
      <c r="AJ4" s="146"/>
      <c r="AK4" s="147"/>
      <c r="AL4" s="121" t="s">
        <v>53</v>
      </c>
      <c r="AM4" s="121" t="s">
        <v>54</v>
      </c>
      <c r="AN4" s="121" t="s">
        <v>55</v>
      </c>
      <c r="AO4" s="121" t="s">
        <v>56</v>
      </c>
      <c r="AP4" s="121" t="s">
        <v>57</v>
      </c>
      <c r="AQ4" s="140" t="s">
        <v>58</v>
      </c>
    </row>
    <row r="5" spans="1:43" s="2" customFormat="1" ht="15" customHeight="1" x14ac:dyDescent="0.25">
      <c r="A5" s="156"/>
      <c r="B5" s="157"/>
      <c r="C5" s="163"/>
      <c r="D5" s="163"/>
      <c r="E5" s="163"/>
      <c r="F5" s="164"/>
      <c r="G5" s="148"/>
      <c r="H5" s="149"/>
      <c r="I5" s="150"/>
      <c r="J5" s="148"/>
      <c r="K5" s="149"/>
      <c r="L5" s="150"/>
      <c r="M5" s="148"/>
      <c r="N5" s="149"/>
      <c r="O5" s="150"/>
      <c r="P5" s="148"/>
      <c r="Q5" s="149"/>
      <c r="R5" s="150"/>
      <c r="S5" s="148"/>
      <c r="T5" s="149"/>
      <c r="U5" s="150"/>
      <c r="V5" s="148"/>
      <c r="W5" s="149"/>
      <c r="X5" s="149"/>
      <c r="Y5" s="150"/>
      <c r="Z5" s="148"/>
      <c r="AA5" s="149"/>
      <c r="AB5" s="149"/>
      <c r="AC5" s="150"/>
      <c r="AD5" s="148"/>
      <c r="AE5" s="149"/>
      <c r="AF5" s="149"/>
      <c r="AG5" s="150"/>
      <c r="AH5" s="148"/>
      <c r="AI5" s="149"/>
      <c r="AJ5" s="149"/>
      <c r="AK5" s="150"/>
      <c r="AL5" s="122"/>
      <c r="AM5" s="122"/>
      <c r="AN5" s="122"/>
      <c r="AO5" s="122"/>
      <c r="AP5" s="138"/>
      <c r="AQ5" s="141"/>
    </row>
    <row r="6" spans="1:43" s="2" customFormat="1" ht="15" customHeight="1" x14ac:dyDescent="0.25">
      <c r="A6" s="156"/>
      <c r="B6" s="157"/>
      <c r="C6" s="130" t="s">
        <v>53</v>
      </c>
      <c r="D6" s="132" t="s">
        <v>59</v>
      </c>
      <c r="E6" s="132" t="s">
        <v>60</v>
      </c>
      <c r="F6" s="132" t="s">
        <v>61</v>
      </c>
      <c r="G6" s="132" t="s">
        <v>53</v>
      </c>
      <c r="H6" s="145" t="s">
        <v>62</v>
      </c>
      <c r="I6" s="130" t="s">
        <v>63</v>
      </c>
      <c r="J6" s="132" t="s">
        <v>53</v>
      </c>
      <c r="K6" s="132" t="s">
        <v>64</v>
      </c>
      <c r="L6" s="132" t="s">
        <v>65</v>
      </c>
      <c r="M6" s="132" t="s">
        <v>53</v>
      </c>
      <c r="N6" s="132" t="s">
        <v>64</v>
      </c>
      <c r="O6" s="132" t="s">
        <v>65</v>
      </c>
      <c r="P6" s="132" t="s">
        <v>53</v>
      </c>
      <c r="Q6" s="132" t="s">
        <v>64</v>
      </c>
      <c r="R6" s="132" t="s">
        <v>65</v>
      </c>
      <c r="S6" s="132" t="s">
        <v>53</v>
      </c>
      <c r="T6" s="132" t="s">
        <v>64</v>
      </c>
      <c r="U6" s="132" t="s">
        <v>65</v>
      </c>
      <c r="V6" s="132" t="s">
        <v>66</v>
      </c>
      <c r="W6" s="185" t="s">
        <v>39</v>
      </c>
      <c r="X6" s="186"/>
      <c r="Y6" s="187"/>
      <c r="Z6" s="132" t="s">
        <v>66</v>
      </c>
      <c r="AA6" s="185" t="s">
        <v>39</v>
      </c>
      <c r="AB6" s="186"/>
      <c r="AC6" s="187"/>
      <c r="AD6" s="132" t="s">
        <v>66</v>
      </c>
      <c r="AE6" s="185" t="s">
        <v>39</v>
      </c>
      <c r="AF6" s="186"/>
      <c r="AG6" s="187"/>
      <c r="AH6" s="132" t="s">
        <v>66</v>
      </c>
      <c r="AI6" s="185" t="s">
        <v>39</v>
      </c>
      <c r="AJ6" s="186"/>
      <c r="AK6" s="187"/>
      <c r="AL6" s="122"/>
      <c r="AM6" s="122"/>
      <c r="AN6" s="122"/>
      <c r="AO6" s="122"/>
      <c r="AP6" s="138"/>
      <c r="AQ6" s="141"/>
    </row>
    <row r="7" spans="1:43" s="2" customFormat="1" ht="69" customHeight="1" thickBot="1" x14ac:dyDescent="0.3">
      <c r="A7" s="158"/>
      <c r="B7" s="159"/>
      <c r="C7" s="131"/>
      <c r="D7" s="133"/>
      <c r="E7" s="133"/>
      <c r="F7" s="133"/>
      <c r="G7" s="133"/>
      <c r="H7" s="169"/>
      <c r="I7" s="131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3"/>
      <c r="V7" s="133"/>
      <c r="W7" s="8" t="s">
        <v>53</v>
      </c>
      <c r="X7" s="8" t="s">
        <v>64</v>
      </c>
      <c r="Y7" s="8" t="s">
        <v>65</v>
      </c>
      <c r="Z7" s="133"/>
      <c r="AA7" s="8" t="s">
        <v>53</v>
      </c>
      <c r="AB7" s="8" t="s">
        <v>64</v>
      </c>
      <c r="AC7" s="8" t="s">
        <v>65</v>
      </c>
      <c r="AD7" s="133"/>
      <c r="AE7" s="8" t="s">
        <v>53</v>
      </c>
      <c r="AF7" s="8" t="s">
        <v>64</v>
      </c>
      <c r="AG7" s="8" t="s">
        <v>65</v>
      </c>
      <c r="AH7" s="133"/>
      <c r="AI7" s="8" t="s">
        <v>53</v>
      </c>
      <c r="AJ7" s="8" t="s">
        <v>64</v>
      </c>
      <c r="AK7" s="8" t="s">
        <v>65</v>
      </c>
      <c r="AL7" s="123"/>
      <c r="AM7" s="123"/>
      <c r="AN7" s="123"/>
      <c r="AO7" s="123"/>
      <c r="AP7" s="139"/>
      <c r="AQ7" s="142"/>
    </row>
    <row r="8" spans="1:43" s="61" customFormat="1" x14ac:dyDescent="0.25">
      <c r="A8" s="117" t="s">
        <v>136</v>
      </c>
      <c r="B8" s="118"/>
      <c r="C8" s="59">
        <v>77</v>
      </c>
      <c r="D8" s="60">
        <v>37</v>
      </c>
      <c r="E8" s="60">
        <v>4</v>
      </c>
      <c r="F8" s="60">
        <v>36</v>
      </c>
      <c r="G8" s="60">
        <v>76</v>
      </c>
      <c r="H8" s="60">
        <v>40</v>
      </c>
      <c r="I8" s="60">
        <v>36</v>
      </c>
      <c r="J8" s="60">
        <v>128812</v>
      </c>
      <c r="K8" s="60">
        <v>16817</v>
      </c>
      <c r="L8" s="60">
        <v>111995</v>
      </c>
      <c r="M8" s="60">
        <v>147091</v>
      </c>
      <c r="N8" s="60">
        <v>29807</v>
      </c>
      <c r="O8" s="60">
        <v>117284</v>
      </c>
      <c r="P8" s="60">
        <v>76658</v>
      </c>
      <c r="Q8" s="60">
        <v>9343</v>
      </c>
      <c r="R8" s="60">
        <v>67315</v>
      </c>
      <c r="S8" s="60">
        <v>10786</v>
      </c>
      <c r="T8" s="60">
        <v>1947</v>
      </c>
      <c r="U8" s="60">
        <v>8839</v>
      </c>
      <c r="V8" s="60">
        <v>1990</v>
      </c>
      <c r="W8" s="60">
        <v>44902</v>
      </c>
      <c r="X8" s="60">
        <v>5884</v>
      </c>
      <c r="Y8" s="60">
        <v>39018</v>
      </c>
      <c r="Z8" s="60">
        <v>234</v>
      </c>
      <c r="AA8" s="60">
        <v>82006</v>
      </c>
      <c r="AB8" s="60">
        <v>19019</v>
      </c>
      <c r="AC8" s="60">
        <v>62987</v>
      </c>
      <c r="AD8" s="60">
        <v>63</v>
      </c>
      <c r="AE8" s="60">
        <v>1943</v>
      </c>
      <c r="AF8" s="60">
        <v>218</v>
      </c>
      <c r="AG8" s="60">
        <v>1725</v>
      </c>
      <c r="AH8" s="60">
        <v>10745</v>
      </c>
      <c r="AI8" s="60">
        <v>1444575</v>
      </c>
      <c r="AJ8" s="60">
        <v>467606</v>
      </c>
      <c r="AK8" s="60">
        <v>976969</v>
      </c>
      <c r="AL8" s="60">
        <v>46</v>
      </c>
      <c r="AM8" s="60">
        <v>1</v>
      </c>
      <c r="AN8" s="60">
        <v>29</v>
      </c>
      <c r="AO8" s="60">
        <v>16</v>
      </c>
      <c r="AP8" s="60">
        <v>590</v>
      </c>
      <c r="AQ8" s="60">
        <v>3194</v>
      </c>
    </row>
    <row r="9" spans="1:43" x14ac:dyDescent="0.25">
      <c r="A9" s="68" t="s">
        <v>110</v>
      </c>
      <c r="B9" s="72" t="s">
        <v>0</v>
      </c>
      <c r="C9" s="14">
        <v>4</v>
      </c>
      <c r="D9" s="15">
        <v>0</v>
      </c>
      <c r="E9" s="15">
        <v>0</v>
      </c>
      <c r="F9" s="16">
        <v>4</v>
      </c>
      <c r="G9" s="16">
        <v>4</v>
      </c>
      <c r="H9" s="16">
        <v>4</v>
      </c>
      <c r="I9" s="15">
        <v>0</v>
      </c>
      <c r="J9" s="16">
        <v>6516</v>
      </c>
      <c r="K9" s="16">
        <v>396</v>
      </c>
      <c r="L9" s="16">
        <v>6120</v>
      </c>
      <c r="M9" s="16">
        <v>6202</v>
      </c>
      <c r="N9" s="16">
        <v>1178</v>
      </c>
      <c r="O9" s="16">
        <v>5024</v>
      </c>
      <c r="P9" s="16">
        <v>744</v>
      </c>
      <c r="Q9" s="16">
        <v>275</v>
      </c>
      <c r="R9" s="16">
        <v>469</v>
      </c>
      <c r="S9" s="16">
        <v>3</v>
      </c>
      <c r="T9" s="15">
        <v>0</v>
      </c>
      <c r="U9" s="16">
        <v>3</v>
      </c>
      <c r="V9" s="16">
        <v>43</v>
      </c>
      <c r="W9" s="16">
        <v>940</v>
      </c>
      <c r="X9" s="16">
        <v>340</v>
      </c>
      <c r="Y9" s="16">
        <v>600</v>
      </c>
      <c r="Z9" s="16">
        <v>5</v>
      </c>
      <c r="AA9" s="16">
        <v>1866</v>
      </c>
      <c r="AB9" s="16">
        <v>282</v>
      </c>
      <c r="AC9" s="16">
        <v>1584</v>
      </c>
      <c r="AD9" s="16">
        <v>10</v>
      </c>
      <c r="AE9" s="16">
        <v>156</v>
      </c>
      <c r="AF9" s="16">
        <v>45</v>
      </c>
      <c r="AG9" s="16">
        <v>111</v>
      </c>
      <c r="AH9" s="16">
        <v>49</v>
      </c>
      <c r="AI9" s="16">
        <v>1868</v>
      </c>
      <c r="AJ9" s="16">
        <v>541</v>
      </c>
      <c r="AK9" s="16">
        <v>1327</v>
      </c>
      <c r="AL9" s="16">
        <v>3</v>
      </c>
      <c r="AM9" s="15">
        <v>0</v>
      </c>
      <c r="AN9" s="15">
        <v>0</v>
      </c>
      <c r="AO9" s="16">
        <v>3</v>
      </c>
      <c r="AP9" s="16">
        <v>66</v>
      </c>
      <c r="AQ9" s="16">
        <v>619</v>
      </c>
    </row>
    <row r="10" spans="1:43" x14ac:dyDescent="0.25">
      <c r="A10" s="68" t="s">
        <v>109</v>
      </c>
      <c r="B10" s="72" t="s">
        <v>1</v>
      </c>
      <c r="C10" s="14">
        <v>8</v>
      </c>
      <c r="D10" s="15">
        <v>0</v>
      </c>
      <c r="E10" s="15">
        <v>0</v>
      </c>
      <c r="F10" s="16">
        <v>8</v>
      </c>
      <c r="G10" s="16">
        <v>8</v>
      </c>
      <c r="H10" s="16">
        <v>8</v>
      </c>
      <c r="I10" s="15">
        <v>0</v>
      </c>
      <c r="J10" s="16">
        <v>5189</v>
      </c>
      <c r="K10" s="16">
        <v>925</v>
      </c>
      <c r="L10" s="16">
        <v>4264</v>
      </c>
      <c r="M10" s="16">
        <v>6411</v>
      </c>
      <c r="N10" s="16">
        <v>565</v>
      </c>
      <c r="O10" s="16">
        <v>5846</v>
      </c>
      <c r="P10" s="16">
        <v>29462</v>
      </c>
      <c r="Q10" s="16">
        <v>2044</v>
      </c>
      <c r="R10" s="16">
        <v>27418</v>
      </c>
      <c r="S10" s="16">
        <v>2035</v>
      </c>
      <c r="T10" s="16">
        <v>624</v>
      </c>
      <c r="U10" s="16">
        <v>1411</v>
      </c>
      <c r="V10" s="16">
        <v>147</v>
      </c>
      <c r="W10" s="16">
        <v>1742</v>
      </c>
      <c r="X10" s="16">
        <v>394</v>
      </c>
      <c r="Y10" s="16">
        <v>1348</v>
      </c>
      <c r="Z10" s="16">
        <v>6</v>
      </c>
      <c r="AA10" s="16">
        <v>8689</v>
      </c>
      <c r="AB10" s="16">
        <v>1772</v>
      </c>
      <c r="AC10" s="16">
        <v>6917</v>
      </c>
      <c r="AD10" s="16">
        <v>2</v>
      </c>
      <c r="AE10" s="16">
        <v>222</v>
      </c>
      <c r="AF10" s="16">
        <v>43</v>
      </c>
      <c r="AG10" s="16">
        <v>179</v>
      </c>
      <c r="AH10" s="16">
        <v>307</v>
      </c>
      <c r="AI10" s="16">
        <v>7558</v>
      </c>
      <c r="AJ10" s="16">
        <v>1684</v>
      </c>
      <c r="AK10" s="16">
        <v>5874</v>
      </c>
      <c r="AL10" s="16">
        <v>3</v>
      </c>
      <c r="AM10" s="16">
        <v>1</v>
      </c>
      <c r="AN10" s="15">
        <v>0</v>
      </c>
      <c r="AO10" s="16">
        <v>2</v>
      </c>
      <c r="AP10" s="16">
        <v>183</v>
      </c>
      <c r="AQ10" s="16">
        <v>366</v>
      </c>
    </row>
    <row r="11" spans="1:43" x14ac:dyDescent="0.25">
      <c r="A11" s="69" t="s">
        <v>108</v>
      </c>
      <c r="B11" s="73" t="s">
        <v>2</v>
      </c>
      <c r="C11" s="14">
        <v>23</v>
      </c>
      <c r="D11" s="16">
        <v>18</v>
      </c>
      <c r="E11" s="16">
        <v>1</v>
      </c>
      <c r="F11" s="16">
        <v>4</v>
      </c>
      <c r="G11" s="16">
        <v>23</v>
      </c>
      <c r="H11" s="16">
        <v>2</v>
      </c>
      <c r="I11" s="16">
        <v>21</v>
      </c>
      <c r="J11" s="16">
        <v>28690</v>
      </c>
      <c r="K11" s="16">
        <v>6619</v>
      </c>
      <c r="L11" s="16">
        <v>22071</v>
      </c>
      <c r="M11" s="16">
        <v>9809</v>
      </c>
      <c r="N11" s="16">
        <v>3509</v>
      </c>
      <c r="O11" s="16">
        <v>6300</v>
      </c>
      <c r="P11" s="16">
        <v>1203</v>
      </c>
      <c r="Q11" s="16">
        <v>456</v>
      </c>
      <c r="R11" s="16">
        <v>747</v>
      </c>
      <c r="S11" s="16">
        <v>4276</v>
      </c>
      <c r="T11" s="16">
        <v>1176</v>
      </c>
      <c r="U11" s="16">
        <v>3100</v>
      </c>
      <c r="V11" s="16">
        <v>324</v>
      </c>
      <c r="W11" s="16">
        <v>9732</v>
      </c>
      <c r="X11" s="16">
        <v>3230</v>
      </c>
      <c r="Y11" s="16">
        <v>6502</v>
      </c>
      <c r="Z11" s="16">
        <v>4</v>
      </c>
      <c r="AA11" s="16">
        <v>1871</v>
      </c>
      <c r="AB11" s="16">
        <v>412</v>
      </c>
      <c r="AC11" s="16">
        <v>1459</v>
      </c>
      <c r="AD11" s="16">
        <v>0</v>
      </c>
      <c r="AE11" s="16">
        <v>0</v>
      </c>
      <c r="AF11" s="16">
        <v>0</v>
      </c>
      <c r="AG11" s="16">
        <v>0</v>
      </c>
      <c r="AH11" s="16">
        <v>2556</v>
      </c>
      <c r="AI11" s="16">
        <v>532805</v>
      </c>
      <c r="AJ11" s="16">
        <v>165241</v>
      </c>
      <c r="AK11" s="16">
        <v>367564</v>
      </c>
      <c r="AL11" s="16">
        <v>2</v>
      </c>
      <c r="AM11" s="15">
        <v>0</v>
      </c>
      <c r="AN11" s="15">
        <v>0</v>
      </c>
      <c r="AO11" s="16">
        <v>2</v>
      </c>
      <c r="AP11" s="16">
        <v>40</v>
      </c>
      <c r="AQ11" s="16">
        <v>484</v>
      </c>
    </row>
    <row r="12" spans="1:43" x14ac:dyDescent="0.25">
      <c r="A12" s="68" t="s">
        <v>107</v>
      </c>
      <c r="B12" s="72" t="s">
        <v>3</v>
      </c>
      <c r="C12" s="14">
        <v>9</v>
      </c>
      <c r="D12" s="16">
        <v>1</v>
      </c>
      <c r="E12" s="15">
        <v>0</v>
      </c>
      <c r="F12" s="16">
        <v>8</v>
      </c>
      <c r="G12" s="16">
        <v>9</v>
      </c>
      <c r="H12" s="16">
        <v>7</v>
      </c>
      <c r="I12" s="16">
        <v>2</v>
      </c>
      <c r="J12" s="16">
        <v>5362</v>
      </c>
      <c r="K12" s="16">
        <v>677</v>
      </c>
      <c r="L12" s="16">
        <v>4685</v>
      </c>
      <c r="M12" s="16">
        <v>33488</v>
      </c>
      <c r="N12" s="16">
        <v>5670</v>
      </c>
      <c r="O12" s="16">
        <v>27818</v>
      </c>
      <c r="P12" s="16">
        <v>16885</v>
      </c>
      <c r="Q12" s="15">
        <v>2</v>
      </c>
      <c r="R12" s="16">
        <v>16883</v>
      </c>
      <c r="S12" s="16">
        <v>1228</v>
      </c>
      <c r="T12" s="16">
        <v>31</v>
      </c>
      <c r="U12" s="16">
        <v>1197</v>
      </c>
      <c r="V12" s="16">
        <v>115</v>
      </c>
      <c r="W12" s="16">
        <v>2104</v>
      </c>
      <c r="X12" s="16">
        <v>356</v>
      </c>
      <c r="Y12" s="16">
        <v>1748</v>
      </c>
      <c r="Z12" s="16">
        <v>12</v>
      </c>
      <c r="AA12" s="16">
        <v>10250</v>
      </c>
      <c r="AB12" s="16">
        <v>3227</v>
      </c>
      <c r="AC12" s="16">
        <v>7023</v>
      </c>
      <c r="AD12" s="16">
        <v>11</v>
      </c>
      <c r="AE12" s="16">
        <v>280</v>
      </c>
      <c r="AF12" s="16">
        <v>48</v>
      </c>
      <c r="AG12" s="16">
        <v>232</v>
      </c>
      <c r="AH12" s="16">
        <v>1218</v>
      </c>
      <c r="AI12" s="16">
        <v>434767</v>
      </c>
      <c r="AJ12" s="16">
        <v>138525</v>
      </c>
      <c r="AK12" s="16">
        <v>296242</v>
      </c>
      <c r="AL12" s="16">
        <v>16</v>
      </c>
      <c r="AM12" s="15">
        <v>0</v>
      </c>
      <c r="AN12" s="16">
        <v>16</v>
      </c>
      <c r="AO12" s="15">
        <v>0</v>
      </c>
      <c r="AP12" s="16">
        <v>35</v>
      </c>
      <c r="AQ12" s="16">
        <v>221</v>
      </c>
    </row>
    <row r="13" spans="1:43" x14ac:dyDescent="0.25">
      <c r="A13" s="68" t="s">
        <v>106</v>
      </c>
      <c r="B13" s="72" t="s">
        <v>4</v>
      </c>
      <c r="C13" s="14">
        <v>3</v>
      </c>
      <c r="D13" s="16">
        <v>1</v>
      </c>
      <c r="E13" s="15">
        <v>2</v>
      </c>
      <c r="F13" s="15">
        <v>0</v>
      </c>
      <c r="G13" s="16">
        <v>3</v>
      </c>
      <c r="H13" s="15">
        <v>1</v>
      </c>
      <c r="I13" s="16">
        <v>2</v>
      </c>
      <c r="J13" s="16">
        <v>3872</v>
      </c>
      <c r="K13" s="16">
        <v>705</v>
      </c>
      <c r="L13" s="16">
        <v>3167</v>
      </c>
      <c r="M13" s="16">
        <v>7835</v>
      </c>
      <c r="N13" s="16">
        <v>2994</v>
      </c>
      <c r="O13" s="16">
        <v>4841</v>
      </c>
      <c r="P13" s="16">
        <v>9034</v>
      </c>
      <c r="Q13" s="16">
        <v>2177</v>
      </c>
      <c r="R13" s="16">
        <v>6857</v>
      </c>
      <c r="S13" s="16">
        <v>75</v>
      </c>
      <c r="T13" s="15">
        <v>0</v>
      </c>
      <c r="U13" s="16">
        <v>75</v>
      </c>
      <c r="V13" s="16">
        <v>21</v>
      </c>
      <c r="W13" s="16">
        <v>688</v>
      </c>
      <c r="X13" s="16">
        <v>231</v>
      </c>
      <c r="Y13" s="16">
        <v>457</v>
      </c>
      <c r="Z13" s="16">
        <v>21</v>
      </c>
      <c r="AA13" s="16">
        <v>15917</v>
      </c>
      <c r="AB13" s="16">
        <v>4594</v>
      </c>
      <c r="AC13" s="16">
        <v>11323</v>
      </c>
      <c r="AD13" s="16">
        <v>2</v>
      </c>
      <c r="AE13" s="16">
        <v>59</v>
      </c>
      <c r="AF13" s="15">
        <v>5</v>
      </c>
      <c r="AG13" s="16">
        <v>54</v>
      </c>
      <c r="AH13" s="16">
        <v>20</v>
      </c>
      <c r="AI13" s="16">
        <v>9508</v>
      </c>
      <c r="AJ13" s="16">
        <v>7886</v>
      </c>
      <c r="AK13" s="16">
        <v>1622</v>
      </c>
      <c r="AL13" s="16">
        <v>2</v>
      </c>
      <c r="AM13" s="15">
        <v>0</v>
      </c>
      <c r="AN13" s="16">
        <v>2</v>
      </c>
      <c r="AO13" s="15">
        <v>0</v>
      </c>
      <c r="AP13" s="16">
        <v>14</v>
      </c>
      <c r="AQ13" s="16">
        <v>65</v>
      </c>
    </row>
    <row r="14" spans="1:43" x14ac:dyDescent="0.25">
      <c r="A14" s="68" t="s">
        <v>105</v>
      </c>
      <c r="B14" s="72" t="s">
        <v>5</v>
      </c>
      <c r="C14" s="14">
        <v>4</v>
      </c>
      <c r="D14" s="16">
        <v>2</v>
      </c>
      <c r="E14" s="15">
        <v>0</v>
      </c>
      <c r="F14" s="16">
        <v>2</v>
      </c>
      <c r="G14" s="16">
        <v>4</v>
      </c>
      <c r="H14" s="16">
        <v>1</v>
      </c>
      <c r="I14" s="16">
        <v>3</v>
      </c>
      <c r="J14" s="16">
        <v>23203</v>
      </c>
      <c r="K14" s="16">
        <v>4232</v>
      </c>
      <c r="L14" s="16">
        <v>18971</v>
      </c>
      <c r="M14" s="16">
        <v>24629</v>
      </c>
      <c r="N14" s="16">
        <v>3052</v>
      </c>
      <c r="O14" s="16">
        <v>21577</v>
      </c>
      <c r="P14" s="15">
        <v>0</v>
      </c>
      <c r="Q14" s="15">
        <v>0</v>
      </c>
      <c r="R14" s="15">
        <v>0</v>
      </c>
      <c r="S14" s="16">
        <v>1971</v>
      </c>
      <c r="T14" s="16">
        <v>88</v>
      </c>
      <c r="U14" s="16">
        <v>1883</v>
      </c>
      <c r="V14" s="16">
        <v>1033</v>
      </c>
      <c r="W14" s="16">
        <v>24084</v>
      </c>
      <c r="X14" s="16">
        <v>815</v>
      </c>
      <c r="Y14" s="16">
        <v>23269</v>
      </c>
      <c r="Z14" s="16">
        <v>20</v>
      </c>
      <c r="AA14" s="16">
        <v>3535</v>
      </c>
      <c r="AB14" s="16">
        <v>583</v>
      </c>
      <c r="AC14" s="16">
        <v>2952</v>
      </c>
      <c r="AD14" s="15">
        <v>2</v>
      </c>
      <c r="AE14" s="15">
        <v>360</v>
      </c>
      <c r="AF14" s="15">
        <v>44</v>
      </c>
      <c r="AG14" s="15">
        <v>316</v>
      </c>
      <c r="AH14" s="16">
        <v>4743</v>
      </c>
      <c r="AI14" s="16">
        <v>386921</v>
      </c>
      <c r="AJ14" s="16">
        <v>135619</v>
      </c>
      <c r="AK14" s="16">
        <v>251302</v>
      </c>
      <c r="AL14" s="16">
        <v>2</v>
      </c>
      <c r="AM14" s="15">
        <v>0</v>
      </c>
      <c r="AN14" s="15">
        <v>0</v>
      </c>
      <c r="AO14" s="16">
        <v>2</v>
      </c>
      <c r="AP14" s="16">
        <v>46</v>
      </c>
      <c r="AQ14" s="16">
        <v>275</v>
      </c>
    </row>
    <row r="15" spans="1:43" x14ac:dyDescent="0.25">
      <c r="A15" s="70" t="s">
        <v>6</v>
      </c>
      <c r="B15" s="74" t="s">
        <v>7</v>
      </c>
      <c r="C15" s="14">
        <v>1</v>
      </c>
      <c r="D15" s="16">
        <v>1</v>
      </c>
      <c r="E15" s="15">
        <v>0</v>
      </c>
      <c r="F15" s="15">
        <v>0</v>
      </c>
      <c r="G15" s="16">
        <v>1</v>
      </c>
      <c r="H15" s="16">
        <v>1</v>
      </c>
      <c r="I15" s="15">
        <v>0</v>
      </c>
      <c r="J15" s="16">
        <v>434</v>
      </c>
      <c r="K15" s="16">
        <v>64</v>
      </c>
      <c r="L15" s="16">
        <v>370</v>
      </c>
      <c r="M15" s="16">
        <v>23713</v>
      </c>
      <c r="N15" s="16">
        <v>3901</v>
      </c>
      <c r="O15" s="16">
        <v>19812</v>
      </c>
      <c r="P15" s="16">
        <v>13431</v>
      </c>
      <c r="Q15" s="16">
        <v>2708</v>
      </c>
      <c r="R15" s="16">
        <v>10723</v>
      </c>
      <c r="S15" s="15">
        <v>143</v>
      </c>
      <c r="T15" s="15">
        <v>4</v>
      </c>
      <c r="U15" s="15">
        <v>139</v>
      </c>
      <c r="V15" s="15">
        <v>6</v>
      </c>
      <c r="W15" s="15">
        <v>17</v>
      </c>
      <c r="X15" s="15">
        <v>0</v>
      </c>
      <c r="Y15" s="15">
        <v>17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0</v>
      </c>
      <c r="AK15" s="15">
        <v>0</v>
      </c>
      <c r="AL15" s="16">
        <v>2</v>
      </c>
      <c r="AM15" s="15">
        <v>0</v>
      </c>
      <c r="AN15" s="16">
        <v>2</v>
      </c>
      <c r="AO15" s="15">
        <v>0</v>
      </c>
      <c r="AP15" s="16">
        <v>29</v>
      </c>
      <c r="AQ15" s="16">
        <v>33</v>
      </c>
    </row>
    <row r="16" spans="1:43" x14ac:dyDescent="0.25">
      <c r="A16" s="70" t="s">
        <v>8</v>
      </c>
      <c r="B16" s="74" t="s">
        <v>9</v>
      </c>
      <c r="C16" s="14">
        <v>1</v>
      </c>
      <c r="D16" s="15">
        <v>0</v>
      </c>
      <c r="E16" s="15">
        <v>0</v>
      </c>
      <c r="F16" s="16">
        <v>1</v>
      </c>
      <c r="G16" s="16">
        <v>1</v>
      </c>
      <c r="H16" s="16">
        <v>1</v>
      </c>
      <c r="I16" s="15">
        <v>0</v>
      </c>
      <c r="J16" s="15">
        <v>89</v>
      </c>
      <c r="K16" s="15">
        <v>0</v>
      </c>
      <c r="L16" s="15">
        <v>89</v>
      </c>
      <c r="M16" s="16">
        <v>829</v>
      </c>
      <c r="N16" s="16">
        <v>71</v>
      </c>
      <c r="O16" s="16">
        <v>758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6">
        <v>6</v>
      </c>
      <c r="W16" s="16">
        <v>153</v>
      </c>
      <c r="X16" s="16">
        <v>10</v>
      </c>
      <c r="Y16" s="16">
        <v>143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6">
        <v>2</v>
      </c>
      <c r="AI16" s="16">
        <v>448</v>
      </c>
      <c r="AJ16" s="16">
        <v>202</v>
      </c>
      <c r="AK16" s="16">
        <v>246</v>
      </c>
      <c r="AL16" s="16">
        <v>1</v>
      </c>
      <c r="AM16" s="15">
        <v>0</v>
      </c>
      <c r="AN16" s="16">
        <v>1</v>
      </c>
      <c r="AO16" s="15">
        <v>0</v>
      </c>
      <c r="AP16" s="16">
        <v>8</v>
      </c>
      <c r="AQ16" s="16">
        <v>32</v>
      </c>
    </row>
    <row r="17" spans="1:43" x14ac:dyDescent="0.25">
      <c r="A17" s="70" t="s">
        <v>10</v>
      </c>
      <c r="B17" s="74" t="s">
        <v>11</v>
      </c>
      <c r="C17" s="14">
        <v>1</v>
      </c>
      <c r="D17" s="15">
        <v>0</v>
      </c>
      <c r="E17" s="15">
        <v>0</v>
      </c>
      <c r="F17" s="16">
        <v>1</v>
      </c>
      <c r="G17" s="16">
        <v>1</v>
      </c>
      <c r="H17" s="16">
        <v>1</v>
      </c>
      <c r="I17" s="15">
        <v>0</v>
      </c>
      <c r="J17" s="16">
        <v>1117</v>
      </c>
      <c r="K17" s="16">
        <v>269</v>
      </c>
      <c r="L17" s="16">
        <v>848</v>
      </c>
      <c r="M17" s="16">
        <v>509</v>
      </c>
      <c r="N17" s="16">
        <v>77</v>
      </c>
      <c r="O17" s="16">
        <v>432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6">
        <v>12</v>
      </c>
      <c r="W17" s="16">
        <v>110</v>
      </c>
      <c r="X17" s="15">
        <v>0</v>
      </c>
      <c r="Y17" s="16">
        <v>110</v>
      </c>
      <c r="Z17" s="15">
        <v>2</v>
      </c>
      <c r="AA17" s="15">
        <v>2158</v>
      </c>
      <c r="AB17" s="15">
        <v>1059</v>
      </c>
      <c r="AC17" s="15">
        <v>1099</v>
      </c>
      <c r="AD17" s="16">
        <v>2</v>
      </c>
      <c r="AE17" s="16">
        <v>79</v>
      </c>
      <c r="AF17" s="16">
        <v>5</v>
      </c>
      <c r="AG17" s="16">
        <v>74</v>
      </c>
      <c r="AH17" s="16">
        <v>23</v>
      </c>
      <c r="AI17" s="16">
        <v>1864</v>
      </c>
      <c r="AJ17" s="16">
        <v>407</v>
      </c>
      <c r="AK17" s="16">
        <v>1457</v>
      </c>
      <c r="AL17" s="16">
        <v>1</v>
      </c>
      <c r="AM17" s="15">
        <v>0</v>
      </c>
      <c r="AN17" s="15">
        <v>1</v>
      </c>
      <c r="AO17" s="16">
        <v>0</v>
      </c>
      <c r="AP17" s="16">
        <v>8</v>
      </c>
      <c r="AQ17" s="16">
        <v>168</v>
      </c>
    </row>
    <row r="18" spans="1:43" x14ac:dyDescent="0.25">
      <c r="A18" s="70" t="s">
        <v>12</v>
      </c>
      <c r="B18" s="74" t="s">
        <v>13</v>
      </c>
      <c r="C18" s="14">
        <v>2</v>
      </c>
      <c r="D18" s="15">
        <v>0</v>
      </c>
      <c r="E18" s="15">
        <v>0</v>
      </c>
      <c r="F18" s="16">
        <v>2</v>
      </c>
      <c r="G18" s="16">
        <v>2</v>
      </c>
      <c r="H18" s="16">
        <v>2</v>
      </c>
      <c r="I18" s="15">
        <v>0</v>
      </c>
      <c r="J18" s="16">
        <v>2195</v>
      </c>
      <c r="K18" s="16">
        <v>420</v>
      </c>
      <c r="L18" s="16">
        <v>1775</v>
      </c>
      <c r="M18" s="16">
        <v>5571</v>
      </c>
      <c r="N18" s="16">
        <v>620</v>
      </c>
      <c r="O18" s="16">
        <v>4951</v>
      </c>
      <c r="P18" s="15">
        <v>0</v>
      </c>
      <c r="Q18" s="15">
        <v>0</v>
      </c>
      <c r="R18" s="15">
        <v>0</v>
      </c>
      <c r="S18" s="16">
        <v>573</v>
      </c>
      <c r="T18" s="16">
        <v>2</v>
      </c>
      <c r="U18" s="16">
        <v>571</v>
      </c>
      <c r="V18" s="16">
        <v>37</v>
      </c>
      <c r="W18" s="16">
        <v>838</v>
      </c>
      <c r="X18" s="16">
        <v>78</v>
      </c>
      <c r="Y18" s="16">
        <v>760</v>
      </c>
      <c r="Z18" s="16">
        <v>6</v>
      </c>
      <c r="AA18" s="16">
        <v>13932</v>
      </c>
      <c r="AB18" s="16">
        <v>3311</v>
      </c>
      <c r="AC18" s="16">
        <v>10621</v>
      </c>
      <c r="AD18" s="15">
        <v>1</v>
      </c>
      <c r="AE18" s="15">
        <v>24</v>
      </c>
      <c r="AF18" s="15">
        <v>4</v>
      </c>
      <c r="AG18" s="15">
        <v>20</v>
      </c>
      <c r="AH18" s="16">
        <v>120</v>
      </c>
      <c r="AI18" s="16">
        <v>13116</v>
      </c>
      <c r="AJ18" s="16">
        <v>4543</v>
      </c>
      <c r="AK18" s="16">
        <v>8573</v>
      </c>
      <c r="AL18" s="16">
        <v>2</v>
      </c>
      <c r="AM18" s="15">
        <v>0</v>
      </c>
      <c r="AN18" s="16">
        <v>1</v>
      </c>
      <c r="AO18" s="15">
        <v>1</v>
      </c>
      <c r="AP18" s="16">
        <v>11</v>
      </c>
      <c r="AQ18" s="16">
        <v>48</v>
      </c>
    </row>
    <row r="19" spans="1:43" x14ac:dyDescent="0.25">
      <c r="A19" s="70" t="s">
        <v>14</v>
      </c>
      <c r="B19" s="74" t="s">
        <v>15</v>
      </c>
      <c r="C19" s="14">
        <v>3</v>
      </c>
      <c r="D19" s="15">
        <v>0</v>
      </c>
      <c r="E19" s="15">
        <v>0</v>
      </c>
      <c r="F19" s="16">
        <v>3</v>
      </c>
      <c r="G19" s="16">
        <v>3</v>
      </c>
      <c r="H19" s="16">
        <v>3</v>
      </c>
      <c r="I19" s="15">
        <v>0</v>
      </c>
      <c r="J19" s="16">
        <v>3224</v>
      </c>
      <c r="K19" s="16">
        <v>420</v>
      </c>
      <c r="L19" s="16">
        <v>2804</v>
      </c>
      <c r="M19" s="16">
        <v>1105</v>
      </c>
      <c r="N19" s="16">
        <v>160</v>
      </c>
      <c r="O19" s="16">
        <v>945</v>
      </c>
      <c r="P19" s="16">
        <v>860</v>
      </c>
      <c r="Q19" s="16">
        <v>96</v>
      </c>
      <c r="R19" s="16">
        <v>764</v>
      </c>
      <c r="S19" s="15">
        <v>0</v>
      </c>
      <c r="T19" s="15">
        <v>0</v>
      </c>
      <c r="U19" s="15">
        <v>0</v>
      </c>
      <c r="V19" s="15">
        <v>41</v>
      </c>
      <c r="W19" s="16">
        <v>1495</v>
      </c>
      <c r="X19" s="16">
        <v>207</v>
      </c>
      <c r="Y19" s="16">
        <v>1288</v>
      </c>
      <c r="Z19" s="15">
        <v>0</v>
      </c>
      <c r="AA19" s="15">
        <v>0</v>
      </c>
      <c r="AB19" s="15">
        <v>0</v>
      </c>
      <c r="AC19" s="15">
        <v>0</v>
      </c>
      <c r="AD19" s="15">
        <v>4</v>
      </c>
      <c r="AE19" s="15">
        <v>116</v>
      </c>
      <c r="AF19" s="15">
        <v>19</v>
      </c>
      <c r="AG19" s="15">
        <v>97</v>
      </c>
      <c r="AH19" s="15">
        <v>45</v>
      </c>
      <c r="AI19" s="16">
        <v>1467</v>
      </c>
      <c r="AJ19" s="16">
        <v>290</v>
      </c>
      <c r="AK19" s="16">
        <v>1177</v>
      </c>
      <c r="AL19" s="16">
        <v>1</v>
      </c>
      <c r="AM19" s="15">
        <v>0</v>
      </c>
      <c r="AN19" s="15">
        <v>0</v>
      </c>
      <c r="AO19" s="16">
        <v>1</v>
      </c>
      <c r="AP19" s="16">
        <v>6</v>
      </c>
      <c r="AQ19" s="16">
        <v>33</v>
      </c>
    </row>
    <row r="20" spans="1:43" x14ac:dyDescent="0.25">
      <c r="A20" s="70" t="s">
        <v>16</v>
      </c>
      <c r="B20" s="74" t="s">
        <v>17</v>
      </c>
      <c r="C20" s="14">
        <v>1</v>
      </c>
      <c r="D20" s="16">
        <v>1</v>
      </c>
      <c r="E20" s="15">
        <v>0</v>
      </c>
      <c r="F20" s="15">
        <v>0</v>
      </c>
      <c r="G20" s="16">
        <v>0</v>
      </c>
      <c r="H20" s="16">
        <v>0</v>
      </c>
      <c r="I20" s="15">
        <v>0</v>
      </c>
      <c r="J20" s="16">
        <v>286</v>
      </c>
      <c r="K20" s="15">
        <v>0</v>
      </c>
      <c r="L20" s="16">
        <v>286</v>
      </c>
      <c r="M20" s="16">
        <v>17988</v>
      </c>
      <c r="N20" s="16">
        <v>5912</v>
      </c>
      <c r="O20" s="16">
        <v>12076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6">
        <v>17</v>
      </c>
      <c r="W20" s="16">
        <v>712</v>
      </c>
      <c r="X20" s="16">
        <v>51</v>
      </c>
      <c r="Y20" s="16">
        <v>661</v>
      </c>
      <c r="Z20" s="16">
        <v>121</v>
      </c>
      <c r="AA20" s="16">
        <v>4920</v>
      </c>
      <c r="AB20" s="16">
        <v>1480</v>
      </c>
      <c r="AC20" s="16">
        <v>3440</v>
      </c>
      <c r="AD20" s="16">
        <v>1</v>
      </c>
      <c r="AE20" s="16">
        <v>40</v>
      </c>
      <c r="AF20" s="16">
        <v>5</v>
      </c>
      <c r="AG20" s="16">
        <v>35</v>
      </c>
      <c r="AH20" s="15">
        <v>1208</v>
      </c>
      <c r="AI20" s="16">
        <v>30962</v>
      </c>
      <c r="AJ20" s="16">
        <v>7317</v>
      </c>
      <c r="AK20" s="16">
        <v>23645</v>
      </c>
      <c r="AL20" s="16">
        <v>2</v>
      </c>
      <c r="AM20" s="15">
        <v>0</v>
      </c>
      <c r="AN20" s="16">
        <v>1</v>
      </c>
      <c r="AO20" s="16">
        <v>1</v>
      </c>
      <c r="AP20" s="16">
        <v>25</v>
      </c>
      <c r="AQ20" s="16">
        <v>163</v>
      </c>
    </row>
    <row r="21" spans="1:43" x14ac:dyDescent="0.25">
      <c r="A21" s="70" t="s">
        <v>18</v>
      </c>
      <c r="B21" s="74" t="s">
        <v>19</v>
      </c>
      <c r="C21" s="14">
        <v>1</v>
      </c>
      <c r="D21" s="15">
        <v>0</v>
      </c>
      <c r="E21" s="15">
        <v>0</v>
      </c>
      <c r="F21" s="16">
        <v>1</v>
      </c>
      <c r="G21" s="15">
        <v>1</v>
      </c>
      <c r="H21" s="15">
        <v>0</v>
      </c>
      <c r="I21" s="15">
        <v>1</v>
      </c>
      <c r="J21" s="15">
        <v>26</v>
      </c>
      <c r="K21" s="15">
        <v>6</v>
      </c>
      <c r="L21" s="15">
        <v>20</v>
      </c>
      <c r="M21" s="16">
        <v>135</v>
      </c>
      <c r="N21" s="16">
        <v>25</v>
      </c>
      <c r="O21" s="16">
        <v>110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16</v>
      </c>
      <c r="W21" s="15">
        <v>289</v>
      </c>
      <c r="X21" s="15">
        <v>17</v>
      </c>
      <c r="Y21" s="15">
        <v>272</v>
      </c>
      <c r="Z21" s="15">
        <v>2</v>
      </c>
      <c r="AA21" s="15">
        <v>23</v>
      </c>
      <c r="AB21" s="15">
        <v>2</v>
      </c>
      <c r="AC21" s="15">
        <v>21</v>
      </c>
      <c r="AD21" s="15">
        <v>0</v>
      </c>
      <c r="AE21" s="15">
        <v>0</v>
      </c>
      <c r="AF21" s="15">
        <v>0</v>
      </c>
      <c r="AG21" s="15">
        <v>0</v>
      </c>
      <c r="AH21" s="16">
        <v>17</v>
      </c>
      <c r="AI21" s="16">
        <v>619</v>
      </c>
      <c r="AJ21" s="16">
        <v>143</v>
      </c>
      <c r="AK21" s="16">
        <v>476</v>
      </c>
      <c r="AL21" s="15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</row>
    <row r="22" spans="1:43" x14ac:dyDescent="0.25">
      <c r="A22" s="70" t="s">
        <v>20</v>
      </c>
      <c r="B22" s="74" t="s">
        <v>21</v>
      </c>
      <c r="C22" s="14">
        <v>8</v>
      </c>
      <c r="D22" s="16">
        <v>8</v>
      </c>
      <c r="E22" s="15">
        <v>0</v>
      </c>
      <c r="F22" s="15">
        <v>0</v>
      </c>
      <c r="G22" s="16">
        <v>8</v>
      </c>
      <c r="H22" s="16">
        <v>1</v>
      </c>
      <c r="I22" s="16">
        <v>7</v>
      </c>
      <c r="J22" s="16">
        <v>6470</v>
      </c>
      <c r="K22" s="16">
        <v>240</v>
      </c>
      <c r="L22" s="16">
        <v>6230</v>
      </c>
      <c r="M22" s="16">
        <v>5412</v>
      </c>
      <c r="N22" s="16">
        <v>1411</v>
      </c>
      <c r="O22" s="16">
        <v>4001</v>
      </c>
      <c r="P22" s="16">
        <v>4588</v>
      </c>
      <c r="Q22" s="16">
        <v>1585</v>
      </c>
      <c r="R22" s="16">
        <v>3003</v>
      </c>
      <c r="S22" s="16">
        <v>16</v>
      </c>
      <c r="T22" s="15">
        <v>4</v>
      </c>
      <c r="U22" s="16">
        <v>12</v>
      </c>
      <c r="V22" s="16">
        <v>38</v>
      </c>
      <c r="W22" s="16">
        <v>561</v>
      </c>
      <c r="X22" s="16">
        <v>43</v>
      </c>
      <c r="Y22" s="16">
        <v>518</v>
      </c>
      <c r="Z22" s="16">
        <v>12</v>
      </c>
      <c r="AA22" s="16">
        <v>4817</v>
      </c>
      <c r="AB22" s="16">
        <v>270</v>
      </c>
      <c r="AC22" s="16">
        <v>4547</v>
      </c>
      <c r="AD22" s="15">
        <v>0</v>
      </c>
      <c r="AE22" s="15">
        <v>0</v>
      </c>
      <c r="AF22" s="15">
        <v>0</v>
      </c>
      <c r="AG22" s="15">
        <v>0</v>
      </c>
      <c r="AH22" s="16">
        <v>180</v>
      </c>
      <c r="AI22" s="16">
        <v>4563</v>
      </c>
      <c r="AJ22" s="16">
        <v>1089</v>
      </c>
      <c r="AK22" s="16">
        <v>3474</v>
      </c>
      <c r="AL22" s="16">
        <v>3</v>
      </c>
      <c r="AM22" s="15">
        <v>0</v>
      </c>
      <c r="AN22" s="15">
        <v>0</v>
      </c>
      <c r="AO22" s="16">
        <v>3</v>
      </c>
      <c r="AP22" s="16">
        <v>69</v>
      </c>
      <c r="AQ22" s="16">
        <v>426</v>
      </c>
    </row>
    <row r="23" spans="1:43" x14ac:dyDescent="0.25">
      <c r="A23" s="70" t="s">
        <v>22</v>
      </c>
      <c r="B23" s="74" t="s">
        <v>23</v>
      </c>
      <c r="C23" s="14">
        <v>1</v>
      </c>
      <c r="D23" s="15">
        <v>0</v>
      </c>
      <c r="E23" s="16">
        <v>1</v>
      </c>
      <c r="F23" s="15">
        <v>0</v>
      </c>
      <c r="G23" s="16">
        <v>1</v>
      </c>
      <c r="H23" s="16">
        <v>1</v>
      </c>
      <c r="I23" s="15">
        <v>0</v>
      </c>
      <c r="J23" s="16">
        <v>260</v>
      </c>
      <c r="K23" s="16">
        <v>47</v>
      </c>
      <c r="L23" s="16">
        <v>213</v>
      </c>
      <c r="M23" s="16">
        <v>64</v>
      </c>
      <c r="N23" s="16">
        <v>7</v>
      </c>
      <c r="O23" s="16">
        <v>57</v>
      </c>
      <c r="P23" s="16">
        <v>132</v>
      </c>
      <c r="Q23" s="15">
        <v>0</v>
      </c>
      <c r="R23" s="16">
        <v>132</v>
      </c>
      <c r="S23" s="15">
        <v>0</v>
      </c>
      <c r="T23" s="15">
        <v>0</v>
      </c>
      <c r="U23" s="15">
        <v>0</v>
      </c>
      <c r="V23" s="16">
        <v>6</v>
      </c>
      <c r="W23" s="16">
        <v>60</v>
      </c>
      <c r="X23" s="15">
        <v>0</v>
      </c>
      <c r="Y23" s="16">
        <v>60</v>
      </c>
      <c r="Z23" s="16">
        <v>11</v>
      </c>
      <c r="AA23" s="16">
        <v>165</v>
      </c>
      <c r="AB23" s="16">
        <v>43</v>
      </c>
      <c r="AC23" s="16">
        <v>122</v>
      </c>
      <c r="AD23" s="15">
        <v>20</v>
      </c>
      <c r="AE23" s="15">
        <v>500</v>
      </c>
      <c r="AF23" s="15">
        <v>0</v>
      </c>
      <c r="AG23" s="15">
        <v>500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</row>
    <row r="24" spans="1:43" x14ac:dyDescent="0.25">
      <c r="A24" s="70" t="s">
        <v>24</v>
      </c>
      <c r="B24" s="74" t="s">
        <v>25</v>
      </c>
      <c r="C24" s="14">
        <v>1</v>
      </c>
      <c r="D24" s="15">
        <v>0</v>
      </c>
      <c r="E24" s="15">
        <v>0</v>
      </c>
      <c r="F24" s="16">
        <v>1</v>
      </c>
      <c r="G24" s="16">
        <v>1</v>
      </c>
      <c r="H24" s="16">
        <v>1</v>
      </c>
      <c r="I24" s="15">
        <v>0</v>
      </c>
      <c r="J24" s="16">
        <v>582</v>
      </c>
      <c r="K24" s="16">
        <v>62</v>
      </c>
      <c r="L24" s="16">
        <v>520</v>
      </c>
      <c r="M24" s="16">
        <v>257</v>
      </c>
      <c r="N24" s="16">
        <v>2</v>
      </c>
      <c r="O24" s="16">
        <v>255</v>
      </c>
      <c r="P24" s="16">
        <v>22</v>
      </c>
      <c r="Q24" s="15">
        <v>0</v>
      </c>
      <c r="R24" s="16">
        <v>22</v>
      </c>
      <c r="S24" s="15">
        <v>6</v>
      </c>
      <c r="T24" s="15">
        <v>0</v>
      </c>
      <c r="U24" s="15">
        <v>6</v>
      </c>
      <c r="V24" s="16">
        <v>69</v>
      </c>
      <c r="W24" s="16">
        <v>395</v>
      </c>
      <c r="X24" s="15">
        <v>0</v>
      </c>
      <c r="Y24" s="16">
        <v>395</v>
      </c>
      <c r="Z24" s="15">
        <v>1</v>
      </c>
      <c r="AA24" s="15">
        <v>69</v>
      </c>
      <c r="AB24" s="15">
        <v>7</v>
      </c>
      <c r="AC24" s="15">
        <v>62</v>
      </c>
      <c r="AD24" s="15">
        <v>1</v>
      </c>
      <c r="AE24" s="15">
        <v>64</v>
      </c>
      <c r="AF24" s="15">
        <v>0</v>
      </c>
      <c r="AG24" s="15">
        <v>64</v>
      </c>
      <c r="AH24" s="16">
        <v>14</v>
      </c>
      <c r="AI24" s="16">
        <v>2703</v>
      </c>
      <c r="AJ24" s="16">
        <v>219</v>
      </c>
      <c r="AK24" s="16">
        <v>2484</v>
      </c>
      <c r="AL24" s="16">
        <v>1</v>
      </c>
      <c r="AM24" s="15">
        <v>0</v>
      </c>
      <c r="AN24" s="16">
        <v>1</v>
      </c>
      <c r="AO24" s="15">
        <v>0</v>
      </c>
      <c r="AP24" s="16">
        <v>10</v>
      </c>
      <c r="AQ24" s="16">
        <v>43</v>
      </c>
    </row>
    <row r="25" spans="1:43" x14ac:dyDescent="0.25">
      <c r="A25" s="70" t="s">
        <v>26</v>
      </c>
      <c r="B25" s="74" t="s">
        <v>27</v>
      </c>
      <c r="C25" s="14">
        <v>1</v>
      </c>
      <c r="D25" s="16">
        <v>1</v>
      </c>
      <c r="E25" s="15">
        <v>0</v>
      </c>
      <c r="F25" s="15">
        <v>0</v>
      </c>
      <c r="G25" s="16">
        <v>1</v>
      </c>
      <c r="H25" s="16">
        <v>1</v>
      </c>
      <c r="I25" s="15">
        <v>0</v>
      </c>
      <c r="J25" s="16">
        <v>6229</v>
      </c>
      <c r="K25" s="16">
        <v>1128</v>
      </c>
      <c r="L25" s="16">
        <v>5101</v>
      </c>
      <c r="M25" s="16">
        <v>796</v>
      </c>
      <c r="N25" s="16">
        <v>47</v>
      </c>
      <c r="O25" s="16">
        <v>749</v>
      </c>
      <c r="P25" s="15">
        <v>0</v>
      </c>
      <c r="Q25" s="15">
        <v>0</v>
      </c>
      <c r="R25" s="15">
        <v>0</v>
      </c>
      <c r="S25" s="16">
        <v>20</v>
      </c>
      <c r="T25" s="16">
        <v>4</v>
      </c>
      <c r="U25" s="16">
        <v>16</v>
      </c>
      <c r="V25" s="16">
        <v>35</v>
      </c>
      <c r="W25" s="16">
        <v>590</v>
      </c>
      <c r="X25" s="16">
        <v>72</v>
      </c>
      <c r="Y25" s="16">
        <v>518</v>
      </c>
      <c r="Z25" s="15">
        <v>0</v>
      </c>
      <c r="AA25" s="15">
        <v>0</v>
      </c>
      <c r="AB25" s="15">
        <v>0</v>
      </c>
      <c r="AC25" s="15">
        <v>0</v>
      </c>
      <c r="AD25" s="16">
        <v>6</v>
      </c>
      <c r="AE25" s="16">
        <v>23</v>
      </c>
      <c r="AF25" s="15">
        <v>0</v>
      </c>
      <c r="AG25" s="16">
        <v>23</v>
      </c>
      <c r="AH25" s="16">
        <v>115</v>
      </c>
      <c r="AI25" s="16">
        <v>4539</v>
      </c>
      <c r="AJ25" s="16">
        <v>1018</v>
      </c>
      <c r="AK25" s="16">
        <v>3521</v>
      </c>
      <c r="AL25" s="15">
        <v>0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</row>
    <row r="26" spans="1:43" x14ac:dyDescent="0.25">
      <c r="A26" s="70" t="s">
        <v>28</v>
      </c>
      <c r="B26" s="74" t="s">
        <v>29</v>
      </c>
      <c r="C26" s="14">
        <v>1</v>
      </c>
      <c r="D26" s="16">
        <v>1</v>
      </c>
      <c r="E26" s="15">
        <v>0</v>
      </c>
      <c r="F26" s="15">
        <v>0</v>
      </c>
      <c r="G26" s="16">
        <v>1</v>
      </c>
      <c r="H26" s="16">
        <v>1</v>
      </c>
      <c r="I26" s="15">
        <v>0</v>
      </c>
      <c r="J26" s="16">
        <v>24508</v>
      </c>
      <c r="K26" s="15">
        <v>0</v>
      </c>
      <c r="L26" s="16">
        <v>24508</v>
      </c>
      <c r="M26" s="16">
        <v>341</v>
      </c>
      <c r="N26" s="16">
        <v>72</v>
      </c>
      <c r="O26" s="16">
        <v>269</v>
      </c>
      <c r="P26" s="15">
        <v>0</v>
      </c>
      <c r="Q26" s="15">
        <v>0</v>
      </c>
      <c r="R26" s="15">
        <v>0</v>
      </c>
      <c r="S26" s="16">
        <v>84</v>
      </c>
      <c r="T26" s="16">
        <v>14</v>
      </c>
      <c r="U26" s="16">
        <v>70</v>
      </c>
      <c r="V26" s="15">
        <v>0</v>
      </c>
      <c r="W26" s="15">
        <v>0</v>
      </c>
      <c r="X26" s="15">
        <v>0</v>
      </c>
      <c r="Y26" s="15">
        <v>0</v>
      </c>
      <c r="Z26" s="16">
        <v>5</v>
      </c>
      <c r="AA26" s="16">
        <v>7823</v>
      </c>
      <c r="AB26" s="16">
        <v>1292</v>
      </c>
      <c r="AC26" s="16">
        <v>6531</v>
      </c>
      <c r="AD26" s="15">
        <v>0</v>
      </c>
      <c r="AE26" s="15">
        <v>0</v>
      </c>
      <c r="AF26" s="15">
        <v>0</v>
      </c>
      <c r="AG26" s="15">
        <v>0</v>
      </c>
      <c r="AH26" s="16">
        <v>36</v>
      </c>
      <c r="AI26" s="16">
        <v>2515</v>
      </c>
      <c r="AJ26" s="16">
        <v>606</v>
      </c>
      <c r="AK26" s="16">
        <v>1909</v>
      </c>
      <c r="AL26" s="16">
        <v>1</v>
      </c>
      <c r="AM26" s="15">
        <v>0</v>
      </c>
      <c r="AN26" s="16">
        <v>1</v>
      </c>
      <c r="AO26" s="15">
        <v>0</v>
      </c>
      <c r="AP26" s="16">
        <v>10</v>
      </c>
      <c r="AQ26" s="16">
        <v>74</v>
      </c>
    </row>
    <row r="27" spans="1:43" x14ac:dyDescent="0.25">
      <c r="A27" s="70" t="s">
        <v>30</v>
      </c>
      <c r="B27" s="74" t="s">
        <v>31</v>
      </c>
      <c r="C27" s="14">
        <v>1</v>
      </c>
      <c r="D27" s="16">
        <v>1</v>
      </c>
      <c r="E27" s="15">
        <v>0</v>
      </c>
      <c r="F27" s="15">
        <v>0</v>
      </c>
      <c r="G27" s="16">
        <v>1</v>
      </c>
      <c r="H27" s="16">
        <v>1</v>
      </c>
      <c r="I27" s="15">
        <v>0</v>
      </c>
      <c r="J27" s="16">
        <v>7382</v>
      </c>
      <c r="K27" s="15">
        <v>13</v>
      </c>
      <c r="L27" s="16">
        <v>7369</v>
      </c>
      <c r="M27" s="16">
        <v>87</v>
      </c>
      <c r="N27" s="16">
        <v>14</v>
      </c>
      <c r="O27" s="16">
        <v>73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12</v>
      </c>
      <c r="W27" s="15">
        <v>152</v>
      </c>
      <c r="X27" s="15">
        <v>2</v>
      </c>
      <c r="Y27" s="15">
        <v>150</v>
      </c>
      <c r="Z27" s="15">
        <v>1</v>
      </c>
      <c r="AA27" s="15">
        <v>3504</v>
      </c>
      <c r="AB27" s="15">
        <v>175</v>
      </c>
      <c r="AC27" s="15">
        <v>3329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0</v>
      </c>
      <c r="AL27" s="16">
        <v>1</v>
      </c>
      <c r="AM27" s="15">
        <v>0</v>
      </c>
      <c r="AN27" s="16">
        <v>1</v>
      </c>
      <c r="AO27" s="15">
        <v>0</v>
      </c>
      <c r="AP27" s="16">
        <v>16</v>
      </c>
      <c r="AQ27" s="16">
        <v>113</v>
      </c>
    </row>
    <row r="28" spans="1:43" x14ac:dyDescent="0.25">
      <c r="A28" s="70" t="s">
        <v>32</v>
      </c>
      <c r="B28" s="74" t="s">
        <v>33</v>
      </c>
      <c r="C28" s="14">
        <v>1</v>
      </c>
      <c r="D28" s="16">
        <v>1</v>
      </c>
      <c r="E28" s="15">
        <v>0</v>
      </c>
      <c r="F28" s="15">
        <v>0</v>
      </c>
      <c r="G28" s="16">
        <v>1</v>
      </c>
      <c r="H28" s="16">
        <v>1</v>
      </c>
      <c r="I28" s="15">
        <v>0</v>
      </c>
      <c r="J28" s="16">
        <v>2752</v>
      </c>
      <c r="K28" s="16">
        <v>510</v>
      </c>
      <c r="L28" s="16">
        <v>2242</v>
      </c>
      <c r="M28" s="16">
        <v>1471</v>
      </c>
      <c r="N28" s="16">
        <v>322</v>
      </c>
      <c r="O28" s="16">
        <v>1149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15">
        <v>0</v>
      </c>
      <c r="Y28" s="15">
        <v>0</v>
      </c>
      <c r="Z28" s="16">
        <v>4</v>
      </c>
      <c r="AA28" s="16">
        <v>1487</v>
      </c>
      <c r="AB28" s="16">
        <v>284</v>
      </c>
      <c r="AC28" s="16">
        <v>1203</v>
      </c>
      <c r="AD28" s="15">
        <v>0</v>
      </c>
      <c r="AE28" s="15">
        <v>0</v>
      </c>
      <c r="AF28" s="15">
        <v>0</v>
      </c>
      <c r="AG28" s="15">
        <v>0</v>
      </c>
      <c r="AH28" s="16">
        <v>73</v>
      </c>
      <c r="AI28" s="16">
        <v>7687</v>
      </c>
      <c r="AJ28" s="16">
        <v>2078</v>
      </c>
      <c r="AK28" s="16">
        <v>5609</v>
      </c>
      <c r="AL28" s="16">
        <v>3</v>
      </c>
      <c r="AM28" s="15">
        <v>0</v>
      </c>
      <c r="AN28" s="16">
        <v>2</v>
      </c>
      <c r="AO28" s="16">
        <v>1</v>
      </c>
      <c r="AP28" s="16">
        <v>14</v>
      </c>
      <c r="AQ28" s="16">
        <v>31</v>
      </c>
    </row>
    <row r="29" spans="1:43" x14ac:dyDescent="0.25">
      <c r="A29" s="70" t="s">
        <v>34</v>
      </c>
      <c r="B29" s="74" t="s">
        <v>35</v>
      </c>
      <c r="C29" s="14">
        <v>1</v>
      </c>
      <c r="D29" s="15">
        <v>0</v>
      </c>
      <c r="E29" s="15">
        <v>0</v>
      </c>
      <c r="F29" s="16">
        <v>1</v>
      </c>
      <c r="G29" s="16">
        <v>1</v>
      </c>
      <c r="H29" s="16">
        <v>1</v>
      </c>
      <c r="I29" s="15">
        <v>0</v>
      </c>
      <c r="J29" s="16">
        <v>426</v>
      </c>
      <c r="K29" s="16">
        <v>84</v>
      </c>
      <c r="L29" s="16">
        <v>342</v>
      </c>
      <c r="M29" s="16">
        <v>439</v>
      </c>
      <c r="N29" s="16">
        <v>198</v>
      </c>
      <c r="O29" s="16">
        <v>241</v>
      </c>
      <c r="P29" s="16">
        <v>297</v>
      </c>
      <c r="Q29" s="15">
        <v>0</v>
      </c>
      <c r="R29" s="16">
        <v>297</v>
      </c>
      <c r="S29" s="16">
        <v>356</v>
      </c>
      <c r="T29" s="15">
        <v>0</v>
      </c>
      <c r="U29" s="16">
        <v>356</v>
      </c>
      <c r="V29" s="15">
        <v>12</v>
      </c>
      <c r="W29" s="15">
        <v>240</v>
      </c>
      <c r="X29" s="15">
        <v>38</v>
      </c>
      <c r="Y29" s="15">
        <v>202</v>
      </c>
      <c r="Z29" s="15">
        <v>1</v>
      </c>
      <c r="AA29" s="15">
        <v>980</v>
      </c>
      <c r="AB29" s="15">
        <v>226</v>
      </c>
      <c r="AC29" s="15">
        <v>754</v>
      </c>
      <c r="AD29" s="15">
        <v>1</v>
      </c>
      <c r="AE29" s="15">
        <v>20</v>
      </c>
      <c r="AF29" s="15">
        <v>0</v>
      </c>
      <c r="AG29" s="15">
        <v>20</v>
      </c>
      <c r="AH29" s="16">
        <v>19</v>
      </c>
      <c r="AI29" s="16">
        <v>665</v>
      </c>
      <c r="AJ29" s="16">
        <v>198</v>
      </c>
      <c r="AK29" s="16">
        <v>467</v>
      </c>
      <c r="AL29" s="15">
        <v>0</v>
      </c>
      <c r="AM29" s="15">
        <v>0</v>
      </c>
      <c r="AN29" s="15">
        <v>0</v>
      </c>
      <c r="AO29" s="15">
        <v>0</v>
      </c>
      <c r="AP29" s="15">
        <v>0</v>
      </c>
      <c r="AQ29" s="15">
        <v>0</v>
      </c>
    </row>
    <row r="30" spans="1:43" ht="16.5" thickBot="1" x14ac:dyDescent="0.3">
      <c r="A30" s="71" t="s">
        <v>36</v>
      </c>
      <c r="B30" s="75" t="s">
        <v>37</v>
      </c>
      <c r="C30" s="17">
        <v>1</v>
      </c>
      <c r="D30" s="18">
        <v>1</v>
      </c>
      <c r="E30" s="19">
        <v>0</v>
      </c>
      <c r="F30" s="19">
        <v>0</v>
      </c>
      <c r="G30" s="19">
        <v>1</v>
      </c>
      <c r="H30" s="19">
        <v>1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</row>
    <row r="31" spans="1:43" ht="16.5" x14ac:dyDescent="0.25">
      <c r="A31" s="3" t="s">
        <v>67</v>
      </c>
      <c r="B31" s="3"/>
      <c r="C31" s="3"/>
      <c r="D31" s="4"/>
      <c r="E31" s="4"/>
      <c r="AL31" s="13"/>
      <c r="AM31" s="13"/>
      <c r="AN31" s="13"/>
      <c r="AO31" s="13"/>
      <c r="AP31" s="13"/>
      <c r="AQ31" s="13"/>
    </row>
    <row r="32" spans="1:43" s="5" customFormat="1" ht="16.5" x14ac:dyDescent="0.25">
      <c r="A32" s="168" t="s">
        <v>38</v>
      </c>
      <c r="B32" s="168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L32" s="13"/>
      <c r="AM32" s="13"/>
      <c r="AN32" s="13"/>
      <c r="AO32" s="13"/>
      <c r="AP32" s="13"/>
      <c r="AQ32" s="13"/>
    </row>
  </sheetData>
  <mergeCells count="52">
    <mergeCell ref="AD4:AG5"/>
    <mergeCell ref="A2:B7"/>
    <mergeCell ref="C2:AK2"/>
    <mergeCell ref="AL2:AQ2"/>
    <mergeCell ref="C3:I3"/>
    <mergeCell ref="J3:AK3"/>
    <mergeCell ref="AL3:AO3"/>
    <mergeCell ref="AP3:AQ3"/>
    <mergeCell ref="C4:F5"/>
    <mergeCell ref="G4:I5"/>
    <mergeCell ref="J4:L5"/>
    <mergeCell ref="M4:O5"/>
    <mergeCell ref="P4:R5"/>
    <mergeCell ref="S4:U5"/>
    <mergeCell ref="V4:Y5"/>
    <mergeCell ref="Z4:AC5"/>
    <mergeCell ref="AQ4:AQ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AH4:AK5"/>
    <mergeCell ref="AL4:AL7"/>
    <mergeCell ref="AM4:AM7"/>
    <mergeCell ref="AN4:AN7"/>
    <mergeCell ref="AO4:AO7"/>
    <mergeCell ref="AP4:AP7"/>
    <mergeCell ref="AE6:AG6"/>
    <mergeCell ref="AH6:AH7"/>
    <mergeCell ref="AI6:AK6"/>
    <mergeCell ref="R6:R7"/>
    <mergeCell ref="S6:S7"/>
    <mergeCell ref="T6:T7"/>
    <mergeCell ref="U6:U7"/>
    <mergeCell ref="V6:V7"/>
    <mergeCell ref="W6:Y6"/>
    <mergeCell ref="A8:B8"/>
    <mergeCell ref="A32:Z32"/>
    <mergeCell ref="Z6:Z7"/>
    <mergeCell ref="AA6:AC6"/>
    <mergeCell ref="AD6:AD7"/>
    <mergeCell ref="L6:L7"/>
    <mergeCell ref="M6:M7"/>
    <mergeCell ref="N6:N7"/>
    <mergeCell ref="O6:O7"/>
    <mergeCell ref="P6:P7"/>
    <mergeCell ref="Q6:Q7"/>
  </mergeCells>
  <phoneticPr fontId="21" type="noConversion"/>
  <pageMargins left="0.7" right="0.7" top="0.75" bottom="0.75" header="0.3" footer="0.3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Q32"/>
  <sheetViews>
    <sheetView zoomScaleNormal="100" workbookViewId="0">
      <pane xSplit="2" ySplit="7" topLeftCell="C11" activePane="bottomRight" state="frozen"/>
      <selection pane="topRight" activeCell="C1" sqref="C1"/>
      <selection pane="bottomLeft" activeCell="A8" sqref="A8"/>
      <selection pane="bottomRight" activeCell="E16" sqref="E16"/>
    </sheetView>
  </sheetViews>
  <sheetFormatPr defaultColWidth="5.75" defaultRowHeight="15.75" x14ac:dyDescent="0.25"/>
  <cols>
    <col min="1" max="1" width="10.125" style="1" customWidth="1"/>
    <col min="2" max="2" width="17.125" style="1" customWidth="1"/>
    <col min="3" max="6" width="6.625" style="1" customWidth="1"/>
    <col min="7" max="7" width="9.5" style="1" bestFit="1" customWidth="1"/>
    <col min="8" max="9" width="6.625" style="1" customWidth="1"/>
    <col min="10" max="20" width="9.5" style="1" bestFit="1" customWidth="1"/>
    <col min="21" max="21" width="6.625" style="1" customWidth="1"/>
    <col min="22" max="34" width="9.5" style="1" bestFit="1" customWidth="1"/>
    <col min="35" max="35" width="10.25" style="1" customWidth="1"/>
    <col min="36" max="39" width="9.5" style="1" bestFit="1" customWidth="1"/>
    <col min="40" max="43" width="6.625" style="1" customWidth="1"/>
    <col min="44" max="16384" width="5.75" style="1"/>
  </cols>
  <sheetData>
    <row r="1" spans="1:43" ht="39" customHeight="1" thickBot="1" x14ac:dyDescent="0.3">
      <c r="A1" s="12" t="s">
        <v>72</v>
      </c>
      <c r="B1" s="12"/>
      <c r="C1" s="12"/>
      <c r="D1" s="12"/>
      <c r="E1" s="12"/>
      <c r="F1" s="12"/>
    </row>
    <row r="2" spans="1:43" s="2" customFormat="1" ht="24" customHeight="1" x14ac:dyDescent="0.25">
      <c r="A2" s="154" t="s">
        <v>77</v>
      </c>
      <c r="B2" s="155"/>
      <c r="C2" s="178" t="s">
        <v>213</v>
      </c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80"/>
      <c r="AL2" s="134" t="s">
        <v>212</v>
      </c>
      <c r="AM2" s="134"/>
      <c r="AN2" s="134"/>
      <c r="AO2" s="134"/>
      <c r="AP2" s="134"/>
      <c r="AQ2" s="134"/>
    </row>
    <row r="3" spans="1:43" s="2" customFormat="1" ht="34.9" customHeight="1" x14ac:dyDescent="0.25">
      <c r="A3" s="156"/>
      <c r="B3" s="157"/>
      <c r="C3" s="175" t="s">
        <v>70</v>
      </c>
      <c r="D3" s="176"/>
      <c r="E3" s="176"/>
      <c r="F3" s="176"/>
      <c r="G3" s="176"/>
      <c r="H3" s="176"/>
      <c r="I3" s="177"/>
      <c r="J3" s="188" t="s">
        <v>215</v>
      </c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6"/>
      <c r="AD3" s="176"/>
      <c r="AE3" s="176"/>
      <c r="AF3" s="176"/>
      <c r="AG3" s="176"/>
      <c r="AH3" s="176"/>
      <c r="AI3" s="176"/>
      <c r="AJ3" s="176"/>
      <c r="AK3" s="177"/>
      <c r="AL3" s="135" t="s">
        <v>41</v>
      </c>
      <c r="AM3" s="136"/>
      <c r="AN3" s="136"/>
      <c r="AO3" s="136"/>
      <c r="AP3" s="137" t="s">
        <v>42</v>
      </c>
      <c r="AQ3" s="136"/>
    </row>
    <row r="4" spans="1:43" s="2" customFormat="1" ht="43.15" customHeight="1" x14ac:dyDescent="0.25">
      <c r="A4" s="156"/>
      <c r="B4" s="157"/>
      <c r="C4" s="162" t="s">
        <v>78</v>
      </c>
      <c r="D4" s="162"/>
      <c r="E4" s="162"/>
      <c r="F4" s="130"/>
      <c r="G4" s="145" t="s">
        <v>79</v>
      </c>
      <c r="H4" s="146"/>
      <c r="I4" s="147"/>
      <c r="J4" s="145" t="s">
        <v>80</v>
      </c>
      <c r="K4" s="146"/>
      <c r="L4" s="147"/>
      <c r="M4" s="145" t="s">
        <v>81</v>
      </c>
      <c r="N4" s="146"/>
      <c r="O4" s="147"/>
      <c r="P4" s="145" t="s">
        <v>82</v>
      </c>
      <c r="Q4" s="146"/>
      <c r="R4" s="147"/>
      <c r="S4" s="145" t="s">
        <v>83</v>
      </c>
      <c r="T4" s="146"/>
      <c r="U4" s="147"/>
      <c r="V4" s="145" t="s">
        <v>84</v>
      </c>
      <c r="W4" s="146"/>
      <c r="X4" s="146"/>
      <c r="Y4" s="147"/>
      <c r="Z4" s="145" t="s">
        <v>85</v>
      </c>
      <c r="AA4" s="146"/>
      <c r="AB4" s="146"/>
      <c r="AC4" s="147"/>
      <c r="AD4" s="145" t="s">
        <v>86</v>
      </c>
      <c r="AE4" s="146"/>
      <c r="AF4" s="146"/>
      <c r="AG4" s="147"/>
      <c r="AH4" s="145" t="s">
        <v>87</v>
      </c>
      <c r="AI4" s="146"/>
      <c r="AJ4" s="146"/>
      <c r="AK4" s="147"/>
      <c r="AL4" s="121" t="s">
        <v>88</v>
      </c>
      <c r="AM4" s="121" t="s">
        <v>89</v>
      </c>
      <c r="AN4" s="121" t="s">
        <v>90</v>
      </c>
      <c r="AO4" s="121" t="s">
        <v>91</v>
      </c>
      <c r="AP4" s="121" t="s">
        <v>92</v>
      </c>
      <c r="AQ4" s="140" t="s">
        <v>93</v>
      </c>
    </row>
    <row r="5" spans="1:43" s="2" customFormat="1" ht="15" customHeight="1" x14ac:dyDescent="0.25">
      <c r="A5" s="156"/>
      <c r="B5" s="157"/>
      <c r="C5" s="163"/>
      <c r="D5" s="163"/>
      <c r="E5" s="163"/>
      <c r="F5" s="164"/>
      <c r="G5" s="148"/>
      <c r="H5" s="149"/>
      <c r="I5" s="150"/>
      <c r="J5" s="148"/>
      <c r="K5" s="149"/>
      <c r="L5" s="150"/>
      <c r="M5" s="148"/>
      <c r="N5" s="149"/>
      <c r="O5" s="150"/>
      <c r="P5" s="148"/>
      <c r="Q5" s="149"/>
      <c r="R5" s="150"/>
      <c r="S5" s="148"/>
      <c r="T5" s="149"/>
      <c r="U5" s="150"/>
      <c r="V5" s="148"/>
      <c r="W5" s="149"/>
      <c r="X5" s="149"/>
      <c r="Y5" s="150"/>
      <c r="Z5" s="148"/>
      <c r="AA5" s="149"/>
      <c r="AB5" s="149"/>
      <c r="AC5" s="150"/>
      <c r="AD5" s="148"/>
      <c r="AE5" s="149"/>
      <c r="AF5" s="149"/>
      <c r="AG5" s="150"/>
      <c r="AH5" s="148"/>
      <c r="AI5" s="149"/>
      <c r="AJ5" s="149"/>
      <c r="AK5" s="150"/>
      <c r="AL5" s="122"/>
      <c r="AM5" s="122"/>
      <c r="AN5" s="122"/>
      <c r="AO5" s="122"/>
      <c r="AP5" s="138"/>
      <c r="AQ5" s="141"/>
    </row>
    <row r="6" spans="1:43" s="2" customFormat="1" ht="15" customHeight="1" x14ac:dyDescent="0.25">
      <c r="A6" s="156"/>
      <c r="B6" s="157"/>
      <c r="C6" s="130" t="s">
        <v>88</v>
      </c>
      <c r="D6" s="132" t="s">
        <v>94</v>
      </c>
      <c r="E6" s="132" t="s">
        <v>95</v>
      </c>
      <c r="F6" s="132" t="s">
        <v>96</v>
      </c>
      <c r="G6" s="132" t="s">
        <v>88</v>
      </c>
      <c r="H6" s="145" t="s">
        <v>97</v>
      </c>
      <c r="I6" s="130" t="s">
        <v>98</v>
      </c>
      <c r="J6" s="132" t="s">
        <v>88</v>
      </c>
      <c r="K6" s="132" t="s">
        <v>99</v>
      </c>
      <c r="L6" s="132" t="s">
        <v>100</v>
      </c>
      <c r="M6" s="132" t="s">
        <v>88</v>
      </c>
      <c r="N6" s="132" t="s">
        <v>99</v>
      </c>
      <c r="O6" s="132" t="s">
        <v>100</v>
      </c>
      <c r="P6" s="132" t="s">
        <v>88</v>
      </c>
      <c r="Q6" s="132" t="s">
        <v>99</v>
      </c>
      <c r="R6" s="132" t="s">
        <v>100</v>
      </c>
      <c r="S6" s="132" t="s">
        <v>88</v>
      </c>
      <c r="T6" s="132" t="s">
        <v>99</v>
      </c>
      <c r="U6" s="132" t="s">
        <v>100</v>
      </c>
      <c r="V6" s="132" t="s">
        <v>101</v>
      </c>
      <c r="W6" s="185" t="s">
        <v>39</v>
      </c>
      <c r="X6" s="186"/>
      <c r="Y6" s="187"/>
      <c r="Z6" s="132" t="s">
        <v>101</v>
      </c>
      <c r="AA6" s="185" t="s">
        <v>39</v>
      </c>
      <c r="AB6" s="186"/>
      <c r="AC6" s="187"/>
      <c r="AD6" s="132" t="s">
        <v>101</v>
      </c>
      <c r="AE6" s="185" t="s">
        <v>39</v>
      </c>
      <c r="AF6" s="186"/>
      <c r="AG6" s="187"/>
      <c r="AH6" s="132" t="s">
        <v>101</v>
      </c>
      <c r="AI6" s="185" t="s">
        <v>39</v>
      </c>
      <c r="AJ6" s="186"/>
      <c r="AK6" s="187"/>
      <c r="AL6" s="122"/>
      <c r="AM6" s="122"/>
      <c r="AN6" s="122"/>
      <c r="AO6" s="122"/>
      <c r="AP6" s="138"/>
      <c r="AQ6" s="141"/>
    </row>
    <row r="7" spans="1:43" s="2" customFormat="1" ht="69" customHeight="1" thickBot="1" x14ac:dyDescent="0.3">
      <c r="A7" s="158"/>
      <c r="B7" s="159"/>
      <c r="C7" s="131"/>
      <c r="D7" s="133"/>
      <c r="E7" s="133"/>
      <c r="F7" s="133"/>
      <c r="G7" s="133"/>
      <c r="H7" s="169"/>
      <c r="I7" s="131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3"/>
      <c r="V7" s="133"/>
      <c r="W7" s="8" t="s">
        <v>88</v>
      </c>
      <c r="X7" s="8" t="s">
        <v>99</v>
      </c>
      <c r="Y7" s="8" t="s">
        <v>100</v>
      </c>
      <c r="Z7" s="133"/>
      <c r="AA7" s="8" t="s">
        <v>88</v>
      </c>
      <c r="AB7" s="8" t="s">
        <v>99</v>
      </c>
      <c r="AC7" s="8" t="s">
        <v>100</v>
      </c>
      <c r="AD7" s="133"/>
      <c r="AE7" s="8" t="s">
        <v>88</v>
      </c>
      <c r="AF7" s="8" t="s">
        <v>99</v>
      </c>
      <c r="AG7" s="8" t="s">
        <v>100</v>
      </c>
      <c r="AH7" s="133"/>
      <c r="AI7" s="8" t="s">
        <v>88</v>
      </c>
      <c r="AJ7" s="8" t="s">
        <v>99</v>
      </c>
      <c r="AK7" s="8" t="s">
        <v>100</v>
      </c>
      <c r="AL7" s="123"/>
      <c r="AM7" s="123"/>
      <c r="AN7" s="123"/>
      <c r="AO7" s="123"/>
      <c r="AP7" s="139"/>
      <c r="AQ7" s="142"/>
    </row>
    <row r="8" spans="1:43" s="61" customFormat="1" x14ac:dyDescent="0.25">
      <c r="A8" s="117" t="s">
        <v>102</v>
      </c>
      <c r="B8" s="118"/>
      <c r="C8" s="62">
        <v>73</v>
      </c>
      <c r="D8" s="62">
        <v>35</v>
      </c>
      <c r="E8" s="62">
        <v>2</v>
      </c>
      <c r="F8" s="62">
        <v>36</v>
      </c>
      <c r="G8" s="62">
        <v>73</v>
      </c>
      <c r="H8" s="62">
        <v>36</v>
      </c>
      <c r="I8" s="62">
        <v>37</v>
      </c>
      <c r="J8" s="62">
        <v>139546</v>
      </c>
      <c r="K8" s="62">
        <v>18848</v>
      </c>
      <c r="L8" s="62">
        <v>120698</v>
      </c>
      <c r="M8" s="62">
        <v>150249</v>
      </c>
      <c r="N8" s="62">
        <v>29476</v>
      </c>
      <c r="O8" s="62">
        <v>120773</v>
      </c>
      <c r="P8" s="62">
        <v>64256</v>
      </c>
      <c r="Q8" s="62">
        <v>7825</v>
      </c>
      <c r="R8" s="62">
        <v>56431</v>
      </c>
      <c r="S8" s="62">
        <v>10429</v>
      </c>
      <c r="T8" s="62">
        <v>816</v>
      </c>
      <c r="U8" s="62">
        <v>9613</v>
      </c>
      <c r="V8" s="57">
        <v>2646</v>
      </c>
      <c r="W8" s="62">
        <v>74287</v>
      </c>
      <c r="X8" s="62">
        <v>17863</v>
      </c>
      <c r="Y8" s="62">
        <v>56424</v>
      </c>
      <c r="Z8" s="62">
        <v>128</v>
      </c>
      <c r="AA8" s="62">
        <v>160744</v>
      </c>
      <c r="AB8" s="62">
        <v>49777</v>
      </c>
      <c r="AC8" s="62">
        <v>110967</v>
      </c>
      <c r="AD8" s="62">
        <v>67</v>
      </c>
      <c r="AE8" s="62">
        <v>2736</v>
      </c>
      <c r="AF8" s="62">
        <v>600</v>
      </c>
      <c r="AG8" s="62">
        <v>2136</v>
      </c>
      <c r="AH8" s="57">
        <v>9568</v>
      </c>
      <c r="AI8" s="62">
        <v>1107336</v>
      </c>
      <c r="AJ8" s="62">
        <v>369779</v>
      </c>
      <c r="AK8" s="62">
        <v>737557</v>
      </c>
      <c r="AL8" s="62">
        <v>51</v>
      </c>
      <c r="AM8" s="62">
        <v>2</v>
      </c>
      <c r="AN8" s="62">
        <v>32</v>
      </c>
      <c r="AO8" s="62">
        <v>17</v>
      </c>
      <c r="AP8" s="62">
        <v>582</v>
      </c>
      <c r="AQ8" s="57">
        <v>3154</v>
      </c>
    </row>
    <row r="9" spans="1:43" x14ac:dyDescent="0.25">
      <c r="A9" s="68" t="s">
        <v>110</v>
      </c>
      <c r="B9" s="72" t="s">
        <v>0</v>
      </c>
      <c r="C9" s="25">
        <v>4</v>
      </c>
      <c r="D9" s="26">
        <v>0</v>
      </c>
      <c r="E9" s="26">
        <v>0</v>
      </c>
      <c r="F9" s="25">
        <v>4</v>
      </c>
      <c r="G9" s="25">
        <v>4</v>
      </c>
      <c r="H9" s="25">
        <v>4</v>
      </c>
      <c r="I9" s="26">
        <v>0</v>
      </c>
      <c r="J9" s="25">
        <v>3647</v>
      </c>
      <c r="K9" s="25">
        <v>567</v>
      </c>
      <c r="L9" s="25">
        <v>3080</v>
      </c>
      <c r="M9" s="25">
        <v>8043</v>
      </c>
      <c r="N9" s="25">
        <v>1259</v>
      </c>
      <c r="O9" s="25">
        <v>6784</v>
      </c>
      <c r="P9" s="26">
        <v>0</v>
      </c>
      <c r="Q9" s="26">
        <v>0</v>
      </c>
      <c r="R9" s="26">
        <v>0</v>
      </c>
      <c r="S9" s="25">
        <v>25</v>
      </c>
      <c r="T9" s="26">
        <v>0</v>
      </c>
      <c r="U9" s="25">
        <v>25</v>
      </c>
      <c r="V9" s="25">
        <v>4</v>
      </c>
      <c r="W9" s="26">
        <v>147</v>
      </c>
      <c r="X9" s="26">
        <v>49</v>
      </c>
      <c r="Y9" s="26">
        <v>98</v>
      </c>
      <c r="Z9" s="25">
        <v>6</v>
      </c>
      <c r="AA9" s="25">
        <v>2480</v>
      </c>
      <c r="AB9" s="25">
        <v>597</v>
      </c>
      <c r="AC9" s="25">
        <v>1883</v>
      </c>
      <c r="AD9" s="25">
        <v>11</v>
      </c>
      <c r="AE9" s="25">
        <v>449</v>
      </c>
      <c r="AF9" s="25">
        <v>46</v>
      </c>
      <c r="AG9" s="25">
        <v>403</v>
      </c>
      <c r="AH9" s="25">
        <v>25</v>
      </c>
      <c r="AI9" s="25">
        <v>1585</v>
      </c>
      <c r="AJ9" s="25">
        <v>324</v>
      </c>
      <c r="AK9" s="25">
        <v>1261</v>
      </c>
      <c r="AL9" s="25">
        <v>2</v>
      </c>
      <c r="AM9" s="26">
        <v>0</v>
      </c>
      <c r="AN9" s="26">
        <v>0</v>
      </c>
      <c r="AO9" s="25">
        <v>2</v>
      </c>
      <c r="AP9" s="25">
        <v>48</v>
      </c>
      <c r="AQ9" s="25">
        <v>518</v>
      </c>
    </row>
    <row r="10" spans="1:43" x14ac:dyDescent="0.25">
      <c r="A10" s="68" t="s">
        <v>109</v>
      </c>
      <c r="B10" s="72" t="s">
        <v>1</v>
      </c>
      <c r="C10" s="25">
        <v>8</v>
      </c>
      <c r="D10" s="26">
        <v>0</v>
      </c>
      <c r="E10" s="26">
        <v>0</v>
      </c>
      <c r="F10" s="25">
        <v>8</v>
      </c>
      <c r="G10" s="25">
        <v>8</v>
      </c>
      <c r="H10" s="25">
        <v>8</v>
      </c>
      <c r="I10" s="26">
        <v>0</v>
      </c>
      <c r="J10" s="25">
        <v>3977</v>
      </c>
      <c r="K10" s="25">
        <v>811</v>
      </c>
      <c r="L10" s="25">
        <v>3166</v>
      </c>
      <c r="M10" s="25">
        <v>5897</v>
      </c>
      <c r="N10" s="25">
        <v>563</v>
      </c>
      <c r="O10" s="25">
        <v>5334</v>
      </c>
      <c r="P10" s="25">
        <v>24049</v>
      </c>
      <c r="Q10" s="25">
        <v>1370</v>
      </c>
      <c r="R10" s="25">
        <v>22679</v>
      </c>
      <c r="S10" s="25">
        <v>1646</v>
      </c>
      <c r="T10" s="25">
        <v>154</v>
      </c>
      <c r="U10" s="25">
        <v>1492</v>
      </c>
      <c r="V10" s="25">
        <v>114</v>
      </c>
      <c r="W10" s="25">
        <v>1169</v>
      </c>
      <c r="X10" s="25">
        <v>325</v>
      </c>
      <c r="Y10" s="25">
        <v>844</v>
      </c>
      <c r="Z10" s="25">
        <v>5</v>
      </c>
      <c r="AA10" s="25">
        <v>9472</v>
      </c>
      <c r="AB10" s="25">
        <v>2065</v>
      </c>
      <c r="AC10" s="25">
        <v>7407</v>
      </c>
      <c r="AD10" s="26">
        <v>1</v>
      </c>
      <c r="AE10" s="26">
        <v>11</v>
      </c>
      <c r="AF10" s="26">
        <v>1</v>
      </c>
      <c r="AG10" s="26">
        <v>10</v>
      </c>
      <c r="AH10" s="25">
        <v>233</v>
      </c>
      <c r="AI10" s="25">
        <v>3337</v>
      </c>
      <c r="AJ10" s="25">
        <v>818</v>
      </c>
      <c r="AK10" s="25">
        <v>2519</v>
      </c>
      <c r="AL10" s="25">
        <v>3</v>
      </c>
      <c r="AM10" s="25">
        <v>1</v>
      </c>
      <c r="AN10" s="26">
        <v>0</v>
      </c>
      <c r="AO10" s="25">
        <v>2</v>
      </c>
      <c r="AP10" s="25">
        <v>183</v>
      </c>
      <c r="AQ10" s="25">
        <v>268</v>
      </c>
    </row>
    <row r="11" spans="1:43" x14ac:dyDescent="0.25">
      <c r="A11" s="69" t="s">
        <v>108</v>
      </c>
      <c r="B11" s="73" t="s">
        <v>2</v>
      </c>
      <c r="C11" s="25">
        <v>23</v>
      </c>
      <c r="D11" s="25">
        <v>16</v>
      </c>
      <c r="E11" s="25">
        <v>1</v>
      </c>
      <c r="F11" s="25">
        <v>6</v>
      </c>
      <c r="G11" s="25">
        <v>23</v>
      </c>
      <c r="H11" s="25">
        <v>1</v>
      </c>
      <c r="I11" s="25">
        <v>22</v>
      </c>
      <c r="J11" s="25">
        <v>38866</v>
      </c>
      <c r="K11" s="25">
        <v>8710</v>
      </c>
      <c r="L11" s="25">
        <v>30156</v>
      </c>
      <c r="M11" s="25">
        <v>10289</v>
      </c>
      <c r="N11" s="25">
        <v>3364</v>
      </c>
      <c r="O11" s="25">
        <v>6925</v>
      </c>
      <c r="P11" s="25">
        <v>3009</v>
      </c>
      <c r="Q11" s="25">
        <v>1015</v>
      </c>
      <c r="R11" s="25">
        <v>1994</v>
      </c>
      <c r="S11" s="26">
        <v>1529</v>
      </c>
      <c r="T11" s="26">
        <v>338</v>
      </c>
      <c r="U11" s="26">
        <v>1191</v>
      </c>
      <c r="V11" s="25">
        <v>855</v>
      </c>
      <c r="W11" s="25">
        <v>37533</v>
      </c>
      <c r="X11" s="25">
        <v>14506</v>
      </c>
      <c r="Y11" s="25">
        <v>23027</v>
      </c>
      <c r="Z11" s="25">
        <v>2</v>
      </c>
      <c r="AA11" s="25">
        <v>710</v>
      </c>
      <c r="AB11" s="25">
        <v>66</v>
      </c>
      <c r="AC11" s="25">
        <v>644</v>
      </c>
      <c r="AD11" s="25">
        <v>14</v>
      </c>
      <c r="AE11" s="25">
        <v>607</v>
      </c>
      <c r="AF11" s="25">
        <v>193</v>
      </c>
      <c r="AG11" s="25">
        <v>414</v>
      </c>
      <c r="AH11" s="25">
        <v>3198</v>
      </c>
      <c r="AI11" s="25">
        <v>492726</v>
      </c>
      <c r="AJ11" s="25">
        <v>190205</v>
      </c>
      <c r="AK11" s="25">
        <v>302521</v>
      </c>
      <c r="AL11" s="25">
        <v>2</v>
      </c>
      <c r="AM11" s="26">
        <v>0</v>
      </c>
      <c r="AN11" s="26">
        <v>0</v>
      </c>
      <c r="AO11" s="25">
        <v>2</v>
      </c>
      <c r="AP11" s="25">
        <v>40</v>
      </c>
      <c r="AQ11" s="25">
        <v>466</v>
      </c>
    </row>
    <row r="12" spans="1:43" x14ac:dyDescent="0.25">
      <c r="A12" s="68" t="s">
        <v>107</v>
      </c>
      <c r="B12" s="72" t="s">
        <v>3</v>
      </c>
      <c r="C12" s="25">
        <v>8</v>
      </c>
      <c r="D12" s="25">
        <v>1</v>
      </c>
      <c r="E12" s="26">
        <v>0</v>
      </c>
      <c r="F12" s="25">
        <v>7</v>
      </c>
      <c r="G12" s="25">
        <v>8</v>
      </c>
      <c r="H12" s="25">
        <v>6</v>
      </c>
      <c r="I12" s="25">
        <v>2</v>
      </c>
      <c r="J12" s="25">
        <v>4656</v>
      </c>
      <c r="K12" s="25">
        <v>599</v>
      </c>
      <c r="L12" s="25">
        <v>4057</v>
      </c>
      <c r="M12" s="25">
        <v>60729</v>
      </c>
      <c r="N12" s="25">
        <v>8631</v>
      </c>
      <c r="O12" s="25">
        <v>52098</v>
      </c>
      <c r="P12" s="25">
        <v>18203</v>
      </c>
      <c r="Q12" s="26">
        <v>0</v>
      </c>
      <c r="R12" s="25">
        <v>18203</v>
      </c>
      <c r="S12" s="25">
        <v>1039</v>
      </c>
      <c r="T12" s="25">
        <v>27</v>
      </c>
      <c r="U12" s="25">
        <v>1012</v>
      </c>
      <c r="V12" s="25">
        <v>110</v>
      </c>
      <c r="W12" s="25">
        <v>1530</v>
      </c>
      <c r="X12" s="25">
        <v>246</v>
      </c>
      <c r="Y12" s="25">
        <v>1284</v>
      </c>
      <c r="Z12" s="25">
        <v>16</v>
      </c>
      <c r="AA12" s="25">
        <v>97967</v>
      </c>
      <c r="AB12" s="25">
        <v>32686</v>
      </c>
      <c r="AC12" s="25">
        <v>65281</v>
      </c>
      <c r="AD12" s="25">
        <v>19</v>
      </c>
      <c r="AE12" s="25">
        <v>396</v>
      </c>
      <c r="AF12" s="25">
        <v>75</v>
      </c>
      <c r="AG12" s="25">
        <v>321</v>
      </c>
      <c r="AH12" s="25">
        <v>843</v>
      </c>
      <c r="AI12" s="25">
        <v>149580</v>
      </c>
      <c r="AJ12" s="25">
        <v>28688</v>
      </c>
      <c r="AK12" s="25">
        <v>120892</v>
      </c>
      <c r="AL12" s="25">
        <v>20</v>
      </c>
      <c r="AM12" s="26">
        <v>0</v>
      </c>
      <c r="AN12" s="25">
        <v>20</v>
      </c>
      <c r="AO12" s="26">
        <v>0</v>
      </c>
      <c r="AP12" s="25">
        <v>58</v>
      </c>
      <c r="AQ12" s="25">
        <v>366</v>
      </c>
    </row>
    <row r="13" spans="1:43" x14ac:dyDescent="0.25">
      <c r="A13" s="68" t="s">
        <v>106</v>
      </c>
      <c r="B13" s="72" t="s">
        <v>4</v>
      </c>
      <c r="C13" s="25">
        <v>1</v>
      </c>
      <c r="D13" s="25">
        <v>1</v>
      </c>
      <c r="E13" s="26">
        <v>0</v>
      </c>
      <c r="F13" s="26">
        <v>0</v>
      </c>
      <c r="G13" s="25">
        <v>1</v>
      </c>
      <c r="H13" s="26">
        <v>0</v>
      </c>
      <c r="I13" s="26">
        <v>1</v>
      </c>
      <c r="J13" s="25">
        <v>6528</v>
      </c>
      <c r="K13" s="25">
        <v>1160</v>
      </c>
      <c r="L13" s="25">
        <v>5368</v>
      </c>
      <c r="M13" s="25">
        <v>16661</v>
      </c>
      <c r="N13" s="25">
        <v>6754</v>
      </c>
      <c r="O13" s="25">
        <v>9907</v>
      </c>
      <c r="P13" s="25">
        <v>8023</v>
      </c>
      <c r="Q13" s="25">
        <v>2745</v>
      </c>
      <c r="R13" s="25">
        <v>5278</v>
      </c>
      <c r="S13" s="25">
        <v>182</v>
      </c>
      <c r="T13" s="25">
        <v>54</v>
      </c>
      <c r="U13" s="25">
        <v>128</v>
      </c>
      <c r="V13" s="25">
        <v>85</v>
      </c>
      <c r="W13" s="25">
        <v>1741</v>
      </c>
      <c r="X13" s="25">
        <v>474</v>
      </c>
      <c r="Y13" s="25">
        <v>1267</v>
      </c>
      <c r="Z13" s="25">
        <v>16</v>
      </c>
      <c r="AA13" s="25">
        <v>22029</v>
      </c>
      <c r="AB13" s="25">
        <v>7762</v>
      </c>
      <c r="AC13" s="25">
        <v>14267</v>
      </c>
      <c r="AD13" s="26">
        <v>3</v>
      </c>
      <c r="AE13" s="26">
        <v>34</v>
      </c>
      <c r="AF13" s="26">
        <v>8</v>
      </c>
      <c r="AG13" s="26">
        <v>26</v>
      </c>
      <c r="AH13" s="25">
        <v>59</v>
      </c>
      <c r="AI13" s="25">
        <v>15920</v>
      </c>
      <c r="AJ13" s="25">
        <v>3182</v>
      </c>
      <c r="AK13" s="25">
        <v>12738</v>
      </c>
      <c r="AL13" s="25">
        <v>3</v>
      </c>
      <c r="AM13" s="26">
        <v>0</v>
      </c>
      <c r="AN13" s="25">
        <v>2</v>
      </c>
      <c r="AO13" s="25">
        <v>1</v>
      </c>
      <c r="AP13" s="25">
        <v>22</v>
      </c>
      <c r="AQ13" s="25">
        <v>87</v>
      </c>
    </row>
    <row r="14" spans="1:43" x14ac:dyDescent="0.25">
      <c r="A14" s="68" t="s">
        <v>105</v>
      </c>
      <c r="B14" s="72" t="s">
        <v>5</v>
      </c>
      <c r="C14" s="25">
        <v>4</v>
      </c>
      <c r="D14" s="25">
        <v>2</v>
      </c>
      <c r="E14" s="26">
        <v>0</v>
      </c>
      <c r="F14" s="25">
        <v>2</v>
      </c>
      <c r="G14" s="25">
        <v>4</v>
      </c>
      <c r="H14" s="25">
        <v>1</v>
      </c>
      <c r="I14" s="25">
        <v>3</v>
      </c>
      <c r="J14" s="25">
        <v>24521</v>
      </c>
      <c r="K14" s="25">
        <v>3629</v>
      </c>
      <c r="L14" s="25">
        <v>20892</v>
      </c>
      <c r="M14" s="25">
        <v>17964</v>
      </c>
      <c r="N14" s="25">
        <v>2562</v>
      </c>
      <c r="O14" s="25">
        <v>15402</v>
      </c>
      <c r="P14" s="26">
        <v>0</v>
      </c>
      <c r="Q14" s="26">
        <v>0</v>
      </c>
      <c r="R14" s="26">
        <v>0</v>
      </c>
      <c r="S14" s="25">
        <v>2383</v>
      </c>
      <c r="T14" s="25">
        <v>54</v>
      </c>
      <c r="U14" s="25">
        <v>2329</v>
      </c>
      <c r="V14" s="25">
        <v>1165</v>
      </c>
      <c r="W14" s="25">
        <v>25051</v>
      </c>
      <c r="X14" s="25">
        <v>1267</v>
      </c>
      <c r="Y14" s="25">
        <v>23784</v>
      </c>
      <c r="Z14" s="25">
        <v>23</v>
      </c>
      <c r="AA14" s="25">
        <v>12635</v>
      </c>
      <c r="AB14" s="25">
        <v>4040</v>
      </c>
      <c r="AC14" s="25">
        <v>8595</v>
      </c>
      <c r="AD14" s="26">
        <v>1</v>
      </c>
      <c r="AE14" s="26">
        <v>108</v>
      </c>
      <c r="AF14" s="26">
        <v>21</v>
      </c>
      <c r="AG14" s="26">
        <v>87</v>
      </c>
      <c r="AH14" s="25">
        <v>4786</v>
      </c>
      <c r="AI14" s="25">
        <v>426330</v>
      </c>
      <c r="AJ14" s="25">
        <v>141616</v>
      </c>
      <c r="AK14" s="25">
        <v>284714</v>
      </c>
      <c r="AL14" s="25">
        <v>2</v>
      </c>
      <c r="AM14" s="25">
        <v>0</v>
      </c>
      <c r="AN14" s="26">
        <v>0</v>
      </c>
      <c r="AO14" s="25">
        <v>2</v>
      </c>
      <c r="AP14" s="25">
        <v>46</v>
      </c>
      <c r="AQ14" s="25">
        <v>377</v>
      </c>
    </row>
    <row r="15" spans="1:43" x14ac:dyDescent="0.25">
      <c r="A15" s="70" t="s">
        <v>6</v>
      </c>
      <c r="B15" s="74" t="s">
        <v>7</v>
      </c>
      <c r="C15" s="25">
        <v>1</v>
      </c>
      <c r="D15" s="25">
        <v>1</v>
      </c>
      <c r="E15" s="26">
        <v>0</v>
      </c>
      <c r="F15" s="26">
        <v>0</v>
      </c>
      <c r="G15" s="25">
        <v>1</v>
      </c>
      <c r="H15" s="25">
        <v>1</v>
      </c>
      <c r="I15" s="26">
        <v>0</v>
      </c>
      <c r="J15" s="26">
        <v>213</v>
      </c>
      <c r="K15" s="26">
        <v>81</v>
      </c>
      <c r="L15" s="26">
        <v>132</v>
      </c>
      <c r="M15" s="25">
        <v>17630</v>
      </c>
      <c r="N15" s="25">
        <v>3866</v>
      </c>
      <c r="O15" s="25">
        <v>13764</v>
      </c>
      <c r="P15" s="25">
        <v>7191</v>
      </c>
      <c r="Q15" s="25">
        <v>1367</v>
      </c>
      <c r="R15" s="25">
        <v>5824</v>
      </c>
      <c r="S15" s="26">
        <v>0</v>
      </c>
      <c r="T15" s="26">
        <v>0</v>
      </c>
      <c r="U15" s="26">
        <v>0</v>
      </c>
      <c r="V15" s="25">
        <v>1</v>
      </c>
      <c r="W15" s="25">
        <v>271</v>
      </c>
      <c r="X15" s="25">
        <v>152</v>
      </c>
      <c r="Y15" s="25">
        <v>119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v>0</v>
      </c>
      <c r="AK15" s="26">
        <v>0</v>
      </c>
      <c r="AL15" s="25">
        <v>1</v>
      </c>
      <c r="AM15" s="26">
        <v>0</v>
      </c>
      <c r="AN15" s="25">
        <v>1</v>
      </c>
      <c r="AO15" s="26">
        <v>0</v>
      </c>
      <c r="AP15" s="25">
        <v>14</v>
      </c>
      <c r="AQ15" s="25">
        <v>43</v>
      </c>
    </row>
    <row r="16" spans="1:43" x14ac:dyDescent="0.25">
      <c r="A16" s="70" t="s">
        <v>8</v>
      </c>
      <c r="B16" s="74" t="s">
        <v>9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0</v>
      </c>
      <c r="AH16" s="26">
        <v>0</v>
      </c>
      <c r="AI16" s="26">
        <v>0</v>
      </c>
      <c r="AJ16" s="26">
        <v>0</v>
      </c>
      <c r="AK16" s="26">
        <v>0</v>
      </c>
      <c r="AL16" s="25">
        <v>1</v>
      </c>
      <c r="AM16" s="26">
        <v>0</v>
      </c>
      <c r="AN16" s="25">
        <v>1</v>
      </c>
      <c r="AO16" s="26">
        <v>0</v>
      </c>
      <c r="AP16" s="25">
        <v>8</v>
      </c>
      <c r="AQ16" s="25">
        <v>50</v>
      </c>
    </row>
    <row r="17" spans="1:43" x14ac:dyDescent="0.25">
      <c r="A17" s="70" t="s">
        <v>10</v>
      </c>
      <c r="B17" s="74" t="s">
        <v>11</v>
      </c>
      <c r="C17" s="25">
        <v>1</v>
      </c>
      <c r="D17" s="26">
        <v>0</v>
      </c>
      <c r="E17" s="26">
        <v>0</v>
      </c>
      <c r="F17" s="25">
        <v>1</v>
      </c>
      <c r="G17" s="25">
        <v>1</v>
      </c>
      <c r="H17" s="25">
        <v>1</v>
      </c>
      <c r="I17" s="26">
        <v>0</v>
      </c>
      <c r="J17" s="25">
        <v>985</v>
      </c>
      <c r="K17" s="25">
        <v>228</v>
      </c>
      <c r="L17" s="25">
        <v>757</v>
      </c>
      <c r="M17" s="25">
        <v>512</v>
      </c>
      <c r="N17" s="25">
        <v>73</v>
      </c>
      <c r="O17" s="25">
        <v>439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5">
        <v>14</v>
      </c>
      <c r="W17" s="25">
        <v>324</v>
      </c>
      <c r="X17" s="25">
        <v>15</v>
      </c>
      <c r="Y17" s="25">
        <v>309</v>
      </c>
      <c r="Z17" s="26">
        <v>2</v>
      </c>
      <c r="AA17" s="26">
        <v>296</v>
      </c>
      <c r="AB17" s="26">
        <v>108</v>
      </c>
      <c r="AC17" s="26">
        <v>188</v>
      </c>
      <c r="AD17" s="25">
        <v>5</v>
      </c>
      <c r="AE17" s="25">
        <v>184</v>
      </c>
      <c r="AF17" s="25">
        <v>16</v>
      </c>
      <c r="AG17" s="25">
        <v>168</v>
      </c>
      <c r="AH17" s="25">
        <v>82</v>
      </c>
      <c r="AI17" s="25">
        <v>3493</v>
      </c>
      <c r="AJ17" s="25">
        <v>1045</v>
      </c>
      <c r="AK17" s="25">
        <v>2448</v>
      </c>
      <c r="AL17" s="25">
        <v>1</v>
      </c>
      <c r="AM17" s="26">
        <v>0</v>
      </c>
      <c r="AN17" s="25">
        <v>0</v>
      </c>
      <c r="AO17" s="26">
        <v>1</v>
      </c>
      <c r="AP17" s="25">
        <v>8</v>
      </c>
      <c r="AQ17" s="25">
        <v>152</v>
      </c>
    </row>
    <row r="18" spans="1:43" x14ac:dyDescent="0.25">
      <c r="A18" s="70" t="s">
        <v>12</v>
      </c>
      <c r="B18" s="74" t="s">
        <v>13</v>
      </c>
      <c r="C18" s="25">
        <v>2</v>
      </c>
      <c r="D18" s="26">
        <v>0</v>
      </c>
      <c r="E18" s="26">
        <v>0</v>
      </c>
      <c r="F18" s="25">
        <v>2</v>
      </c>
      <c r="G18" s="25">
        <v>2</v>
      </c>
      <c r="H18" s="25">
        <v>2</v>
      </c>
      <c r="I18" s="26">
        <v>0</v>
      </c>
      <c r="J18" s="25">
        <v>3229</v>
      </c>
      <c r="K18" s="25">
        <v>384</v>
      </c>
      <c r="L18" s="25">
        <v>2845</v>
      </c>
      <c r="M18" s="25">
        <v>3645</v>
      </c>
      <c r="N18" s="25">
        <v>562</v>
      </c>
      <c r="O18" s="25">
        <v>3083</v>
      </c>
      <c r="P18" s="26">
        <v>0</v>
      </c>
      <c r="Q18" s="26">
        <v>0</v>
      </c>
      <c r="R18" s="26">
        <v>0</v>
      </c>
      <c r="S18" s="25">
        <v>3240</v>
      </c>
      <c r="T18" s="25">
        <v>174</v>
      </c>
      <c r="U18" s="25">
        <v>3066</v>
      </c>
      <c r="V18" s="25">
        <v>29</v>
      </c>
      <c r="W18" s="25">
        <v>836</v>
      </c>
      <c r="X18" s="25">
        <v>152</v>
      </c>
      <c r="Y18" s="25">
        <v>684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5">
        <v>85</v>
      </c>
      <c r="AI18" s="25">
        <v>2195</v>
      </c>
      <c r="AJ18" s="25">
        <v>498</v>
      </c>
      <c r="AK18" s="25">
        <v>1697</v>
      </c>
      <c r="AL18" s="25">
        <v>3</v>
      </c>
      <c r="AM18" s="26">
        <v>0</v>
      </c>
      <c r="AN18" s="25">
        <v>2</v>
      </c>
      <c r="AO18" s="25">
        <v>1</v>
      </c>
      <c r="AP18" s="25">
        <v>19</v>
      </c>
      <c r="AQ18" s="25">
        <v>40</v>
      </c>
    </row>
    <row r="19" spans="1:43" x14ac:dyDescent="0.25">
      <c r="A19" s="70" t="s">
        <v>14</v>
      </c>
      <c r="B19" s="74" t="s">
        <v>15</v>
      </c>
      <c r="C19" s="25">
        <v>3</v>
      </c>
      <c r="D19" s="26">
        <v>0</v>
      </c>
      <c r="E19" s="26">
        <v>0</v>
      </c>
      <c r="F19" s="25">
        <v>3</v>
      </c>
      <c r="G19" s="25">
        <v>3</v>
      </c>
      <c r="H19" s="25">
        <v>2</v>
      </c>
      <c r="I19" s="25">
        <v>1</v>
      </c>
      <c r="J19" s="25">
        <v>2293</v>
      </c>
      <c r="K19" s="25">
        <v>527</v>
      </c>
      <c r="L19" s="25">
        <v>1766</v>
      </c>
      <c r="M19" s="25">
        <v>1629</v>
      </c>
      <c r="N19" s="25">
        <v>142</v>
      </c>
      <c r="O19" s="25">
        <v>1487</v>
      </c>
      <c r="P19" s="25">
        <v>611</v>
      </c>
      <c r="Q19" s="25">
        <v>222</v>
      </c>
      <c r="R19" s="25">
        <v>389</v>
      </c>
      <c r="S19" s="26">
        <v>12</v>
      </c>
      <c r="T19" s="26">
        <v>0</v>
      </c>
      <c r="U19" s="26">
        <v>12</v>
      </c>
      <c r="V19" s="25">
        <v>17</v>
      </c>
      <c r="W19" s="25">
        <v>133</v>
      </c>
      <c r="X19" s="25">
        <v>6</v>
      </c>
      <c r="Y19" s="25">
        <v>127</v>
      </c>
      <c r="Z19" s="26">
        <v>0</v>
      </c>
      <c r="AA19" s="26">
        <v>0</v>
      </c>
      <c r="AB19" s="26">
        <v>0</v>
      </c>
      <c r="AC19" s="26">
        <v>0</v>
      </c>
      <c r="AD19" s="26">
        <v>1</v>
      </c>
      <c r="AE19" s="26">
        <v>11</v>
      </c>
      <c r="AF19" s="26">
        <v>2</v>
      </c>
      <c r="AG19" s="26">
        <v>9</v>
      </c>
      <c r="AH19" s="25">
        <v>15</v>
      </c>
      <c r="AI19" s="25">
        <v>1041</v>
      </c>
      <c r="AJ19" s="25">
        <v>294</v>
      </c>
      <c r="AK19" s="25">
        <v>747</v>
      </c>
      <c r="AL19" s="25">
        <v>1</v>
      </c>
      <c r="AM19" s="26">
        <v>0</v>
      </c>
      <c r="AN19" s="26">
        <v>0</v>
      </c>
      <c r="AO19" s="25">
        <v>1</v>
      </c>
      <c r="AP19" s="25">
        <v>6</v>
      </c>
      <c r="AQ19" s="25">
        <v>34</v>
      </c>
    </row>
    <row r="20" spans="1:43" x14ac:dyDescent="0.25">
      <c r="A20" s="70" t="s">
        <v>16</v>
      </c>
      <c r="B20" s="74" t="s">
        <v>17</v>
      </c>
      <c r="C20" s="25">
        <v>1</v>
      </c>
      <c r="D20" s="25">
        <v>1</v>
      </c>
      <c r="E20" s="26">
        <v>0</v>
      </c>
      <c r="F20" s="26">
        <v>0</v>
      </c>
      <c r="G20" s="25">
        <v>1</v>
      </c>
      <c r="H20" s="25">
        <v>1</v>
      </c>
      <c r="I20" s="26">
        <v>0</v>
      </c>
      <c r="J20" s="26">
        <v>0</v>
      </c>
      <c r="K20" s="26">
        <v>0</v>
      </c>
      <c r="L20" s="26">
        <v>0</v>
      </c>
      <c r="M20" s="25">
        <v>1340</v>
      </c>
      <c r="N20" s="26">
        <v>133</v>
      </c>
      <c r="O20" s="25">
        <v>1207</v>
      </c>
      <c r="P20" s="26">
        <v>99</v>
      </c>
      <c r="Q20" s="26">
        <v>0</v>
      </c>
      <c r="R20" s="26">
        <v>99</v>
      </c>
      <c r="S20" s="26">
        <v>0</v>
      </c>
      <c r="T20" s="26">
        <v>0</v>
      </c>
      <c r="U20" s="26">
        <v>0</v>
      </c>
      <c r="V20" s="25">
        <v>81</v>
      </c>
      <c r="W20" s="26">
        <v>1169</v>
      </c>
      <c r="X20" s="26">
        <v>0</v>
      </c>
      <c r="Y20" s="26">
        <v>1169</v>
      </c>
      <c r="Z20" s="25">
        <v>3</v>
      </c>
      <c r="AA20" s="25">
        <v>2670</v>
      </c>
      <c r="AB20" s="25">
        <v>280</v>
      </c>
      <c r="AC20" s="25">
        <v>2390</v>
      </c>
      <c r="AD20" s="25">
        <v>2</v>
      </c>
      <c r="AE20" s="25">
        <v>43</v>
      </c>
      <c r="AF20" s="25">
        <v>2</v>
      </c>
      <c r="AG20" s="25">
        <v>41</v>
      </c>
      <c r="AH20" s="25">
        <v>4</v>
      </c>
      <c r="AI20" s="25">
        <v>1564</v>
      </c>
      <c r="AJ20" s="25">
        <v>638</v>
      </c>
      <c r="AK20" s="25">
        <v>926</v>
      </c>
      <c r="AL20" s="25">
        <v>2</v>
      </c>
      <c r="AM20" s="26">
        <v>0</v>
      </c>
      <c r="AN20" s="25">
        <v>1</v>
      </c>
      <c r="AO20" s="25">
        <v>1</v>
      </c>
      <c r="AP20" s="25">
        <v>25</v>
      </c>
      <c r="AQ20" s="25">
        <v>174</v>
      </c>
    </row>
    <row r="21" spans="1:43" x14ac:dyDescent="0.25">
      <c r="A21" s="70" t="s">
        <v>18</v>
      </c>
      <c r="B21" s="74" t="s">
        <v>19</v>
      </c>
      <c r="C21" s="25">
        <v>1</v>
      </c>
      <c r="D21" s="26">
        <v>0</v>
      </c>
      <c r="E21" s="26">
        <v>0</v>
      </c>
      <c r="F21" s="25">
        <v>1</v>
      </c>
      <c r="G21" s="25">
        <v>1</v>
      </c>
      <c r="H21" s="26">
        <v>0</v>
      </c>
      <c r="I21" s="25">
        <v>1</v>
      </c>
      <c r="J21" s="26">
        <v>0</v>
      </c>
      <c r="K21" s="26">
        <v>0</v>
      </c>
      <c r="L21" s="26">
        <v>0</v>
      </c>
      <c r="M21" s="25">
        <v>87</v>
      </c>
      <c r="N21" s="25">
        <v>13</v>
      </c>
      <c r="O21" s="25">
        <v>74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3</v>
      </c>
      <c r="W21" s="25">
        <v>154</v>
      </c>
      <c r="X21" s="25">
        <v>19</v>
      </c>
      <c r="Y21" s="25">
        <v>135</v>
      </c>
      <c r="Z21" s="26">
        <v>5</v>
      </c>
      <c r="AA21" s="26">
        <v>818</v>
      </c>
      <c r="AB21" s="26">
        <v>379</v>
      </c>
      <c r="AC21" s="26">
        <v>439</v>
      </c>
      <c r="AD21" s="26">
        <v>4</v>
      </c>
      <c r="AE21" s="26">
        <v>376</v>
      </c>
      <c r="AF21" s="26">
        <v>86</v>
      </c>
      <c r="AG21" s="26">
        <v>290</v>
      </c>
      <c r="AH21" s="25">
        <v>11</v>
      </c>
      <c r="AI21" s="25">
        <v>1206</v>
      </c>
      <c r="AJ21" s="25">
        <v>424</v>
      </c>
      <c r="AK21" s="25">
        <v>782</v>
      </c>
      <c r="AL21" s="25">
        <v>0</v>
      </c>
      <c r="AM21" s="25">
        <v>0</v>
      </c>
      <c r="AN21" s="25">
        <v>0</v>
      </c>
      <c r="AO21" s="26">
        <v>0</v>
      </c>
      <c r="AP21" s="26">
        <v>0</v>
      </c>
      <c r="AQ21" s="25">
        <v>16</v>
      </c>
    </row>
    <row r="22" spans="1:43" x14ac:dyDescent="0.25">
      <c r="A22" s="70" t="s">
        <v>20</v>
      </c>
      <c r="B22" s="74" t="s">
        <v>21</v>
      </c>
      <c r="C22" s="25">
        <v>8</v>
      </c>
      <c r="D22" s="25">
        <v>8</v>
      </c>
      <c r="E22" s="26">
        <v>0</v>
      </c>
      <c r="F22" s="26">
        <v>0</v>
      </c>
      <c r="G22" s="25">
        <v>8</v>
      </c>
      <c r="H22" s="25">
        <v>1</v>
      </c>
      <c r="I22" s="25">
        <v>7</v>
      </c>
      <c r="J22" s="25">
        <v>10138</v>
      </c>
      <c r="K22" s="25">
        <v>200</v>
      </c>
      <c r="L22" s="25">
        <v>9938</v>
      </c>
      <c r="M22" s="25">
        <v>2860</v>
      </c>
      <c r="N22" s="25">
        <v>838</v>
      </c>
      <c r="O22" s="25">
        <v>2022</v>
      </c>
      <c r="P22" s="25">
        <v>2598</v>
      </c>
      <c r="Q22" s="25">
        <v>1071</v>
      </c>
      <c r="R22" s="25">
        <v>1527</v>
      </c>
      <c r="S22" s="25">
        <v>34</v>
      </c>
      <c r="T22" s="25">
        <v>7</v>
      </c>
      <c r="U22" s="25">
        <v>27</v>
      </c>
      <c r="V22" s="25">
        <v>32</v>
      </c>
      <c r="W22" s="25">
        <v>477</v>
      </c>
      <c r="X22" s="25">
        <v>44</v>
      </c>
      <c r="Y22" s="25">
        <v>433</v>
      </c>
      <c r="Z22" s="25">
        <v>11</v>
      </c>
      <c r="AA22" s="25">
        <v>4616</v>
      </c>
      <c r="AB22" s="25">
        <v>303</v>
      </c>
      <c r="AC22" s="25">
        <v>4313</v>
      </c>
      <c r="AD22" s="26">
        <v>0</v>
      </c>
      <c r="AE22" s="26">
        <v>0</v>
      </c>
      <c r="AF22" s="26">
        <v>0</v>
      </c>
      <c r="AG22" s="26">
        <v>0</v>
      </c>
      <c r="AH22" s="25">
        <v>128</v>
      </c>
      <c r="AI22" s="25">
        <v>1267</v>
      </c>
      <c r="AJ22" s="25">
        <v>227</v>
      </c>
      <c r="AK22" s="25">
        <v>1040</v>
      </c>
      <c r="AL22" s="25">
        <v>3</v>
      </c>
      <c r="AM22" s="26">
        <v>0</v>
      </c>
      <c r="AN22" s="26">
        <v>0</v>
      </c>
      <c r="AO22" s="25">
        <v>3</v>
      </c>
      <c r="AP22" s="25">
        <v>54</v>
      </c>
      <c r="AQ22" s="25">
        <v>272</v>
      </c>
    </row>
    <row r="23" spans="1:43" x14ac:dyDescent="0.25">
      <c r="A23" s="70" t="s">
        <v>22</v>
      </c>
      <c r="B23" s="74" t="s">
        <v>23</v>
      </c>
      <c r="C23" s="25">
        <v>1</v>
      </c>
      <c r="D23" s="26">
        <v>0</v>
      </c>
      <c r="E23" s="25">
        <v>1</v>
      </c>
      <c r="F23" s="26">
        <v>0</v>
      </c>
      <c r="G23" s="25">
        <v>1</v>
      </c>
      <c r="H23" s="25">
        <v>1</v>
      </c>
      <c r="I23" s="26">
        <v>0</v>
      </c>
      <c r="J23" s="25">
        <v>756</v>
      </c>
      <c r="K23" s="25">
        <v>296</v>
      </c>
      <c r="L23" s="25">
        <v>460</v>
      </c>
      <c r="M23" s="25">
        <v>587</v>
      </c>
      <c r="N23" s="25">
        <v>194</v>
      </c>
      <c r="O23" s="25">
        <v>393</v>
      </c>
      <c r="P23" s="25">
        <v>144</v>
      </c>
      <c r="Q23" s="25">
        <v>35</v>
      </c>
      <c r="R23" s="25">
        <v>109</v>
      </c>
      <c r="S23" s="26">
        <v>0</v>
      </c>
      <c r="T23" s="26">
        <v>0</v>
      </c>
      <c r="U23" s="26">
        <v>0</v>
      </c>
      <c r="V23" s="25">
        <v>17</v>
      </c>
      <c r="W23" s="25">
        <v>513</v>
      </c>
      <c r="X23" s="25">
        <v>122</v>
      </c>
      <c r="Y23" s="25">
        <v>391</v>
      </c>
      <c r="Z23" s="26">
        <v>19</v>
      </c>
      <c r="AA23" s="26">
        <v>320</v>
      </c>
      <c r="AB23" s="26">
        <v>150</v>
      </c>
      <c r="AC23" s="26">
        <v>170</v>
      </c>
      <c r="AD23" s="26">
        <v>0</v>
      </c>
      <c r="AE23" s="26">
        <v>0</v>
      </c>
      <c r="AF23" s="26">
        <v>0</v>
      </c>
      <c r="AG23" s="26">
        <v>0</v>
      </c>
      <c r="AH23" s="26">
        <v>0</v>
      </c>
      <c r="AI23" s="26">
        <v>0</v>
      </c>
      <c r="AJ23" s="26">
        <v>0</v>
      </c>
      <c r="AK23" s="26">
        <v>0</v>
      </c>
      <c r="AL23" s="26">
        <v>0</v>
      </c>
      <c r="AM23" s="26">
        <v>0</v>
      </c>
      <c r="AN23" s="26">
        <v>0</v>
      </c>
      <c r="AO23" s="26">
        <v>0</v>
      </c>
      <c r="AP23" s="26">
        <v>0</v>
      </c>
      <c r="AQ23" s="26">
        <v>0</v>
      </c>
    </row>
    <row r="24" spans="1:43" x14ac:dyDescent="0.25">
      <c r="A24" s="70" t="s">
        <v>24</v>
      </c>
      <c r="B24" s="74" t="s">
        <v>25</v>
      </c>
      <c r="C24" s="25">
        <v>1</v>
      </c>
      <c r="D24" s="26">
        <v>0</v>
      </c>
      <c r="E24" s="26">
        <v>0</v>
      </c>
      <c r="F24" s="25">
        <v>1</v>
      </c>
      <c r="G24" s="25">
        <v>1</v>
      </c>
      <c r="H24" s="25">
        <v>1</v>
      </c>
      <c r="I24" s="26">
        <v>0</v>
      </c>
      <c r="J24" s="25">
        <v>1026</v>
      </c>
      <c r="K24" s="25">
        <v>110</v>
      </c>
      <c r="L24" s="25">
        <v>916</v>
      </c>
      <c r="M24" s="25">
        <v>233</v>
      </c>
      <c r="N24" s="25">
        <v>12</v>
      </c>
      <c r="O24" s="25">
        <v>221</v>
      </c>
      <c r="P24" s="25">
        <v>44</v>
      </c>
      <c r="Q24" s="26">
        <v>0</v>
      </c>
      <c r="R24" s="25">
        <v>44</v>
      </c>
      <c r="S24" s="25">
        <v>8</v>
      </c>
      <c r="T24" s="25">
        <v>2</v>
      </c>
      <c r="U24" s="25">
        <v>6</v>
      </c>
      <c r="V24" s="25">
        <v>23</v>
      </c>
      <c r="W24" s="25">
        <v>156</v>
      </c>
      <c r="X24" s="26">
        <v>0</v>
      </c>
      <c r="Y24" s="25">
        <v>156</v>
      </c>
      <c r="Z24" s="26">
        <v>6</v>
      </c>
      <c r="AA24" s="26">
        <v>1245</v>
      </c>
      <c r="AB24" s="26">
        <v>295</v>
      </c>
      <c r="AC24" s="26">
        <v>950</v>
      </c>
      <c r="AD24" s="26">
        <v>0</v>
      </c>
      <c r="AE24" s="26">
        <v>0</v>
      </c>
      <c r="AF24" s="26">
        <v>0</v>
      </c>
      <c r="AG24" s="26">
        <v>0</v>
      </c>
      <c r="AH24" s="25">
        <v>16</v>
      </c>
      <c r="AI24" s="25">
        <v>3677</v>
      </c>
      <c r="AJ24" s="25">
        <v>1050</v>
      </c>
      <c r="AK24" s="25">
        <v>2627</v>
      </c>
      <c r="AL24" s="25">
        <v>1</v>
      </c>
      <c r="AM24" s="26">
        <v>0</v>
      </c>
      <c r="AN24" s="25">
        <v>1</v>
      </c>
      <c r="AO24" s="26">
        <v>0</v>
      </c>
      <c r="AP24" s="25">
        <v>10</v>
      </c>
      <c r="AQ24" s="25">
        <v>46</v>
      </c>
    </row>
    <row r="25" spans="1:43" x14ac:dyDescent="0.25">
      <c r="A25" s="70" t="s">
        <v>26</v>
      </c>
      <c r="B25" s="74" t="s">
        <v>27</v>
      </c>
      <c r="C25" s="25">
        <v>1</v>
      </c>
      <c r="D25" s="25">
        <v>1</v>
      </c>
      <c r="E25" s="26">
        <v>0</v>
      </c>
      <c r="F25" s="26">
        <v>0</v>
      </c>
      <c r="G25" s="25">
        <v>1</v>
      </c>
      <c r="H25" s="25">
        <v>1</v>
      </c>
      <c r="I25" s="26">
        <v>0</v>
      </c>
      <c r="J25" s="25">
        <v>4963</v>
      </c>
      <c r="K25" s="25">
        <v>1090</v>
      </c>
      <c r="L25" s="25">
        <v>3873</v>
      </c>
      <c r="M25" s="25">
        <v>169</v>
      </c>
      <c r="N25" s="25">
        <v>42</v>
      </c>
      <c r="O25" s="25">
        <v>127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5">
        <v>61</v>
      </c>
      <c r="W25" s="25">
        <v>2357</v>
      </c>
      <c r="X25" s="25">
        <v>448</v>
      </c>
      <c r="Y25" s="25">
        <v>1909</v>
      </c>
      <c r="Z25" s="26">
        <v>1</v>
      </c>
      <c r="AA25" s="26">
        <v>200</v>
      </c>
      <c r="AB25" s="26">
        <v>50</v>
      </c>
      <c r="AC25" s="26">
        <v>150</v>
      </c>
      <c r="AD25" s="25">
        <v>4</v>
      </c>
      <c r="AE25" s="25">
        <v>169</v>
      </c>
      <c r="AF25" s="25">
        <v>37</v>
      </c>
      <c r="AG25" s="25">
        <v>132</v>
      </c>
      <c r="AH25" s="25">
        <v>46</v>
      </c>
      <c r="AI25" s="25">
        <v>1101</v>
      </c>
      <c r="AJ25" s="25">
        <v>145</v>
      </c>
      <c r="AK25" s="25">
        <v>956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</row>
    <row r="26" spans="1:43" x14ac:dyDescent="0.25">
      <c r="A26" s="70" t="s">
        <v>28</v>
      </c>
      <c r="B26" s="74" t="s">
        <v>29</v>
      </c>
      <c r="C26" s="25">
        <v>1</v>
      </c>
      <c r="D26" s="25">
        <v>1</v>
      </c>
      <c r="E26" s="26">
        <v>0</v>
      </c>
      <c r="F26" s="26">
        <v>0</v>
      </c>
      <c r="G26" s="25">
        <v>1</v>
      </c>
      <c r="H26" s="25">
        <v>1</v>
      </c>
      <c r="I26" s="26">
        <v>0</v>
      </c>
      <c r="J26" s="25">
        <v>23364</v>
      </c>
      <c r="K26" s="26">
        <v>0</v>
      </c>
      <c r="L26" s="25">
        <v>23364</v>
      </c>
      <c r="M26" s="25">
        <v>451</v>
      </c>
      <c r="N26" s="25">
        <v>83</v>
      </c>
      <c r="O26" s="25">
        <v>368</v>
      </c>
      <c r="P26" s="26">
        <v>0</v>
      </c>
      <c r="Q26" s="26">
        <v>0</v>
      </c>
      <c r="R26" s="26">
        <v>0</v>
      </c>
      <c r="S26" s="25">
        <v>39</v>
      </c>
      <c r="T26" s="25">
        <v>2</v>
      </c>
      <c r="U26" s="25">
        <v>37</v>
      </c>
      <c r="V26" s="26">
        <v>0</v>
      </c>
      <c r="W26" s="26">
        <v>0</v>
      </c>
      <c r="X26" s="26">
        <v>0</v>
      </c>
      <c r="Y26" s="26">
        <v>0</v>
      </c>
      <c r="Z26" s="25">
        <v>5</v>
      </c>
      <c r="AA26" s="25">
        <v>1031</v>
      </c>
      <c r="AB26" s="25">
        <v>131</v>
      </c>
      <c r="AC26" s="25">
        <v>900</v>
      </c>
      <c r="AD26" s="26">
        <v>0</v>
      </c>
      <c r="AE26" s="26">
        <v>0</v>
      </c>
      <c r="AF26" s="26">
        <v>0</v>
      </c>
      <c r="AG26" s="26">
        <v>0</v>
      </c>
      <c r="AH26" s="25">
        <v>15</v>
      </c>
      <c r="AI26" s="25">
        <v>597</v>
      </c>
      <c r="AJ26" s="25">
        <v>209</v>
      </c>
      <c r="AK26" s="25">
        <v>388</v>
      </c>
      <c r="AL26" s="25">
        <v>1</v>
      </c>
      <c r="AM26" s="25">
        <v>0</v>
      </c>
      <c r="AN26" s="26">
        <v>1</v>
      </c>
      <c r="AO26" s="26">
        <v>0</v>
      </c>
      <c r="AP26" s="25">
        <v>10</v>
      </c>
      <c r="AQ26" s="25">
        <v>95</v>
      </c>
    </row>
    <row r="27" spans="1:43" x14ac:dyDescent="0.25">
      <c r="A27" s="70" t="s">
        <v>30</v>
      </c>
      <c r="B27" s="74" t="s">
        <v>31</v>
      </c>
      <c r="C27" s="25">
        <v>1</v>
      </c>
      <c r="D27" s="25">
        <v>1</v>
      </c>
      <c r="E27" s="26">
        <v>0</v>
      </c>
      <c r="F27" s="26">
        <v>0</v>
      </c>
      <c r="G27" s="25">
        <v>1</v>
      </c>
      <c r="H27" s="25">
        <v>1</v>
      </c>
      <c r="I27" s="26">
        <v>0</v>
      </c>
      <c r="J27" s="25">
        <v>7519</v>
      </c>
      <c r="K27" s="25">
        <v>87</v>
      </c>
      <c r="L27" s="25">
        <v>7432</v>
      </c>
      <c r="M27" s="25">
        <v>110</v>
      </c>
      <c r="N27" s="25">
        <v>6</v>
      </c>
      <c r="O27" s="25">
        <v>104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0</v>
      </c>
      <c r="AG27" s="26">
        <v>0</v>
      </c>
      <c r="AH27" s="26">
        <v>0</v>
      </c>
      <c r="AI27" s="26">
        <v>0</v>
      </c>
      <c r="AJ27" s="26">
        <v>0</v>
      </c>
      <c r="AK27" s="26">
        <v>0</v>
      </c>
      <c r="AL27" s="25">
        <v>1</v>
      </c>
      <c r="AM27" s="26">
        <v>0</v>
      </c>
      <c r="AN27" s="25">
        <v>1</v>
      </c>
      <c r="AO27" s="26">
        <v>0</v>
      </c>
      <c r="AP27" s="25">
        <v>16</v>
      </c>
      <c r="AQ27" s="25">
        <v>97</v>
      </c>
    </row>
    <row r="28" spans="1:43" x14ac:dyDescent="0.25">
      <c r="A28" s="70" t="s">
        <v>32</v>
      </c>
      <c r="B28" s="74" t="s">
        <v>33</v>
      </c>
      <c r="C28" s="25">
        <v>1</v>
      </c>
      <c r="D28" s="25">
        <v>1</v>
      </c>
      <c r="E28" s="26">
        <v>0</v>
      </c>
      <c r="F28" s="26">
        <v>0</v>
      </c>
      <c r="G28" s="25">
        <v>1</v>
      </c>
      <c r="H28" s="25">
        <v>1</v>
      </c>
      <c r="I28" s="26">
        <v>0</v>
      </c>
      <c r="J28" s="26">
        <v>1447</v>
      </c>
      <c r="K28" s="26">
        <v>225</v>
      </c>
      <c r="L28" s="26">
        <v>1222</v>
      </c>
      <c r="M28" s="25">
        <v>1051</v>
      </c>
      <c r="N28" s="25">
        <v>215</v>
      </c>
      <c r="O28" s="25">
        <v>836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5">
        <v>8</v>
      </c>
      <c r="W28" s="26">
        <v>116</v>
      </c>
      <c r="X28" s="26">
        <v>0</v>
      </c>
      <c r="Y28" s="26">
        <v>116</v>
      </c>
      <c r="Z28" s="25">
        <v>7</v>
      </c>
      <c r="AA28" s="25">
        <v>3275</v>
      </c>
      <c r="AB28" s="25">
        <v>639</v>
      </c>
      <c r="AC28" s="25">
        <v>2636</v>
      </c>
      <c r="AD28" s="25">
        <v>1</v>
      </c>
      <c r="AE28" s="25">
        <v>328</v>
      </c>
      <c r="AF28" s="25">
        <v>113</v>
      </c>
      <c r="AG28" s="25">
        <v>215</v>
      </c>
      <c r="AH28" s="25">
        <v>5</v>
      </c>
      <c r="AI28" s="25">
        <v>464</v>
      </c>
      <c r="AJ28" s="26">
        <v>100</v>
      </c>
      <c r="AK28" s="25">
        <v>364</v>
      </c>
      <c r="AL28" s="25">
        <v>4</v>
      </c>
      <c r="AM28" s="26">
        <v>1</v>
      </c>
      <c r="AN28" s="25">
        <v>2</v>
      </c>
      <c r="AO28" s="25">
        <v>1</v>
      </c>
      <c r="AP28" s="25">
        <v>15</v>
      </c>
      <c r="AQ28" s="25">
        <v>53</v>
      </c>
    </row>
    <row r="29" spans="1:43" x14ac:dyDescent="0.25">
      <c r="A29" s="70" t="s">
        <v>34</v>
      </c>
      <c r="B29" s="74" t="s">
        <v>35</v>
      </c>
      <c r="C29" s="25">
        <v>1</v>
      </c>
      <c r="D29" s="26">
        <v>0</v>
      </c>
      <c r="E29" s="26">
        <v>0</v>
      </c>
      <c r="F29" s="25">
        <v>1</v>
      </c>
      <c r="G29" s="25">
        <v>1</v>
      </c>
      <c r="H29" s="25">
        <v>1</v>
      </c>
      <c r="I29" s="26">
        <v>0</v>
      </c>
      <c r="J29" s="25">
        <v>1042</v>
      </c>
      <c r="K29" s="25">
        <v>144</v>
      </c>
      <c r="L29" s="25">
        <v>898</v>
      </c>
      <c r="M29" s="25">
        <v>362</v>
      </c>
      <c r="N29" s="25">
        <v>164</v>
      </c>
      <c r="O29" s="25">
        <v>198</v>
      </c>
      <c r="P29" s="25">
        <v>285</v>
      </c>
      <c r="Q29" s="26">
        <v>0</v>
      </c>
      <c r="R29" s="25">
        <v>285</v>
      </c>
      <c r="S29" s="25">
        <v>292</v>
      </c>
      <c r="T29" s="25">
        <v>4</v>
      </c>
      <c r="U29" s="25">
        <v>288</v>
      </c>
      <c r="V29" s="25">
        <v>12</v>
      </c>
      <c r="W29" s="26">
        <v>240</v>
      </c>
      <c r="X29" s="26">
        <v>38</v>
      </c>
      <c r="Y29" s="26">
        <v>202</v>
      </c>
      <c r="Z29" s="26">
        <v>1</v>
      </c>
      <c r="AA29" s="26">
        <v>980</v>
      </c>
      <c r="AB29" s="26">
        <v>226</v>
      </c>
      <c r="AC29" s="26">
        <v>754</v>
      </c>
      <c r="AD29" s="26">
        <v>1</v>
      </c>
      <c r="AE29" s="26">
        <v>20</v>
      </c>
      <c r="AF29" s="26">
        <v>0</v>
      </c>
      <c r="AG29" s="26">
        <v>20</v>
      </c>
      <c r="AH29" s="25">
        <v>17</v>
      </c>
      <c r="AI29" s="25">
        <v>1253</v>
      </c>
      <c r="AJ29" s="25">
        <v>316</v>
      </c>
      <c r="AK29" s="25">
        <v>937</v>
      </c>
      <c r="AL29" s="26">
        <v>0</v>
      </c>
      <c r="AM29" s="26">
        <v>0</v>
      </c>
      <c r="AN29" s="26">
        <v>0</v>
      </c>
      <c r="AO29" s="26">
        <v>0</v>
      </c>
      <c r="AP29" s="26">
        <v>0</v>
      </c>
      <c r="AQ29" s="26">
        <v>0</v>
      </c>
    </row>
    <row r="30" spans="1:43" ht="16.5" thickBot="1" x14ac:dyDescent="0.3">
      <c r="A30" s="71" t="s">
        <v>36</v>
      </c>
      <c r="B30" s="75" t="s">
        <v>37</v>
      </c>
      <c r="C30" s="27">
        <v>1</v>
      </c>
      <c r="D30" s="27">
        <v>1</v>
      </c>
      <c r="E30" s="28">
        <v>0</v>
      </c>
      <c r="F30" s="28">
        <v>0</v>
      </c>
      <c r="G30" s="27">
        <v>1</v>
      </c>
      <c r="H30" s="28">
        <v>1</v>
      </c>
      <c r="I30" s="28">
        <v>0</v>
      </c>
      <c r="J30" s="27">
        <v>376</v>
      </c>
      <c r="K30" s="28">
        <v>0</v>
      </c>
      <c r="L30" s="27">
        <v>376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7">
        <v>15</v>
      </c>
      <c r="W30" s="28">
        <v>370</v>
      </c>
      <c r="X30" s="28">
        <v>0</v>
      </c>
      <c r="Y30" s="28">
        <v>370</v>
      </c>
      <c r="Z30" s="28">
        <v>0</v>
      </c>
      <c r="AA30" s="28">
        <v>0</v>
      </c>
      <c r="AB30" s="28">
        <v>0</v>
      </c>
      <c r="AC30" s="28">
        <v>0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>
        <v>0</v>
      </c>
      <c r="AK30" s="28">
        <v>0</v>
      </c>
      <c r="AL30" s="28">
        <v>0</v>
      </c>
      <c r="AM30" s="28">
        <v>0</v>
      </c>
      <c r="AN30" s="28">
        <v>0</v>
      </c>
      <c r="AO30" s="28">
        <v>0</v>
      </c>
      <c r="AP30" s="28">
        <v>0</v>
      </c>
      <c r="AQ30" s="28">
        <v>0</v>
      </c>
    </row>
    <row r="31" spans="1:43" ht="16.5" x14ac:dyDescent="0.25">
      <c r="A31" s="3" t="s">
        <v>103</v>
      </c>
      <c r="B31" s="3"/>
      <c r="C31" s="3"/>
      <c r="D31" s="4"/>
      <c r="E31" s="4"/>
      <c r="V31" s="24"/>
      <c r="AD31" s="24"/>
      <c r="AH31" s="24"/>
    </row>
    <row r="32" spans="1:43" s="5" customFormat="1" x14ac:dyDescent="0.25">
      <c r="A32" s="168" t="s">
        <v>38</v>
      </c>
      <c r="B32" s="168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</row>
  </sheetData>
  <mergeCells count="52">
    <mergeCell ref="A8:B8"/>
    <mergeCell ref="A32:Z32"/>
    <mergeCell ref="Z6:Z7"/>
    <mergeCell ref="AA6:AC6"/>
    <mergeCell ref="AD6:AD7"/>
    <mergeCell ref="L6:L7"/>
    <mergeCell ref="M6:M7"/>
    <mergeCell ref="N6:N7"/>
    <mergeCell ref="O6:O7"/>
    <mergeCell ref="P6:P7"/>
    <mergeCell ref="Q6:Q7"/>
    <mergeCell ref="AE6:AG6"/>
    <mergeCell ref="AH6:AH7"/>
    <mergeCell ref="AI6:AK6"/>
    <mergeCell ref="R6:R7"/>
    <mergeCell ref="S6:S7"/>
    <mergeCell ref="T6:T7"/>
    <mergeCell ref="U6:U7"/>
    <mergeCell ref="V6:V7"/>
    <mergeCell ref="W6:Y6"/>
    <mergeCell ref="AQ4:AQ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AH4:AK5"/>
    <mergeCell ref="AL4:AL7"/>
    <mergeCell ref="AM4:AM7"/>
    <mergeCell ref="AN4:AN7"/>
    <mergeCell ref="AO4:AO7"/>
    <mergeCell ref="AP4:AP7"/>
    <mergeCell ref="AD4:AG5"/>
    <mergeCell ref="A2:B7"/>
    <mergeCell ref="C2:AK2"/>
    <mergeCell ref="AL2:AQ2"/>
    <mergeCell ref="C3:I3"/>
    <mergeCell ref="J3:AK3"/>
    <mergeCell ref="AL3:AO3"/>
    <mergeCell ref="AP3:AQ3"/>
    <mergeCell ref="C4:F5"/>
    <mergeCell ref="G4:I5"/>
    <mergeCell ref="J4:L5"/>
    <mergeCell ref="M4:O5"/>
    <mergeCell ref="P4:R5"/>
    <mergeCell ref="S4:U5"/>
    <mergeCell ref="V4:Y5"/>
    <mergeCell ref="Z4:AC5"/>
  </mergeCells>
  <phoneticPr fontId="2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歷年</vt:lpstr>
      <vt:lpstr>Jan.-June,2026</vt:lpstr>
      <vt:lpstr>2025</vt:lpstr>
      <vt:lpstr>Jan.-June,2025</vt:lpstr>
      <vt:lpstr>July-Dec.,2025</vt:lpstr>
      <vt:lpstr>2024</vt:lpstr>
      <vt:lpstr>2023</vt:lpstr>
      <vt:lpstr>2022</vt:lpstr>
      <vt:lpstr>2021</vt:lpstr>
      <vt:lpstr>2019</vt:lpstr>
      <vt:lpstr>2020</vt:lpstr>
      <vt:lpstr>2018</vt:lpstr>
      <vt:lpstr>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統計處李美鈴</cp:lastModifiedBy>
  <cp:lastPrinted>2026-07-28T01:45:24Z</cp:lastPrinted>
  <dcterms:created xsi:type="dcterms:W3CDTF">2017-02-21T06:51:45Z</dcterms:created>
  <dcterms:modified xsi:type="dcterms:W3CDTF">2026-09-18T08:24:26Z</dcterms:modified>
</cp:coreProperties>
</file>