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35" activeTab="0"/>
  </bookViews>
  <sheets>
    <sheet name="表115" sheetId="1" r:id="rId1"/>
  </sheets>
  <definedNames>
    <definedName name="_xlnm.Print_Area" localSheetId="0">'表115'!$A$1:$S$15</definedName>
  </definedNames>
  <calcPr fullCalcOnLoad="1"/>
</workbook>
</file>

<file path=xl/sharedStrings.xml><?xml version="1.0" encoding="utf-8"?>
<sst xmlns="http://schemas.openxmlformats.org/spreadsheetml/2006/main" count="50" uniqueCount="37">
  <si>
    <t/>
  </si>
  <si>
    <t>Drug Fees</t>
  </si>
  <si>
    <t>Consultation and Treatment and Medical Supply</t>
  </si>
  <si>
    <t>Diagnosis Fees</t>
  </si>
  <si>
    <t>Dispensing Service Fees</t>
  </si>
  <si>
    <t xml:space="preserve">                                            </t>
  </si>
  <si>
    <t>Medical Expense
 Details</t>
  </si>
  <si>
    <t xml:space="preserve">                                           </t>
  </si>
  <si>
    <t xml:space="preserve">           2. It can not divide the RVU of ambulatory smoking cessation, so the figures of “Grand Total” is not equal  to </t>
  </si>
  <si>
    <t xml:space="preserve">               the sum of detail items. </t>
  </si>
  <si>
    <t xml:space="preserve">Grand Total         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</si>
  <si>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</si>
  <si>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1,000 Cases, Million RVU, 1,000 Days</t>
    </r>
  </si>
  <si>
    <r>
      <rPr>
        <sz val="11"/>
        <rFont val="華康楷書體 Std W5"/>
        <family val="1"/>
      </rPr>
      <t>總計</t>
    </r>
    <r>
      <rPr>
        <sz val="10"/>
        <rFont val="Times New Roman"/>
        <family val="1"/>
      </rPr>
      <t xml:space="preserve">
Grand Total</t>
    </r>
  </si>
  <si>
    <r>
      <rPr>
        <sz val="11"/>
        <rFont val="華康楷書體 Std W5"/>
        <family val="1"/>
      </rPr>
      <t>西醫醫院</t>
    </r>
    <r>
      <rPr>
        <sz val="11"/>
        <rFont val="Times New Roman"/>
        <family val="1"/>
      </rPr>
      <t xml:space="preserve"> 
Hospitals </t>
    </r>
  </si>
  <si>
    <r>
      <rPr>
        <sz val="11"/>
        <rFont val="華康楷書體 Std W5"/>
        <family val="1"/>
      </rPr>
      <t xml:space="preserve">西醫基層
</t>
    </r>
    <r>
      <rPr>
        <sz val="11"/>
        <rFont val="Times New Roman"/>
        <family val="1"/>
      </rPr>
      <t>Physician Clinics</t>
    </r>
  </si>
  <si>
    <r>
      <rPr>
        <sz val="11"/>
        <rFont val="華康楷書體 Std W5"/>
        <family val="1"/>
      </rPr>
      <t xml:space="preserve">中醫
</t>
    </r>
    <r>
      <rPr>
        <sz val="11"/>
        <rFont val="Times New Roman"/>
        <family val="1"/>
      </rPr>
      <t>Chinese Medicine</t>
    </r>
  </si>
  <si>
    <r>
      <rPr>
        <sz val="11"/>
        <rFont val="華康楷書體 Std W5"/>
        <family val="1"/>
      </rPr>
      <t xml:space="preserve">牙醫
</t>
    </r>
    <r>
      <rPr>
        <sz val="11"/>
        <rFont val="Times New Roman"/>
        <family val="1"/>
      </rPr>
      <t xml:space="preserve">Dentistry </t>
    </r>
  </si>
  <si>
    <r>
      <rPr>
        <sz val="11"/>
        <rFont val="華康楷書體 Std W5"/>
        <family val="1"/>
      </rPr>
      <t xml:space="preserve">門診透析
</t>
    </r>
    <r>
      <rPr>
        <sz val="11"/>
        <rFont val="Times New Roman"/>
        <family val="1"/>
      </rPr>
      <t>Dialysis</t>
    </r>
  </si>
  <si>
    <r>
      <rPr>
        <sz val="11"/>
        <rFont val="華康楷書體 Std W5"/>
        <family val="1"/>
      </rPr>
      <t xml:space="preserve">其他
</t>
    </r>
    <r>
      <rPr>
        <sz val="11"/>
        <rFont val="Times New Roman"/>
        <family val="1"/>
      </rPr>
      <t>Others</t>
    </r>
  </si>
  <si>
    <r>
      <rPr>
        <sz val="11"/>
        <rFont val="華康楷書體 Std W5"/>
        <family val="1"/>
      </rPr>
      <t xml:space="preserve">代辦案件
</t>
    </r>
    <r>
      <rPr>
        <sz val="11"/>
        <rFont val="Times New Roman"/>
        <family val="1"/>
      </rPr>
      <t>Commission cases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</si>
  <si>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</si>
  <si>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RVU</t>
    </r>
  </si>
  <si>
    <r>
      <rPr>
        <sz val="10"/>
        <rFont val="華康楷書體 Std W5"/>
        <family val="1"/>
      </rPr>
      <t>件</t>
    </r>
    <r>
      <rPr>
        <sz val="10"/>
        <rFont val="Times New Roman"/>
        <family val="1"/>
      </rPr>
      <t xml:space="preserve"> </t>
    </r>
    <r>
      <rPr>
        <sz val="10"/>
        <rFont val="華康楷書體 Std W5"/>
        <family val="1"/>
      </rPr>
      <t xml:space="preserve">數
</t>
    </r>
    <r>
      <rPr>
        <sz val="10"/>
        <rFont val="Times New Roman"/>
        <family val="1"/>
      </rPr>
      <t>Cases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</si>
  <si>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</t>
    </r>
    <r>
      <rPr>
        <b/>
        <sz val="10"/>
        <rFont val="華康楷書體 Std W5"/>
        <family val="1"/>
      </rPr>
      <t>計</t>
    </r>
  </si>
  <si>
    <r>
      <rPr>
        <sz val="10"/>
        <rFont val="華康楷書體 Std W5"/>
        <family val="1"/>
      </rPr>
      <t>藥費</t>
    </r>
  </si>
  <si>
    <r>
      <rPr>
        <sz val="10"/>
        <rFont val="華康楷書體 Std W5"/>
        <family val="1"/>
      </rPr>
      <t>診療及材料費</t>
    </r>
  </si>
  <si>
    <r>
      <rPr>
        <sz val="10"/>
        <rFont val="華康楷書體 Std W5"/>
        <family val="1"/>
      </rPr>
      <t>診察費</t>
    </r>
  </si>
  <si>
    <r>
      <rPr>
        <sz val="10"/>
        <rFont val="華康楷書體 Std W5"/>
        <family val="1"/>
      </rPr>
      <t>藥事服務費</t>
    </r>
  </si>
  <si>
    <r>
      <t xml:space="preserve">            2.</t>
    </r>
    <r>
      <rPr>
        <sz val="10"/>
        <rFont val="華康楷書體 Std W5"/>
        <family val="1"/>
      </rPr>
      <t>因「戒菸門診」費用無法細分，故總計欄不等於細項費用之和。</t>
    </r>
  </si>
  <si>
    <r>
      <rPr>
        <sz val="11"/>
        <rFont val="華康楷書體 Std W5"/>
        <family val="1"/>
      </rPr>
      <t>醫療費用明細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</si>
  <si>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</si>
  <si>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t xml:space="preserve"> 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115     </t>
    </r>
    <r>
      <rPr>
        <sz val="17"/>
        <rFont val="華康楷書體 Std W5"/>
        <family val="1"/>
      </rPr>
      <t>門診醫療費用明細－按總額別分</t>
    </r>
  </si>
  <si>
    <t xml:space="preserve">Table 115    Detailed Outpatient Medical Expenses </t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</si>
  <si>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欄含部分負擔。</t>
    </r>
  </si>
  <si>
    <t xml:space="preserve">Notes: 1. Figures of the "RVU" columns in this table include copayments. </t>
  </si>
  <si>
    <t xml:space="preserve">                                       by Global Budget Payment System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</si>
</sst>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0.00_ "/>
    <numFmt numFmtId="179" formatCode="#,##0_ "/>
    <numFmt numFmtId="180" formatCode="#,##0_);[Red]\(#,##0\)"/>
    <numFmt numFmtId="181" formatCode="_(* #,##0.0_);_(* \(#,##0.0\);_(* &quot;-&quot;_);_(@_)"/>
    <numFmt numFmtId="182" formatCode="0_ "/>
    <numFmt numFmtId="183" formatCode="##,###,"/>
    <numFmt numFmtId="184" formatCode="##,###,,"/>
    <numFmt numFmtId="185" formatCode="##,##0,"/>
    <numFmt numFmtId="186" formatCode="##,##0,,"/>
    <numFmt numFmtId="187" formatCode="#,##0,"/>
    <numFmt numFmtId="188" formatCode="#,##0,,"/>
  </numFmts>
  <fonts count="54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6"/>
      <name val="Times New Roman"/>
      <family val="1"/>
    </font>
    <font>
      <sz val="8"/>
      <name val="Times New Roman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 quotePrefix="1">
      <alignment horizontal="right"/>
    </xf>
    <xf numFmtId="0" fontId="1" fillId="0" borderId="10" xfId="33" applyFont="1" applyFill="1" applyBorder="1" applyAlignment="1">
      <alignment horizontal="right"/>
      <protection/>
    </xf>
    <xf numFmtId="3" fontId="1" fillId="0" borderId="11" xfId="0" applyNumberFormat="1" applyFont="1" applyFill="1" applyBorder="1" applyAlignment="1" quotePrefix="1">
      <alignment horizontal="centerContinuous"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 quotePrefix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top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12" xfId="0" applyNumberFormat="1" applyFont="1" applyFill="1" applyBorder="1" applyAlignment="1" quotePrefix="1">
      <alignment horizontal="centerContinuous" vertical="center" wrapText="1"/>
    </xf>
    <xf numFmtId="0" fontId="3" fillId="0" borderId="0" xfId="0" applyFont="1" applyFill="1" applyAlignment="1">
      <alignment/>
    </xf>
    <xf numFmtId="3" fontId="1" fillId="0" borderId="13" xfId="0" applyNumberFormat="1" applyFont="1" applyFill="1" applyBorder="1" applyAlignment="1" quotePrefix="1">
      <alignment horizontal="center" vertical="center" wrapText="1"/>
    </xf>
    <xf numFmtId="3" fontId="1" fillId="0" borderId="13" xfId="33" applyNumberFormat="1" applyFont="1" applyFill="1" applyBorder="1" applyAlignment="1" quotePrefix="1">
      <alignment horizontal="center" vertical="center" wrapText="1"/>
      <protection/>
    </xf>
    <xf numFmtId="3" fontId="1" fillId="0" borderId="14" xfId="33" applyNumberFormat="1" applyFont="1" applyFill="1" applyBorder="1" applyAlignment="1" quotePrefix="1">
      <alignment horizontal="center" vertical="center" wrapText="1"/>
      <protection/>
    </xf>
    <xf numFmtId="3" fontId="1" fillId="0" borderId="14" xfId="0" applyNumberFormat="1" applyFont="1" applyFill="1" applyBorder="1" applyAlignment="1" quotePrefix="1">
      <alignment horizontal="center" vertical="center" wrapText="1"/>
    </xf>
    <xf numFmtId="3" fontId="1" fillId="0" borderId="15" xfId="33" applyNumberFormat="1" applyFont="1" applyFill="1" applyBorder="1" applyAlignment="1" quotePrefix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187" fontId="17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2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21" xfId="0" applyFont="1" applyBorder="1" applyAlignment="1" quotePrefix="1">
      <alignment horizontal="center" vertical="center" wrapText="1"/>
    </xf>
    <xf numFmtId="0" fontId="4" fillId="0" borderId="22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3" fontId="4" fillId="0" borderId="25" xfId="0" applyNumberFormat="1" applyFont="1" applyFill="1" applyBorder="1" applyAlignment="1" quotePrefix="1">
      <alignment horizontal="center" vertical="center" wrapText="1"/>
    </xf>
    <xf numFmtId="3" fontId="4" fillId="0" borderId="11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7" fillId="0" borderId="28" xfId="0" applyFont="1" applyFill="1" applyBorder="1" applyAlignment="1" quotePrefix="1">
      <alignment vertical="center" wrapText="1"/>
    </xf>
    <xf numFmtId="0" fontId="17" fillId="0" borderId="29" xfId="0" applyFont="1" applyFill="1" applyBorder="1" applyAlignment="1" quotePrefix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Normal="75" zoomScaleSheetLayoutView="100" zoomScalePageLayoutView="0" workbookViewId="0" topLeftCell="E1">
      <selection activeCell="K3" sqref="K3:S3"/>
    </sheetView>
  </sheetViews>
  <sheetFormatPr defaultColWidth="9.00390625" defaultRowHeight="16.5"/>
  <cols>
    <col min="1" max="1" width="2.625" style="18" customWidth="1"/>
    <col min="2" max="2" width="13.625" style="18" customWidth="1"/>
    <col min="3" max="6" width="8.625" style="37" customWidth="1"/>
    <col min="7" max="7" width="8.625" style="18" customWidth="1"/>
    <col min="8" max="8" width="8.50390625" style="18" customWidth="1"/>
    <col min="9" max="18" width="8.625" style="18" customWidth="1"/>
    <col min="19" max="19" width="15.625" style="18" customWidth="1"/>
    <col min="20" max="16384" width="9.00390625" style="18" customWidth="1"/>
  </cols>
  <sheetData>
    <row r="1" spans="1:19" s="13" customFormat="1" ht="24.75" customHeight="1">
      <c r="A1" s="50" t="s">
        <v>32</v>
      </c>
      <c r="B1" s="50"/>
      <c r="C1" s="50"/>
      <c r="D1" s="50"/>
      <c r="E1" s="50"/>
      <c r="F1" s="50"/>
      <c r="G1" s="50"/>
      <c r="H1" s="50"/>
      <c r="I1" s="51"/>
      <c r="J1" s="52"/>
      <c r="K1" s="48" t="s">
        <v>33</v>
      </c>
      <c r="L1" s="48"/>
      <c r="M1" s="48"/>
      <c r="N1" s="48"/>
      <c r="O1" s="48"/>
      <c r="P1" s="48"/>
      <c r="Q1" s="48"/>
      <c r="R1" s="48"/>
      <c r="S1" s="48"/>
    </row>
    <row r="2" spans="1:19" s="13" customFormat="1" ht="24.75" customHeight="1">
      <c r="A2" s="14"/>
      <c r="B2" s="70" t="s">
        <v>5</v>
      </c>
      <c r="C2" s="70"/>
      <c r="D2" s="70"/>
      <c r="E2" s="70"/>
      <c r="F2" s="70"/>
      <c r="G2" s="70"/>
      <c r="H2" s="70"/>
      <c r="J2" s="11" t="s">
        <v>7</v>
      </c>
      <c r="K2" s="49" t="s">
        <v>36</v>
      </c>
      <c r="L2" s="49"/>
      <c r="M2" s="49"/>
      <c r="N2" s="49"/>
      <c r="O2" s="49"/>
      <c r="P2" s="49"/>
      <c r="Q2" s="49"/>
      <c r="R2" s="49"/>
      <c r="S2" s="49"/>
    </row>
    <row r="3" spans="1:19" s="13" customFormat="1" ht="21" customHeight="1">
      <c r="A3" s="71" t="s">
        <v>31</v>
      </c>
      <c r="B3" s="72"/>
      <c r="C3" s="72"/>
      <c r="D3" s="72"/>
      <c r="E3" s="72"/>
      <c r="F3" s="72"/>
      <c r="G3" s="72"/>
      <c r="H3" s="72"/>
      <c r="I3" s="52"/>
      <c r="J3" s="47"/>
      <c r="K3" s="67">
        <v>2011</v>
      </c>
      <c r="L3" s="67"/>
      <c r="M3" s="67"/>
      <c r="N3" s="67"/>
      <c r="O3" s="67"/>
      <c r="P3" s="67"/>
      <c r="Q3" s="67"/>
      <c r="R3" s="67"/>
      <c r="S3" s="67"/>
    </row>
    <row r="4" spans="1:19" s="16" customFormat="1" ht="21" customHeight="1" thickBot="1">
      <c r="A4" s="61" t="s">
        <v>11</v>
      </c>
      <c r="B4" s="62"/>
      <c r="C4" s="63"/>
      <c r="D4" s="15"/>
      <c r="E4" s="15"/>
      <c r="F4" s="15"/>
      <c r="G4" s="15"/>
      <c r="I4" s="17"/>
      <c r="J4" s="17"/>
      <c r="K4" s="18"/>
      <c r="L4" s="19"/>
      <c r="M4" s="19"/>
      <c r="N4" s="1" t="s">
        <v>0</v>
      </c>
      <c r="O4" s="17"/>
      <c r="P4" s="20"/>
      <c r="Q4" s="20"/>
      <c r="S4" s="2" t="s">
        <v>12</v>
      </c>
    </row>
    <row r="5" spans="1:19" s="22" customFormat="1" ht="54.75" customHeight="1">
      <c r="A5" s="53" t="s">
        <v>30</v>
      </c>
      <c r="B5" s="54"/>
      <c r="C5" s="57" t="s">
        <v>13</v>
      </c>
      <c r="D5" s="58"/>
      <c r="E5" s="64" t="s">
        <v>14</v>
      </c>
      <c r="F5" s="66"/>
      <c r="G5" s="64" t="s">
        <v>15</v>
      </c>
      <c r="H5" s="66"/>
      <c r="I5" s="64" t="s">
        <v>16</v>
      </c>
      <c r="J5" s="66"/>
      <c r="K5" s="21" t="s">
        <v>17</v>
      </c>
      <c r="L5" s="3"/>
      <c r="M5" s="21" t="s">
        <v>18</v>
      </c>
      <c r="N5" s="8"/>
      <c r="O5" s="64" t="s">
        <v>19</v>
      </c>
      <c r="P5" s="65"/>
      <c r="Q5" s="73" t="s">
        <v>20</v>
      </c>
      <c r="R5" s="74"/>
      <c r="S5" s="59" t="s">
        <v>6</v>
      </c>
    </row>
    <row r="6" spans="1:19" s="22" customFormat="1" ht="34.5" customHeight="1">
      <c r="A6" s="55"/>
      <c r="B6" s="56"/>
      <c r="C6" s="23" t="s">
        <v>21</v>
      </c>
      <c r="D6" s="24" t="s">
        <v>22</v>
      </c>
      <c r="E6" s="23" t="s">
        <v>21</v>
      </c>
      <c r="F6" s="24" t="s">
        <v>22</v>
      </c>
      <c r="G6" s="23" t="s">
        <v>23</v>
      </c>
      <c r="H6" s="24" t="s">
        <v>22</v>
      </c>
      <c r="I6" s="23" t="s">
        <v>23</v>
      </c>
      <c r="J6" s="25" t="s">
        <v>22</v>
      </c>
      <c r="K6" s="26" t="s">
        <v>21</v>
      </c>
      <c r="L6" s="24" t="s">
        <v>22</v>
      </c>
      <c r="M6" s="23" t="s">
        <v>23</v>
      </c>
      <c r="N6" s="24" t="s">
        <v>22</v>
      </c>
      <c r="O6" s="23" t="s">
        <v>21</v>
      </c>
      <c r="P6" s="27" t="s">
        <v>22</v>
      </c>
      <c r="Q6" s="23" t="s">
        <v>23</v>
      </c>
      <c r="R6" s="27" t="s">
        <v>22</v>
      </c>
      <c r="S6" s="60"/>
    </row>
    <row r="7" spans="1:19" s="28" customFormat="1" ht="96.75" customHeight="1">
      <c r="A7" s="68" t="s">
        <v>24</v>
      </c>
      <c r="B7" s="69"/>
      <c r="C7" s="38">
        <f aca="true" t="shared" si="0" ref="C7:D11">E7+G7+I7+K7+M7+O7+Q7</f>
        <v>375009156</v>
      </c>
      <c r="D7" s="39">
        <f t="shared" si="0"/>
        <v>384888194806</v>
      </c>
      <c r="E7" s="38">
        <v>99319682</v>
      </c>
      <c r="F7" s="39">
        <v>183408219902</v>
      </c>
      <c r="G7" s="38">
        <v>192350117</v>
      </c>
      <c r="H7" s="39">
        <v>98130387712</v>
      </c>
      <c r="I7" s="38">
        <v>38207866</v>
      </c>
      <c r="J7" s="39">
        <v>20437289765</v>
      </c>
      <c r="K7" s="38">
        <v>30487277</v>
      </c>
      <c r="L7" s="39">
        <v>35799266001</v>
      </c>
      <c r="M7" s="38">
        <v>777606</v>
      </c>
      <c r="N7" s="39">
        <v>36623279597</v>
      </c>
      <c r="O7" s="38">
        <v>763572</v>
      </c>
      <c r="P7" s="39">
        <v>2678989674</v>
      </c>
      <c r="Q7" s="38">
        <v>13103036</v>
      </c>
      <c r="R7" s="39">
        <v>7810762155</v>
      </c>
      <c r="S7" s="44" t="s">
        <v>10</v>
      </c>
    </row>
    <row r="8" spans="1:19" s="13" customFormat="1" ht="96.75" customHeight="1">
      <c r="A8" s="29"/>
      <c r="B8" s="30" t="s">
        <v>25</v>
      </c>
      <c r="C8" s="40">
        <f t="shared" si="0"/>
        <v>237805055</v>
      </c>
      <c r="D8" s="41">
        <f t="shared" si="0"/>
        <v>120654564629</v>
      </c>
      <c r="E8" s="40">
        <v>77126458</v>
      </c>
      <c r="F8" s="41">
        <v>83109213882</v>
      </c>
      <c r="G8" s="40">
        <v>126667141</v>
      </c>
      <c r="H8" s="41">
        <v>25850026691</v>
      </c>
      <c r="I8" s="40">
        <v>32129328</v>
      </c>
      <c r="J8" s="41">
        <v>6770308156</v>
      </c>
      <c r="K8" s="40">
        <v>979764</v>
      </c>
      <c r="L8" s="41">
        <v>296495264</v>
      </c>
      <c r="M8" s="40">
        <v>74410</v>
      </c>
      <c r="N8" s="41">
        <v>2049428763</v>
      </c>
      <c r="O8" s="40">
        <v>43059</v>
      </c>
      <c r="P8" s="41">
        <v>198338810</v>
      </c>
      <c r="Q8" s="40">
        <v>784895</v>
      </c>
      <c r="R8" s="41">
        <v>2380753063</v>
      </c>
      <c r="S8" s="45" t="s">
        <v>1</v>
      </c>
    </row>
    <row r="9" spans="1:19" s="13" customFormat="1" ht="96.75" customHeight="1">
      <c r="A9" s="29"/>
      <c r="B9" s="30" t="s">
        <v>26</v>
      </c>
      <c r="C9" s="40">
        <f t="shared" si="0"/>
        <v>137373926</v>
      </c>
      <c r="D9" s="41">
        <f t="shared" si="0"/>
        <v>158902785435</v>
      </c>
      <c r="E9" s="40">
        <v>49726059</v>
      </c>
      <c r="F9" s="41">
        <v>70680582711</v>
      </c>
      <c r="G9" s="40">
        <v>34858323</v>
      </c>
      <c r="H9" s="41">
        <v>15094788438</v>
      </c>
      <c r="I9" s="40">
        <v>8612697</v>
      </c>
      <c r="J9" s="41">
        <v>3954442607</v>
      </c>
      <c r="K9" s="40">
        <v>29972088</v>
      </c>
      <c r="L9" s="41">
        <v>27220873774</v>
      </c>
      <c r="M9" s="40">
        <v>779198</v>
      </c>
      <c r="N9" s="41">
        <v>34570084757</v>
      </c>
      <c r="O9" s="40">
        <v>804017</v>
      </c>
      <c r="P9" s="41">
        <v>2417749907</v>
      </c>
      <c r="Q9" s="40">
        <v>12621544</v>
      </c>
      <c r="R9" s="41">
        <v>4964263241</v>
      </c>
      <c r="S9" s="45" t="s">
        <v>2</v>
      </c>
    </row>
    <row r="10" spans="1:19" s="13" customFormat="1" ht="96.75" customHeight="1">
      <c r="A10" s="29"/>
      <c r="B10" s="30" t="s">
        <v>27</v>
      </c>
      <c r="C10" s="40">
        <f t="shared" si="0"/>
        <v>334513388</v>
      </c>
      <c r="D10" s="41">
        <f t="shared" si="0"/>
        <v>93312727051</v>
      </c>
      <c r="E10" s="40">
        <v>78661921</v>
      </c>
      <c r="F10" s="41">
        <v>24407705047</v>
      </c>
      <c r="G10" s="40">
        <v>187570594</v>
      </c>
      <c r="H10" s="41">
        <v>50828803440</v>
      </c>
      <c r="I10" s="40">
        <v>36478755</v>
      </c>
      <c r="J10" s="41">
        <v>9570645526</v>
      </c>
      <c r="K10" s="40">
        <v>29862139</v>
      </c>
      <c r="L10" s="41">
        <v>8084446568</v>
      </c>
      <c r="M10" s="40">
        <v>958</v>
      </c>
      <c r="N10" s="41">
        <v>221509</v>
      </c>
      <c r="O10" s="40">
        <v>29590</v>
      </c>
      <c r="P10" s="41">
        <v>20228380</v>
      </c>
      <c r="Q10" s="40">
        <v>1909431</v>
      </c>
      <c r="R10" s="41">
        <v>400676581</v>
      </c>
      <c r="S10" s="45" t="s">
        <v>3</v>
      </c>
    </row>
    <row r="11" spans="1:19" s="13" customFormat="1" ht="96.75" customHeight="1" thickBot="1">
      <c r="A11" s="31"/>
      <c r="B11" s="32" t="s">
        <v>28</v>
      </c>
      <c r="C11" s="42">
        <f t="shared" si="0"/>
        <v>208338885</v>
      </c>
      <c r="D11" s="43">
        <f t="shared" si="0"/>
        <v>12003006984</v>
      </c>
      <c r="E11" s="42">
        <v>77119232</v>
      </c>
      <c r="F11" s="43">
        <v>5210718262</v>
      </c>
      <c r="G11" s="42">
        <v>119872161</v>
      </c>
      <c r="H11" s="43">
        <v>6356769143</v>
      </c>
      <c r="I11" s="42">
        <v>9408690</v>
      </c>
      <c r="J11" s="43">
        <v>141893476</v>
      </c>
      <c r="K11" s="42">
        <v>977222</v>
      </c>
      <c r="L11" s="43">
        <v>197450395</v>
      </c>
      <c r="M11" s="42">
        <v>49800</v>
      </c>
      <c r="N11" s="43">
        <v>3544568</v>
      </c>
      <c r="O11" s="42">
        <v>70999</v>
      </c>
      <c r="P11" s="43">
        <v>42672577</v>
      </c>
      <c r="Q11" s="42">
        <v>840781</v>
      </c>
      <c r="R11" s="43">
        <v>49958563</v>
      </c>
      <c r="S11" s="46" t="s">
        <v>4</v>
      </c>
    </row>
    <row r="12" spans="1:13" ht="15" customHeight="1">
      <c r="A12" s="33" t="s">
        <v>34</v>
      </c>
      <c r="B12" s="34"/>
      <c r="C12" s="35"/>
      <c r="D12" s="35"/>
      <c r="E12" s="35"/>
      <c r="F12" s="35"/>
      <c r="G12" s="35"/>
      <c r="H12" s="35"/>
      <c r="K12" s="9" t="s">
        <v>35</v>
      </c>
      <c r="L12" s="6"/>
      <c r="M12" s="5"/>
    </row>
    <row r="13" spans="1:13" ht="15" customHeight="1">
      <c r="A13" s="12" t="s">
        <v>29</v>
      </c>
      <c r="B13" s="34"/>
      <c r="C13" s="35"/>
      <c r="D13" s="35"/>
      <c r="E13" s="35"/>
      <c r="F13" s="35"/>
      <c r="G13" s="35"/>
      <c r="H13" s="35"/>
      <c r="K13" s="10" t="s">
        <v>8</v>
      </c>
      <c r="L13" s="6"/>
      <c r="M13" s="5"/>
    </row>
    <row r="14" spans="1:13" ht="15" customHeight="1">
      <c r="A14" s="12"/>
      <c r="B14" s="36"/>
      <c r="C14" s="35"/>
      <c r="D14" s="35"/>
      <c r="E14" s="35"/>
      <c r="F14" s="35"/>
      <c r="G14" s="35"/>
      <c r="H14" s="35"/>
      <c r="K14" s="12" t="s">
        <v>9</v>
      </c>
      <c r="L14" s="6"/>
      <c r="M14" s="5"/>
    </row>
    <row r="15" spans="2:18" ht="18" customHeight="1">
      <c r="B15" s="36"/>
      <c r="C15" s="35"/>
      <c r="D15" s="35"/>
      <c r="E15" s="35"/>
      <c r="F15" s="35"/>
      <c r="G15" s="35"/>
      <c r="H15" s="35"/>
      <c r="J15" s="10"/>
      <c r="K15" s="4"/>
      <c r="L15" s="7"/>
      <c r="M15" s="4"/>
      <c r="N15" s="13"/>
      <c r="O15" s="13"/>
      <c r="P15" s="13"/>
      <c r="Q15" s="13"/>
      <c r="R15" s="13"/>
    </row>
    <row r="16" ht="45" customHeight="1"/>
  </sheetData>
  <sheetProtection/>
  <mergeCells count="16">
    <mergeCell ref="A7:B7"/>
    <mergeCell ref="B2:H2"/>
    <mergeCell ref="A3:I3"/>
    <mergeCell ref="Q5:R5"/>
    <mergeCell ref="G5:H5"/>
    <mergeCell ref="I5:J5"/>
    <mergeCell ref="K1:S1"/>
    <mergeCell ref="K2:S2"/>
    <mergeCell ref="A1:J1"/>
    <mergeCell ref="A5:B6"/>
    <mergeCell ref="C5:D5"/>
    <mergeCell ref="S5:S6"/>
    <mergeCell ref="A4:C4"/>
    <mergeCell ref="O5:P5"/>
    <mergeCell ref="E5:F5"/>
    <mergeCell ref="K3:S3"/>
  </mergeCells>
  <printOptions horizontalCentered="1"/>
  <pageMargins left="0.7874015748031497" right="0.7874015748031497" top="1.3779527559055118" bottom="0.7086614173228347" header="0.3937007874015748" footer="0.3937007874015748"/>
  <pageSetup firstPageNumber="642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A150118</dc:creator>
  <cp:keywords/>
  <dc:description/>
  <cp:lastModifiedBy>NHI</cp:lastModifiedBy>
  <cp:lastPrinted>2012-10-09T06:06:53Z</cp:lastPrinted>
  <dcterms:created xsi:type="dcterms:W3CDTF">2000-03-29T05:49:32Z</dcterms:created>
  <dcterms:modified xsi:type="dcterms:W3CDTF">2012-10-11T04:05:02Z</dcterms:modified>
  <cp:category/>
  <cp:version/>
  <cp:contentType/>
  <cp:contentStatus/>
</cp:coreProperties>
</file>