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activeTab="0"/>
  </bookViews>
  <sheets>
    <sheet name="02" sheetId="1" r:id="rId1"/>
  </sheets>
  <definedNames/>
  <calcPr fullCalcOnLoad="1"/>
</workbook>
</file>

<file path=xl/sharedStrings.xml><?xml version="1.0" encoding="utf-8"?>
<sst xmlns="http://schemas.openxmlformats.org/spreadsheetml/2006/main" count="47" uniqueCount="36">
  <si>
    <t>市</t>
  </si>
  <si>
    <t>方</t>
  </si>
  <si>
    <t>團醫</t>
  </si>
  <si>
    <t>教附</t>
  </si>
  <si>
    <t>立</t>
  </si>
  <si>
    <t>醫</t>
  </si>
  <si>
    <t>法院</t>
  </si>
  <si>
    <t>財設</t>
  </si>
  <si>
    <t>院</t>
  </si>
  <si>
    <t xml:space="preserve">Table  2     Number of Hospitals and </t>
  </si>
  <si>
    <t xml:space="preserve"> Clinics by  Category, 1997-2011</t>
  </si>
  <si>
    <t xml:space="preserve"> </t>
  </si>
  <si>
    <r>
      <t>Unit</t>
    </r>
    <r>
      <rPr>
        <sz val="12"/>
        <rFont val="標楷體"/>
        <family val="4"/>
      </rPr>
      <t>：</t>
    </r>
    <r>
      <rPr>
        <sz val="12"/>
        <rFont val="Times New Roman"/>
        <family val="1"/>
      </rPr>
      <t>No. of Hospitals/Clinics,%</t>
    </r>
  </si>
  <si>
    <t>Total</t>
  </si>
  <si>
    <r>
      <t>W</t>
    </r>
    <r>
      <rPr>
        <sz val="12"/>
        <rFont val="Times New Roman"/>
        <family val="1"/>
      </rPr>
      <t xml:space="preserve">estern Medicine </t>
    </r>
    <r>
      <rPr>
        <sz val="12"/>
        <rFont val="Times New Roman"/>
        <family val="1"/>
      </rPr>
      <t xml:space="preserve">Hospitals                          </t>
    </r>
  </si>
  <si>
    <t>Western Medicine Clinics</t>
  </si>
  <si>
    <t>Dental Hospitals</t>
  </si>
  <si>
    <t>Dental Clinics</t>
  </si>
  <si>
    <t>Chinese Medicine Hospitals</t>
  </si>
  <si>
    <t>Chinese Medicine Clinics</t>
  </si>
  <si>
    <t>End of Year</t>
  </si>
  <si>
    <t>Subtotal</t>
  </si>
  <si>
    <t>General Hospitals</t>
  </si>
  <si>
    <t>Ordinary Hospitals</t>
  </si>
  <si>
    <t>Speciality Hospitals</t>
  </si>
  <si>
    <t>Psychiatric Hospitals</t>
  </si>
  <si>
    <t>Psychiatry Teaching Hospital</t>
  </si>
  <si>
    <t>Special 
Hospitals</t>
  </si>
  <si>
    <t>Chronic 
Hospitals</t>
  </si>
  <si>
    <t>Chinese Medicine Hospitals</t>
  </si>
  <si>
    <t xml:space="preserve">  雄</t>
  </si>
  <si>
    <t xml:space="preserve">  市</t>
  </si>
  <si>
    <t xml:space="preserve">  立</t>
  </si>
  <si>
    <t xml:space="preserve">  醫</t>
  </si>
  <si>
    <t>No. of  Hospitals</t>
  </si>
  <si>
    <t>Annual Rate of Increase     (%)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</si>
</sst>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_-;\-* #,##0.00_-;_-* &quot;-&quot;_-;_-@_-"/>
    <numFmt numFmtId="177" formatCode="#,##0.00_ "/>
    <numFmt numFmtId="178" formatCode="0.00_ "/>
    <numFmt numFmtId="179" formatCode="m&quot;月&quot;d&quot;日&quot;"/>
    <numFmt numFmtId="180" formatCode="#,##0_ "/>
    <numFmt numFmtId="181" formatCode="0.00_);[Red]\(0.00\)"/>
    <numFmt numFmtId="182" formatCode="0_ "/>
    <numFmt numFmtId="183" formatCode="0.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_(* #,##0_);_(* \(#,##0\);_(* &quot;-&quot;_);_(@_)"/>
    <numFmt numFmtId="188" formatCode="_-* #,##0_-;\-* #,##0_-;_-* &quot;-&quot;??_-;_-@_-"/>
    <numFmt numFmtId="189" formatCode="_-* #,##0.0_-;\-* #,##0.0_-;_-* &quot;-&quot;_-;_-@_-"/>
    <numFmt numFmtId="190" formatCode="#,##0.00_);[Red]\(#,##0.00\)"/>
    <numFmt numFmtId="191" formatCode="0.0000000000_ "/>
    <numFmt numFmtId="192" formatCode="0.00000000_ "/>
  </numFmts>
  <fonts count="3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sz val="9"/>
      <name val="細明體"/>
      <family val="3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標楷體"/>
      <family val="4"/>
    </font>
    <font>
      <sz val="16"/>
      <name val="標楷體"/>
      <family val="4"/>
    </font>
    <font>
      <b/>
      <sz val="16"/>
      <name val="華康粗圓體"/>
      <family val="3"/>
    </font>
    <font>
      <sz val="10"/>
      <name val="標楷體"/>
      <family val="4"/>
    </font>
    <font>
      <sz val="9"/>
      <name val="新細明體"/>
      <family val="1"/>
    </font>
    <font>
      <sz val="10"/>
      <name val="Times New Roman"/>
      <family val="1"/>
    </font>
    <font>
      <sz val="11"/>
      <name val="標楷體"/>
      <family val="4"/>
    </font>
    <font>
      <b/>
      <sz val="10"/>
      <name val="標楷體"/>
      <family val="4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0" borderId="1" applyNumberFormat="0" applyFill="0" applyAlignment="0" applyProtection="0"/>
    <xf numFmtId="0" fontId="21" fillId="11" borderId="0" applyNumberFormat="0" applyBorder="0" applyAlignment="0" applyProtection="0"/>
    <xf numFmtId="9" fontId="0" fillId="0" borderId="0" applyFont="0" applyFill="0" applyBorder="0" applyAlignment="0" applyProtection="0"/>
    <xf numFmtId="0" fontId="22" fillId="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0" fillId="4" borderId="4" applyNumberFormat="0" applyFont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2" applyNumberFormat="0" applyAlignment="0" applyProtection="0"/>
    <xf numFmtId="0" fontId="30" fillId="2" borderId="8" applyNumberFormat="0" applyAlignment="0" applyProtection="0"/>
    <xf numFmtId="0" fontId="31" fillId="16" borderId="9" applyNumberFormat="0" applyAlignment="0" applyProtection="0"/>
    <xf numFmtId="0" fontId="32" fillId="17" borderId="0" applyNumberFormat="0" applyBorder="0" applyAlignment="0" applyProtection="0"/>
    <xf numFmtId="0" fontId="33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8" fillId="0" borderId="0" xfId="0" applyFont="1" applyFill="1" applyAlignment="1">
      <alignment horizontal="center" vertical="center"/>
    </xf>
    <xf numFmtId="41" fontId="9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41" fontId="9" fillId="0" borderId="0" xfId="0" applyNumberFormat="1" applyFont="1" applyFill="1" applyAlignment="1">
      <alignment vertical="center"/>
    </xf>
    <xf numFmtId="41" fontId="12" fillId="0" borderId="0" xfId="0" applyNumberFormat="1" applyFont="1" applyFill="1" applyAlignment="1">
      <alignment horizontal="center" vertical="center"/>
    </xf>
    <xf numFmtId="187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0" fontId="9" fillId="0" borderId="11" xfId="0" applyFont="1" applyBorder="1" applyAlignment="1">
      <alignment horizontal="right" vertical="center"/>
    </xf>
    <xf numFmtId="0" fontId="9" fillId="0" borderId="12" xfId="0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9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180" fontId="0" fillId="0" borderId="16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180" fontId="15" fillId="0" borderId="0" xfId="0" applyNumberFormat="1" applyFont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80" fontId="15" fillId="0" borderId="0" xfId="0" applyNumberFormat="1" applyFont="1" applyBorder="1" applyAlignment="1">
      <alignment vertical="center"/>
    </xf>
    <xf numFmtId="180" fontId="0" fillId="0" borderId="17" xfId="0" applyNumberFormat="1" applyFont="1" applyFill="1" applyBorder="1" applyAlignment="1">
      <alignment horizontal="right" vertical="center"/>
    </xf>
    <xf numFmtId="180" fontId="0" fillId="0" borderId="13" xfId="0" applyNumberFormat="1" applyFont="1" applyFill="1" applyBorder="1" applyAlignment="1">
      <alignment horizontal="right" vertical="center"/>
    </xf>
    <xf numFmtId="41" fontId="0" fillId="0" borderId="13" xfId="0" applyNumberFormat="1" applyFont="1" applyFill="1" applyBorder="1" applyAlignment="1">
      <alignment horizontal="right" vertical="center"/>
    </xf>
    <xf numFmtId="178" fontId="0" fillId="0" borderId="16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center" vertical="center"/>
    </xf>
    <xf numFmtId="178" fontId="0" fillId="0" borderId="17" xfId="0" applyNumberFormat="1" applyFont="1" applyFill="1" applyBorder="1" applyAlignment="1">
      <alignment horizontal="right" vertical="center"/>
    </xf>
    <xf numFmtId="178" fontId="0" fillId="0" borderId="13" xfId="0" applyNumberFormat="1" applyFont="1" applyFill="1" applyBorder="1" applyAlignment="1">
      <alignment horizontal="right" vertical="center"/>
    </xf>
    <xf numFmtId="41" fontId="0" fillId="0" borderId="0" xfId="0" applyNumberFormat="1" applyFill="1" applyAlignment="1">
      <alignment horizontal="center" vertical="center"/>
    </xf>
    <xf numFmtId="41" fontId="9" fillId="0" borderId="0" xfId="0" applyNumberFormat="1" applyFont="1" applyFill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3"/>
  <sheetViews>
    <sheetView tabSelected="1" workbookViewId="0" topLeftCell="A1">
      <selection activeCell="A1" sqref="A1:J1"/>
    </sheetView>
  </sheetViews>
  <sheetFormatPr defaultColWidth="9.00390625" defaultRowHeight="15.75"/>
  <cols>
    <col min="1" max="1" width="11.875" style="11" customWidth="1"/>
    <col min="2" max="2" width="9.375" style="11" customWidth="1"/>
    <col min="3" max="3" width="10.625" style="11" customWidth="1"/>
    <col min="4" max="9" width="8.625" style="11" customWidth="1"/>
    <col min="10" max="10" width="10.625" style="11" customWidth="1"/>
    <col min="11" max="18" width="11.625" style="11" customWidth="1"/>
    <col min="19" max="16384" width="9.00390625" style="11" customWidth="1"/>
  </cols>
  <sheetData>
    <row r="1" spans="1:18" s="1" customFormat="1" ht="30" customHeight="1">
      <c r="A1" s="69" t="s">
        <v>9</v>
      </c>
      <c r="B1" s="69"/>
      <c r="C1" s="69"/>
      <c r="D1" s="69"/>
      <c r="E1" s="69"/>
      <c r="F1" s="69"/>
      <c r="G1" s="69"/>
      <c r="H1" s="69"/>
      <c r="I1" s="69"/>
      <c r="J1" s="69"/>
      <c r="K1" s="70" t="s">
        <v>10</v>
      </c>
      <c r="L1" s="70"/>
      <c r="M1" s="70"/>
      <c r="N1" s="70"/>
      <c r="O1" s="70"/>
      <c r="P1" s="70"/>
      <c r="Q1" s="70"/>
      <c r="R1" s="70"/>
    </row>
    <row r="2" spans="1:18" s="3" customFormat="1" ht="16.5" customHeight="1">
      <c r="A2" s="36" t="s">
        <v>11</v>
      </c>
      <c r="B2" s="37"/>
      <c r="C2" s="37"/>
      <c r="D2" s="37"/>
      <c r="E2" s="37"/>
      <c r="F2" s="37"/>
      <c r="G2" s="37"/>
      <c r="H2" s="37"/>
      <c r="I2" s="37"/>
      <c r="J2" s="37"/>
      <c r="K2" s="2"/>
      <c r="L2" s="2"/>
      <c r="M2" s="2"/>
      <c r="N2" s="2"/>
      <c r="O2" s="2"/>
      <c r="P2" s="2"/>
      <c r="Q2" s="2"/>
      <c r="R2" s="2"/>
    </row>
    <row r="3" spans="2:18" s="3" customFormat="1" ht="15" customHeight="1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</row>
    <row r="4" spans="1:18" ht="25.5" customHeight="1">
      <c r="A4" s="6"/>
      <c r="B4" s="6"/>
      <c r="C4" s="7"/>
      <c r="D4" s="7"/>
      <c r="E4" s="7"/>
      <c r="F4" s="7"/>
      <c r="G4" s="7"/>
      <c r="H4" s="7"/>
      <c r="I4" s="7"/>
      <c r="J4" s="7"/>
      <c r="K4" s="8"/>
      <c r="L4" s="8"/>
      <c r="M4" s="8"/>
      <c r="N4" s="8"/>
      <c r="O4" s="9"/>
      <c r="P4" s="9"/>
      <c r="Q4" s="9"/>
      <c r="R4" s="10" t="s">
        <v>12</v>
      </c>
    </row>
    <row r="5" spans="1:18" s="15" customFormat="1" ht="30.75" customHeight="1">
      <c r="A5" s="12"/>
      <c r="B5" s="13"/>
      <c r="C5" s="53" t="s">
        <v>13</v>
      </c>
      <c r="D5" s="38" t="s">
        <v>14</v>
      </c>
      <c r="E5" s="39"/>
      <c r="F5" s="39"/>
      <c r="G5" s="39"/>
      <c r="H5" s="39"/>
      <c r="I5" s="39"/>
      <c r="J5" s="39"/>
      <c r="K5" s="14"/>
      <c r="L5" s="46" t="s">
        <v>15</v>
      </c>
      <c r="M5" s="46" t="s">
        <v>16</v>
      </c>
      <c r="N5" s="46" t="s">
        <v>17</v>
      </c>
      <c r="O5" s="38" t="s">
        <v>18</v>
      </c>
      <c r="P5" s="39"/>
      <c r="Q5" s="52"/>
      <c r="R5" s="43" t="s">
        <v>19</v>
      </c>
    </row>
    <row r="6" spans="1:18" s="15" customFormat="1" ht="18.75" customHeight="1">
      <c r="A6" s="41" t="s">
        <v>20</v>
      </c>
      <c r="B6" s="42"/>
      <c r="C6" s="50"/>
      <c r="D6" s="49" t="s">
        <v>21</v>
      </c>
      <c r="E6" s="49" t="s">
        <v>22</v>
      </c>
      <c r="F6" s="49" t="s">
        <v>23</v>
      </c>
      <c r="G6" s="49" t="s">
        <v>24</v>
      </c>
      <c r="H6" s="49" t="s">
        <v>25</v>
      </c>
      <c r="I6" s="49" t="s">
        <v>26</v>
      </c>
      <c r="J6" s="49" t="s">
        <v>27</v>
      </c>
      <c r="K6" s="46" t="s">
        <v>28</v>
      </c>
      <c r="L6" s="63"/>
      <c r="M6" s="47"/>
      <c r="N6" s="65"/>
      <c r="O6" s="49" t="s">
        <v>21</v>
      </c>
      <c r="P6" s="60" t="s">
        <v>22</v>
      </c>
      <c r="Q6" s="60" t="s">
        <v>29</v>
      </c>
      <c r="R6" s="44"/>
    </row>
    <row r="7" spans="1:18" s="15" customFormat="1" ht="18.75" customHeight="1">
      <c r="A7" s="41"/>
      <c r="B7" s="42"/>
      <c r="C7" s="50"/>
      <c r="D7" s="58"/>
      <c r="E7" s="56"/>
      <c r="F7" s="50" t="s">
        <v>30</v>
      </c>
      <c r="G7" s="50" t="s">
        <v>0</v>
      </c>
      <c r="H7" s="50"/>
      <c r="I7" s="50"/>
      <c r="J7" s="50" t="s">
        <v>1</v>
      </c>
      <c r="K7" s="47" t="s">
        <v>1</v>
      </c>
      <c r="L7" s="63"/>
      <c r="M7" s="47"/>
      <c r="N7" s="65"/>
      <c r="O7" s="58"/>
      <c r="P7" s="61" t="s">
        <v>2</v>
      </c>
      <c r="Q7" s="61" t="s">
        <v>3</v>
      </c>
      <c r="R7" s="44"/>
    </row>
    <row r="8" spans="1:18" s="15" customFormat="1" ht="18.75" customHeight="1">
      <c r="A8" s="41"/>
      <c r="B8" s="42"/>
      <c r="C8" s="50"/>
      <c r="D8" s="58"/>
      <c r="E8" s="56"/>
      <c r="F8" s="50" t="s">
        <v>31</v>
      </c>
      <c r="G8" s="50" t="s">
        <v>4</v>
      </c>
      <c r="H8" s="50"/>
      <c r="I8" s="50"/>
      <c r="J8" s="50" t="s">
        <v>5</v>
      </c>
      <c r="K8" s="47" t="s">
        <v>5</v>
      </c>
      <c r="L8" s="63"/>
      <c r="M8" s="47"/>
      <c r="N8" s="65"/>
      <c r="O8" s="58"/>
      <c r="P8" s="61" t="s">
        <v>6</v>
      </c>
      <c r="Q8" s="61" t="s">
        <v>7</v>
      </c>
      <c r="R8" s="44"/>
    </row>
    <row r="9" spans="1:18" s="15" customFormat="1" ht="18.75" customHeight="1">
      <c r="A9" s="41"/>
      <c r="B9" s="42"/>
      <c r="C9" s="50"/>
      <c r="D9" s="58"/>
      <c r="E9" s="56"/>
      <c r="F9" s="50" t="s">
        <v>32</v>
      </c>
      <c r="G9" s="50" t="s">
        <v>5</v>
      </c>
      <c r="H9" s="50"/>
      <c r="I9" s="50"/>
      <c r="J9" s="50" t="s">
        <v>8</v>
      </c>
      <c r="K9" s="47" t="s">
        <v>8</v>
      </c>
      <c r="L9" s="63"/>
      <c r="M9" s="47"/>
      <c r="N9" s="65"/>
      <c r="O9" s="58"/>
      <c r="P9" s="61"/>
      <c r="Q9" s="61" t="s">
        <v>2</v>
      </c>
      <c r="R9" s="44"/>
    </row>
    <row r="10" spans="1:18" s="15" customFormat="1" ht="18.75" customHeight="1">
      <c r="A10" s="16"/>
      <c r="B10" s="17"/>
      <c r="C10" s="51"/>
      <c r="D10" s="59"/>
      <c r="E10" s="57"/>
      <c r="F10" s="51" t="s">
        <v>33</v>
      </c>
      <c r="G10" s="51" t="s">
        <v>8</v>
      </c>
      <c r="H10" s="51"/>
      <c r="I10" s="51"/>
      <c r="J10" s="51"/>
      <c r="K10" s="48"/>
      <c r="L10" s="64"/>
      <c r="M10" s="48"/>
      <c r="N10" s="66"/>
      <c r="O10" s="59"/>
      <c r="P10" s="62"/>
      <c r="Q10" s="62" t="s">
        <v>6</v>
      </c>
      <c r="R10" s="45"/>
    </row>
    <row r="11" spans="1:18" s="20" customFormat="1" ht="27" customHeight="1">
      <c r="A11" s="18"/>
      <c r="B11" s="19"/>
      <c r="C11" s="40" t="s">
        <v>34</v>
      </c>
      <c r="D11" s="40"/>
      <c r="E11" s="40"/>
      <c r="F11" s="40"/>
      <c r="G11" s="40"/>
      <c r="H11" s="40"/>
      <c r="I11" s="40"/>
      <c r="J11" s="40"/>
      <c r="K11" s="40" t="s">
        <v>34</v>
      </c>
      <c r="L11" s="40"/>
      <c r="M11" s="40"/>
      <c r="N11" s="40"/>
      <c r="O11" s="40"/>
      <c r="P11" s="40"/>
      <c r="Q11" s="40"/>
      <c r="R11" s="40"/>
    </row>
    <row r="12" spans="1:20" s="25" customFormat="1" ht="21.75" customHeight="1">
      <c r="A12" s="54">
        <v>1997</v>
      </c>
      <c r="B12" s="55"/>
      <c r="C12" s="21">
        <v>17398</v>
      </c>
      <c r="D12" s="22">
        <v>667</v>
      </c>
      <c r="E12" s="22">
        <v>163</v>
      </c>
      <c r="F12" s="23">
        <v>358</v>
      </c>
      <c r="G12" s="23">
        <v>115</v>
      </c>
      <c r="H12" s="23">
        <v>22</v>
      </c>
      <c r="I12" s="23">
        <v>0</v>
      </c>
      <c r="J12" s="23">
        <v>2</v>
      </c>
      <c r="K12" s="23">
        <v>7</v>
      </c>
      <c r="L12" s="23">
        <v>9347</v>
      </c>
      <c r="M12" s="23">
        <v>0</v>
      </c>
      <c r="N12" s="23">
        <v>5136</v>
      </c>
      <c r="O12" s="23">
        <v>83</v>
      </c>
      <c r="P12" s="23">
        <v>4</v>
      </c>
      <c r="Q12" s="23">
        <v>79</v>
      </c>
      <c r="R12" s="23">
        <v>2165</v>
      </c>
      <c r="S12" s="24"/>
      <c r="T12" s="24"/>
    </row>
    <row r="13" spans="1:20" s="25" customFormat="1" ht="21.75" customHeight="1">
      <c r="A13" s="54">
        <v>1998</v>
      </c>
      <c r="B13" s="55"/>
      <c r="C13" s="21">
        <v>17731</v>
      </c>
      <c r="D13" s="22">
        <v>647</v>
      </c>
      <c r="E13" s="22">
        <v>159</v>
      </c>
      <c r="F13" s="23">
        <v>358</v>
      </c>
      <c r="G13" s="23">
        <v>97</v>
      </c>
      <c r="H13" s="23">
        <v>23</v>
      </c>
      <c r="I13" s="23">
        <v>0</v>
      </c>
      <c r="J13" s="23">
        <v>2</v>
      </c>
      <c r="K13" s="23">
        <v>8</v>
      </c>
      <c r="L13" s="23">
        <v>9473</v>
      </c>
      <c r="M13" s="23">
        <v>0</v>
      </c>
      <c r="N13" s="23">
        <v>5280</v>
      </c>
      <c r="O13" s="23">
        <v>72</v>
      </c>
      <c r="P13" s="23">
        <v>4</v>
      </c>
      <c r="Q13" s="23">
        <v>68</v>
      </c>
      <c r="R13" s="23">
        <v>2259</v>
      </c>
      <c r="S13" s="24"/>
      <c r="T13" s="24"/>
    </row>
    <row r="14" spans="1:24" ht="21.75" customHeight="1">
      <c r="A14" s="54">
        <v>1999</v>
      </c>
      <c r="B14" s="55"/>
      <c r="C14" s="21">
        <v>17770</v>
      </c>
      <c r="D14" s="22">
        <v>634</v>
      </c>
      <c r="E14" s="22">
        <v>154</v>
      </c>
      <c r="F14" s="23">
        <v>361</v>
      </c>
      <c r="G14" s="23">
        <v>83</v>
      </c>
      <c r="H14" s="23">
        <v>27</v>
      </c>
      <c r="I14" s="23">
        <v>0</v>
      </c>
      <c r="J14" s="23">
        <v>1</v>
      </c>
      <c r="K14" s="23">
        <v>8</v>
      </c>
      <c r="L14" s="23">
        <v>9378</v>
      </c>
      <c r="M14" s="23">
        <v>0</v>
      </c>
      <c r="N14" s="23">
        <v>5375</v>
      </c>
      <c r="O14" s="23">
        <v>66</v>
      </c>
      <c r="P14" s="23">
        <v>5</v>
      </c>
      <c r="Q14" s="23">
        <v>61</v>
      </c>
      <c r="R14" s="23">
        <v>2317</v>
      </c>
      <c r="S14" s="24"/>
      <c r="T14" s="24"/>
      <c r="U14" s="26"/>
      <c r="V14" s="26"/>
      <c r="W14" s="26"/>
      <c r="X14" s="26"/>
    </row>
    <row r="15" spans="1:24" ht="21.75" customHeight="1">
      <c r="A15" s="54">
        <v>2000</v>
      </c>
      <c r="B15" s="55"/>
      <c r="C15" s="21">
        <v>18082</v>
      </c>
      <c r="D15" s="22">
        <v>617</v>
      </c>
      <c r="E15" s="22">
        <v>153</v>
      </c>
      <c r="F15" s="23">
        <v>354</v>
      </c>
      <c r="G15" s="23">
        <v>72</v>
      </c>
      <c r="H15" s="23">
        <v>27</v>
      </c>
      <c r="I15" s="23">
        <v>0</v>
      </c>
      <c r="J15" s="23">
        <v>2</v>
      </c>
      <c r="K15" s="23">
        <v>9</v>
      </c>
      <c r="L15" s="23">
        <v>9402</v>
      </c>
      <c r="M15" s="23">
        <v>0</v>
      </c>
      <c r="N15" s="23">
        <v>5550</v>
      </c>
      <c r="O15" s="23">
        <v>52</v>
      </c>
      <c r="P15" s="23">
        <v>4</v>
      </c>
      <c r="Q15" s="23">
        <v>48</v>
      </c>
      <c r="R15" s="23">
        <v>2461</v>
      </c>
      <c r="S15" s="24"/>
      <c r="T15" s="24"/>
      <c r="U15" s="26"/>
      <c r="V15" s="26"/>
      <c r="W15" s="26"/>
      <c r="X15" s="26"/>
    </row>
    <row r="16" spans="1:24" ht="21.75" customHeight="1">
      <c r="A16" s="54">
        <v>2001</v>
      </c>
      <c r="B16" s="55"/>
      <c r="C16" s="21">
        <v>18265</v>
      </c>
      <c r="D16" s="22">
        <v>593</v>
      </c>
      <c r="E16" s="22">
        <v>188</v>
      </c>
      <c r="F16" s="23">
        <v>310</v>
      </c>
      <c r="G16" s="23">
        <v>56</v>
      </c>
      <c r="H16" s="23">
        <v>31</v>
      </c>
      <c r="I16" s="23">
        <v>0</v>
      </c>
      <c r="J16" s="23">
        <v>0</v>
      </c>
      <c r="K16" s="23">
        <v>8</v>
      </c>
      <c r="L16" s="23">
        <v>9425</v>
      </c>
      <c r="M16" s="23">
        <v>0</v>
      </c>
      <c r="N16" s="23">
        <v>5659</v>
      </c>
      <c r="O16" s="23">
        <v>44</v>
      </c>
      <c r="P16" s="23">
        <v>4</v>
      </c>
      <c r="Q16" s="23">
        <v>40</v>
      </c>
      <c r="R16" s="23">
        <v>2544</v>
      </c>
      <c r="S16" s="24"/>
      <c r="T16" s="24"/>
      <c r="U16" s="26"/>
      <c r="V16" s="26"/>
      <c r="W16" s="26"/>
      <c r="X16" s="26"/>
    </row>
    <row r="17" spans="1:24" ht="21.75" customHeight="1">
      <c r="A17" s="54">
        <v>2002</v>
      </c>
      <c r="B17" s="55"/>
      <c r="C17" s="21">
        <v>18228</v>
      </c>
      <c r="D17" s="22">
        <v>574</v>
      </c>
      <c r="E17" s="22">
        <v>164</v>
      </c>
      <c r="F17" s="23">
        <v>364</v>
      </c>
      <c r="G17" s="23">
        <v>7</v>
      </c>
      <c r="H17" s="23">
        <v>31</v>
      </c>
      <c r="I17" s="23">
        <v>0</v>
      </c>
      <c r="J17" s="23">
        <v>0</v>
      </c>
      <c r="K17" s="23">
        <v>8</v>
      </c>
      <c r="L17" s="23">
        <v>9287</v>
      </c>
      <c r="M17" s="23">
        <v>0</v>
      </c>
      <c r="N17" s="23">
        <v>5730</v>
      </c>
      <c r="O17" s="23">
        <v>36</v>
      </c>
      <c r="P17" s="23">
        <v>4</v>
      </c>
      <c r="Q17" s="23">
        <v>32</v>
      </c>
      <c r="R17" s="23">
        <v>2601</v>
      </c>
      <c r="S17" s="24"/>
      <c r="T17" s="24"/>
      <c r="U17" s="26"/>
      <c r="V17" s="26"/>
      <c r="W17" s="26"/>
      <c r="X17" s="26"/>
    </row>
    <row r="18" spans="1:24" ht="21.75" customHeight="1">
      <c r="A18" s="54">
        <v>2003</v>
      </c>
      <c r="B18" s="55"/>
      <c r="C18" s="21">
        <v>18777</v>
      </c>
      <c r="D18" s="22">
        <v>558</v>
      </c>
      <c r="E18" s="22">
        <v>177</v>
      </c>
      <c r="F18" s="23">
        <v>334</v>
      </c>
      <c r="G18" s="23">
        <v>7</v>
      </c>
      <c r="H18" s="23">
        <v>31</v>
      </c>
      <c r="I18" s="23">
        <v>0</v>
      </c>
      <c r="J18" s="23">
        <v>0</v>
      </c>
      <c r="K18" s="23">
        <v>9</v>
      </c>
      <c r="L18" s="23">
        <v>9565</v>
      </c>
      <c r="M18" s="23">
        <v>0</v>
      </c>
      <c r="N18" s="23">
        <v>5889</v>
      </c>
      <c r="O18" s="23">
        <v>36</v>
      </c>
      <c r="P18" s="23">
        <v>4</v>
      </c>
      <c r="Q18" s="23">
        <v>32</v>
      </c>
      <c r="R18" s="23">
        <v>2729</v>
      </c>
      <c r="S18" s="24"/>
      <c r="T18" s="24"/>
      <c r="U18" s="26"/>
      <c r="V18" s="26"/>
      <c r="W18" s="26"/>
      <c r="X18" s="26"/>
    </row>
    <row r="19" spans="1:24" ht="21.75" customHeight="1">
      <c r="A19" s="54">
        <v>2004</v>
      </c>
      <c r="B19" s="55"/>
      <c r="C19" s="21">
        <v>19240</v>
      </c>
      <c r="D19" s="22">
        <v>556</v>
      </c>
      <c r="E19" s="22">
        <v>174</v>
      </c>
      <c r="F19" s="23">
        <v>333</v>
      </c>
      <c r="G19" s="23">
        <v>8</v>
      </c>
      <c r="H19" s="23">
        <v>32</v>
      </c>
      <c r="I19" s="23">
        <v>0</v>
      </c>
      <c r="J19" s="23">
        <v>0</v>
      </c>
      <c r="K19" s="23">
        <v>9</v>
      </c>
      <c r="L19" s="23">
        <v>9819</v>
      </c>
      <c r="M19" s="23">
        <v>0</v>
      </c>
      <c r="N19" s="23">
        <v>5979</v>
      </c>
      <c r="O19" s="23">
        <v>34</v>
      </c>
      <c r="P19" s="23">
        <v>4</v>
      </c>
      <c r="Q19" s="23">
        <v>30</v>
      </c>
      <c r="R19" s="23">
        <v>2852</v>
      </c>
      <c r="S19" s="24"/>
      <c r="T19" s="24"/>
      <c r="U19" s="26"/>
      <c r="V19" s="26"/>
      <c r="W19" s="26"/>
      <c r="X19" s="26"/>
    </row>
    <row r="20" spans="1:24" ht="21.75" customHeight="1">
      <c r="A20" s="54">
        <v>2005</v>
      </c>
      <c r="B20" s="55"/>
      <c r="C20" s="21">
        <v>19433</v>
      </c>
      <c r="D20" s="22">
        <v>531</v>
      </c>
      <c r="E20" s="22">
        <v>171</v>
      </c>
      <c r="F20" s="23">
        <v>315</v>
      </c>
      <c r="G20" s="23">
        <v>6</v>
      </c>
      <c r="H20" s="23">
        <v>32</v>
      </c>
      <c r="I20" s="23">
        <v>0</v>
      </c>
      <c r="J20" s="23">
        <v>0</v>
      </c>
      <c r="K20" s="23">
        <v>7</v>
      </c>
      <c r="L20" s="23">
        <v>9948</v>
      </c>
      <c r="M20" s="23">
        <v>0</v>
      </c>
      <c r="N20" s="23">
        <v>6029</v>
      </c>
      <c r="O20" s="23">
        <v>25</v>
      </c>
      <c r="P20" s="23">
        <v>3</v>
      </c>
      <c r="Q20" s="23">
        <v>22</v>
      </c>
      <c r="R20" s="23">
        <v>2900</v>
      </c>
      <c r="S20" s="24"/>
      <c r="T20" s="24"/>
      <c r="U20" s="26"/>
      <c r="V20" s="26"/>
      <c r="W20" s="26"/>
      <c r="X20" s="26"/>
    </row>
    <row r="21" spans="1:24" ht="21.75" customHeight="1">
      <c r="A21" s="54">
        <v>2006</v>
      </c>
      <c r="B21" s="55"/>
      <c r="C21" s="21">
        <v>19682</v>
      </c>
      <c r="D21" s="22">
        <v>523</v>
      </c>
      <c r="E21" s="22">
        <v>170</v>
      </c>
      <c r="F21" s="23">
        <v>307</v>
      </c>
      <c r="G21" s="23">
        <v>6</v>
      </c>
      <c r="H21" s="23">
        <v>33</v>
      </c>
      <c r="I21" s="23">
        <v>0</v>
      </c>
      <c r="J21" s="23">
        <v>0</v>
      </c>
      <c r="K21" s="23">
        <v>7</v>
      </c>
      <c r="L21" s="23">
        <v>10064</v>
      </c>
      <c r="M21" s="23">
        <v>0</v>
      </c>
      <c r="N21" s="23">
        <v>6065</v>
      </c>
      <c r="O21" s="23">
        <v>24</v>
      </c>
      <c r="P21" s="23">
        <v>3</v>
      </c>
      <c r="Q21" s="23">
        <v>21</v>
      </c>
      <c r="R21" s="23">
        <v>3006</v>
      </c>
      <c r="S21" s="24"/>
      <c r="T21" s="24"/>
      <c r="U21" s="26"/>
      <c r="V21" s="26"/>
      <c r="W21" s="26"/>
      <c r="X21" s="26"/>
    </row>
    <row r="22" spans="1:24" ht="21.75" customHeight="1">
      <c r="A22" s="54">
        <v>2007</v>
      </c>
      <c r="B22" s="55"/>
      <c r="C22" s="21">
        <v>19900</v>
      </c>
      <c r="D22" s="22">
        <v>507</v>
      </c>
      <c r="E22" s="22">
        <v>168</v>
      </c>
      <c r="F22" s="23">
        <v>290</v>
      </c>
      <c r="G22" s="23">
        <v>6</v>
      </c>
      <c r="H22" s="23">
        <v>35</v>
      </c>
      <c r="I22" s="23">
        <v>1</v>
      </c>
      <c r="J22" s="23">
        <v>0</v>
      </c>
      <c r="K22" s="23">
        <v>7</v>
      </c>
      <c r="L22" s="23">
        <v>10197</v>
      </c>
      <c r="M22" s="23">
        <v>0</v>
      </c>
      <c r="N22" s="23">
        <v>6104</v>
      </c>
      <c r="O22" s="23">
        <v>23</v>
      </c>
      <c r="P22" s="23">
        <v>3</v>
      </c>
      <c r="Q22" s="23">
        <v>20</v>
      </c>
      <c r="R22" s="23">
        <v>3069</v>
      </c>
      <c r="S22" s="24"/>
      <c r="T22" s="24"/>
      <c r="U22" s="26"/>
      <c r="V22" s="26"/>
      <c r="W22" s="26"/>
      <c r="X22" s="26"/>
    </row>
    <row r="23" spans="1:24" ht="21.75" customHeight="1">
      <c r="A23" s="54">
        <v>2008</v>
      </c>
      <c r="B23" s="55"/>
      <c r="C23" s="21">
        <v>20174</v>
      </c>
      <c r="D23" s="22">
        <v>493</v>
      </c>
      <c r="E23" s="22">
        <v>165</v>
      </c>
      <c r="F23" s="23">
        <v>278</v>
      </c>
      <c r="G23" s="23">
        <v>6</v>
      </c>
      <c r="H23" s="23">
        <v>36</v>
      </c>
      <c r="I23" s="23">
        <v>1</v>
      </c>
      <c r="J23" s="23">
        <v>0</v>
      </c>
      <c r="K23" s="23">
        <v>7</v>
      </c>
      <c r="L23" s="23">
        <v>10326</v>
      </c>
      <c r="M23" s="23">
        <v>0</v>
      </c>
      <c r="N23" s="23">
        <v>6173</v>
      </c>
      <c r="O23" s="23">
        <v>22</v>
      </c>
      <c r="P23" s="23">
        <v>3</v>
      </c>
      <c r="Q23" s="23">
        <v>19</v>
      </c>
      <c r="R23" s="23">
        <v>3160</v>
      </c>
      <c r="S23" s="24"/>
      <c r="T23" s="24"/>
      <c r="U23" s="26"/>
      <c r="V23" s="26"/>
      <c r="W23" s="26"/>
      <c r="X23" s="26"/>
    </row>
    <row r="24" spans="1:20" s="26" customFormat="1" ht="21.75" customHeight="1">
      <c r="A24" s="54">
        <v>2009</v>
      </c>
      <c r="B24" s="55"/>
      <c r="C24" s="21">
        <v>20306</v>
      </c>
      <c r="D24" s="22">
        <v>496</v>
      </c>
      <c r="E24" s="22">
        <v>162</v>
      </c>
      <c r="F24" s="23">
        <v>280</v>
      </c>
      <c r="G24" s="23">
        <v>5</v>
      </c>
      <c r="H24" s="23">
        <v>39</v>
      </c>
      <c r="I24" s="23">
        <v>1</v>
      </c>
      <c r="J24" s="23">
        <v>0</v>
      </c>
      <c r="K24" s="23">
        <v>9</v>
      </c>
      <c r="L24" s="23">
        <v>10361</v>
      </c>
      <c r="M24" s="23">
        <v>0</v>
      </c>
      <c r="N24" s="23">
        <v>6214</v>
      </c>
      <c r="O24" s="23">
        <v>18</v>
      </c>
      <c r="P24" s="23">
        <v>2</v>
      </c>
      <c r="Q24" s="23">
        <v>16</v>
      </c>
      <c r="R24" s="23">
        <v>3217</v>
      </c>
      <c r="S24" s="27"/>
      <c r="T24" s="27"/>
    </row>
    <row r="25" spans="1:27" ht="21.75" customHeight="1">
      <c r="A25" s="54">
        <v>2010</v>
      </c>
      <c r="B25" s="55"/>
      <c r="C25" s="21">
        <v>20691</v>
      </c>
      <c r="D25" s="22">
        <v>492</v>
      </c>
      <c r="E25" s="22">
        <v>159</v>
      </c>
      <c r="F25" s="23">
        <v>277</v>
      </c>
      <c r="G25" s="23">
        <v>5</v>
      </c>
      <c r="H25" s="23">
        <v>40</v>
      </c>
      <c r="I25" s="23">
        <v>1</v>
      </c>
      <c r="J25" s="23">
        <v>0</v>
      </c>
      <c r="K25" s="23">
        <v>10</v>
      </c>
      <c r="L25" s="23">
        <v>10599</v>
      </c>
      <c r="M25" s="23">
        <v>0</v>
      </c>
      <c r="N25" s="23">
        <v>6295</v>
      </c>
      <c r="O25" s="23">
        <v>16</v>
      </c>
      <c r="P25" s="23">
        <v>1</v>
      </c>
      <c r="Q25" s="23">
        <v>15</v>
      </c>
      <c r="R25" s="23">
        <v>3289</v>
      </c>
      <c r="S25" s="27"/>
      <c r="T25" s="27"/>
      <c r="U25" s="26"/>
      <c r="V25" s="26"/>
      <c r="W25" s="26"/>
      <c r="X25" s="26"/>
      <c r="Y25" s="26"/>
      <c r="Z25" s="26"/>
      <c r="AA25" s="26"/>
    </row>
    <row r="26" spans="1:24" ht="21.75" customHeight="1">
      <c r="A26" s="67">
        <v>2011</v>
      </c>
      <c r="B26" s="68"/>
      <c r="C26" s="28">
        <v>21135</v>
      </c>
      <c r="D26" s="29">
        <v>491</v>
      </c>
      <c r="E26" s="29">
        <v>156</v>
      </c>
      <c r="F26" s="30">
        <v>279</v>
      </c>
      <c r="G26" s="30">
        <v>5</v>
      </c>
      <c r="H26" s="30">
        <v>41</v>
      </c>
      <c r="I26" s="23">
        <v>1</v>
      </c>
      <c r="J26" s="30">
        <v>0</v>
      </c>
      <c r="K26" s="30">
        <v>9</v>
      </c>
      <c r="L26" s="30">
        <v>10815</v>
      </c>
      <c r="M26" s="23">
        <v>0</v>
      </c>
      <c r="N26" s="30">
        <v>6402</v>
      </c>
      <c r="O26" s="30">
        <v>16</v>
      </c>
      <c r="P26" s="30">
        <v>1</v>
      </c>
      <c r="Q26" s="30">
        <v>15</v>
      </c>
      <c r="R26" s="30">
        <v>3411</v>
      </c>
      <c r="S26" s="24"/>
      <c r="T26" s="24"/>
      <c r="U26" s="26"/>
      <c r="V26" s="26"/>
      <c r="W26" s="26"/>
      <c r="X26" s="26"/>
    </row>
    <row r="27" spans="1:18" s="20" customFormat="1" ht="27" customHeight="1">
      <c r="A27" s="18"/>
      <c r="B27" s="19"/>
      <c r="C27" s="40" t="s">
        <v>35</v>
      </c>
      <c r="D27" s="40"/>
      <c r="E27" s="40"/>
      <c r="F27" s="40"/>
      <c r="G27" s="40"/>
      <c r="H27" s="40"/>
      <c r="I27" s="40"/>
      <c r="J27" s="40"/>
      <c r="K27" s="40" t="s">
        <v>35</v>
      </c>
      <c r="L27" s="40"/>
      <c r="M27" s="40"/>
      <c r="N27" s="40"/>
      <c r="O27" s="40"/>
      <c r="P27" s="40"/>
      <c r="Q27" s="40"/>
      <c r="R27" s="40"/>
    </row>
    <row r="28" spans="1:18" s="33" customFormat="1" ht="21.75" customHeight="1">
      <c r="A28" s="54">
        <v>1998</v>
      </c>
      <c r="B28" s="55"/>
      <c r="C28" s="31">
        <f aca="true" t="shared" si="0" ref="C28:H36">(C13/C12-1)*100</f>
        <v>1.9140131049545817</v>
      </c>
      <c r="D28" s="32">
        <f t="shared" si="0"/>
        <v>-2.998500749625188</v>
      </c>
      <c r="E28" s="32">
        <f t="shared" si="0"/>
        <v>-2.4539877300613466</v>
      </c>
      <c r="F28" s="23">
        <f t="shared" si="0"/>
        <v>0</v>
      </c>
      <c r="G28" s="32">
        <f t="shared" si="0"/>
        <v>-15.652173913043477</v>
      </c>
      <c r="H28" s="32">
        <f t="shared" si="0"/>
        <v>4.545454545454541</v>
      </c>
      <c r="I28" s="23">
        <v>0</v>
      </c>
      <c r="J28" s="23">
        <f aca="true" t="shared" si="1" ref="J28:L31">(J13/J12-1)*100</f>
        <v>0</v>
      </c>
      <c r="K28" s="32">
        <f t="shared" si="1"/>
        <v>14.28571428571428</v>
      </c>
      <c r="L28" s="32">
        <f t="shared" si="1"/>
        <v>1.3480261046324937</v>
      </c>
      <c r="M28" s="23">
        <v>0</v>
      </c>
      <c r="N28" s="32">
        <f aca="true" t="shared" si="2" ref="N28:R36">(N13/N12-1)*100</f>
        <v>2.8037383177569986</v>
      </c>
      <c r="O28" s="32">
        <f t="shared" si="2"/>
        <v>-13.253012048192769</v>
      </c>
      <c r="P28" s="23">
        <f t="shared" si="2"/>
        <v>0</v>
      </c>
      <c r="Q28" s="32">
        <f t="shared" si="2"/>
        <v>-13.924050632911388</v>
      </c>
      <c r="R28" s="32">
        <f t="shared" si="2"/>
        <v>4.341801385681299</v>
      </c>
    </row>
    <row r="29" spans="1:18" s="33" customFormat="1" ht="21.75" customHeight="1">
      <c r="A29" s="54">
        <v>1999</v>
      </c>
      <c r="B29" s="55"/>
      <c r="C29" s="31">
        <f t="shared" si="0"/>
        <v>0.2199537533134066</v>
      </c>
      <c r="D29" s="32">
        <f t="shared" si="0"/>
        <v>-2.0092735703245768</v>
      </c>
      <c r="E29" s="32">
        <f t="shared" si="0"/>
        <v>-3.1446540880503138</v>
      </c>
      <c r="F29" s="32">
        <f t="shared" si="0"/>
        <v>0.8379888268156499</v>
      </c>
      <c r="G29" s="32">
        <f t="shared" si="0"/>
        <v>-14.432989690721653</v>
      </c>
      <c r="H29" s="32">
        <f t="shared" si="0"/>
        <v>17.391304347826097</v>
      </c>
      <c r="I29" s="23">
        <v>0</v>
      </c>
      <c r="J29" s="32">
        <f t="shared" si="1"/>
        <v>-50</v>
      </c>
      <c r="K29" s="23">
        <f t="shared" si="1"/>
        <v>0</v>
      </c>
      <c r="L29" s="32">
        <f t="shared" si="1"/>
        <v>-1.0028502058482047</v>
      </c>
      <c r="M29" s="23">
        <v>0</v>
      </c>
      <c r="N29" s="32">
        <f t="shared" si="2"/>
        <v>1.799242424242431</v>
      </c>
      <c r="O29" s="32">
        <f t="shared" si="2"/>
        <v>-8.333333333333337</v>
      </c>
      <c r="P29" s="32">
        <f t="shared" si="2"/>
        <v>25</v>
      </c>
      <c r="Q29" s="32">
        <f t="shared" si="2"/>
        <v>-10.29411764705882</v>
      </c>
      <c r="R29" s="32">
        <f t="shared" si="2"/>
        <v>2.5675077467906204</v>
      </c>
    </row>
    <row r="30" spans="1:18" s="26" customFormat="1" ht="21.75" customHeight="1">
      <c r="A30" s="54">
        <v>2000</v>
      </c>
      <c r="B30" s="55"/>
      <c r="C30" s="31">
        <f t="shared" si="0"/>
        <v>1.7557681485649956</v>
      </c>
      <c r="D30" s="32">
        <f t="shared" si="0"/>
        <v>-2.681388012618302</v>
      </c>
      <c r="E30" s="32">
        <f t="shared" si="0"/>
        <v>-0.649350649350644</v>
      </c>
      <c r="F30" s="32">
        <f t="shared" si="0"/>
        <v>-1.939058171745156</v>
      </c>
      <c r="G30" s="32">
        <f t="shared" si="0"/>
        <v>-13.253012048192769</v>
      </c>
      <c r="H30" s="23">
        <f t="shared" si="0"/>
        <v>0</v>
      </c>
      <c r="I30" s="23">
        <v>0</v>
      </c>
      <c r="J30" s="32">
        <f t="shared" si="1"/>
        <v>100</v>
      </c>
      <c r="K30" s="32">
        <f t="shared" si="1"/>
        <v>12.5</v>
      </c>
      <c r="L30" s="32">
        <f t="shared" si="1"/>
        <v>0.2559181062060212</v>
      </c>
      <c r="M30" s="23">
        <v>0</v>
      </c>
      <c r="N30" s="32">
        <f t="shared" si="2"/>
        <v>3.2558139534883734</v>
      </c>
      <c r="O30" s="32">
        <f t="shared" si="2"/>
        <v>-21.212121212121215</v>
      </c>
      <c r="P30" s="32">
        <f t="shared" si="2"/>
        <v>-19.999999999999996</v>
      </c>
      <c r="Q30" s="32">
        <f t="shared" si="2"/>
        <v>-21.311475409836067</v>
      </c>
      <c r="R30" s="32">
        <f t="shared" si="2"/>
        <v>6.214933103150622</v>
      </c>
    </row>
    <row r="31" spans="1:18" s="26" customFormat="1" ht="21.75" customHeight="1">
      <c r="A31" s="54">
        <v>2001</v>
      </c>
      <c r="B31" s="55"/>
      <c r="C31" s="31">
        <f t="shared" si="0"/>
        <v>1.0120561884747303</v>
      </c>
      <c r="D31" s="32">
        <f t="shared" si="0"/>
        <v>-3.889789303079416</v>
      </c>
      <c r="E31" s="32">
        <f t="shared" si="0"/>
        <v>22.87581699346406</v>
      </c>
      <c r="F31" s="32">
        <f t="shared" si="0"/>
        <v>-12.429378531073443</v>
      </c>
      <c r="G31" s="32">
        <f t="shared" si="0"/>
        <v>-22.22222222222222</v>
      </c>
      <c r="H31" s="32">
        <f t="shared" si="0"/>
        <v>14.814814814814813</v>
      </c>
      <c r="I31" s="23">
        <v>0</v>
      </c>
      <c r="J31" s="32">
        <f t="shared" si="1"/>
        <v>-100</v>
      </c>
      <c r="K31" s="32">
        <f t="shared" si="1"/>
        <v>-11.111111111111116</v>
      </c>
      <c r="L31" s="32">
        <f t="shared" si="1"/>
        <v>0.24462880238247386</v>
      </c>
      <c r="M31" s="23">
        <v>0</v>
      </c>
      <c r="N31" s="32">
        <f t="shared" si="2"/>
        <v>1.963963963963966</v>
      </c>
      <c r="O31" s="32">
        <f t="shared" si="2"/>
        <v>-15.384615384615385</v>
      </c>
      <c r="P31" s="23">
        <f t="shared" si="2"/>
        <v>0</v>
      </c>
      <c r="Q31" s="32">
        <f t="shared" si="2"/>
        <v>-16.666666666666664</v>
      </c>
      <c r="R31" s="32">
        <f t="shared" si="2"/>
        <v>3.372612759041038</v>
      </c>
    </row>
    <row r="32" spans="1:18" s="26" customFormat="1" ht="21.75" customHeight="1">
      <c r="A32" s="54">
        <v>2002</v>
      </c>
      <c r="B32" s="55"/>
      <c r="C32" s="31">
        <f t="shared" si="0"/>
        <v>-0.20257322748425954</v>
      </c>
      <c r="D32" s="32">
        <f t="shared" si="0"/>
        <v>-3.204047217537942</v>
      </c>
      <c r="E32" s="32">
        <f t="shared" si="0"/>
        <v>-12.765957446808507</v>
      </c>
      <c r="F32" s="32">
        <f t="shared" si="0"/>
        <v>17.419354838709666</v>
      </c>
      <c r="G32" s="32">
        <f t="shared" si="0"/>
        <v>-87.5</v>
      </c>
      <c r="H32" s="23">
        <f t="shared" si="0"/>
        <v>0</v>
      </c>
      <c r="I32" s="23">
        <v>0</v>
      </c>
      <c r="J32" s="23">
        <v>0</v>
      </c>
      <c r="K32" s="23">
        <f aca="true" t="shared" si="3" ref="K32:L36">(K17/K16-1)*100</f>
        <v>0</v>
      </c>
      <c r="L32" s="32">
        <f t="shared" si="3"/>
        <v>-1.4641909814323562</v>
      </c>
      <c r="M32" s="23">
        <v>0</v>
      </c>
      <c r="N32" s="32">
        <f t="shared" si="2"/>
        <v>1.2546386287329847</v>
      </c>
      <c r="O32" s="32">
        <f t="shared" si="2"/>
        <v>-18.181818181818176</v>
      </c>
      <c r="P32" s="23">
        <f t="shared" si="2"/>
        <v>0</v>
      </c>
      <c r="Q32" s="32">
        <f t="shared" si="2"/>
        <v>-19.999999999999996</v>
      </c>
      <c r="R32" s="32">
        <f t="shared" si="2"/>
        <v>2.2405660377358583</v>
      </c>
    </row>
    <row r="33" spans="1:18" s="26" customFormat="1" ht="21.75" customHeight="1">
      <c r="A33" s="54">
        <v>2003</v>
      </c>
      <c r="B33" s="55"/>
      <c r="C33" s="31">
        <f t="shared" si="0"/>
        <v>3.0118499012508293</v>
      </c>
      <c r="D33" s="32">
        <f t="shared" si="0"/>
        <v>-2.7874564459930307</v>
      </c>
      <c r="E33" s="32">
        <f t="shared" si="0"/>
        <v>7.92682926829269</v>
      </c>
      <c r="F33" s="32">
        <f t="shared" si="0"/>
        <v>-8.241758241758246</v>
      </c>
      <c r="G33" s="23">
        <f t="shared" si="0"/>
        <v>0</v>
      </c>
      <c r="H33" s="23">
        <f t="shared" si="0"/>
        <v>0</v>
      </c>
      <c r="I33" s="23">
        <v>0</v>
      </c>
      <c r="J33" s="23">
        <v>0</v>
      </c>
      <c r="K33" s="32">
        <f t="shared" si="3"/>
        <v>12.5</v>
      </c>
      <c r="L33" s="32">
        <f t="shared" si="3"/>
        <v>2.993431678690639</v>
      </c>
      <c r="M33" s="23">
        <v>0</v>
      </c>
      <c r="N33" s="32">
        <f t="shared" si="2"/>
        <v>2.774869109947642</v>
      </c>
      <c r="O33" s="23">
        <f t="shared" si="2"/>
        <v>0</v>
      </c>
      <c r="P33" s="23">
        <f t="shared" si="2"/>
        <v>0</v>
      </c>
      <c r="Q33" s="23">
        <f t="shared" si="2"/>
        <v>0</v>
      </c>
      <c r="R33" s="32">
        <f t="shared" si="2"/>
        <v>4.921184159938474</v>
      </c>
    </row>
    <row r="34" spans="1:18" s="26" customFormat="1" ht="21.75" customHeight="1">
      <c r="A34" s="54">
        <v>2004</v>
      </c>
      <c r="B34" s="55"/>
      <c r="C34" s="31">
        <f t="shared" si="0"/>
        <v>2.4657826063801513</v>
      </c>
      <c r="D34" s="32">
        <f t="shared" si="0"/>
        <v>-0.35842293906810374</v>
      </c>
      <c r="E34" s="32">
        <f t="shared" si="0"/>
        <v>-1.6949152542372836</v>
      </c>
      <c r="F34" s="32">
        <f t="shared" si="0"/>
        <v>-0.29940119760478723</v>
      </c>
      <c r="G34" s="32">
        <f t="shared" si="0"/>
        <v>14.28571428571428</v>
      </c>
      <c r="H34" s="32">
        <f t="shared" si="0"/>
        <v>3.2258064516129004</v>
      </c>
      <c r="I34" s="23">
        <v>0</v>
      </c>
      <c r="J34" s="23">
        <v>0</v>
      </c>
      <c r="K34" s="23">
        <f t="shared" si="3"/>
        <v>0</v>
      </c>
      <c r="L34" s="32">
        <f t="shared" si="3"/>
        <v>2.6555148980658583</v>
      </c>
      <c r="M34" s="23">
        <v>0</v>
      </c>
      <c r="N34" s="32">
        <f t="shared" si="2"/>
        <v>1.5282730514518672</v>
      </c>
      <c r="O34" s="32">
        <f t="shared" si="2"/>
        <v>-5.555555555555558</v>
      </c>
      <c r="P34" s="23">
        <f t="shared" si="2"/>
        <v>0</v>
      </c>
      <c r="Q34" s="32">
        <f t="shared" si="2"/>
        <v>-6.25</v>
      </c>
      <c r="R34" s="32">
        <f t="shared" si="2"/>
        <v>4.507145474532792</v>
      </c>
    </row>
    <row r="35" spans="1:18" s="26" customFormat="1" ht="21.75" customHeight="1">
      <c r="A35" s="54">
        <v>2005</v>
      </c>
      <c r="B35" s="55"/>
      <c r="C35" s="31">
        <f t="shared" si="0"/>
        <v>1.0031185031184942</v>
      </c>
      <c r="D35" s="32">
        <f t="shared" si="0"/>
        <v>-4.496402877697847</v>
      </c>
      <c r="E35" s="32">
        <f t="shared" si="0"/>
        <v>-1.7241379310344862</v>
      </c>
      <c r="F35" s="32">
        <f t="shared" si="0"/>
        <v>-5.405405405405405</v>
      </c>
      <c r="G35" s="32">
        <f t="shared" si="0"/>
        <v>-25</v>
      </c>
      <c r="H35" s="23">
        <f t="shared" si="0"/>
        <v>0</v>
      </c>
      <c r="I35" s="23">
        <v>0</v>
      </c>
      <c r="J35" s="23">
        <v>0</v>
      </c>
      <c r="K35" s="32">
        <f t="shared" si="3"/>
        <v>-22.22222222222222</v>
      </c>
      <c r="L35" s="32">
        <f t="shared" si="3"/>
        <v>1.3137794072716202</v>
      </c>
      <c r="M35" s="23">
        <v>0</v>
      </c>
      <c r="N35" s="32">
        <f t="shared" si="2"/>
        <v>0.8362602441879918</v>
      </c>
      <c r="O35" s="32">
        <f t="shared" si="2"/>
        <v>-26.470588235294112</v>
      </c>
      <c r="P35" s="32">
        <f t="shared" si="2"/>
        <v>-25</v>
      </c>
      <c r="Q35" s="32">
        <f t="shared" si="2"/>
        <v>-26.66666666666667</v>
      </c>
      <c r="R35" s="32">
        <f t="shared" si="2"/>
        <v>1.6830294530154388</v>
      </c>
    </row>
    <row r="36" spans="1:18" s="26" customFormat="1" ht="21.75" customHeight="1">
      <c r="A36" s="54">
        <v>2006</v>
      </c>
      <c r="B36" s="55"/>
      <c r="C36" s="31">
        <f t="shared" si="0"/>
        <v>1.2813255801986223</v>
      </c>
      <c r="D36" s="32">
        <f t="shared" si="0"/>
        <v>-1.5065913370998163</v>
      </c>
      <c r="E36" s="32">
        <f t="shared" si="0"/>
        <v>-0.5847953216374324</v>
      </c>
      <c r="F36" s="32">
        <f t="shared" si="0"/>
        <v>-2.5396825396825418</v>
      </c>
      <c r="G36" s="23">
        <f t="shared" si="0"/>
        <v>0</v>
      </c>
      <c r="H36" s="32">
        <f t="shared" si="0"/>
        <v>3.125</v>
      </c>
      <c r="I36" s="23">
        <v>0</v>
      </c>
      <c r="J36" s="23">
        <v>0</v>
      </c>
      <c r="K36" s="23">
        <f t="shared" si="3"/>
        <v>0</v>
      </c>
      <c r="L36" s="32">
        <f t="shared" si="3"/>
        <v>1.1660635303578637</v>
      </c>
      <c r="M36" s="23">
        <v>0</v>
      </c>
      <c r="N36" s="32">
        <f t="shared" si="2"/>
        <v>0.5971139492453093</v>
      </c>
      <c r="O36" s="32">
        <f t="shared" si="2"/>
        <v>-4.0000000000000036</v>
      </c>
      <c r="P36" s="23">
        <f t="shared" si="2"/>
        <v>0</v>
      </c>
      <c r="Q36" s="32">
        <f t="shared" si="2"/>
        <v>-4.545454545454541</v>
      </c>
      <c r="R36" s="32">
        <f t="shared" si="2"/>
        <v>3.655172413793095</v>
      </c>
    </row>
    <row r="37" spans="1:18" s="26" customFormat="1" ht="21.75" customHeight="1">
      <c r="A37" s="54">
        <v>2007</v>
      </c>
      <c r="B37" s="55"/>
      <c r="C37" s="31">
        <v>1.11</v>
      </c>
      <c r="D37" s="32">
        <v>-3.06</v>
      </c>
      <c r="E37" s="32">
        <v>-1.18</v>
      </c>
      <c r="F37" s="32">
        <v>-5.54</v>
      </c>
      <c r="G37" s="23">
        <v>0</v>
      </c>
      <c r="H37" s="32">
        <v>6.06</v>
      </c>
      <c r="I37" s="23">
        <v>0</v>
      </c>
      <c r="J37" s="23">
        <v>0</v>
      </c>
      <c r="K37" s="23">
        <v>0</v>
      </c>
      <c r="L37" s="32">
        <v>1.32</v>
      </c>
      <c r="M37" s="23">
        <v>0</v>
      </c>
      <c r="N37" s="32">
        <v>0.64</v>
      </c>
      <c r="O37" s="32">
        <v>-4.17</v>
      </c>
      <c r="P37" s="23">
        <v>0</v>
      </c>
      <c r="Q37" s="32">
        <v>-4.76</v>
      </c>
      <c r="R37" s="32">
        <v>2.1</v>
      </c>
    </row>
    <row r="38" spans="1:18" s="26" customFormat="1" ht="21.75" customHeight="1">
      <c r="A38" s="54">
        <v>2008</v>
      </c>
      <c r="B38" s="55"/>
      <c r="C38" s="31">
        <v>1.38</v>
      </c>
      <c r="D38" s="32">
        <v>-2.76</v>
      </c>
      <c r="E38" s="32">
        <v>-1.79</v>
      </c>
      <c r="F38" s="32">
        <v>-4.14</v>
      </c>
      <c r="G38" s="23">
        <v>0</v>
      </c>
      <c r="H38" s="32">
        <v>2.86</v>
      </c>
      <c r="I38" s="23">
        <v>0</v>
      </c>
      <c r="J38" s="23">
        <v>0</v>
      </c>
      <c r="K38" s="23">
        <v>0</v>
      </c>
      <c r="L38" s="32">
        <v>1.27</v>
      </c>
      <c r="M38" s="23">
        <v>0</v>
      </c>
      <c r="N38" s="32">
        <v>1.13</v>
      </c>
      <c r="O38" s="32">
        <v>-4.35</v>
      </c>
      <c r="P38" s="23">
        <v>0</v>
      </c>
      <c r="Q38" s="32">
        <v>-5</v>
      </c>
      <c r="R38" s="32">
        <v>2.97</v>
      </c>
    </row>
    <row r="39" spans="1:18" s="26" customFormat="1" ht="21.75" customHeight="1">
      <c r="A39" s="54">
        <v>2009</v>
      </c>
      <c r="B39" s="55"/>
      <c r="C39" s="31">
        <v>0.65</v>
      </c>
      <c r="D39" s="32">
        <v>0.61</v>
      </c>
      <c r="E39" s="32">
        <v>-1.82</v>
      </c>
      <c r="F39" s="32">
        <v>0.72</v>
      </c>
      <c r="G39" s="32">
        <v>-16.67</v>
      </c>
      <c r="H39" s="32">
        <v>8.33</v>
      </c>
      <c r="I39" s="23">
        <v>0</v>
      </c>
      <c r="J39" s="23">
        <v>0</v>
      </c>
      <c r="K39" s="32">
        <v>28.57</v>
      </c>
      <c r="L39" s="32">
        <v>0.34</v>
      </c>
      <c r="M39" s="23">
        <v>0</v>
      </c>
      <c r="N39" s="32">
        <v>0.66</v>
      </c>
      <c r="O39" s="32">
        <v>-18.18</v>
      </c>
      <c r="P39" s="32">
        <v>-33.33</v>
      </c>
      <c r="Q39" s="32">
        <v>-15.79</v>
      </c>
      <c r="R39" s="32">
        <v>1.8</v>
      </c>
    </row>
    <row r="40" spans="1:18" s="26" customFormat="1" ht="21.75" customHeight="1">
      <c r="A40" s="54">
        <v>2010</v>
      </c>
      <c r="B40" s="55"/>
      <c r="C40" s="31">
        <v>1.9</v>
      </c>
      <c r="D40" s="32">
        <v>-0.81</v>
      </c>
      <c r="E40" s="32">
        <v>-1.85</v>
      </c>
      <c r="F40" s="32">
        <v>-1.07</v>
      </c>
      <c r="G40" s="23">
        <v>0</v>
      </c>
      <c r="H40" s="32">
        <v>2.56</v>
      </c>
      <c r="I40" s="23">
        <v>0</v>
      </c>
      <c r="J40" s="23">
        <v>0</v>
      </c>
      <c r="K40" s="32">
        <v>11.11</v>
      </c>
      <c r="L40" s="32">
        <v>2.3</v>
      </c>
      <c r="M40" s="23">
        <v>0</v>
      </c>
      <c r="N40" s="32">
        <v>1.3</v>
      </c>
      <c r="O40" s="32">
        <v>-11.11</v>
      </c>
      <c r="P40" s="32">
        <v>-50</v>
      </c>
      <c r="Q40" s="32">
        <v>-6.25</v>
      </c>
      <c r="R40" s="32">
        <v>2.24</v>
      </c>
    </row>
    <row r="41" spans="1:24" ht="21.75" customHeight="1">
      <c r="A41" s="67">
        <v>2011</v>
      </c>
      <c r="B41" s="68"/>
      <c r="C41" s="34">
        <v>2.15</v>
      </c>
      <c r="D41" s="35">
        <v>-0.2</v>
      </c>
      <c r="E41" s="35">
        <v>-1.89</v>
      </c>
      <c r="F41" s="35">
        <v>0.72</v>
      </c>
      <c r="G41" s="30">
        <v>0</v>
      </c>
      <c r="H41" s="35">
        <v>2.5</v>
      </c>
      <c r="I41" s="30">
        <v>0</v>
      </c>
      <c r="J41" s="30">
        <v>0</v>
      </c>
      <c r="K41" s="35">
        <v>-10</v>
      </c>
      <c r="L41" s="35">
        <v>2.04</v>
      </c>
      <c r="M41" s="30">
        <v>0</v>
      </c>
      <c r="N41" s="35">
        <v>1.7</v>
      </c>
      <c r="O41" s="30">
        <v>0</v>
      </c>
      <c r="P41" s="30">
        <v>0</v>
      </c>
      <c r="Q41" s="30">
        <v>0</v>
      </c>
      <c r="R41" s="35">
        <v>3.71</v>
      </c>
      <c r="S41" s="26"/>
      <c r="T41" s="26"/>
      <c r="U41" s="26"/>
      <c r="V41" s="26"/>
      <c r="W41" s="26"/>
      <c r="X41" s="26"/>
    </row>
    <row r="42" ht="13.5" customHeight="1"/>
    <row r="43" spans="5:14" ht="14.25">
      <c r="E43" s="26"/>
      <c r="F43" s="26"/>
      <c r="G43" s="26"/>
      <c r="H43" s="26"/>
      <c r="I43" s="26"/>
      <c r="J43" s="26"/>
      <c r="K43" s="26"/>
      <c r="L43" s="26"/>
      <c r="M43" s="26"/>
      <c r="N43" s="26"/>
    </row>
  </sheetData>
  <mergeCells count="55">
    <mergeCell ref="A1:J1"/>
    <mergeCell ref="K1:R1"/>
    <mergeCell ref="A40:B40"/>
    <mergeCell ref="A41:B41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3:B23"/>
    <mergeCell ref="A24:B24"/>
    <mergeCell ref="A25:B25"/>
    <mergeCell ref="A26:B26"/>
    <mergeCell ref="A19:B19"/>
    <mergeCell ref="A20:B20"/>
    <mergeCell ref="A21:B21"/>
    <mergeCell ref="A22:B22"/>
    <mergeCell ref="A15:B15"/>
    <mergeCell ref="A16:B16"/>
    <mergeCell ref="A17:B17"/>
    <mergeCell ref="A18:B18"/>
    <mergeCell ref="A13:B13"/>
    <mergeCell ref="A14:B14"/>
    <mergeCell ref="Q6:Q10"/>
    <mergeCell ref="F6:F10"/>
    <mergeCell ref="J6:J10"/>
    <mergeCell ref="O6:O10"/>
    <mergeCell ref="P6:P10"/>
    <mergeCell ref="L5:L10"/>
    <mergeCell ref="C11:J11"/>
    <mergeCell ref="N5:N10"/>
    <mergeCell ref="O5:Q5"/>
    <mergeCell ref="C5:C10"/>
    <mergeCell ref="A12:B12"/>
    <mergeCell ref="E6:E10"/>
    <mergeCell ref="G6:G10"/>
    <mergeCell ref="I6:I10"/>
    <mergeCell ref="D6:D10"/>
    <mergeCell ref="A2:J2"/>
    <mergeCell ref="D5:J5"/>
    <mergeCell ref="K11:R11"/>
    <mergeCell ref="C27:J27"/>
    <mergeCell ref="K27:R27"/>
    <mergeCell ref="A6:B9"/>
    <mergeCell ref="R5:R10"/>
    <mergeCell ref="M5:M10"/>
    <mergeCell ref="K6:K10"/>
    <mergeCell ref="H6:H10"/>
  </mergeCells>
  <printOptions horizontalCentered="1"/>
  <pageMargins left="0.7480314960629921" right="0.7480314960629921" top="1.1811023622047245" bottom="0.7874015748031497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</dc:creator>
  <cp:keywords/>
  <dc:description/>
  <cp:lastModifiedBy>CTO</cp:lastModifiedBy>
  <cp:lastPrinted>2011-06-21T02:15:31Z</cp:lastPrinted>
  <dcterms:created xsi:type="dcterms:W3CDTF">2011-06-21T02:15:20Z</dcterms:created>
  <dcterms:modified xsi:type="dcterms:W3CDTF">2012-06-15T08:52:18Z</dcterms:modified>
  <cp:category/>
  <cp:version/>
  <cp:contentType/>
  <cp:contentStatus/>
</cp:coreProperties>
</file>