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83" sheetId="1" r:id="rId1"/>
  </sheets>
  <definedNames/>
  <calcPr fullCalcOnLoad="1"/>
</workbook>
</file>

<file path=xl/comments1.xml><?xml version="1.0" encoding="utf-8"?>
<comments xmlns="http://schemas.openxmlformats.org/spreadsheetml/2006/main">
  <authors>
    <author>cto</author>
  </authors>
  <commentList>
    <comment ref="F25" authorId="0">
      <text>
        <r>
          <rPr>
            <b/>
            <sz val="9"/>
            <rFont val="新細明體"/>
            <family val="1"/>
          </rPr>
          <t>cto:</t>
        </r>
        <r>
          <rPr>
            <sz val="9"/>
            <rFont val="新細明體"/>
            <family val="1"/>
          </rPr>
          <t xml:space="preserve">
原本1,896,494修改為1,794,872</t>
        </r>
      </text>
    </comment>
    <comment ref="F27" authorId="0">
      <text>
        <r>
          <rPr>
            <b/>
            <sz val="9"/>
            <rFont val="新細明體"/>
            <family val="1"/>
          </rPr>
          <t>cto:</t>
        </r>
        <r>
          <rPr>
            <sz val="9"/>
            <rFont val="新細明體"/>
            <family val="1"/>
          </rPr>
          <t xml:space="preserve">
原本1,325,977修改為1,224,355
</t>
        </r>
      </text>
    </comment>
    <comment ref="F41" authorId="0">
      <text>
        <r>
          <rPr>
            <b/>
            <sz val="9"/>
            <rFont val="新細明體"/>
            <family val="1"/>
          </rPr>
          <t>cto:</t>
        </r>
        <r>
          <rPr>
            <sz val="9"/>
            <rFont val="新細明體"/>
            <family val="1"/>
          </rPr>
          <t xml:space="preserve">
原本11.75修改為5.76</t>
        </r>
      </text>
    </comment>
    <comment ref="F43" authorId="0">
      <text>
        <r>
          <rPr>
            <b/>
            <sz val="9"/>
            <rFont val="新細明體"/>
            <family val="1"/>
          </rPr>
          <t>cto:</t>
        </r>
        <r>
          <rPr>
            <sz val="9"/>
            <rFont val="新細明體"/>
            <family val="1"/>
          </rPr>
          <t xml:space="preserve">
原本15.24修改為6.41</t>
        </r>
      </text>
    </comment>
  </commentList>
</comments>
</file>

<file path=xl/sharedStrings.xml><?xml version="1.0" encoding="utf-8"?>
<sst xmlns="http://schemas.openxmlformats.org/spreadsheetml/2006/main" count="56" uniqueCount="23">
  <si>
    <t xml:space="preserve">Table  16     Medical Devices </t>
  </si>
  <si>
    <t xml:space="preserve"> Utilization, 2008-2013</t>
  </si>
  <si>
    <t xml:space="preserve"> 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</si>
  <si>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Visit of Stay,%</t>
    </r>
  </si>
  <si>
    <t>Year</t>
  </si>
  <si>
    <t>Medical Devices</t>
  </si>
  <si>
    <t>Extracorporeal 
Shock Wave Treatment</t>
  </si>
  <si>
    <t>Computerized Tomography</t>
  </si>
  <si>
    <t>Magnetic 
Resonance 
Imaging</t>
  </si>
  <si>
    <t>CT 
Simulator</t>
  </si>
  <si>
    <t>High-energy Teletherapy Equipment</t>
  </si>
  <si>
    <t>Radiation Brachytherapy Machine</t>
  </si>
  <si>
    <t>Instrument of Nuclear Medicine</t>
  </si>
  <si>
    <t>Positron Emission Tomography</t>
  </si>
  <si>
    <t>Cyclotron</t>
  </si>
  <si>
    <t>Extracorporeal Shock Wave Lithotripsy</t>
  </si>
  <si>
    <t>Hyperbaric Oxygen</t>
  </si>
  <si>
    <t>Medical Particle Therapeutic Device</t>
  </si>
  <si>
    <t>No.</t>
  </si>
  <si>
    <t>Total</t>
  </si>
  <si>
    <t>Public Hospital</t>
  </si>
  <si>
    <r>
      <t>Non-Public</t>
    </r>
    <r>
      <rPr>
        <sz val="12"/>
        <rFont val="Times New Roman"/>
        <family val="1"/>
      </rPr>
      <t xml:space="preserve"> Hospital</t>
    </r>
  </si>
  <si>
    <t>Annual Rate of Increase     (%)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</si>
</sst>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  <numFmt numFmtId="177" formatCode="#,##0.00_ "/>
    <numFmt numFmtId="178" formatCode="0.00_ "/>
    <numFmt numFmtId="179" formatCode="m&quot;月&quot;d&quot;日&quot;"/>
    <numFmt numFmtId="180" formatCode="#,##0_ "/>
    <numFmt numFmtId="181" formatCode="0.00_);[Red]\(0.00\)"/>
    <numFmt numFmtId="182" formatCode="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_);_(* \(#,##0\);_(* &quot;-&quot;_);_(@_)"/>
    <numFmt numFmtId="188" formatCode="_-* #,##0_-;\-* #,##0_-;_-* &quot;-&quot;??_-;_-@_-"/>
    <numFmt numFmtId="189" formatCode="_-* #,##0.0_-;\-* #,##0.0_-;_-* &quot;-&quot;_-;_-@_-"/>
    <numFmt numFmtId="190" formatCode="#,##0.00_);[Red]\(#,##0.00\)"/>
    <numFmt numFmtId="191" formatCode="0.0000000000_ "/>
    <numFmt numFmtId="192" formatCode="0.00000000_ "/>
    <numFmt numFmtId="193" formatCode="_-* #,##0.000_-;\-* #,##0.000_-;_-* &quot;-&quot;??_-;_-@_-"/>
    <numFmt numFmtId="194" formatCode="_-* #,##0.0_-;\-* #,##0.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_-* #,##0.000000000_-;\-* #,##0.000000000_-;_-* &quot;-&quot;??_-;_-@_-"/>
    <numFmt numFmtId="201" formatCode="_-* #,##0.0000000000_-;\-* #,##0.0000000000_-;_-* &quot;-&quot;??_-;_-@_-"/>
    <numFmt numFmtId="202" formatCode="_-* #,##0.00000000000_-;\-* #,##0.00000000000_-;_-* &quot;-&quot;??_-;_-@_-"/>
    <numFmt numFmtId="203" formatCode="_-* #,##0.000000000000_-;\-* #,##0.000000000000_-;_-* &quot;-&quot;??_-;_-@_-"/>
    <numFmt numFmtId="204" formatCode="_-* #,##0.0000000000000_-;\-* #,##0.0000000000000_-;_-* &quot;-&quot;??_-;_-@_-"/>
    <numFmt numFmtId="205" formatCode="_-* #,##0.00000000000000_-;\-* #,##0.00000000000000_-;_-* &quot;-&quot;??_-;_-@_-"/>
    <numFmt numFmtId="206" formatCode="_-* #,##0.000000000000000_-;\-* #,##0.000000000000000_-;_-* &quot;-&quot;??_-;_-@_-"/>
    <numFmt numFmtId="207" formatCode="_-* #,##0.0000000000000000_-;\-* #,##0.0000000000000000_-;_-* &quot;-&quot;??_-;_-@_-"/>
    <numFmt numFmtId="208" formatCode="_-* #,##0.00000000000000000_-;\-* #,##0.00000000000000000_-;_-* &quot;-&quot;??_-;_-@_-"/>
    <numFmt numFmtId="209" formatCode="_-* #,##0.000000000000000000_-;\-* #,##0.000000000000000000_-;_-* &quot;-&quot;??_-;_-@_-"/>
    <numFmt numFmtId="210" formatCode="_-* #,##0.0000000000000000000_-;\-* #,##0.0000000000000000000_-;_-* &quot;-&quot;??_-;_-@_-"/>
    <numFmt numFmtId="211" formatCode="_-* #,##0.00000000000000000000_-;\-* #,##0.00000000000000000000_-;_-* &quot;-&quot;??_-;_-@_-"/>
    <numFmt numFmtId="212" formatCode="_-* #,##0.000000000000000000000_-;\-* #,##0.000000000000000000000_-;_-* &quot;-&quot;??_-;_-@_-"/>
    <numFmt numFmtId="213" formatCode="_-* #,##0.0000000000000000000000_-;\-* #,##0.0000000000000000000000_-;_-* &quot;-&quot;??_-;_-@_-"/>
    <numFmt numFmtId="214" formatCode="_-* #,##0.00000000000000000000000_-;\-* #,##0.00000000000000000000000_-;_-* &quot;-&quot;??_-;_-@_-"/>
  </numFmts>
  <fonts count="3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sz val="16"/>
      <name val="Times New Roman"/>
      <family val="1"/>
    </font>
    <font>
      <sz val="9"/>
      <name val="新細明體"/>
      <family val="1"/>
    </font>
    <font>
      <b/>
      <sz val="16"/>
      <name val="華康粗圓體"/>
      <family val="3"/>
    </font>
    <font>
      <b/>
      <sz val="16"/>
      <name val="細明體"/>
      <family val="3"/>
    </font>
    <font>
      <sz val="12"/>
      <name val="標楷體"/>
      <family val="4"/>
    </font>
    <font>
      <b/>
      <sz val="12"/>
      <name val="新細明體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0"/>
      <name val="新細明體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" applyNumberFormat="0" applyFill="0" applyAlignment="0" applyProtection="0"/>
    <xf numFmtId="0" fontId="18" fillId="11" borderId="0" applyNumberFormat="0" applyBorder="0" applyAlignment="0" applyProtection="0"/>
    <xf numFmtId="9" fontId="0" fillId="0" borderId="0" applyFont="0" applyFill="0" applyBorder="0" applyAlignment="0" applyProtection="0"/>
    <xf numFmtId="0" fontId="19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4" borderId="4" applyNumberFormat="0" applyFont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2" applyNumberFormat="0" applyAlignment="0" applyProtection="0"/>
    <xf numFmtId="0" fontId="27" fillId="2" borderId="8" applyNumberFormat="0" applyAlignment="0" applyProtection="0"/>
    <xf numFmtId="0" fontId="28" fillId="16" borderId="9" applyNumberFormat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7.75390625" style="34" customWidth="1"/>
    <col min="2" max="2" width="2.25390625" style="34" customWidth="1"/>
    <col min="3" max="3" width="18.00390625" style="3" customWidth="1"/>
    <col min="4" max="4" width="2.75390625" style="3" customWidth="1"/>
    <col min="5" max="7" width="13.625" style="3" customWidth="1"/>
    <col min="8" max="8" width="11.625" style="3" customWidth="1"/>
    <col min="9" max="9" width="13.125" style="3" customWidth="1"/>
    <col min="10" max="11" width="14.375" style="3" customWidth="1"/>
    <col min="12" max="12" width="14.25390625" style="3" customWidth="1"/>
    <col min="13" max="13" width="13.25390625" style="3" customWidth="1"/>
    <col min="14" max="14" width="14.625" style="3" customWidth="1"/>
    <col min="15" max="15" width="13.875" style="3" customWidth="1"/>
    <col min="16" max="16" width="13.375" style="3" customWidth="1"/>
    <col min="17" max="16384" width="9.00390625" style="3" customWidth="1"/>
  </cols>
  <sheetData>
    <row r="1" spans="2:17" ht="35.25" customHeight="1">
      <c r="B1" s="35"/>
      <c r="C1" s="35"/>
      <c r="D1" s="35"/>
      <c r="E1" s="35"/>
      <c r="F1" s="35"/>
      <c r="G1" s="35"/>
      <c r="H1" s="35"/>
      <c r="I1" s="35" t="s">
        <v>0</v>
      </c>
      <c r="J1" s="1" t="s">
        <v>1</v>
      </c>
      <c r="K1" s="1"/>
      <c r="L1" s="1"/>
      <c r="M1" s="1"/>
      <c r="N1" s="1"/>
      <c r="O1" s="1"/>
      <c r="P1" s="1"/>
      <c r="Q1" s="2"/>
    </row>
    <row r="2" spans="1:17" ht="11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"/>
    </row>
    <row r="3" spans="1:17" ht="13.5" customHeight="1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7"/>
    </row>
    <row r="4" spans="1:17" ht="23.25" customHeight="1">
      <c r="A4" s="8"/>
      <c r="B4" s="6"/>
      <c r="C4" s="9"/>
      <c r="D4" s="9"/>
      <c r="E4" s="9"/>
      <c r="F4" s="9"/>
      <c r="G4" s="9"/>
      <c r="H4" s="10"/>
      <c r="I4" s="10"/>
      <c r="J4" s="9"/>
      <c r="K4" s="9"/>
      <c r="L4" s="9"/>
      <c r="M4" s="9"/>
      <c r="O4" s="11"/>
      <c r="P4" s="36" t="s">
        <v>3</v>
      </c>
      <c r="Q4" s="12"/>
    </row>
    <row r="5" spans="1:17" ht="27" customHeight="1">
      <c r="A5" s="48" t="s">
        <v>4</v>
      </c>
      <c r="B5" s="49"/>
      <c r="C5" s="49"/>
      <c r="D5" s="50"/>
      <c r="E5" s="55" t="s">
        <v>5</v>
      </c>
      <c r="F5" s="56"/>
      <c r="G5" s="56"/>
      <c r="H5" s="56"/>
      <c r="I5" s="56"/>
      <c r="J5" s="56" t="s">
        <v>5</v>
      </c>
      <c r="K5" s="56"/>
      <c r="L5" s="56"/>
      <c r="M5" s="56"/>
      <c r="N5" s="56"/>
      <c r="O5" s="56"/>
      <c r="P5" s="56"/>
      <c r="Q5" s="13"/>
    </row>
    <row r="6" spans="1:17" ht="28.5" customHeight="1">
      <c r="A6" s="51"/>
      <c r="B6" s="51"/>
      <c r="C6" s="51"/>
      <c r="D6" s="52"/>
      <c r="E6" s="57" t="s">
        <v>6</v>
      </c>
      <c r="F6" s="57" t="s">
        <v>7</v>
      </c>
      <c r="G6" s="57" t="s">
        <v>8</v>
      </c>
      <c r="H6" s="60" t="s">
        <v>9</v>
      </c>
      <c r="I6" s="57" t="s">
        <v>10</v>
      </c>
      <c r="J6" s="61" t="s">
        <v>11</v>
      </c>
      <c r="K6" s="57" t="s">
        <v>12</v>
      </c>
      <c r="L6" s="57" t="s">
        <v>13</v>
      </c>
      <c r="M6" s="57" t="s">
        <v>14</v>
      </c>
      <c r="N6" s="57" t="s">
        <v>15</v>
      </c>
      <c r="O6" s="65" t="s">
        <v>16</v>
      </c>
      <c r="P6" s="68" t="s">
        <v>17</v>
      </c>
      <c r="Q6" s="13"/>
    </row>
    <row r="7" spans="1:17" ht="38.25" customHeight="1">
      <c r="A7" s="51"/>
      <c r="B7" s="51"/>
      <c r="C7" s="51"/>
      <c r="D7" s="52"/>
      <c r="E7" s="58"/>
      <c r="F7" s="58"/>
      <c r="G7" s="58"/>
      <c r="H7" s="58"/>
      <c r="I7" s="58"/>
      <c r="J7" s="62"/>
      <c r="K7" s="58"/>
      <c r="L7" s="58"/>
      <c r="M7" s="58"/>
      <c r="N7" s="58"/>
      <c r="O7" s="66"/>
      <c r="P7" s="69"/>
      <c r="Q7" s="13"/>
    </row>
    <row r="8" spans="1:17" s="15" customFormat="1" ht="21.75" customHeight="1">
      <c r="A8" s="53"/>
      <c r="B8" s="53"/>
      <c r="C8" s="53"/>
      <c r="D8" s="54"/>
      <c r="E8" s="59"/>
      <c r="F8" s="59"/>
      <c r="G8" s="59"/>
      <c r="H8" s="59"/>
      <c r="I8" s="59"/>
      <c r="J8" s="63"/>
      <c r="K8" s="59"/>
      <c r="L8" s="59"/>
      <c r="M8" s="59"/>
      <c r="N8" s="59"/>
      <c r="O8" s="67"/>
      <c r="P8" s="70"/>
      <c r="Q8" s="14"/>
    </row>
    <row r="9" spans="1:16" s="43" customFormat="1" ht="24.75" customHeight="1">
      <c r="A9" s="41"/>
      <c r="B9" s="41"/>
      <c r="C9" s="41"/>
      <c r="D9" s="42"/>
      <c r="E9" s="44" t="s">
        <v>18</v>
      </c>
      <c r="F9" s="45"/>
      <c r="G9" s="45"/>
      <c r="H9" s="45"/>
      <c r="I9" s="45"/>
      <c r="J9" s="64" t="s">
        <v>18</v>
      </c>
      <c r="K9" s="64"/>
      <c r="L9" s="64"/>
      <c r="M9" s="64"/>
      <c r="N9" s="64"/>
      <c r="O9" s="64"/>
      <c r="P9" s="64"/>
    </row>
    <row r="10" spans="1:16" ht="20.25" customHeight="1">
      <c r="A10" s="16">
        <v>2008</v>
      </c>
      <c r="B10" s="16"/>
      <c r="C10" s="17" t="s">
        <v>19</v>
      </c>
      <c r="D10" s="18"/>
      <c r="E10" s="19">
        <v>2287</v>
      </c>
      <c r="F10" s="20">
        <v>1268921</v>
      </c>
      <c r="G10" s="20">
        <v>426688</v>
      </c>
      <c r="H10" s="20">
        <v>37410</v>
      </c>
      <c r="I10" s="20">
        <v>1187315</v>
      </c>
      <c r="J10" s="20">
        <v>7062</v>
      </c>
      <c r="K10" s="20">
        <v>500674</v>
      </c>
      <c r="L10" s="20">
        <v>28334</v>
      </c>
      <c r="M10" s="20">
        <v>18868</v>
      </c>
      <c r="N10" s="20">
        <v>84231</v>
      </c>
      <c r="O10" s="20">
        <v>99194</v>
      </c>
      <c r="P10" s="20">
        <v>0</v>
      </c>
    </row>
    <row r="11" spans="1:16" ht="20.25" customHeight="1">
      <c r="A11" s="21"/>
      <c r="B11" s="21"/>
      <c r="C11" s="17" t="s">
        <v>20</v>
      </c>
      <c r="D11" s="18"/>
      <c r="E11" s="19">
        <v>485</v>
      </c>
      <c r="F11" s="20">
        <v>384435</v>
      </c>
      <c r="G11" s="20">
        <v>124084</v>
      </c>
      <c r="H11" s="20">
        <v>9765</v>
      </c>
      <c r="I11" s="20">
        <v>476750</v>
      </c>
      <c r="J11" s="20">
        <v>2086</v>
      </c>
      <c r="K11" s="20">
        <v>98932</v>
      </c>
      <c r="L11" s="20">
        <v>8414</v>
      </c>
      <c r="M11" s="20">
        <v>6457</v>
      </c>
      <c r="N11" s="20">
        <v>19368</v>
      </c>
      <c r="O11" s="20">
        <v>24665</v>
      </c>
      <c r="P11" s="20">
        <v>0</v>
      </c>
    </row>
    <row r="12" spans="1:16" ht="20.25" customHeight="1">
      <c r="A12" s="21"/>
      <c r="B12" s="21"/>
      <c r="C12" s="22" t="s">
        <v>21</v>
      </c>
      <c r="D12" s="23"/>
      <c r="E12" s="19">
        <v>1802</v>
      </c>
      <c r="F12" s="20">
        <v>884486</v>
      </c>
      <c r="G12" s="20">
        <v>302604</v>
      </c>
      <c r="H12" s="20">
        <v>27645</v>
      </c>
      <c r="I12" s="20">
        <v>710565</v>
      </c>
      <c r="J12" s="20">
        <v>4976</v>
      </c>
      <c r="K12" s="20">
        <v>401742</v>
      </c>
      <c r="L12" s="20">
        <v>19920</v>
      </c>
      <c r="M12" s="20">
        <v>12411</v>
      </c>
      <c r="N12" s="20">
        <v>64863</v>
      </c>
      <c r="O12" s="20">
        <v>74529</v>
      </c>
      <c r="P12" s="20">
        <v>0</v>
      </c>
    </row>
    <row r="13" spans="1:16" ht="20.25" customHeight="1">
      <c r="A13" s="16">
        <v>2009</v>
      </c>
      <c r="B13" s="16"/>
      <c r="C13" s="17" t="s">
        <v>19</v>
      </c>
      <c r="D13" s="18"/>
      <c r="E13" s="19">
        <v>2184</v>
      </c>
      <c r="F13" s="20">
        <v>1391606</v>
      </c>
      <c r="G13" s="20">
        <v>483008</v>
      </c>
      <c r="H13" s="20">
        <v>40364</v>
      </c>
      <c r="I13" s="20">
        <v>1099069</v>
      </c>
      <c r="J13" s="20">
        <v>6642</v>
      </c>
      <c r="K13" s="20">
        <v>423601</v>
      </c>
      <c r="L13" s="20">
        <v>30249</v>
      </c>
      <c r="M13" s="20">
        <v>20593</v>
      </c>
      <c r="N13" s="20">
        <v>92143</v>
      </c>
      <c r="O13" s="20">
        <v>94690</v>
      </c>
      <c r="P13" s="20">
        <v>0</v>
      </c>
    </row>
    <row r="14" spans="1:16" ht="20.25" customHeight="1">
      <c r="A14" s="21"/>
      <c r="B14" s="21"/>
      <c r="C14" s="17" t="s">
        <v>20</v>
      </c>
      <c r="D14" s="18"/>
      <c r="E14" s="19">
        <v>556</v>
      </c>
      <c r="F14" s="20">
        <v>424265</v>
      </c>
      <c r="G14" s="20">
        <v>140262</v>
      </c>
      <c r="H14" s="20">
        <v>10492</v>
      </c>
      <c r="I14" s="20">
        <v>371229</v>
      </c>
      <c r="J14" s="20">
        <v>1892</v>
      </c>
      <c r="K14" s="20">
        <v>99776</v>
      </c>
      <c r="L14" s="20">
        <v>8930</v>
      </c>
      <c r="M14" s="20">
        <v>7323</v>
      </c>
      <c r="N14" s="20">
        <v>20056</v>
      </c>
      <c r="O14" s="20">
        <v>23714</v>
      </c>
      <c r="P14" s="20">
        <v>0</v>
      </c>
    </row>
    <row r="15" spans="1:16" ht="20.25" customHeight="1">
      <c r="A15" s="21"/>
      <c r="B15" s="21"/>
      <c r="C15" s="22" t="s">
        <v>21</v>
      </c>
      <c r="D15" s="23"/>
      <c r="E15" s="19">
        <v>1628</v>
      </c>
      <c r="F15" s="20">
        <v>967341</v>
      </c>
      <c r="G15" s="20">
        <v>342746</v>
      </c>
      <c r="H15" s="20">
        <v>29872</v>
      </c>
      <c r="I15" s="20">
        <v>727840</v>
      </c>
      <c r="J15" s="20">
        <v>4750</v>
      </c>
      <c r="K15" s="20">
        <v>323825</v>
      </c>
      <c r="L15" s="20">
        <v>21319</v>
      </c>
      <c r="M15" s="20">
        <v>13270</v>
      </c>
      <c r="N15" s="20">
        <v>72087</v>
      </c>
      <c r="O15" s="20">
        <v>70976</v>
      </c>
      <c r="P15" s="20">
        <v>0</v>
      </c>
    </row>
    <row r="16" spans="1:16" ht="20.25" customHeight="1">
      <c r="A16" s="16">
        <v>2010</v>
      </c>
      <c r="B16" s="16"/>
      <c r="C16" s="17" t="s">
        <v>19</v>
      </c>
      <c r="D16" s="18"/>
      <c r="E16" s="19">
        <v>2602</v>
      </c>
      <c r="F16" s="20">
        <v>1466001</v>
      </c>
      <c r="G16" s="20">
        <v>522885</v>
      </c>
      <c r="H16" s="20">
        <v>41397</v>
      </c>
      <c r="I16" s="20">
        <v>1214208</v>
      </c>
      <c r="J16" s="20">
        <v>6175</v>
      </c>
      <c r="K16" s="20">
        <v>443314</v>
      </c>
      <c r="L16" s="20">
        <v>30632</v>
      </c>
      <c r="M16" s="20">
        <v>20141</v>
      </c>
      <c r="N16" s="20">
        <v>93995</v>
      </c>
      <c r="O16" s="20">
        <v>100525</v>
      </c>
      <c r="P16" s="20">
        <v>0</v>
      </c>
    </row>
    <row r="17" spans="1:16" ht="20.25" customHeight="1">
      <c r="A17" s="21"/>
      <c r="B17" s="21"/>
      <c r="C17" s="17" t="s">
        <v>20</v>
      </c>
      <c r="D17" s="18"/>
      <c r="E17" s="19">
        <v>185</v>
      </c>
      <c r="F17" s="20">
        <v>444926</v>
      </c>
      <c r="G17" s="20">
        <v>153626</v>
      </c>
      <c r="H17" s="20">
        <v>11044</v>
      </c>
      <c r="I17" s="20">
        <v>443439</v>
      </c>
      <c r="J17" s="20">
        <v>1673</v>
      </c>
      <c r="K17" s="20">
        <v>103376</v>
      </c>
      <c r="L17" s="20">
        <v>8373</v>
      </c>
      <c r="M17" s="20">
        <v>6378</v>
      </c>
      <c r="N17" s="20">
        <v>20646</v>
      </c>
      <c r="O17" s="20">
        <v>23541</v>
      </c>
      <c r="P17" s="20">
        <v>0</v>
      </c>
    </row>
    <row r="18" spans="1:16" ht="20.25" customHeight="1">
      <c r="A18" s="21"/>
      <c r="B18" s="21"/>
      <c r="C18" s="22" t="s">
        <v>21</v>
      </c>
      <c r="D18" s="23"/>
      <c r="E18" s="19">
        <v>2417</v>
      </c>
      <c r="F18" s="20">
        <v>1021075</v>
      </c>
      <c r="G18" s="20">
        <v>369259</v>
      </c>
      <c r="H18" s="20">
        <v>30353</v>
      </c>
      <c r="I18" s="20">
        <v>770769</v>
      </c>
      <c r="J18" s="20">
        <v>4502</v>
      </c>
      <c r="K18" s="20">
        <v>339938</v>
      </c>
      <c r="L18" s="20">
        <v>22259</v>
      </c>
      <c r="M18" s="20">
        <v>13763</v>
      </c>
      <c r="N18" s="20">
        <v>73349</v>
      </c>
      <c r="O18" s="20">
        <v>76984</v>
      </c>
      <c r="P18" s="20">
        <v>0</v>
      </c>
    </row>
    <row r="19" spans="1:16" ht="20.25" customHeight="1">
      <c r="A19" s="16">
        <v>2011</v>
      </c>
      <c r="B19" s="16"/>
      <c r="C19" s="17" t="s">
        <v>19</v>
      </c>
      <c r="D19" s="18"/>
      <c r="E19" s="19">
        <v>2746</v>
      </c>
      <c r="F19" s="20">
        <v>1568422</v>
      </c>
      <c r="G19" s="20">
        <v>546575</v>
      </c>
      <c r="H19" s="20">
        <v>47200</v>
      </c>
      <c r="I19" s="20">
        <v>1148461</v>
      </c>
      <c r="J19" s="20">
        <v>6251</v>
      </c>
      <c r="K19" s="20">
        <v>456638</v>
      </c>
      <c r="L19" s="20">
        <v>30357</v>
      </c>
      <c r="M19" s="20">
        <v>25010</v>
      </c>
      <c r="N19" s="20">
        <v>95615</v>
      </c>
      <c r="O19" s="20">
        <v>104504</v>
      </c>
      <c r="P19" s="20">
        <v>0</v>
      </c>
    </row>
    <row r="20" spans="1:16" ht="20.25" customHeight="1">
      <c r="A20" s="21"/>
      <c r="B20" s="21"/>
      <c r="C20" s="17" t="s">
        <v>20</v>
      </c>
      <c r="D20" s="18"/>
      <c r="E20" s="19">
        <v>420</v>
      </c>
      <c r="F20" s="20">
        <v>493951</v>
      </c>
      <c r="G20" s="20">
        <v>168497</v>
      </c>
      <c r="H20" s="20">
        <v>12309</v>
      </c>
      <c r="I20" s="20">
        <v>323518</v>
      </c>
      <c r="J20" s="20">
        <v>1823</v>
      </c>
      <c r="K20" s="20">
        <v>100382</v>
      </c>
      <c r="L20" s="20">
        <v>8373</v>
      </c>
      <c r="M20" s="20">
        <v>6033</v>
      </c>
      <c r="N20" s="20">
        <v>21307</v>
      </c>
      <c r="O20" s="20">
        <v>25553</v>
      </c>
      <c r="P20" s="20">
        <v>0</v>
      </c>
    </row>
    <row r="21" spans="1:16" s="13" customFormat="1" ht="20.25" customHeight="1">
      <c r="A21" s="21"/>
      <c r="B21" s="21"/>
      <c r="C21" s="22" t="s">
        <v>21</v>
      </c>
      <c r="D21" s="23"/>
      <c r="E21" s="19">
        <v>2326</v>
      </c>
      <c r="F21" s="20">
        <v>1074471</v>
      </c>
      <c r="G21" s="20">
        <v>378078</v>
      </c>
      <c r="H21" s="20">
        <v>34891</v>
      </c>
      <c r="I21" s="20">
        <v>824943</v>
      </c>
      <c r="J21" s="20">
        <v>4428</v>
      </c>
      <c r="K21" s="20">
        <v>356256</v>
      </c>
      <c r="L21" s="20">
        <v>21984</v>
      </c>
      <c r="M21" s="20">
        <v>18977</v>
      </c>
      <c r="N21" s="20">
        <v>74308</v>
      </c>
      <c r="O21" s="20">
        <v>78951</v>
      </c>
      <c r="P21" s="20">
        <v>0</v>
      </c>
    </row>
    <row r="22" spans="1:16" ht="20.25" customHeight="1">
      <c r="A22" s="16">
        <v>2012</v>
      </c>
      <c r="B22" s="16"/>
      <c r="C22" s="17" t="s">
        <v>19</v>
      </c>
      <c r="D22" s="18"/>
      <c r="E22" s="19">
        <v>4927</v>
      </c>
      <c r="F22" s="20">
        <v>1697043</v>
      </c>
      <c r="G22" s="20">
        <v>595003</v>
      </c>
      <c r="H22" s="20">
        <v>48731</v>
      </c>
      <c r="I22" s="20">
        <v>1172850</v>
      </c>
      <c r="J22" s="20">
        <v>6204</v>
      </c>
      <c r="K22" s="20">
        <v>471460</v>
      </c>
      <c r="L22" s="20">
        <v>33432</v>
      </c>
      <c r="M22" s="20">
        <v>25883</v>
      </c>
      <c r="N22" s="20">
        <v>101482</v>
      </c>
      <c r="O22" s="20">
        <v>112004</v>
      </c>
      <c r="P22" s="20">
        <v>0</v>
      </c>
    </row>
    <row r="23" spans="1:16" ht="20.25" customHeight="1">
      <c r="A23" s="21"/>
      <c r="B23" s="21"/>
      <c r="C23" s="17" t="s">
        <v>20</v>
      </c>
      <c r="D23" s="18"/>
      <c r="E23" s="19">
        <v>554</v>
      </c>
      <c r="F23" s="20">
        <v>546419</v>
      </c>
      <c r="G23" s="20">
        <v>184589</v>
      </c>
      <c r="H23" s="20">
        <v>13298</v>
      </c>
      <c r="I23" s="20">
        <v>327254</v>
      </c>
      <c r="J23" s="20">
        <v>1770</v>
      </c>
      <c r="K23" s="20">
        <v>104702</v>
      </c>
      <c r="L23" s="20">
        <v>9037</v>
      </c>
      <c r="M23" s="20">
        <v>6319</v>
      </c>
      <c r="N23" s="20">
        <v>21968</v>
      </c>
      <c r="O23" s="20">
        <v>25871</v>
      </c>
      <c r="P23" s="20">
        <v>0</v>
      </c>
    </row>
    <row r="24" spans="1:16" s="13" customFormat="1" ht="20.25" customHeight="1">
      <c r="A24" s="21"/>
      <c r="B24" s="21"/>
      <c r="C24" s="22" t="s">
        <v>21</v>
      </c>
      <c r="D24" s="23"/>
      <c r="E24" s="19">
        <v>4373</v>
      </c>
      <c r="F24" s="20">
        <v>1150624</v>
      </c>
      <c r="G24" s="20">
        <v>410414</v>
      </c>
      <c r="H24" s="20">
        <v>35433</v>
      </c>
      <c r="I24" s="20">
        <v>845596</v>
      </c>
      <c r="J24" s="20">
        <v>4434</v>
      </c>
      <c r="K24" s="20">
        <v>366758</v>
      </c>
      <c r="L24" s="20">
        <v>24395</v>
      </c>
      <c r="M24" s="20">
        <v>19564</v>
      </c>
      <c r="N24" s="20">
        <v>79514</v>
      </c>
      <c r="O24" s="20">
        <v>86133</v>
      </c>
      <c r="P24" s="20">
        <v>0</v>
      </c>
    </row>
    <row r="25" spans="1:16" ht="20.25" customHeight="1">
      <c r="A25" s="16">
        <v>2013</v>
      </c>
      <c r="B25" s="16"/>
      <c r="C25" s="17" t="s">
        <v>19</v>
      </c>
      <c r="D25" s="18"/>
      <c r="E25" s="19">
        <v>9523</v>
      </c>
      <c r="F25" s="20">
        <f>SUM(F26:F27)</f>
        <v>1794872</v>
      </c>
      <c r="G25" s="20">
        <v>635423</v>
      </c>
      <c r="H25" s="20">
        <v>50719</v>
      </c>
      <c r="I25" s="20">
        <v>1231407</v>
      </c>
      <c r="J25" s="20">
        <v>6468</v>
      </c>
      <c r="K25" s="20">
        <v>459226</v>
      </c>
      <c r="L25" s="20">
        <v>34970</v>
      </c>
      <c r="M25" s="20">
        <v>26593</v>
      </c>
      <c r="N25" s="20">
        <v>102176</v>
      </c>
      <c r="O25" s="20">
        <v>114531</v>
      </c>
      <c r="P25" s="20">
        <v>0</v>
      </c>
    </row>
    <row r="26" spans="1:16" ht="20.25" customHeight="1">
      <c r="A26" s="24"/>
      <c r="B26" s="24"/>
      <c r="C26" s="17" t="s">
        <v>20</v>
      </c>
      <c r="D26" s="18"/>
      <c r="E26" s="19">
        <v>752</v>
      </c>
      <c r="F26" s="20">
        <v>570517</v>
      </c>
      <c r="G26" s="20">
        <v>189317</v>
      </c>
      <c r="H26" s="20">
        <v>13493</v>
      </c>
      <c r="I26" s="20">
        <v>344456</v>
      </c>
      <c r="J26" s="20">
        <v>1929</v>
      </c>
      <c r="K26" s="20">
        <v>107659</v>
      </c>
      <c r="L26" s="20">
        <v>9736</v>
      </c>
      <c r="M26" s="20">
        <v>6507</v>
      </c>
      <c r="N26" s="20">
        <v>21547</v>
      </c>
      <c r="O26" s="20">
        <v>27935</v>
      </c>
      <c r="P26" s="20">
        <v>0</v>
      </c>
    </row>
    <row r="27" spans="1:16" ht="20.25" customHeight="1">
      <c r="A27" s="25"/>
      <c r="B27" s="25"/>
      <c r="C27" s="26" t="s">
        <v>21</v>
      </c>
      <c r="D27" s="27"/>
      <c r="E27" s="28">
        <v>8771</v>
      </c>
      <c r="F27" s="20">
        <v>1224355</v>
      </c>
      <c r="G27" s="29">
        <v>446106</v>
      </c>
      <c r="H27" s="29">
        <v>37226</v>
      </c>
      <c r="I27" s="29">
        <v>886951</v>
      </c>
      <c r="J27" s="29">
        <v>4539</v>
      </c>
      <c r="K27" s="29">
        <v>351567</v>
      </c>
      <c r="L27" s="29">
        <v>25234</v>
      </c>
      <c r="M27" s="29">
        <v>20086</v>
      </c>
      <c r="N27" s="29">
        <v>80629</v>
      </c>
      <c r="O27" s="29">
        <v>86596</v>
      </c>
      <c r="P27" s="29">
        <v>0</v>
      </c>
    </row>
    <row r="28" spans="1:16" s="40" customFormat="1" ht="27" customHeight="1">
      <c r="A28" s="37"/>
      <c r="B28" s="37"/>
      <c r="C28" s="38"/>
      <c r="D28" s="39"/>
      <c r="E28" s="44" t="s">
        <v>22</v>
      </c>
      <c r="F28" s="45"/>
      <c r="G28" s="45"/>
      <c r="H28" s="45"/>
      <c r="I28" s="45"/>
      <c r="J28" s="64" t="s">
        <v>22</v>
      </c>
      <c r="K28" s="64"/>
      <c r="L28" s="64"/>
      <c r="M28" s="64"/>
      <c r="N28" s="64"/>
      <c r="O28" s="64"/>
      <c r="P28" s="64"/>
    </row>
    <row r="29" spans="1:16" ht="20.25" customHeight="1">
      <c r="A29" s="16">
        <v>2009</v>
      </c>
      <c r="B29" s="16"/>
      <c r="C29" s="17" t="s">
        <v>19</v>
      </c>
      <c r="D29" s="18"/>
      <c r="E29" s="30">
        <v>-4.5</v>
      </c>
      <c r="F29" s="31">
        <v>9.67</v>
      </c>
      <c r="G29" s="31">
        <v>13.2</v>
      </c>
      <c r="H29" s="31">
        <v>7.9</v>
      </c>
      <c r="I29" s="31">
        <v>-7.43</v>
      </c>
      <c r="J29" s="31">
        <v>-5.95</v>
      </c>
      <c r="K29" s="31">
        <v>-15.39</v>
      </c>
      <c r="L29" s="31">
        <v>6.76</v>
      </c>
      <c r="M29" s="31">
        <v>9.14</v>
      </c>
      <c r="N29" s="31">
        <v>9.39</v>
      </c>
      <c r="O29" s="31">
        <v>-4.54</v>
      </c>
      <c r="P29" s="20">
        <v>0</v>
      </c>
    </row>
    <row r="30" spans="1:16" ht="20.25" customHeight="1">
      <c r="A30" s="21"/>
      <c r="B30" s="21"/>
      <c r="C30" s="17" t="s">
        <v>20</v>
      </c>
      <c r="D30" s="18"/>
      <c r="E30" s="30">
        <v>14.64</v>
      </c>
      <c r="F30" s="31">
        <v>10.36</v>
      </c>
      <c r="G30" s="31">
        <v>13.04</v>
      </c>
      <c r="H30" s="31">
        <v>7.44</v>
      </c>
      <c r="I30" s="31">
        <v>-22.13</v>
      </c>
      <c r="J30" s="31">
        <v>-9.3</v>
      </c>
      <c r="K30" s="31">
        <v>0.85</v>
      </c>
      <c r="L30" s="31">
        <v>6.13</v>
      </c>
      <c r="M30" s="31">
        <v>13.41</v>
      </c>
      <c r="N30" s="31">
        <v>3.55</v>
      </c>
      <c r="O30" s="31">
        <v>-3.86</v>
      </c>
      <c r="P30" s="20">
        <v>0</v>
      </c>
    </row>
    <row r="31" spans="1:16" ht="20.25" customHeight="1">
      <c r="A31" s="21"/>
      <c r="B31" s="21"/>
      <c r="C31" s="22" t="s">
        <v>21</v>
      </c>
      <c r="D31" s="23"/>
      <c r="E31" s="30">
        <v>-9.66</v>
      </c>
      <c r="F31" s="31">
        <v>9.37</v>
      </c>
      <c r="G31" s="31">
        <v>13.27</v>
      </c>
      <c r="H31" s="31">
        <v>8.06</v>
      </c>
      <c r="I31" s="31">
        <v>2.43</v>
      </c>
      <c r="J31" s="31">
        <v>-4.54</v>
      </c>
      <c r="K31" s="31">
        <v>-19.39</v>
      </c>
      <c r="L31" s="31">
        <v>7.02</v>
      </c>
      <c r="M31" s="31">
        <v>6.92</v>
      </c>
      <c r="N31" s="31">
        <v>11.14</v>
      </c>
      <c r="O31" s="31">
        <v>-4.77</v>
      </c>
      <c r="P31" s="20">
        <v>0</v>
      </c>
    </row>
    <row r="32" spans="1:16" ht="20.25" customHeight="1">
      <c r="A32" s="16">
        <v>2010</v>
      </c>
      <c r="B32" s="16"/>
      <c r="C32" s="17" t="s">
        <v>19</v>
      </c>
      <c r="D32" s="18"/>
      <c r="E32" s="30">
        <v>19.14</v>
      </c>
      <c r="F32" s="31">
        <v>5.35</v>
      </c>
      <c r="G32" s="31">
        <v>8.26</v>
      </c>
      <c r="H32" s="31">
        <v>2.56</v>
      </c>
      <c r="I32" s="31">
        <v>10.48</v>
      </c>
      <c r="J32" s="31">
        <v>-7.03</v>
      </c>
      <c r="K32" s="31">
        <v>4.65</v>
      </c>
      <c r="L32" s="31">
        <v>1.27</v>
      </c>
      <c r="M32" s="31">
        <v>-2.19</v>
      </c>
      <c r="N32" s="31">
        <v>2.01</v>
      </c>
      <c r="O32" s="31">
        <v>6.16</v>
      </c>
      <c r="P32" s="20">
        <v>0</v>
      </c>
    </row>
    <row r="33" spans="1:16" ht="20.25" customHeight="1">
      <c r="A33" s="21"/>
      <c r="B33" s="21"/>
      <c r="C33" s="17" t="s">
        <v>20</v>
      </c>
      <c r="D33" s="18"/>
      <c r="E33" s="30">
        <v>-66.73</v>
      </c>
      <c r="F33" s="31">
        <v>4.87</v>
      </c>
      <c r="G33" s="31">
        <v>9.53</v>
      </c>
      <c r="H33" s="31">
        <v>5.26</v>
      </c>
      <c r="I33" s="31">
        <v>19.45</v>
      </c>
      <c r="J33" s="31">
        <v>-11.58</v>
      </c>
      <c r="K33" s="31">
        <v>3.61</v>
      </c>
      <c r="L33" s="31">
        <v>-6.24</v>
      </c>
      <c r="M33" s="31">
        <v>-12.9</v>
      </c>
      <c r="N33" s="31">
        <v>2.94</v>
      </c>
      <c r="O33" s="31">
        <v>-0.73</v>
      </c>
      <c r="P33" s="20">
        <v>0</v>
      </c>
    </row>
    <row r="34" spans="1:16" ht="20.25" customHeight="1">
      <c r="A34" s="21"/>
      <c r="B34" s="21"/>
      <c r="C34" s="22" t="s">
        <v>21</v>
      </c>
      <c r="D34" s="23"/>
      <c r="E34" s="30">
        <v>48.46</v>
      </c>
      <c r="F34" s="31">
        <v>5.55</v>
      </c>
      <c r="G34" s="31">
        <v>7.74</v>
      </c>
      <c r="H34" s="31">
        <v>1.61</v>
      </c>
      <c r="I34" s="31">
        <v>5.9</v>
      </c>
      <c r="J34" s="31">
        <v>-5.22</v>
      </c>
      <c r="K34" s="31">
        <v>4.98</v>
      </c>
      <c r="L34" s="31">
        <v>4.41</v>
      </c>
      <c r="M34" s="31">
        <v>3.72</v>
      </c>
      <c r="N34" s="31">
        <v>1.75</v>
      </c>
      <c r="O34" s="31">
        <v>8.46</v>
      </c>
      <c r="P34" s="20">
        <v>0</v>
      </c>
    </row>
    <row r="35" spans="1:16" ht="20.25" customHeight="1">
      <c r="A35" s="16">
        <v>2011</v>
      </c>
      <c r="B35" s="16"/>
      <c r="C35" s="17" t="s">
        <v>19</v>
      </c>
      <c r="D35" s="18"/>
      <c r="E35" s="30">
        <v>5.53</v>
      </c>
      <c r="F35" s="31">
        <v>6.99</v>
      </c>
      <c r="G35" s="31">
        <v>4.53</v>
      </c>
      <c r="H35" s="31">
        <v>14.02</v>
      </c>
      <c r="I35" s="31">
        <v>-5.41</v>
      </c>
      <c r="J35" s="31">
        <v>1.23</v>
      </c>
      <c r="K35" s="31">
        <v>3.01</v>
      </c>
      <c r="L35" s="31">
        <v>-0.9</v>
      </c>
      <c r="M35" s="31">
        <v>24.17</v>
      </c>
      <c r="N35" s="31">
        <v>1.72</v>
      </c>
      <c r="O35" s="31">
        <v>3.96</v>
      </c>
      <c r="P35" s="20">
        <v>0</v>
      </c>
    </row>
    <row r="36" spans="1:16" ht="20.25" customHeight="1">
      <c r="A36" s="21"/>
      <c r="B36" s="21"/>
      <c r="C36" s="17" t="s">
        <v>20</v>
      </c>
      <c r="D36" s="18"/>
      <c r="E36" s="30">
        <v>127.03</v>
      </c>
      <c r="F36" s="31">
        <v>11.02</v>
      </c>
      <c r="G36" s="31">
        <v>9.68</v>
      </c>
      <c r="H36" s="31">
        <v>11.45</v>
      </c>
      <c r="I36" s="31">
        <v>-27.04</v>
      </c>
      <c r="J36" s="31">
        <v>8.97</v>
      </c>
      <c r="K36" s="31">
        <v>-2.9</v>
      </c>
      <c r="L36" s="31">
        <v>0</v>
      </c>
      <c r="M36" s="31">
        <v>-5.41</v>
      </c>
      <c r="N36" s="31">
        <v>3.2</v>
      </c>
      <c r="O36" s="31">
        <v>8.55</v>
      </c>
      <c r="P36" s="20">
        <v>0</v>
      </c>
    </row>
    <row r="37" spans="1:16" s="13" customFormat="1" ht="20.25" customHeight="1">
      <c r="A37" s="21"/>
      <c r="B37" s="21"/>
      <c r="C37" s="22" t="s">
        <v>21</v>
      </c>
      <c r="D37" s="23"/>
      <c r="E37" s="30">
        <v>-3.76</v>
      </c>
      <c r="F37" s="31">
        <v>5.23</v>
      </c>
      <c r="G37" s="31">
        <v>2.39</v>
      </c>
      <c r="H37" s="31">
        <v>14.95</v>
      </c>
      <c r="I37" s="31">
        <v>7.03</v>
      </c>
      <c r="J37" s="31">
        <v>-1.64</v>
      </c>
      <c r="K37" s="31">
        <v>4.8</v>
      </c>
      <c r="L37" s="31">
        <v>-1.24</v>
      </c>
      <c r="M37" s="31">
        <v>37.88</v>
      </c>
      <c r="N37" s="31">
        <v>1.31</v>
      </c>
      <c r="O37" s="31">
        <v>2.56</v>
      </c>
      <c r="P37" s="20">
        <v>0</v>
      </c>
    </row>
    <row r="38" spans="1:16" ht="20.25" customHeight="1">
      <c r="A38" s="16">
        <v>2012</v>
      </c>
      <c r="B38" s="16"/>
      <c r="C38" s="17" t="s">
        <v>19</v>
      </c>
      <c r="D38" s="18"/>
      <c r="E38" s="30">
        <v>79.42</v>
      </c>
      <c r="F38" s="31">
        <v>8.2</v>
      </c>
      <c r="G38" s="31">
        <v>8.86</v>
      </c>
      <c r="H38" s="31">
        <v>3.24</v>
      </c>
      <c r="I38" s="31">
        <v>2.12</v>
      </c>
      <c r="J38" s="31">
        <v>-0.75</v>
      </c>
      <c r="K38" s="31">
        <v>3.25</v>
      </c>
      <c r="L38" s="31">
        <v>10.13</v>
      </c>
      <c r="M38" s="31">
        <v>3.49</v>
      </c>
      <c r="N38" s="31">
        <v>6.14</v>
      </c>
      <c r="O38" s="31">
        <v>7.18</v>
      </c>
      <c r="P38" s="20">
        <v>0</v>
      </c>
    </row>
    <row r="39" spans="1:16" ht="20.25" customHeight="1">
      <c r="A39" s="21"/>
      <c r="B39" s="21"/>
      <c r="C39" s="17" t="s">
        <v>20</v>
      </c>
      <c r="D39" s="18"/>
      <c r="E39" s="30">
        <v>31.9</v>
      </c>
      <c r="F39" s="31">
        <v>10.62</v>
      </c>
      <c r="G39" s="31">
        <v>9.55</v>
      </c>
      <c r="H39" s="31">
        <v>8.03</v>
      </c>
      <c r="I39" s="31">
        <v>1.15</v>
      </c>
      <c r="J39" s="31">
        <v>-2.91</v>
      </c>
      <c r="K39" s="31">
        <v>4.3</v>
      </c>
      <c r="L39" s="31">
        <v>7.93</v>
      </c>
      <c r="M39" s="31">
        <v>4.74</v>
      </c>
      <c r="N39" s="31">
        <v>3.1</v>
      </c>
      <c r="O39" s="31">
        <v>1.24</v>
      </c>
      <c r="P39" s="20">
        <v>0</v>
      </c>
    </row>
    <row r="40" spans="1:16" s="13" customFormat="1" ht="20.25" customHeight="1">
      <c r="A40" s="21"/>
      <c r="B40" s="21"/>
      <c r="C40" s="22" t="s">
        <v>21</v>
      </c>
      <c r="D40" s="23"/>
      <c r="E40" s="30">
        <v>88.01</v>
      </c>
      <c r="F40" s="31">
        <v>7.09</v>
      </c>
      <c r="G40" s="31">
        <v>8.55</v>
      </c>
      <c r="H40" s="31">
        <v>1.55</v>
      </c>
      <c r="I40" s="31">
        <v>2.5</v>
      </c>
      <c r="J40" s="31">
        <v>0.14</v>
      </c>
      <c r="K40" s="31">
        <v>2.95</v>
      </c>
      <c r="L40" s="31">
        <v>10.97</v>
      </c>
      <c r="M40" s="31">
        <v>3.09</v>
      </c>
      <c r="N40" s="31">
        <v>7.01</v>
      </c>
      <c r="O40" s="31">
        <v>9.1</v>
      </c>
      <c r="P40" s="20">
        <v>0</v>
      </c>
    </row>
    <row r="41" spans="1:16" ht="20.25" customHeight="1">
      <c r="A41" s="16">
        <v>2013</v>
      </c>
      <c r="B41" s="16"/>
      <c r="C41" s="17" t="s">
        <v>19</v>
      </c>
      <c r="D41" s="18"/>
      <c r="E41" s="30">
        <v>93.28</v>
      </c>
      <c r="F41" s="31">
        <f>(F25/F22-1)*100</f>
        <v>5.76467420094835</v>
      </c>
      <c r="G41" s="31">
        <v>6.79</v>
      </c>
      <c r="H41" s="31">
        <v>4.08</v>
      </c>
      <c r="I41" s="31">
        <v>4.99</v>
      </c>
      <c r="J41" s="31">
        <v>4.26</v>
      </c>
      <c r="K41" s="31">
        <v>-2.59</v>
      </c>
      <c r="L41" s="31">
        <v>4.6</v>
      </c>
      <c r="M41" s="31">
        <v>2.74</v>
      </c>
      <c r="N41" s="31">
        <v>0.68</v>
      </c>
      <c r="O41" s="31">
        <v>2.26</v>
      </c>
      <c r="P41" s="20">
        <v>0</v>
      </c>
    </row>
    <row r="42" spans="1:16" ht="20.25" customHeight="1">
      <c r="A42" s="24"/>
      <c r="B42" s="24"/>
      <c r="C42" s="17" t="s">
        <v>20</v>
      </c>
      <c r="D42" s="18"/>
      <c r="E42" s="30">
        <v>35.74</v>
      </c>
      <c r="F42" s="31">
        <f>(F26/F23-1)*100</f>
        <v>4.410168753282728</v>
      </c>
      <c r="G42" s="31">
        <v>2.56</v>
      </c>
      <c r="H42" s="31">
        <v>1.47</v>
      </c>
      <c r="I42" s="31">
        <v>5.26</v>
      </c>
      <c r="J42" s="31">
        <v>8.98</v>
      </c>
      <c r="K42" s="31">
        <v>2.82</v>
      </c>
      <c r="L42" s="31">
        <v>7.73</v>
      </c>
      <c r="M42" s="31">
        <v>2.98</v>
      </c>
      <c r="N42" s="31">
        <v>-1.92</v>
      </c>
      <c r="O42" s="31">
        <v>7.98</v>
      </c>
      <c r="P42" s="20">
        <v>0</v>
      </c>
    </row>
    <row r="43" spans="1:16" ht="20.25" customHeight="1">
      <c r="A43" s="25"/>
      <c r="B43" s="25"/>
      <c r="C43" s="26" t="s">
        <v>21</v>
      </c>
      <c r="D43" s="27"/>
      <c r="E43" s="32">
        <v>100.57</v>
      </c>
      <c r="F43" s="33">
        <f>(F27/F24-1)*100</f>
        <v>6.407914314319885</v>
      </c>
      <c r="G43" s="33">
        <v>8.7</v>
      </c>
      <c r="H43" s="33">
        <v>5.06</v>
      </c>
      <c r="I43" s="33">
        <v>4.89</v>
      </c>
      <c r="J43" s="33">
        <v>2.37</v>
      </c>
      <c r="K43" s="33">
        <v>-4.14</v>
      </c>
      <c r="L43" s="33">
        <v>3.44</v>
      </c>
      <c r="M43" s="33">
        <v>2.67</v>
      </c>
      <c r="N43" s="33">
        <v>1.4</v>
      </c>
      <c r="O43" s="33">
        <v>0.54</v>
      </c>
      <c r="P43" s="29">
        <v>0</v>
      </c>
    </row>
    <row r="44" ht="15.75"/>
    <row r="45" ht="15.75"/>
  </sheetData>
  <sheetProtection/>
  <mergeCells count="20">
    <mergeCell ref="J6:J8"/>
    <mergeCell ref="J9:P9"/>
    <mergeCell ref="E28:I28"/>
    <mergeCell ref="J28:P28"/>
    <mergeCell ref="K6:K8"/>
    <mergeCell ref="L6:L8"/>
    <mergeCell ref="M6:M8"/>
    <mergeCell ref="N6:N8"/>
    <mergeCell ref="O6:O8"/>
    <mergeCell ref="P6:P8"/>
    <mergeCell ref="E9:I9"/>
    <mergeCell ref="A3:P3"/>
    <mergeCell ref="A5:D8"/>
    <mergeCell ref="E5:I5"/>
    <mergeCell ref="J5:P5"/>
    <mergeCell ref="E6:E8"/>
    <mergeCell ref="F6:F8"/>
    <mergeCell ref="G6:G8"/>
    <mergeCell ref="H6:H8"/>
    <mergeCell ref="I6:I8"/>
  </mergeCells>
  <printOptions horizontalCentered="1"/>
  <pageMargins left="0.7874015748031497" right="0.7874015748031497" top="1.1811023622047245" bottom="0.7874015748031497" header="0" footer="0.196850393700787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</dc:creator>
  <cp:keywords/>
  <dc:description/>
  <cp:lastModifiedBy>cto</cp:lastModifiedBy>
  <dcterms:created xsi:type="dcterms:W3CDTF">2011-06-21T02:44:28Z</dcterms:created>
  <dcterms:modified xsi:type="dcterms:W3CDTF">2015-04-28T01:05:33Z</dcterms:modified>
  <cp:category/>
  <cp:version/>
  <cp:contentType/>
  <cp:contentStatus/>
</cp:coreProperties>
</file>