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0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 refMode="R1C1"/>
</workbook>
</file>

<file path=xl/sharedStrings.xml><?xml version="1.0" encoding="utf-8"?>
<sst xmlns="http://schemas.openxmlformats.org/spreadsheetml/2006/main" count="1027" uniqueCount="177">
  <si>
    <t>Area / Locality</t>
  </si>
  <si>
    <t>Midyear population</t>
  </si>
  <si>
    <t>Total</t>
  </si>
  <si>
    <t>Taipei Area</t>
  </si>
  <si>
    <t xml:space="preserve">  Taipei City</t>
  </si>
  <si>
    <t xml:space="preserve">  Keelung City</t>
  </si>
  <si>
    <t xml:space="preserve">  Yilan County</t>
  </si>
  <si>
    <t xml:space="preserve">  Kinmen County</t>
  </si>
  <si>
    <t xml:space="preserve">  Lienchiang County</t>
  </si>
  <si>
    <t>Northern Area</t>
  </si>
  <si>
    <t xml:space="preserve">  Taoyuan County</t>
  </si>
  <si>
    <t xml:space="preserve">  Hsinchu City</t>
  </si>
  <si>
    <t xml:space="preserve">  Hsinchu County</t>
  </si>
  <si>
    <t xml:space="preserve">  Miaoli County</t>
  </si>
  <si>
    <t>Central Area</t>
  </si>
  <si>
    <t xml:space="preserve">  Taichung City</t>
  </si>
  <si>
    <t xml:space="preserve">  Changhua County</t>
  </si>
  <si>
    <t xml:space="preserve">  Nantou County</t>
  </si>
  <si>
    <t>Southern Area</t>
  </si>
  <si>
    <t xml:space="preserve">  Yunlin County</t>
  </si>
  <si>
    <t xml:space="preserve">  Chiayi City</t>
  </si>
  <si>
    <t xml:space="preserve">  Chiayi County</t>
  </si>
  <si>
    <t xml:space="preserve">  Tainan City</t>
  </si>
  <si>
    <t>Kao-Ping Area</t>
  </si>
  <si>
    <t xml:space="preserve">  Kaohsiung City</t>
  </si>
  <si>
    <t xml:space="preserve">  Pingtung County</t>
  </si>
  <si>
    <t xml:space="preserve">  Penghu County</t>
  </si>
  <si>
    <t>Eastern Area</t>
  </si>
  <si>
    <t xml:space="preserve">  Hualien County</t>
  </si>
  <si>
    <t xml:space="preserve">  Taitung County</t>
  </si>
  <si>
    <t>Others</t>
  </si>
  <si>
    <t>Category II</t>
  </si>
  <si>
    <t>Area / Locality</t>
  </si>
  <si>
    <t>Area / Locality</t>
  </si>
  <si>
    <t>Midyear population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</si>
  <si>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</t>
    </r>
  </si>
  <si>
    <t>Category III</t>
  </si>
  <si>
    <t>Midyear population</t>
  </si>
  <si>
    <t>Area / Locality</t>
  </si>
  <si>
    <t>Midyear population</t>
  </si>
  <si>
    <t>Total</t>
  </si>
  <si>
    <t>Taipei Area</t>
  </si>
  <si>
    <t xml:space="preserve">  Taipei City</t>
  </si>
  <si>
    <t xml:space="preserve">  Keelung City</t>
  </si>
  <si>
    <t xml:space="preserve">  Yilan County</t>
  </si>
  <si>
    <t xml:space="preserve">  Kinmen County</t>
  </si>
  <si>
    <t xml:space="preserve">  Lienchiang County</t>
  </si>
  <si>
    <t>Northern Area</t>
  </si>
  <si>
    <t xml:space="preserve">  Taoyuan County</t>
  </si>
  <si>
    <t xml:space="preserve">  Hsinchu City</t>
  </si>
  <si>
    <t xml:space="preserve">  Hsinchu County</t>
  </si>
  <si>
    <t xml:space="preserve">  Miaoli County</t>
  </si>
  <si>
    <t>Central Area</t>
  </si>
  <si>
    <t xml:space="preserve">  Taichung City</t>
  </si>
  <si>
    <t xml:space="preserve">  Changhua County</t>
  </si>
  <si>
    <t xml:space="preserve">  Nantou County</t>
  </si>
  <si>
    <t>Southern Area</t>
  </si>
  <si>
    <t xml:space="preserve">  Yunlin County</t>
  </si>
  <si>
    <t xml:space="preserve">  Chiayi City</t>
  </si>
  <si>
    <t xml:space="preserve">  Chiayi County</t>
  </si>
  <si>
    <t xml:space="preserve">  Tainan City</t>
  </si>
  <si>
    <t>Kao-Ping Area</t>
  </si>
  <si>
    <t xml:space="preserve">  Kaohsiung City</t>
  </si>
  <si>
    <t xml:space="preserve">  Pingtung County</t>
  </si>
  <si>
    <t xml:space="preserve">  Penghu County</t>
  </si>
  <si>
    <t>Eastern Area</t>
  </si>
  <si>
    <t xml:space="preserve">  Hualien County</t>
  </si>
  <si>
    <t xml:space="preserve">  Taitung County</t>
  </si>
  <si>
    <t>Others</t>
  </si>
  <si>
    <t>Category III</t>
  </si>
  <si>
    <t xml:space="preserve">  New Taipei City</t>
  </si>
  <si>
    <t xml:space="preserve">  New Taipei City</t>
  </si>
  <si>
    <t>-</t>
  </si>
  <si>
    <t>Category II</t>
  </si>
  <si>
    <t>Diphtheria</t>
  </si>
  <si>
    <r>
      <t>Typhoid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 Fever</t>
    </r>
  </si>
  <si>
    <r>
      <t>Dengue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Fever</t>
    </r>
  </si>
  <si>
    <r>
      <t>Dengue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Hemorrhagic Fever /
Dengue Shock Syndrome</t>
    </r>
  </si>
  <si>
    <r>
      <t>Paratyphoid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Fever</t>
    </r>
  </si>
  <si>
    <t>Poliomyelitis</t>
  </si>
  <si>
    <r>
      <t xml:space="preserve">Acute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
Flaccid
Paralysis</t>
    </r>
  </si>
  <si>
    <r>
      <t>Shigellosis</t>
    </r>
    <r>
      <rPr>
        <vertAlign val="superscript"/>
        <sz val="10"/>
        <rFont val="Times New Roman"/>
        <family val="1"/>
      </rPr>
      <t>1</t>
    </r>
  </si>
  <si>
    <r>
      <t>Amoebiasis</t>
    </r>
    <r>
      <rPr>
        <vertAlign val="superscript"/>
        <sz val="10"/>
        <rFont val="Times New Roman"/>
        <family val="1"/>
      </rPr>
      <t>1</t>
    </r>
  </si>
  <si>
    <r>
      <t>Malaria</t>
    </r>
    <r>
      <rPr>
        <vertAlign val="superscript"/>
        <sz val="10"/>
        <rFont val="Times New Roman"/>
        <family val="1"/>
      </rPr>
      <t>1</t>
    </r>
  </si>
  <si>
    <r>
      <t>Measles</t>
    </r>
    <r>
      <rPr>
        <vertAlign val="superscript"/>
        <sz val="10"/>
        <rFont val="Times New Roman"/>
        <family val="1"/>
      </rPr>
      <t>1</t>
    </r>
  </si>
  <si>
    <r>
      <t xml:space="preserve">Acute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Hepatitis A</t>
    </r>
  </si>
  <si>
    <t>Indigenous</t>
  </si>
  <si>
    <t>Imported</t>
  </si>
  <si>
    <r>
      <t xml:space="preserve">Note: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The case amount in 2011 contained imported cases, including 139 shigellosis, 135 amoebiasis, 17 malaria, four</t>
    </r>
  </si>
  <si>
    <t xml:space="preserve">           two dengue hemorrhagic fever / dengue shock syndrome, and five paratyphoid fever.  </t>
  </si>
  <si>
    <t xml:space="preserve">            measles, and 20 acute hepatitis A.</t>
  </si>
  <si>
    <r>
      <t xml:space="preserve">       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Taiwan had detected no wild poliovirus since 1984, and use acute flaccid paralysis as indicator of poliomyelitis</t>
    </r>
  </si>
  <si>
    <t xml:space="preserve">               Rabies, Anthrax and H5N1 Influenza).</t>
  </si>
  <si>
    <t xml:space="preserve">           surveillance after implement the “Eradication Program for Measles, Congenital Rubella Syndrome, Poliomyelitis </t>
  </si>
  <si>
    <t xml:space="preserve">           and Neonatal Tetanus” since 1992. Acute flaccid paralysis cases above 15 years old had been excluded</t>
  </si>
  <si>
    <t xml:space="preserve">           since 2005.</t>
  </si>
  <si>
    <t>Category III</t>
  </si>
  <si>
    <r>
      <t>Entero-haemorrhagic</t>
    </r>
    <r>
      <rPr>
        <i/>
        <sz val="10"/>
        <rFont val="Times New Roman"/>
        <family val="1"/>
      </rPr>
      <t xml:space="preserve"> 
E. coli</t>
    </r>
    <r>
      <rPr>
        <sz val="10"/>
        <rFont val="Times New Roman"/>
        <family val="1"/>
      </rPr>
      <t xml:space="preserve"> Infection</t>
    </r>
  </si>
  <si>
    <t>Hantavirus Syndrome</t>
  </si>
  <si>
    <r>
      <t>Cholera</t>
    </r>
    <r>
      <rPr>
        <vertAlign val="superscript"/>
        <sz val="10"/>
        <rFont val="Times New Roman"/>
        <family val="1"/>
      </rPr>
      <t>1</t>
    </r>
  </si>
  <si>
    <r>
      <t>Rubella</t>
    </r>
    <r>
      <rPr>
        <vertAlign val="superscript"/>
        <sz val="10"/>
        <rFont val="Times New Roman"/>
        <family val="1"/>
      </rPr>
      <t>1</t>
    </r>
  </si>
  <si>
    <r>
      <t>MDR-TB</t>
    </r>
    <r>
      <rPr>
        <vertAlign val="superscript"/>
        <sz val="10"/>
        <rFont val="Times New Roman"/>
        <family val="1"/>
      </rPr>
      <t>3</t>
    </r>
  </si>
  <si>
    <r>
      <t>Chikungunya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Fever</t>
    </r>
  </si>
  <si>
    <t>West Nile
Fever</t>
  </si>
  <si>
    <t>Epidemic Typhus
Fever</t>
  </si>
  <si>
    <t>Pertussis</t>
  </si>
  <si>
    <r>
      <t>Tetanus</t>
    </r>
    <r>
      <rPr>
        <vertAlign val="superscript"/>
        <sz val="10"/>
        <rFont val="Times New Roman"/>
        <family val="1"/>
      </rPr>
      <t>5</t>
    </r>
  </si>
  <si>
    <r>
      <t>Japanese</t>
    </r>
    <r>
      <rPr>
        <sz val="10"/>
        <rFont val="Times New Roman"/>
        <family val="1"/>
      </rPr>
      <t xml:space="preserve">
Encephalitis</t>
    </r>
  </si>
  <si>
    <r>
      <t>Tuberculosis</t>
    </r>
    <r>
      <rPr>
        <vertAlign val="superscript"/>
        <sz val="10"/>
        <rFont val="Times New Roman"/>
        <family val="1"/>
      </rPr>
      <t>3</t>
    </r>
  </si>
  <si>
    <t>Congenital
Rubella
Syndrome</t>
  </si>
  <si>
    <t>Hemorrhagic Fever
with Renal Syndrome</t>
  </si>
  <si>
    <t>Hantavirus Pulmonary 
Syndrome</t>
  </si>
  <si>
    <t>Smear-
positive</t>
  </si>
  <si>
    <t>Others</t>
  </si>
  <si>
    <t xml:space="preserve"> Notifiable diseases by Locality, 2011(Cont.1)</t>
  </si>
  <si>
    <r>
      <t>Note: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The case amount in 2011 contained imported cases, including one cholera, 33 rubella, and one chikungunya fever.  </t>
    </r>
  </si>
  <si>
    <r>
      <t>Note: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Fourteen cases of acute hepatitis B were imported in 2011.  </t>
    </r>
  </si>
  <si>
    <r>
      <t xml:space="preserve">       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The caseload of MDR-TB was calculated based on CDC's registration date.   </t>
    </r>
  </si>
  <si>
    <r>
      <t xml:space="preserve">       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The caseload of tuberculosis was estimated based on notification date.</t>
    </r>
  </si>
  <si>
    <r>
      <t xml:space="preserve">       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Calculation for tetanus was based on reported cases only. </t>
    </r>
  </si>
  <si>
    <t>Acute Hepatitis</t>
  </si>
  <si>
    <r>
      <t>Mumps</t>
    </r>
    <r>
      <rPr>
        <vertAlign val="superscript"/>
        <sz val="10"/>
        <rFont val="Times New Roman"/>
        <family val="1"/>
      </rPr>
      <t>5</t>
    </r>
  </si>
  <si>
    <r>
      <t>Legionellosis</t>
    </r>
    <r>
      <rPr>
        <vertAlign val="superscript"/>
        <sz val="10"/>
        <rFont val="Times New Roman"/>
        <family val="1"/>
      </rPr>
      <t>1</t>
    </r>
  </si>
  <si>
    <t>Invasive Haemophilus
Influenzae Type b
Infection</t>
  </si>
  <si>
    <r>
      <t>Syphilis</t>
    </r>
    <r>
      <rPr>
        <vertAlign val="superscript"/>
        <sz val="10"/>
        <rFont val="Times New Roman"/>
        <family val="1"/>
      </rPr>
      <t>6</t>
    </r>
  </si>
  <si>
    <r>
      <t>Gonorrhea</t>
    </r>
    <r>
      <rPr>
        <vertAlign val="superscript"/>
        <sz val="10"/>
        <rFont val="Times New Roman"/>
        <family val="1"/>
      </rPr>
      <t>6</t>
    </r>
  </si>
  <si>
    <r>
      <t>Neonatal</t>
    </r>
    <r>
      <rPr>
        <sz val="10"/>
        <rFont val="Times New Roman"/>
        <family val="1"/>
      </rPr>
      <t xml:space="preserve">
Tetanus</t>
    </r>
  </si>
  <si>
    <r>
      <t>Enteroviruses</t>
    </r>
    <r>
      <rPr>
        <sz val="10"/>
        <rFont val="Times New Roman"/>
        <family val="1"/>
      </rPr>
      <t xml:space="preserve">
 Infection 
with Severe Complications</t>
    </r>
  </si>
  <si>
    <r>
      <t xml:space="preserve">HIV </t>
    </r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
Infection</t>
    </r>
  </si>
  <si>
    <r>
      <t>AIDS</t>
    </r>
    <r>
      <rPr>
        <vertAlign val="superscript"/>
        <sz val="10"/>
        <rFont val="Times New Roman"/>
        <family val="1"/>
      </rPr>
      <t>7</t>
    </r>
  </si>
  <si>
    <r>
      <t>Hansen's</t>
    </r>
    <r>
      <rPr>
        <vertAlign val="superscript"/>
        <sz val="10"/>
        <rFont val="Times New Roman"/>
        <family val="1"/>
      </rPr>
      <t>4,6</t>
    </r>
    <r>
      <rPr>
        <sz val="10"/>
        <rFont val="Times New Roman"/>
        <family val="1"/>
      </rPr>
      <t xml:space="preserve">
Disease</t>
    </r>
  </si>
  <si>
    <r>
      <t>B</t>
    </r>
    <r>
      <rPr>
        <vertAlign val="superscript"/>
        <sz val="10"/>
        <rFont val="Times New Roman"/>
        <family val="1"/>
      </rPr>
      <t>1</t>
    </r>
  </si>
  <si>
    <t>C</t>
  </si>
  <si>
    <t>D</t>
  </si>
  <si>
    <r>
      <t>E</t>
    </r>
    <r>
      <rPr>
        <vertAlign val="superscript"/>
        <sz val="10"/>
        <rFont val="Times New Roman"/>
        <family val="1"/>
      </rPr>
      <t>1</t>
    </r>
  </si>
  <si>
    <r>
      <t>Note: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The confirmed cases of Hansen's disease included one Taiwanese and four Indonesian.</t>
    </r>
  </si>
  <si>
    <r>
      <t xml:space="preserve">               1</t>
    </r>
    <r>
      <rPr>
        <sz val="9"/>
        <rFont val="Arial"/>
        <family val="2"/>
      </rPr>
      <t>The case amount in 2011 contained imported cases, including six acute hepatitis E, one acute</t>
    </r>
  </si>
  <si>
    <r>
      <t xml:space="preserve">       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The caseload of syphilis</t>
    </r>
    <r>
      <rPr>
        <sz val="9"/>
        <rFont val="細明體"/>
        <family val="3"/>
      </rPr>
      <t>，</t>
    </r>
    <r>
      <rPr>
        <sz val="9"/>
        <rFont val="Arial"/>
        <family val="2"/>
      </rPr>
      <t xml:space="preserve"> gonorrhea and Hansen's disease were estimated based on diagnosis date.</t>
    </r>
  </si>
  <si>
    <t xml:space="preserve">            hepatitis unspecified , and six legionellosis.</t>
  </si>
  <si>
    <r>
      <t xml:space="preserve">       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The caseload of HIV infection and AIDS were estimated based on diagnosis date, and the cases of foreign</t>
    </r>
  </si>
  <si>
    <r>
      <t xml:space="preserve">        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Calculation for mumps was based on reported cases only. </t>
    </r>
  </si>
  <si>
    <t xml:space="preserve">           nationality were excluded.</t>
  </si>
  <si>
    <t>Notifiable  diseases by Locality, 2011(Cont.2)</t>
  </si>
  <si>
    <t>Category IV</t>
  </si>
  <si>
    <r>
      <t>Herpesvirus</t>
    </r>
    <r>
      <rPr>
        <sz val="10"/>
        <rFont val="Times New Roman"/>
        <family val="1"/>
      </rPr>
      <t xml:space="preserve">
B Infection</t>
    </r>
  </si>
  <si>
    <r>
      <t>Melioidosis</t>
    </r>
    <r>
      <rPr>
        <vertAlign val="superscript"/>
        <sz val="9"/>
        <rFont val="Times New Roman"/>
        <family val="1"/>
      </rPr>
      <t>1</t>
    </r>
  </si>
  <si>
    <t>Botulism</t>
  </si>
  <si>
    <r>
      <t>Invasive</t>
    </r>
    <r>
      <rPr>
        <vertAlign val="superscript"/>
        <sz val="9"/>
        <rFont val="Times New Roman"/>
        <family val="1"/>
      </rPr>
      <t>1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Pneumococcal Disease</t>
    </r>
  </si>
  <si>
    <r>
      <t>Q Fever</t>
    </r>
    <r>
      <rPr>
        <vertAlign val="superscript"/>
        <sz val="10"/>
        <rFont val="Times New Roman"/>
        <family val="1"/>
      </rPr>
      <t>1</t>
    </r>
  </si>
  <si>
    <r>
      <t>Endemic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Typhus Fever</t>
    </r>
  </si>
  <si>
    <r>
      <t>Lyme</t>
    </r>
    <r>
      <rPr>
        <sz val="10"/>
        <rFont val="Times New Roman"/>
        <family val="1"/>
      </rPr>
      <t xml:space="preserve">
Disease</t>
    </r>
  </si>
  <si>
    <r>
      <t>Tularemia</t>
    </r>
    <r>
      <rPr>
        <vertAlign val="superscript"/>
        <sz val="9"/>
        <rFont val="Times New Roman"/>
        <family val="1"/>
      </rPr>
      <t>1</t>
    </r>
  </si>
  <si>
    <r>
      <t>Scrub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Typhus</t>
    </r>
  </si>
  <si>
    <r>
      <t>Varicella</t>
    </r>
    <r>
      <rPr>
        <vertAlign val="superscript"/>
        <sz val="10"/>
        <rFont val="Times New Roman"/>
        <family val="1"/>
      </rPr>
      <t>5</t>
    </r>
  </si>
  <si>
    <r>
      <t>Cat-</t>
    </r>
    <r>
      <rPr>
        <vertAlign val="superscript"/>
        <sz val="9"/>
        <rFont val="Times New Roman"/>
        <family val="1"/>
      </rPr>
      <t>1</t>
    </r>
    <r>
      <rPr>
        <sz val="10"/>
        <rFont val="Times New Roman"/>
        <family val="1"/>
      </rPr>
      <t xml:space="preserve">
Scratch
Disease</t>
    </r>
  </si>
  <si>
    <r>
      <t>Complicated</t>
    </r>
    <r>
      <rPr>
        <vertAlign val="superscript"/>
        <sz val="10"/>
        <rFont val="Times New Roman"/>
        <family val="1"/>
      </rPr>
      <t xml:space="preserve">1,10 </t>
    </r>
    <r>
      <rPr>
        <sz val="10"/>
        <rFont val="Times New Roman"/>
        <family val="1"/>
      </rPr>
      <t xml:space="preserve">
Influenza</t>
    </r>
  </si>
  <si>
    <r>
      <t>Creutzfeldt-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
Jakob 
Disease</t>
    </r>
  </si>
  <si>
    <r>
      <t>NDM-1</t>
    </r>
    <r>
      <rPr>
        <sz val="10"/>
        <rFont val="Times New Roman"/>
        <family val="1"/>
      </rPr>
      <t xml:space="preserve">
Entero-bacteriaceae</t>
    </r>
  </si>
  <si>
    <r>
      <t>Note: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The case amount in 2011 contained imported cases, including one melioidosis, one invasive pneumococcal</t>
    </r>
  </si>
  <si>
    <r>
      <t>Note: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The case amount in 2011 contained imported cases, including one tularemia, two scrub typhus, one cat-scratch </t>
    </r>
  </si>
  <si>
    <t xml:space="preserve">            disease, two Q fever, and one endemic typhus fever .</t>
  </si>
  <si>
    <t xml:space="preserve">           disease, and five complicated influenza.   </t>
  </si>
  <si>
    <r>
      <t xml:space="preserve">        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Calculation for varicella was based on reported cases only. </t>
    </r>
  </si>
  <si>
    <r>
      <t xml:space="preserve">        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The caseload of Creutzfeldt-Jakob disease was estimated based on diagnosis date.    </t>
    </r>
  </si>
  <si>
    <r>
      <t xml:space="preserve">             10</t>
    </r>
    <r>
      <rPr>
        <sz val="9"/>
        <rFont val="Arial"/>
        <family val="2"/>
      </rPr>
      <t xml:space="preserve">A "Severe Complicated Influenza Case" was revised to "Complicated Influenza" on September 16, 2011. </t>
    </r>
  </si>
  <si>
    <t xml:space="preserve">               Haemorrhagic Fever, Yellow Fever ,Ebola Haemorrhagic Fever, Lassa Fever).</t>
  </si>
  <si>
    <t>Toxoplas-
mosis</t>
  </si>
  <si>
    <t>Leptospi-
rosis</t>
  </si>
  <si>
    <r>
      <t>Remark</t>
    </r>
    <r>
      <rPr>
        <sz val="9"/>
        <rFont val="細明體"/>
        <family val="3"/>
      </rPr>
      <t>：</t>
    </r>
    <r>
      <rPr>
        <sz val="9"/>
        <rFont val="Arial"/>
        <family val="2"/>
      </rPr>
      <t xml:space="preserve">There were no confirmed case of Category V notifiable diseases (Rift Valley Fever, Marburg </t>
    </r>
  </si>
  <si>
    <t xml:space="preserve"> Table 50  Confirmed cases number of</t>
  </si>
  <si>
    <t xml:space="preserve"> Notifiable  diseases by Locality, 2011(Cont'd)</t>
  </si>
  <si>
    <t>Meningo-
coccal
Meningitis</t>
  </si>
  <si>
    <t xml:space="preserve"> Notifiable diseases by Locality, 2011</t>
  </si>
  <si>
    <r>
      <t xml:space="preserve">Un-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specified</t>
    </r>
  </si>
  <si>
    <r>
      <t xml:space="preserve"> 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Center for Disease Control of Health, Executive Yuan.</t>
    </r>
  </si>
  <si>
    <r>
      <t xml:space="preserve"> Remark</t>
    </r>
    <r>
      <rPr>
        <sz val="9"/>
        <rFont val="細明體"/>
        <family val="3"/>
      </rPr>
      <t>：</t>
    </r>
    <r>
      <rPr>
        <sz val="9"/>
        <rFont val="Arial"/>
        <family val="2"/>
      </rPr>
      <t>There were no confirmed case of Category I notifiable diseases(Smallpox, Plague, SARS,</t>
    </r>
  </si>
  <si>
    <r>
      <t xml:space="preserve"> Note: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The case amount in 2011 contained imported cases, including seven typhoid fever, 157 dengue fever, 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</si>
</sst>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m&quot;月&quot;d&quot;日&quot;"/>
    <numFmt numFmtId="186" formatCode="0_);[Red]\(0\)"/>
    <numFmt numFmtId="187" formatCode="#,##0_);[Red]\(#,##0\)"/>
    <numFmt numFmtId="188" formatCode="#,##0_ "/>
    <numFmt numFmtId="189" formatCode="0_ "/>
    <numFmt numFmtId="190" formatCode="##,##0"/>
    <numFmt numFmtId="191" formatCode="0.0_);[Red]\(0.0\)"/>
    <numFmt numFmtId="192" formatCode="0.00_);[Red]\(0.00\)"/>
    <numFmt numFmtId="193" formatCode="_-* #,##0.0_-;\-* #,##0.0_-;_-* &quot;-&quot;?_-;_-@_-"/>
    <numFmt numFmtId="194" formatCode="##,##0.0"/>
    <numFmt numFmtId="195" formatCode="0.0_ "/>
    <numFmt numFmtId="196" formatCode="#,##0.0_ "/>
    <numFmt numFmtId="197" formatCode="0.000_ "/>
    <numFmt numFmtId="198" formatCode="#,##0.0"/>
    <numFmt numFmtId="199" formatCode="##,##0.00"/>
    <numFmt numFmtId="200" formatCode="0.00000_ "/>
    <numFmt numFmtId="201" formatCode="0.0000_ "/>
    <numFmt numFmtId="202" formatCode="0.000"/>
    <numFmt numFmtId="203" formatCode="0.0"/>
    <numFmt numFmtId="204" formatCode="0.00000"/>
    <numFmt numFmtId="205" formatCode="0.0000"/>
    <numFmt numFmtId="206" formatCode="#,##0.00_ "/>
    <numFmt numFmtId="207" formatCode="#,##0_);\(#,##0\)"/>
    <numFmt numFmtId="208" formatCode="#,##0.000_ "/>
    <numFmt numFmtId="209" formatCode="#,##0.0000_ "/>
    <numFmt numFmtId="210" formatCode="#,##0.00_);[Red]\(#,##0.00\)"/>
    <numFmt numFmtId="211" formatCode="#,##0_ ;[Red]\-#,##0\ "/>
    <numFmt numFmtId="212" formatCode="#,##0.00_ ;[Red]\-#,##0.00\ "/>
    <numFmt numFmtId="213" formatCode="m/d;@"/>
    <numFmt numFmtId="214" formatCode="m/d"/>
    <numFmt numFmtId="215" formatCode="0;[Red]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mmm\-yyyy"/>
    <numFmt numFmtId="220" formatCode="0.000_);[Red]\(0.000\)"/>
    <numFmt numFmtId="221" formatCode="#,##0.0_ ;[Red]\-#,##0.0\ "/>
    <numFmt numFmtId="222" formatCode="0000000000000"/>
    <numFmt numFmtId="223" formatCode="#,##0;&quot;–&quot;#,##0;&quot;—&quot;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11"/>
      <name val="Arial"/>
      <family val="2"/>
    </font>
    <font>
      <sz val="10"/>
      <name val="標楷體"/>
      <family val="4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name val="細明體"/>
      <family val="3"/>
    </font>
    <font>
      <sz val="10"/>
      <name val="Times New Roman"/>
      <family val="1"/>
    </font>
    <font>
      <b/>
      <sz val="16"/>
      <name val="標楷體"/>
      <family val="4"/>
    </font>
    <font>
      <sz val="10"/>
      <name val="細明體"/>
      <family val="3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標楷體"/>
      <family val="4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12" fillId="0" borderId="1" xfId="0" applyNumberFormat="1" applyFont="1" applyBorder="1" applyAlignment="1">
      <alignment horizontal="right" vertical="center"/>
    </xf>
    <xf numFmtId="41" fontId="12" fillId="0" borderId="1" xfId="0" applyNumberFormat="1" applyFont="1" applyFill="1" applyBorder="1" applyAlignment="1">
      <alignment horizontal="right" vertical="center"/>
    </xf>
    <xf numFmtId="211" fontId="12" fillId="0" borderId="0" xfId="0" applyNumberFormat="1" applyFont="1" applyBorder="1" applyAlignment="1">
      <alignment horizontal="right" vertical="center" wrapText="1"/>
    </xf>
    <xf numFmtId="41" fontId="12" fillId="0" borderId="2" xfId="0" applyNumberFormat="1" applyFont="1" applyBorder="1" applyAlignment="1">
      <alignment horizontal="right" vertical="center"/>
    </xf>
    <xf numFmtId="41" fontId="12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4" xfId="0" applyFont="1" applyBorder="1" applyAlignment="1">
      <alignment/>
    </xf>
    <xf numFmtId="41" fontId="12" fillId="0" borderId="2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Border="1" applyAlignment="1">
      <alignment/>
    </xf>
    <xf numFmtId="0" fontId="9" fillId="0" borderId="3" xfId="0" applyFont="1" applyBorder="1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 vertical="center"/>
    </xf>
    <xf numFmtId="0" fontId="12" fillId="0" borderId="6" xfId="0" applyFont="1" applyBorder="1" applyAlignment="1">
      <alignment/>
    </xf>
    <xf numFmtId="0" fontId="12" fillId="0" borderId="0" xfId="0" applyFont="1" applyAlignment="1">
      <alignment horizontal="right"/>
    </xf>
    <xf numFmtId="0" fontId="16" fillId="0" borderId="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41" fontId="12" fillId="0" borderId="0" xfId="0" applyNumberFormat="1" applyFont="1" applyBorder="1" applyAlignment="1">
      <alignment horizontal="right" vertical="center" wrapText="1"/>
    </xf>
    <xf numFmtId="41" fontId="12" fillId="0" borderId="5" xfId="0" applyNumberFormat="1" applyFont="1" applyBorder="1" applyAlignment="1">
      <alignment horizontal="right" vertical="center" wrapText="1"/>
    </xf>
    <xf numFmtId="41" fontId="12" fillId="0" borderId="0" xfId="0" applyNumberFormat="1" applyFont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 wrapText="1"/>
    </xf>
    <xf numFmtId="41" fontId="12" fillId="0" borderId="5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1" fontId="16" fillId="0" borderId="1" xfId="0" applyNumberFormat="1" applyFont="1" applyBorder="1" applyAlignment="1">
      <alignment horizontal="left" vertical="center"/>
    </xf>
    <xf numFmtId="41" fontId="16" fillId="0" borderId="7" xfId="0" applyNumberFormat="1" applyFont="1" applyBorder="1" applyAlignment="1">
      <alignment horizontal="right" vertical="center" wrapText="1"/>
    </xf>
    <xf numFmtId="41" fontId="16" fillId="0" borderId="1" xfId="0" applyNumberFormat="1" applyFont="1" applyBorder="1" applyAlignment="1">
      <alignment horizontal="right" vertical="center"/>
    </xf>
    <xf numFmtId="41" fontId="16" fillId="0" borderId="7" xfId="0" applyNumberFormat="1" applyFont="1" applyFill="1" applyBorder="1" applyAlignment="1">
      <alignment horizontal="right" vertical="center" wrapText="1"/>
    </xf>
    <xf numFmtId="41" fontId="16" fillId="0" borderId="0" xfId="0" applyNumberFormat="1" applyFont="1" applyBorder="1" applyAlignment="1">
      <alignment horizontal="right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4" fillId="0" borderId="7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58" fontId="0" fillId="0" borderId="5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A1" sqref="A1"/>
    </sheetView>
  </sheetViews>
  <sheetFormatPr defaultColWidth="9.00390625" defaultRowHeight="16.5" customHeight="1"/>
  <cols>
    <col min="1" max="1" width="3.625" style="1" customWidth="1"/>
    <col min="2" max="2" width="15.625" style="1" customWidth="1"/>
    <col min="3" max="3" width="10.50390625" style="1" customWidth="1"/>
    <col min="4" max="4" width="9.00390625" style="1" customWidth="1"/>
    <col min="5" max="5" width="7.75390625" style="1" customWidth="1"/>
    <col min="6" max="6" width="7.375" style="1" customWidth="1"/>
    <col min="7" max="7" width="10.00390625" style="1" customWidth="1"/>
    <col min="8" max="8" width="9.125" style="1" customWidth="1"/>
    <col min="9" max="9" width="9.875" style="1" customWidth="1"/>
    <col min="10" max="10" width="10.625" style="1" customWidth="1"/>
    <col min="11" max="11" width="9.75390625" style="6" customWidth="1"/>
    <col min="12" max="12" width="10.25390625" style="6" customWidth="1"/>
    <col min="13" max="13" width="11.625" style="6" customWidth="1"/>
    <col min="14" max="14" width="10.625" style="1" customWidth="1"/>
    <col min="15" max="15" width="8.875" style="1" customWidth="1"/>
    <col min="16" max="16" width="10.00390625" style="1" customWidth="1"/>
    <col min="17" max="17" width="10.25390625" style="7" customWidth="1"/>
    <col min="18" max="16384" width="9.00390625" style="1" customWidth="1"/>
  </cols>
  <sheetData>
    <row r="1" spans="2:17" s="4" customFormat="1" ht="35.25" customHeight="1">
      <c r="B1" s="11"/>
      <c r="C1" s="11"/>
      <c r="D1" s="11"/>
      <c r="E1" s="11"/>
      <c r="F1" s="11"/>
      <c r="G1" s="22"/>
      <c r="H1" s="10"/>
      <c r="I1" s="53" t="s">
        <v>169</v>
      </c>
      <c r="J1" s="54" t="s">
        <v>172</v>
      </c>
      <c r="K1" s="12"/>
      <c r="L1" s="12"/>
      <c r="M1" s="12"/>
      <c r="N1" s="12"/>
      <c r="O1" s="12"/>
      <c r="P1" s="9"/>
      <c r="Q1" s="9"/>
    </row>
    <row r="2" spans="2:17" ht="18" customHeight="1">
      <c r="B2" s="2"/>
      <c r="C2" s="3"/>
      <c r="D2" s="62"/>
      <c r="E2" s="62"/>
      <c r="F2" s="62"/>
      <c r="G2" s="62"/>
      <c r="H2" s="62"/>
      <c r="I2" s="63"/>
      <c r="J2" s="62"/>
      <c r="K2" s="64"/>
      <c r="L2" s="62"/>
      <c r="M2" s="64"/>
      <c r="N2" s="62"/>
      <c r="O2" s="62"/>
      <c r="P2" s="62"/>
      <c r="Q2" s="39" t="s">
        <v>35</v>
      </c>
    </row>
    <row r="3" spans="1:17" ht="21.75" customHeight="1">
      <c r="A3" s="90" t="s">
        <v>0</v>
      </c>
      <c r="B3" s="91"/>
      <c r="C3" s="100" t="s">
        <v>1</v>
      </c>
      <c r="D3" s="97" t="s">
        <v>31</v>
      </c>
      <c r="E3" s="98"/>
      <c r="F3" s="98"/>
      <c r="G3" s="98"/>
      <c r="H3" s="98"/>
      <c r="I3" s="98"/>
      <c r="J3" s="96" t="s">
        <v>31</v>
      </c>
      <c r="K3" s="96"/>
      <c r="L3" s="96"/>
      <c r="M3" s="96"/>
      <c r="N3" s="96"/>
      <c r="O3" s="96"/>
      <c r="P3" s="96"/>
      <c r="Q3" s="96"/>
    </row>
    <row r="4" spans="1:17" ht="45" customHeight="1">
      <c r="A4" s="92"/>
      <c r="B4" s="93"/>
      <c r="C4" s="101"/>
      <c r="D4" s="82" t="s">
        <v>74</v>
      </c>
      <c r="E4" s="82" t="s">
        <v>75</v>
      </c>
      <c r="F4" s="82" t="s">
        <v>76</v>
      </c>
      <c r="G4" s="79" t="s">
        <v>77</v>
      </c>
      <c r="H4" s="82" t="s">
        <v>171</v>
      </c>
      <c r="I4" s="82" t="s">
        <v>78</v>
      </c>
      <c r="J4" s="86" t="s">
        <v>79</v>
      </c>
      <c r="K4" s="82" t="s">
        <v>80</v>
      </c>
      <c r="L4" s="80" t="s">
        <v>81</v>
      </c>
      <c r="M4" s="82" t="s">
        <v>82</v>
      </c>
      <c r="N4" s="89" t="s">
        <v>83</v>
      </c>
      <c r="O4" s="89"/>
      <c r="P4" s="84" t="s">
        <v>84</v>
      </c>
      <c r="Q4" s="79" t="s">
        <v>85</v>
      </c>
    </row>
    <row r="5" spans="1:17" ht="39" customHeight="1">
      <c r="A5" s="94"/>
      <c r="B5" s="95"/>
      <c r="C5" s="102"/>
      <c r="D5" s="103"/>
      <c r="E5" s="83"/>
      <c r="F5" s="83"/>
      <c r="G5" s="99"/>
      <c r="H5" s="83"/>
      <c r="I5" s="83"/>
      <c r="J5" s="87"/>
      <c r="K5" s="83"/>
      <c r="L5" s="88"/>
      <c r="M5" s="88"/>
      <c r="N5" s="60" t="s">
        <v>86</v>
      </c>
      <c r="O5" s="60" t="s">
        <v>87</v>
      </c>
      <c r="P5" s="85"/>
      <c r="Q5" s="85"/>
    </row>
    <row r="6" spans="1:17" ht="15.75" customHeight="1">
      <c r="A6" s="40" t="s">
        <v>2</v>
      </c>
      <c r="B6" s="3"/>
      <c r="C6" s="55">
        <f>SUM(C8:C35)</f>
        <v>23193518</v>
      </c>
      <c r="D6" s="56">
        <f aca="true" t="shared" si="0" ref="D6:Q6">SUM(D7:D35)</f>
        <v>0</v>
      </c>
      <c r="E6" s="56">
        <f t="shared" si="0"/>
        <v>49</v>
      </c>
      <c r="F6" s="56">
        <f t="shared" si="0"/>
        <v>1702</v>
      </c>
      <c r="G6" s="56">
        <f t="shared" si="0"/>
        <v>22</v>
      </c>
      <c r="H6" s="56">
        <f t="shared" si="0"/>
        <v>5</v>
      </c>
      <c r="I6" s="56">
        <f t="shared" si="0"/>
        <v>6</v>
      </c>
      <c r="J6" s="56">
        <f t="shared" si="0"/>
        <v>0</v>
      </c>
      <c r="K6" s="56">
        <f t="shared" si="0"/>
        <v>45</v>
      </c>
      <c r="L6" s="56">
        <f t="shared" si="0"/>
        <v>203</v>
      </c>
      <c r="M6" s="56">
        <f t="shared" si="0"/>
        <v>256</v>
      </c>
      <c r="N6" s="56">
        <f t="shared" si="0"/>
        <v>0</v>
      </c>
      <c r="O6" s="56">
        <f t="shared" si="0"/>
        <v>17</v>
      </c>
      <c r="P6" s="56">
        <f t="shared" si="0"/>
        <v>33</v>
      </c>
      <c r="Q6" s="56">
        <f t="shared" si="0"/>
        <v>104</v>
      </c>
    </row>
    <row r="7" spans="1:17" ht="15.75" customHeight="1">
      <c r="A7" s="28" t="s">
        <v>3</v>
      </c>
      <c r="B7" s="3"/>
      <c r="C7" s="16"/>
      <c r="D7" s="18"/>
      <c r="E7" s="18"/>
      <c r="F7" s="18"/>
      <c r="G7" s="18"/>
      <c r="H7" s="18"/>
      <c r="I7" s="18"/>
      <c r="J7" s="18"/>
      <c r="K7" s="18"/>
      <c r="L7" s="49"/>
      <c r="M7" s="49"/>
      <c r="N7" s="49"/>
      <c r="O7" s="49"/>
      <c r="P7" s="49"/>
      <c r="Q7" s="49"/>
    </row>
    <row r="8" spans="1:17" ht="15.75" customHeight="1">
      <c r="A8" s="3"/>
      <c r="B8" s="29" t="s">
        <v>4</v>
      </c>
      <c r="C8" s="17">
        <v>2634870</v>
      </c>
      <c r="D8" s="47">
        <v>0</v>
      </c>
      <c r="E8" s="47">
        <v>5</v>
      </c>
      <c r="F8" s="47">
        <v>54</v>
      </c>
      <c r="G8" s="47" t="s">
        <v>72</v>
      </c>
      <c r="H8" s="47" t="s">
        <v>72</v>
      </c>
      <c r="I8" s="47">
        <v>1</v>
      </c>
      <c r="J8" s="47" t="s">
        <v>72</v>
      </c>
      <c r="K8" s="47">
        <v>2</v>
      </c>
      <c r="L8" s="47">
        <v>24</v>
      </c>
      <c r="M8" s="47">
        <v>28</v>
      </c>
      <c r="N8" s="47" t="s">
        <v>72</v>
      </c>
      <c r="O8" s="47">
        <v>3</v>
      </c>
      <c r="P8" s="47">
        <v>4</v>
      </c>
      <c r="Q8" s="47">
        <v>12</v>
      </c>
    </row>
    <row r="9" spans="1:17" ht="15.75" customHeight="1">
      <c r="A9" s="3"/>
      <c r="B9" s="29" t="s">
        <v>70</v>
      </c>
      <c r="C9" s="17">
        <v>3906909</v>
      </c>
      <c r="D9" s="47">
        <v>0</v>
      </c>
      <c r="E9" s="47">
        <v>4</v>
      </c>
      <c r="F9" s="47">
        <v>30</v>
      </c>
      <c r="G9" s="47" t="s">
        <v>72</v>
      </c>
      <c r="H9" s="47">
        <v>1</v>
      </c>
      <c r="I9" s="47" t="s">
        <v>72</v>
      </c>
      <c r="J9" s="47" t="s">
        <v>72</v>
      </c>
      <c r="K9" s="47">
        <v>6</v>
      </c>
      <c r="L9" s="47">
        <v>43</v>
      </c>
      <c r="M9" s="47">
        <v>42</v>
      </c>
      <c r="N9" s="47" t="s">
        <v>72</v>
      </c>
      <c r="O9" s="47">
        <v>4</v>
      </c>
      <c r="P9" s="47">
        <v>3</v>
      </c>
      <c r="Q9" s="47">
        <v>19</v>
      </c>
    </row>
    <row r="10" spans="1:17" ht="15.75" customHeight="1">
      <c r="A10" s="3"/>
      <c r="B10" s="29" t="s">
        <v>5</v>
      </c>
      <c r="C10" s="17">
        <v>382030</v>
      </c>
      <c r="D10" s="47">
        <v>0</v>
      </c>
      <c r="E10" s="47">
        <v>1</v>
      </c>
      <c r="F10" s="47">
        <v>3</v>
      </c>
      <c r="G10" s="47" t="s">
        <v>72</v>
      </c>
      <c r="H10" s="47" t="s">
        <v>72</v>
      </c>
      <c r="I10" s="47" t="s">
        <v>72</v>
      </c>
      <c r="J10" s="47" t="s">
        <v>72</v>
      </c>
      <c r="K10" s="47" t="s">
        <v>72</v>
      </c>
      <c r="L10" s="47">
        <v>8</v>
      </c>
      <c r="M10" s="47">
        <v>4</v>
      </c>
      <c r="N10" s="47" t="s">
        <v>72</v>
      </c>
      <c r="O10" s="47" t="s">
        <v>72</v>
      </c>
      <c r="P10" s="47" t="s">
        <v>72</v>
      </c>
      <c r="Q10" s="47">
        <v>5</v>
      </c>
    </row>
    <row r="11" spans="1:17" ht="15.75" customHeight="1">
      <c r="A11" s="3"/>
      <c r="B11" s="29" t="s">
        <v>6</v>
      </c>
      <c r="C11" s="20">
        <v>459774</v>
      </c>
      <c r="D11" s="47">
        <v>0</v>
      </c>
      <c r="E11" s="47" t="s">
        <v>72</v>
      </c>
      <c r="F11" s="47">
        <v>2</v>
      </c>
      <c r="G11" s="47" t="s">
        <v>72</v>
      </c>
      <c r="H11" s="47" t="s">
        <v>72</v>
      </c>
      <c r="I11" s="47" t="s">
        <v>72</v>
      </c>
      <c r="J11" s="47" t="s">
        <v>72</v>
      </c>
      <c r="K11" s="47" t="s">
        <v>72</v>
      </c>
      <c r="L11" s="47">
        <v>32</v>
      </c>
      <c r="M11" s="47">
        <v>5</v>
      </c>
      <c r="N11" s="47" t="s">
        <v>72</v>
      </c>
      <c r="O11" s="47" t="s">
        <v>72</v>
      </c>
      <c r="P11" s="47" t="s">
        <v>72</v>
      </c>
      <c r="Q11" s="47" t="s">
        <v>72</v>
      </c>
    </row>
    <row r="12" spans="1:17" ht="15.75" customHeight="1">
      <c r="A12" s="3"/>
      <c r="B12" s="30" t="s">
        <v>7</v>
      </c>
      <c r="C12" s="17">
        <v>100623</v>
      </c>
      <c r="D12" s="47">
        <v>0</v>
      </c>
      <c r="E12" s="47">
        <v>1</v>
      </c>
      <c r="F12" s="47">
        <v>1</v>
      </c>
      <c r="G12" s="47" t="s">
        <v>72</v>
      </c>
      <c r="H12" s="47" t="s">
        <v>72</v>
      </c>
      <c r="I12" s="47" t="s">
        <v>72</v>
      </c>
      <c r="J12" s="47" t="s">
        <v>72</v>
      </c>
      <c r="K12" s="47" t="s">
        <v>72</v>
      </c>
      <c r="L12" s="47" t="s">
        <v>72</v>
      </c>
      <c r="M12" s="47" t="s">
        <v>72</v>
      </c>
      <c r="N12" s="47" t="s">
        <v>72</v>
      </c>
      <c r="O12" s="47" t="s">
        <v>72</v>
      </c>
      <c r="P12" s="47" t="s">
        <v>72</v>
      </c>
      <c r="Q12" s="47" t="s">
        <v>72</v>
      </c>
    </row>
    <row r="13" spans="1:17" ht="15.75" customHeight="1">
      <c r="A13" s="3"/>
      <c r="B13" s="30" t="s">
        <v>8</v>
      </c>
      <c r="C13" s="20">
        <v>10026</v>
      </c>
      <c r="D13" s="47">
        <v>0</v>
      </c>
      <c r="E13" s="47" t="s">
        <v>72</v>
      </c>
      <c r="F13" s="47" t="s">
        <v>72</v>
      </c>
      <c r="G13" s="47" t="s">
        <v>72</v>
      </c>
      <c r="H13" s="47" t="s">
        <v>72</v>
      </c>
      <c r="I13" s="47" t="s">
        <v>72</v>
      </c>
      <c r="J13" s="47" t="s">
        <v>72</v>
      </c>
      <c r="K13" s="47" t="s">
        <v>72</v>
      </c>
      <c r="L13" s="47" t="s">
        <v>72</v>
      </c>
      <c r="M13" s="47" t="s">
        <v>72</v>
      </c>
      <c r="N13" s="47" t="s">
        <v>72</v>
      </c>
      <c r="O13" s="47" t="s">
        <v>72</v>
      </c>
      <c r="P13" s="47">
        <v>17</v>
      </c>
      <c r="Q13" s="47" t="s">
        <v>72</v>
      </c>
    </row>
    <row r="14" spans="1:17" ht="15.75" customHeight="1">
      <c r="A14" s="28" t="s">
        <v>9</v>
      </c>
      <c r="B14" s="3"/>
      <c r="C14" s="17"/>
      <c r="D14" s="47"/>
      <c r="E14" s="47"/>
      <c r="F14" s="47"/>
      <c r="G14" s="47"/>
      <c r="H14" s="47"/>
      <c r="I14" s="47"/>
      <c r="J14" s="47"/>
      <c r="K14" s="47"/>
      <c r="L14" s="49"/>
      <c r="M14" s="49"/>
      <c r="N14" s="49"/>
      <c r="O14" s="49"/>
      <c r="P14" s="49"/>
      <c r="Q14" s="49"/>
    </row>
    <row r="15" spans="1:17" ht="15.75" customHeight="1">
      <c r="A15" s="3"/>
      <c r="B15" s="31" t="s">
        <v>10</v>
      </c>
      <c r="C15" s="17">
        <v>2007682</v>
      </c>
      <c r="D15" s="47">
        <v>0</v>
      </c>
      <c r="E15" s="47">
        <v>20</v>
      </c>
      <c r="F15" s="47">
        <v>24</v>
      </c>
      <c r="G15" s="47" t="s">
        <v>72</v>
      </c>
      <c r="H15" s="47" t="s">
        <v>72</v>
      </c>
      <c r="I15" s="47" t="s">
        <v>72</v>
      </c>
      <c r="J15" s="47" t="s">
        <v>72</v>
      </c>
      <c r="K15" s="47">
        <v>3</v>
      </c>
      <c r="L15" s="47">
        <v>21</v>
      </c>
      <c r="M15" s="47">
        <v>26</v>
      </c>
      <c r="N15" s="47" t="s">
        <v>72</v>
      </c>
      <c r="O15" s="47">
        <v>3</v>
      </c>
      <c r="P15" s="47">
        <v>3</v>
      </c>
      <c r="Q15" s="47">
        <v>10</v>
      </c>
    </row>
    <row r="16" spans="1:17" ht="15.75" customHeight="1">
      <c r="A16" s="3"/>
      <c r="B16" s="32" t="s">
        <v>11</v>
      </c>
      <c r="C16" s="20">
        <v>417698</v>
      </c>
      <c r="D16" s="47">
        <v>0</v>
      </c>
      <c r="E16" s="47">
        <v>3</v>
      </c>
      <c r="F16" s="47">
        <v>1</v>
      </c>
      <c r="G16" s="47" t="s">
        <v>72</v>
      </c>
      <c r="H16" s="47" t="s">
        <v>72</v>
      </c>
      <c r="I16" s="47" t="s">
        <v>72</v>
      </c>
      <c r="J16" s="47" t="s">
        <v>72</v>
      </c>
      <c r="K16" s="47" t="s">
        <v>72</v>
      </c>
      <c r="L16" s="47">
        <v>4</v>
      </c>
      <c r="M16" s="47">
        <v>6</v>
      </c>
      <c r="N16" s="47" t="s">
        <v>72</v>
      </c>
      <c r="O16" s="47">
        <v>2</v>
      </c>
      <c r="P16" s="47" t="s">
        <v>72</v>
      </c>
      <c r="Q16" s="47">
        <v>2</v>
      </c>
    </row>
    <row r="17" spans="1:17" ht="15.75" customHeight="1">
      <c r="A17" s="3"/>
      <c r="B17" s="31" t="s">
        <v>12</v>
      </c>
      <c r="C17" s="17">
        <v>515328</v>
      </c>
      <c r="D17" s="47">
        <v>0</v>
      </c>
      <c r="E17" s="47">
        <v>5</v>
      </c>
      <c r="F17" s="47">
        <v>2</v>
      </c>
      <c r="G17" s="47" t="s">
        <v>72</v>
      </c>
      <c r="H17" s="47" t="s">
        <v>72</v>
      </c>
      <c r="I17" s="47" t="s">
        <v>72</v>
      </c>
      <c r="J17" s="47" t="s">
        <v>72</v>
      </c>
      <c r="K17" s="47" t="s">
        <v>72</v>
      </c>
      <c r="L17" s="47">
        <v>3</v>
      </c>
      <c r="M17" s="47">
        <v>2</v>
      </c>
      <c r="N17" s="47" t="s">
        <v>72</v>
      </c>
      <c r="O17" s="47" t="s">
        <v>72</v>
      </c>
      <c r="P17" s="47" t="s">
        <v>72</v>
      </c>
      <c r="Q17" s="47">
        <v>3</v>
      </c>
    </row>
    <row r="18" spans="1:17" ht="15.75" customHeight="1">
      <c r="A18" s="3"/>
      <c r="B18" s="31" t="s">
        <v>13</v>
      </c>
      <c r="C18" s="20">
        <v>561489</v>
      </c>
      <c r="D18" s="47">
        <v>0</v>
      </c>
      <c r="E18" s="47">
        <v>2</v>
      </c>
      <c r="F18" s="47">
        <v>4</v>
      </c>
      <c r="G18" s="47" t="s">
        <v>72</v>
      </c>
      <c r="H18" s="47" t="s">
        <v>72</v>
      </c>
      <c r="I18" s="47">
        <v>1</v>
      </c>
      <c r="J18" s="47" t="s">
        <v>72</v>
      </c>
      <c r="K18" s="47" t="s">
        <v>72</v>
      </c>
      <c r="L18" s="47">
        <v>1</v>
      </c>
      <c r="M18" s="47">
        <v>2</v>
      </c>
      <c r="N18" s="47" t="s">
        <v>72</v>
      </c>
      <c r="O18" s="47" t="s">
        <v>72</v>
      </c>
      <c r="P18" s="47" t="s">
        <v>72</v>
      </c>
      <c r="Q18" s="47">
        <v>5</v>
      </c>
    </row>
    <row r="19" spans="1:17" ht="15.75" customHeight="1">
      <c r="A19" s="33" t="s">
        <v>14</v>
      </c>
      <c r="B19" s="3"/>
      <c r="C19" s="17"/>
      <c r="D19" s="47"/>
      <c r="E19" s="47"/>
      <c r="F19" s="47"/>
      <c r="G19" s="47" t="s">
        <v>72</v>
      </c>
      <c r="H19" s="47"/>
      <c r="I19" s="47"/>
      <c r="J19" s="47"/>
      <c r="K19" s="47"/>
      <c r="L19" s="49"/>
      <c r="M19" s="49"/>
      <c r="N19" s="49"/>
      <c r="O19" s="49"/>
      <c r="P19" s="49"/>
      <c r="Q19" s="49"/>
    </row>
    <row r="20" spans="1:17" ht="15.75" customHeight="1">
      <c r="A20" s="3"/>
      <c r="B20" s="32" t="s">
        <v>15</v>
      </c>
      <c r="C20" s="20">
        <v>2656406</v>
      </c>
      <c r="D20" s="47">
        <v>0</v>
      </c>
      <c r="E20" s="47">
        <v>4</v>
      </c>
      <c r="F20" s="47">
        <v>22</v>
      </c>
      <c r="G20" s="47">
        <v>1</v>
      </c>
      <c r="H20" s="47">
        <v>1</v>
      </c>
      <c r="I20" s="47" t="s">
        <v>72</v>
      </c>
      <c r="J20" s="47" t="s">
        <v>72</v>
      </c>
      <c r="K20" s="47">
        <v>4</v>
      </c>
      <c r="L20" s="47">
        <v>8</v>
      </c>
      <c r="M20" s="47">
        <v>20</v>
      </c>
      <c r="N20" s="47" t="s">
        <v>72</v>
      </c>
      <c r="O20" s="47">
        <v>3</v>
      </c>
      <c r="P20" s="47">
        <v>3</v>
      </c>
      <c r="Q20" s="47">
        <v>15</v>
      </c>
    </row>
    <row r="21" spans="1:17" ht="15.75" customHeight="1">
      <c r="A21" s="3"/>
      <c r="B21" s="29" t="s">
        <v>16</v>
      </c>
      <c r="C21" s="20">
        <v>1305163</v>
      </c>
      <c r="D21" s="47">
        <v>0</v>
      </c>
      <c r="E21" s="47">
        <v>1</v>
      </c>
      <c r="F21" s="47">
        <v>7</v>
      </c>
      <c r="G21" s="47" t="s">
        <v>72</v>
      </c>
      <c r="H21" s="47" t="s">
        <v>72</v>
      </c>
      <c r="I21" s="47">
        <v>1</v>
      </c>
      <c r="J21" s="47" t="s">
        <v>72</v>
      </c>
      <c r="K21" s="47">
        <v>2</v>
      </c>
      <c r="L21" s="47">
        <v>8</v>
      </c>
      <c r="M21" s="47">
        <v>8</v>
      </c>
      <c r="N21" s="47" t="s">
        <v>72</v>
      </c>
      <c r="O21" s="47" t="s">
        <v>72</v>
      </c>
      <c r="P21" s="47" t="s">
        <v>72</v>
      </c>
      <c r="Q21" s="47">
        <v>7</v>
      </c>
    </row>
    <row r="22" spans="1:17" ht="15.75" customHeight="1">
      <c r="A22" s="3"/>
      <c r="B22" s="31" t="s">
        <v>17</v>
      </c>
      <c r="C22" s="20">
        <v>524649</v>
      </c>
      <c r="D22" s="47">
        <v>0</v>
      </c>
      <c r="E22" s="47" t="s">
        <v>72</v>
      </c>
      <c r="F22" s="47">
        <v>4</v>
      </c>
      <c r="G22" s="47" t="s">
        <v>72</v>
      </c>
      <c r="H22" s="47" t="s">
        <v>72</v>
      </c>
      <c r="I22" s="47" t="s">
        <v>72</v>
      </c>
      <c r="J22" s="47" t="s">
        <v>72</v>
      </c>
      <c r="K22" s="47">
        <v>1</v>
      </c>
      <c r="L22" s="47">
        <v>2</v>
      </c>
      <c r="M22" s="47">
        <v>13</v>
      </c>
      <c r="N22" s="47" t="s">
        <v>72</v>
      </c>
      <c r="O22" s="47" t="s">
        <v>72</v>
      </c>
      <c r="P22" s="47" t="s">
        <v>72</v>
      </c>
      <c r="Q22" s="47">
        <v>1</v>
      </c>
    </row>
    <row r="23" spans="1:17" ht="15.75" customHeight="1">
      <c r="A23" s="33" t="s">
        <v>18</v>
      </c>
      <c r="B23" s="3"/>
      <c r="C23" s="17"/>
      <c r="D23" s="47"/>
      <c r="E23" s="47"/>
      <c r="F23" s="47"/>
      <c r="G23" s="47"/>
      <c r="H23" s="47"/>
      <c r="I23" s="47"/>
      <c r="J23" s="47"/>
      <c r="K23" s="47"/>
      <c r="L23" s="49"/>
      <c r="M23" s="49"/>
      <c r="N23" s="49"/>
      <c r="O23" s="49"/>
      <c r="P23" s="49"/>
      <c r="Q23" s="49"/>
    </row>
    <row r="24" spans="1:17" ht="15.75" customHeight="1">
      <c r="A24" s="3"/>
      <c r="B24" s="31" t="s">
        <v>19</v>
      </c>
      <c r="C24" s="20">
        <v>715604</v>
      </c>
      <c r="D24" s="47">
        <v>0</v>
      </c>
      <c r="E24" s="47" t="s">
        <v>72</v>
      </c>
      <c r="F24" s="47">
        <v>2</v>
      </c>
      <c r="G24" s="47" t="s">
        <v>72</v>
      </c>
      <c r="H24" s="47">
        <v>1</v>
      </c>
      <c r="I24" s="47" t="s">
        <v>72</v>
      </c>
      <c r="J24" s="47" t="s">
        <v>72</v>
      </c>
      <c r="K24" s="47">
        <v>3</v>
      </c>
      <c r="L24" s="47">
        <v>1</v>
      </c>
      <c r="M24" s="47">
        <v>4</v>
      </c>
      <c r="N24" s="47" t="s">
        <v>72</v>
      </c>
      <c r="O24" s="47" t="s">
        <v>72</v>
      </c>
      <c r="P24" s="47">
        <v>2</v>
      </c>
      <c r="Q24" s="47" t="s">
        <v>72</v>
      </c>
    </row>
    <row r="25" spans="1:17" ht="15.75" customHeight="1">
      <c r="A25" s="3"/>
      <c r="B25" s="31" t="s">
        <v>20</v>
      </c>
      <c r="C25" s="20">
        <v>271958</v>
      </c>
      <c r="D25" s="47">
        <v>0</v>
      </c>
      <c r="E25" s="47" t="s">
        <v>72</v>
      </c>
      <c r="F25" s="47">
        <v>1</v>
      </c>
      <c r="G25" s="47" t="s">
        <v>72</v>
      </c>
      <c r="H25" s="47" t="s">
        <v>72</v>
      </c>
      <c r="I25" s="47" t="s">
        <v>72</v>
      </c>
      <c r="J25" s="47" t="s">
        <v>72</v>
      </c>
      <c r="K25" s="47">
        <v>1</v>
      </c>
      <c r="L25" s="47" t="s">
        <v>72</v>
      </c>
      <c r="M25" s="47">
        <v>5</v>
      </c>
      <c r="N25" s="47" t="s">
        <v>72</v>
      </c>
      <c r="O25" s="47" t="s">
        <v>72</v>
      </c>
      <c r="P25" s="47" t="s">
        <v>72</v>
      </c>
      <c r="Q25" s="47">
        <v>1</v>
      </c>
    </row>
    <row r="26" spans="1:17" ht="15.75" customHeight="1">
      <c r="A26" s="3"/>
      <c r="B26" s="31" t="s">
        <v>21</v>
      </c>
      <c r="C26" s="20">
        <v>540595</v>
      </c>
      <c r="D26" s="47">
        <v>0</v>
      </c>
      <c r="E26" s="47">
        <v>1</v>
      </c>
      <c r="F26" s="47">
        <v>3</v>
      </c>
      <c r="G26" s="47" t="s">
        <v>72</v>
      </c>
      <c r="H26" s="47" t="s">
        <v>72</v>
      </c>
      <c r="I26" s="47" t="s">
        <v>72</v>
      </c>
      <c r="J26" s="47" t="s">
        <v>72</v>
      </c>
      <c r="K26" s="47">
        <v>1</v>
      </c>
      <c r="L26" s="47">
        <v>1</v>
      </c>
      <c r="M26" s="47">
        <v>15</v>
      </c>
      <c r="N26" s="47" t="s">
        <v>72</v>
      </c>
      <c r="O26" s="47" t="s">
        <v>72</v>
      </c>
      <c r="P26" s="47" t="s">
        <v>72</v>
      </c>
      <c r="Q26" s="47">
        <v>3</v>
      </c>
    </row>
    <row r="27" spans="1:17" ht="15.75" customHeight="1">
      <c r="A27" s="3"/>
      <c r="B27" s="31" t="s">
        <v>22</v>
      </c>
      <c r="C27" s="20">
        <v>1875377</v>
      </c>
      <c r="D27" s="47">
        <v>0</v>
      </c>
      <c r="E27" s="47">
        <v>1</v>
      </c>
      <c r="F27" s="47">
        <v>112</v>
      </c>
      <c r="G27" s="47">
        <v>1</v>
      </c>
      <c r="H27" s="47">
        <v>1</v>
      </c>
      <c r="I27" s="47">
        <v>1</v>
      </c>
      <c r="J27" s="47" t="s">
        <v>72</v>
      </c>
      <c r="K27" s="47">
        <v>8</v>
      </c>
      <c r="L27" s="47">
        <v>8</v>
      </c>
      <c r="M27" s="47">
        <v>22</v>
      </c>
      <c r="N27" s="47" t="s">
        <v>72</v>
      </c>
      <c r="O27" s="47">
        <v>2</v>
      </c>
      <c r="P27" s="47" t="s">
        <v>72</v>
      </c>
      <c r="Q27" s="47">
        <v>2</v>
      </c>
    </row>
    <row r="28" spans="1:17" ht="15.75" customHeight="1">
      <c r="A28" s="33" t="s">
        <v>23</v>
      </c>
      <c r="B28" s="3"/>
      <c r="C28" s="17"/>
      <c r="D28" s="47"/>
      <c r="E28" s="47"/>
      <c r="F28" s="47"/>
      <c r="G28" s="47"/>
      <c r="H28" s="47"/>
      <c r="I28" s="47"/>
      <c r="J28" s="47"/>
      <c r="K28" s="47"/>
      <c r="L28" s="49"/>
      <c r="M28" s="49"/>
      <c r="N28" s="49"/>
      <c r="O28" s="49"/>
      <c r="P28" s="49"/>
      <c r="Q28" s="49"/>
    </row>
    <row r="29" spans="1:17" ht="15.75" customHeight="1">
      <c r="A29" s="3"/>
      <c r="B29" s="31" t="s">
        <v>24</v>
      </c>
      <c r="C29" s="20">
        <v>2773977</v>
      </c>
      <c r="D29" s="47">
        <v>0</v>
      </c>
      <c r="E29" s="47">
        <v>1</v>
      </c>
      <c r="F29" s="47">
        <v>1183</v>
      </c>
      <c r="G29" s="47">
        <v>19</v>
      </c>
      <c r="H29" s="47" t="s">
        <v>72</v>
      </c>
      <c r="I29" s="47">
        <v>2</v>
      </c>
      <c r="J29" s="47" t="s">
        <v>72</v>
      </c>
      <c r="K29" s="47">
        <v>7</v>
      </c>
      <c r="L29" s="47">
        <v>11</v>
      </c>
      <c r="M29" s="47">
        <v>31</v>
      </c>
      <c r="N29" s="47" t="s">
        <v>72</v>
      </c>
      <c r="O29" s="47" t="s">
        <v>72</v>
      </c>
      <c r="P29" s="47" t="s">
        <v>72</v>
      </c>
      <c r="Q29" s="47">
        <v>12</v>
      </c>
    </row>
    <row r="30" spans="1:17" ht="15.75" customHeight="1">
      <c r="A30" s="3"/>
      <c r="B30" s="31" t="s">
        <v>25</v>
      </c>
      <c r="C30" s="20">
        <v>869019</v>
      </c>
      <c r="D30" s="47">
        <v>0</v>
      </c>
      <c r="E30" s="47" t="s">
        <v>72</v>
      </c>
      <c r="F30" s="47">
        <v>149</v>
      </c>
      <c r="G30" s="47">
        <v>1</v>
      </c>
      <c r="H30" s="47" t="s">
        <v>72</v>
      </c>
      <c r="I30" s="47" t="s">
        <v>72</v>
      </c>
      <c r="J30" s="47" t="s">
        <v>72</v>
      </c>
      <c r="K30" s="47">
        <v>4</v>
      </c>
      <c r="L30" s="47">
        <v>1</v>
      </c>
      <c r="M30" s="47">
        <v>6</v>
      </c>
      <c r="N30" s="47" t="s">
        <v>72</v>
      </c>
      <c r="O30" s="47" t="s">
        <v>72</v>
      </c>
      <c r="P30" s="47">
        <v>1</v>
      </c>
      <c r="Q30" s="47">
        <v>2</v>
      </c>
    </row>
    <row r="31" spans="1:17" ht="15.75" customHeight="1">
      <c r="A31" s="3"/>
      <c r="B31" s="32" t="s">
        <v>26</v>
      </c>
      <c r="C31" s="20">
        <v>97038</v>
      </c>
      <c r="D31" s="47">
        <v>0</v>
      </c>
      <c r="E31" s="47" t="s">
        <v>72</v>
      </c>
      <c r="F31" s="47">
        <v>98</v>
      </c>
      <c r="G31" s="47" t="s">
        <v>72</v>
      </c>
      <c r="H31" s="47" t="s">
        <v>72</v>
      </c>
      <c r="I31" s="47" t="s">
        <v>72</v>
      </c>
      <c r="J31" s="47" t="s">
        <v>72</v>
      </c>
      <c r="K31" s="47">
        <v>3</v>
      </c>
      <c r="L31" s="47">
        <v>2</v>
      </c>
      <c r="M31" s="47">
        <v>3</v>
      </c>
      <c r="N31" s="47" t="s">
        <v>72</v>
      </c>
      <c r="O31" s="47" t="s">
        <v>72</v>
      </c>
      <c r="P31" s="47" t="s">
        <v>72</v>
      </c>
      <c r="Q31" s="47" t="s">
        <v>72</v>
      </c>
    </row>
    <row r="32" spans="1:17" ht="15.75" customHeight="1">
      <c r="A32" s="28" t="s">
        <v>27</v>
      </c>
      <c r="B32" s="3"/>
      <c r="C32" s="16"/>
      <c r="D32" s="47"/>
      <c r="E32" s="47"/>
      <c r="F32" s="47"/>
      <c r="G32" s="47"/>
      <c r="H32" s="47"/>
      <c r="I32" s="47"/>
      <c r="J32" s="47"/>
      <c r="K32" s="47"/>
      <c r="L32" s="49"/>
      <c r="M32" s="49"/>
      <c r="N32" s="49"/>
      <c r="O32" s="49"/>
      <c r="P32" s="49"/>
      <c r="Q32" s="49"/>
    </row>
    <row r="33" spans="1:17" ht="15.75" customHeight="1">
      <c r="A33" s="3"/>
      <c r="B33" s="30" t="s">
        <v>28</v>
      </c>
      <c r="C33" s="20">
        <v>337822</v>
      </c>
      <c r="D33" s="47">
        <v>0</v>
      </c>
      <c r="E33" s="47" t="s">
        <v>72</v>
      </c>
      <c r="F33" s="47" t="s">
        <v>72</v>
      </c>
      <c r="G33" s="47" t="s">
        <v>72</v>
      </c>
      <c r="H33" s="47" t="s">
        <v>72</v>
      </c>
      <c r="I33" s="47" t="s">
        <v>72</v>
      </c>
      <c r="J33" s="47" t="s">
        <v>72</v>
      </c>
      <c r="K33" s="47" t="s">
        <v>72</v>
      </c>
      <c r="L33" s="47">
        <v>25</v>
      </c>
      <c r="M33" s="47">
        <v>10</v>
      </c>
      <c r="N33" s="47" t="s">
        <v>72</v>
      </c>
      <c r="O33" s="47" t="s">
        <v>72</v>
      </c>
      <c r="P33" s="47" t="s">
        <v>72</v>
      </c>
      <c r="Q33" s="47">
        <v>5</v>
      </c>
    </row>
    <row r="34" spans="1:17" ht="15.75" customHeight="1">
      <c r="A34" s="3"/>
      <c r="B34" s="32" t="s">
        <v>29</v>
      </c>
      <c r="C34" s="20">
        <v>229481</v>
      </c>
      <c r="D34" s="47">
        <v>0</v>
      </c>
      <c r="E34" s="47" t="s">
        <v>72</v>
      </c>
      <c r="F34" s="47" t="s">
        <v>72</v>
      </c>
      <c r="G34" s="47" t="s">
        <v>72</v>
      </c>
      <c r="H34" s="47">
        <v>1</v>
      </c>
      <c r="I34" s="47" t="s">
        <v>72</v>
      </c>
      <c r="J34" s="47" t="s">
        <v>72</v>
      </c>
      <c r="K34" s="47" t="s">
        <v>72</v>
      </c>
      <c r="L34" s="47" t="s">
        <v>72</v>
      </c>
      <c r="M34" s="47">
        <v>4</v>
      </c>
      <c r="N34" s="47" t="s">
        <v>72</v>
      </c>
      <c r="O34" s="47" t="s">
        <v>72</v>
      </c>
      <c r="P34" s="47" t="s">
        <v>72</v>
      </c>
      <c r="Q34" s="47" t="s">
        <v>72</v>
      </c>
    </row>
    <row r="35" spans="1:17" s="4" customFormat="1" ht="15.75" customHeight="1">
      <c r="A35" s="34" t="s">
        <v>30</v>
      </c>
      <c r="B35" s="35"/>
      <c r="C35" s="25"/>
      <c r="D35" s="48">
        <v>0</v>
      </c>
      <c r="E35" s="48" t="s">
        <v>72</v>
      </c>
      <c r="F35" s="48" t="s">
        <v>72</v>
      </c>
      <c r="G35" s="48" t="s">
        <v>72</v>
      </c>
      <c r="H35" s="48" t="s">
        <v>72</v>
      </c>
      <c r="I35" s="48" t="s">
        <v>72</v>
      </c>
      <c r="J35" s="48" t="s">
        <v>72</v>
      </c>
      <c r="K35" s="48" t="s">
        <v>72</v>
      </c>
      <c r="L35" s="48" t="s">
        <v>72</v>
      </c>
      <c r="M35" s="48" t="s">
        <v>72</v>
      </c>
      <c r="N35" s="48" t="s">
        <v>72</v>
      </c>
      <c r="O35" s="48" t="s">
        <v>72</v>
      </c>
      <c r="P35" s="48" t="s">
        <v>72</v>
      </c>
      <c r="Q35" s="48" t="s">
        <v>72</v>
      </c>
    </row>
    <row r="36" spans="1:18" s="66" customFormat="1" ht="15" customHeight="1">
      <c r="A36" s="81" t="s">
        <v>174</v>
      </c>
      <c r="B36" s="27"/>
      <c r="C36" s="64"/>
      <c r="D36" s="64"/>
      <c r="E36" s="64"/>
      <c r="F36" s="64"/>
      <c r="G36" s="64"/>
      <c r="I36" s="64"/>
      <c r="J36" s="65" t="s">
        <v>88</v>
      </c>
      <c r="K36" s="64"/>
      <c r="L36" s="64"/>
      <c r="M36" s="64"/>
      <c r="N36" s="64"/>
      <c r="O36" s="64"/>
      <c r="P36"/>
      <c r="Q36"/>
      <c r="R36"/>
    </row>
    <row r="37" spans="1:18" s="66" customFormat="1" ht="15" customHeight="1">
      <c r="A37" s="74" t="s">
        <v>175</v>
      </c>
      <c r="B37" s="27"/>
      <c r="C37" s="64"/>
      <c r="D37" s="64"/>
      <c r="E37" s="64"/>
      <c r="F37" s="64"/>
      <c r="G37" s="64"/>
      <c r="I37" s="64"/>
      <c r="J37" s="65" t="s">
        <v>90</v>
      </c>
      <c r="K37" s="64"/>
      <c r="L37" s="64"/>
      <c r="M37" s="64"/>
      <c r="N37" s="64"/>
      <c r="O37" s="64"/>
      <c r="P37"/>
      <c r="Q37"/>
      <c r="R37"/>
    </row>
    <row r="38" spans="1:18" s="66" customFormat="1" ht="15" customHeight="1">
      <c r="A38" s="74" t="s">
        <v>92</v>
      </c>
      <c r="B38" s="27"/>
      <c r="C38" s="64"/>
      <c r="D38" s="64"/>
      <c r="E38" s="64"/>
      <c r="F38" s="64"/>
      <c r="G38" s="64"/>
      <c r="I38" s="64"/>
      <c r="J38" s="65" t="s">
        <v>91</v>
      </c>
      <c r="K38" s="64"/>
      <c r="L38" s="64"/>
      <c r="M38" s="64"/>
      <c r="N38" s="64"/>
      <c r="O38" s="64"/>
      <c r="P38"/>
      <c r="Q38"/>
      <c r="R38"/>
    </row>
    <row r="39" spans="1:18" s="66" customFormat="1" ht="15" customHeight="1">
      <c r="A39" s="65" t="s">
        <v>176</v>
      </c>
      <c r="B39" s="64"/>
      <c r="C39" s="64"/>
      <c r="D39" s="64"/>
      <c r="E39" s="64"/>
      <c r="F39" s="64"/>
      <c r="G39" s="64"/>
      <c r="I39" s="64"/>
      <c r="J39" s="65" t="s">
        <v>93</v>
      </c>
      <c r="K39" s="64"/>
      <c r="L39" s="64"/>
      <c r="M39" s="64"/>
      <c r="N39" s="64"/>
      <c r="O39" s="64"/>
      <c r="P39"/>
      <c r="Q39"/>
      <c r="R39"/>
    </row>
    <row r="40" spans="1:18" s="66" customFormat="1" ht="15" customHeight="1">
      <c r="A40" s="67" t="s">
        <v>89</v>
      </c>
      <c r="B40" s="64"/>
      <c r="C40" s="64"/>
      <c r="D40" s="64"/>
      <c r="E40" s="64"/>
      <c r="F40" s="64"/>
      <c r="G40" s="64"/>
      <c r="I40" s="64"/>
      <c r="J40" s="67" t="s">
        <v>94</v>
      </c>
      <c r="K40" s="64"/>
      <c r="L40" s="64"/>
      <c r="M40" s="64"/>
      <c r="N40" s="64"/>
      <c r="O40" s="64"/>
      <c r="P40"/>
      <c r="Q40"/>
      <c r="R40"/>
    </row>
    <row r="41" spans="1:18" s="66" customFormat="1" ht="15" customHeight="1">
      <c r="A41" s="64"/>
      <c r="B41" s="64"/>
      <c r="C41" s="64"/>
      <c r="D41" s="64"/>
      <c r="E41" s="64"/>
      <c r="F41" s="64"/>
      <c r="G41" s="64"/>
      <c r="I41" s="64"/>
      <c r="J41" s="67" t="s">
        <v>95</v>
      </c>
      <c r="K41" s="64"/>
      <c r="L41" s="64"/>
      <c r="M41" s="64"/>
      <c r="N41" s="64"/>
      <c r="O41" s="64"/>
      <c r="P41"/>
      <c r="Q41"/>
      <c r="R41"/>
    </row>
    <row r="43" ht="16.5" customHeight="1">
      <c r="L43" s="8"/>
    </row>
  </sheetData>
  <mergeCells count="17">
    <mergeCell ref="A3:B5"/>
    <mergeCell ref="K4:K5"/>
    <mergeCell ref="J3:Q3"/>
    <mergeCell ref="D3:I3"/>
    <mergeCell ref="F4:F5"/>
    <mergeCell ref="Q4:Q5"/>
    <mergeCell ref="L4:L5"/>
    <mergeCell ref="G4:G5"/>
    <mergeCell ref="C3:C5"/>
    <mergeCell ref="D4:D5"/>
    <mergeCell ref="E4:E5"/>
    <mergeCell ref="P4:P5"/>
    <mergeCell ref="H4:H5"/>
    <mergeCell ref="J4:J5"/>
    <mergeCell ref="I4:I5"/>
    <mergeCell ref="M4:M5"/>
    <mergeCell ref="N4:O4"/>
  </mergeCells>
  <printOptions horizontalCentered="1"/>
  <pageMargins left="0.5905511811023623" right="0.5905511811023623" top="1.1811023622047245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"/>
    </sheetView>
  </sheetViews>
  <sheetFormatPr defaultColWidth="9.00390625" defaultRowHeight="15.75"/>
  <cols>
    <col min="1" max="1" width="3.625" style="0" customWidth="1"/>
    <col min="2" max="2" width="16.00390625" style="0" customWidth="1"/>
    <col min="3" max="3" width="10.125" style="0" customWidth="1"/>
    <col min="4" max="4" width="10.375" style="0" customWidth="1"/>
    <col min="5" max="5" width="9.875" style="0" customWidth="1"/>
    <col min="6" max="6" width="9.375" style="0" customWidth="1"/>
    <col min="7" max="7" width="7.75390625" style="0" customWidth="1"/>
    <col min="8" max="8" width="7.875" style="0" customWidth="1"/>
    <col min="9" max="9" width="8.875" style="0" customWidth="1"/>
    <col min="10" max="10" width="11.375" style="0" customWidth="1"/>
    <col min="11" max="11" width="10.125" style="0" customWidth="1"/>
    <col min="12" max="12" width="9.375" style="0" customWidth="1"/>
    <col min="13" max="14" width="7.75390625" style="0" customWidth="1"/>
    <col min="15" max="15" width="9.125" style="0" customWidth="1"/>
    <col min="16" max="16" width="8.625" style="0" customWidth="1"/>
    <col min="17" max="17" width="7.125" style="0" customWidth="1"/>
    <col min="18" max="18" width="9.375" style="0" customWidth="1"/>
  </cols>
  <sheetData>
    <row r="1" spans="1:18" ht="30" customHeight="1">
      <c r="A1" s="4"/>
      <c r="B1" s="11"/>
      <c r="C1" s="11"/>
      <c r="D1" s="11"/>
      <c r="E1" s="4"/>
      <c r="F1" s="4"/>
      <c r="G1" s="4"/>
      <c r="H1" s="4"/>
      <c r="I1" s="53" t="s">
        <v>169</v>
      </c>
      <c r="J1" s="54" t="s">
        <v>114</v>
      </c>
      <c r="K1" s="4"/>
      <c r="L1" s="12"/>
      <c r="M1" s="12"/>
      <c r="N1" s="12"/>
      <c r="O1" s="12"/>
      <c r="P1" s="9"/>
      <c r="Q1" s="9"/>
      <c r="R1" s="4"/>
    </row>
    <row r="2" spans="1:18" ht="17.25" customHeight="1">
      <c r="A2" s="1"/>
      <c r="B2" s="2"/>
      <c r="C2" s="3"/>
      <c r="D2" s="62"/>
      <c r="E2" s="62"/>
      <c r="F2" s="64"/>
      <c r="G2" s="62"/>
      <c r="H2" s="68"/>
      <c r="I2" s="68"/>
      <c r="J2" s="69"/>
      <c r="K2" s="69"/>
      <c r="L2" s="64"/>
      <c r="M2" s="62"/>
      <c r="N2" s="62"/>
      <c r="O2" s="62"/>
      <c r="P2" s="62"/>
      <c r="Q2" s="62"/>
      <c r="R2" s="39" t="s">
        <v>35</v>
      </c>
    </row>
    <row r="3" spans="1:18" ht="22.5" customHeight="1">
      <c r="A3" s="90" t="s">
        <v>38</v>
      </c>
      <c r="B3" s="91"/>
      <c r="C3" s="110" t="s">
        <v>39</v>
      </c>
      <c r="D3" s="104" t="s">
        <v>73</v>
      </c>
      <c r="E3" s="96"/>
      <c r="F3" s="96"/>
      <c r="G3" s="96"/>
      <c r="H3" s="96"/>
      <c r="I3" s="96"/>
      <c r="J3" s="96"/>
      <c r="K3" s="96" t="s">
        <v>73</v>
      </c>
      <c r="L3" s="113"/>
      <c r="M3" s="104" t="s">
        <v>96</v>
      </c>
      <c r="N3" s="96"/>
      <c r="O3" s="96"/>
      <c r="P3" s="96"/>
      <c r="Q3" s="96"/>
      <c r="R3" s="96"/>
    </row>
    <row r="4" spans="1:18" s="36" customFormat="1" ht="22.5" customHeight="1">
      <c r="A4" s="92"/>
      <c r="B4" s="93"/>
      <c r="C4" s="111"/>
      <c r="D4" s="79" t="s">
        <v>97</v>
      </c>
      <c r="E4" s="105" t="s">
        <v>98</v>
      </c>
      <c r="F4" s="105"/>
      <c r="G4" s="106" t="s">
        <v>99</v>
      </c>
      <c r="H4" s="106" t="s">
        <v>100</v>
      </c>
      <c r="I4" s="82" t="s">
        <v>101</v>
      </c>
      <c r="J4" s="86" t="s">
        <v>102</v>
      </c>
      <c r="K4" s="86" t="s">
        <v>103</v>
      </c>
      <c r="L4" s="82" t="s">
        <v>104</v>
      </c>
      <c r="M4" s="88" t="s">
        <v>105</v>
      </c>
      <c r="N4" s="88" t="s">
        <v>106</v>
      </c>
      <c r="O4" s="83" t="s">
        <v>107</v>
      </c>
      <c r="P4" s="89" t="s">
        <v>108</v>
      </c>
      <c r="Q4" s="89"/>
      <c r="R4" s="82" t="s">
        <v>109</v>
      </c>
    </row>
    <row r="5" spans="1:18" s="36" customFormat="1" ht="52.5" customHeight="1">
      <c r="A5" s="94"/>
      <c r="B5" s="95"/>
      <c r="C5" s="112"/>
      <c r="D5" s="108"/>
      <c r="E5" s="61" t="s">
        <v>110</v>
      </c>
      <c r="F5" s="61" t="s">
        <v>111</v>
      </c>
      <c r="G5" s="84"/>
      <c r="H5" s="84"/>
      <c r="I5" s="103"/>
      <c r="J5" s="107"/>
      <c r="K5" s="107"/>
      <c r="L5" s="85"/>
      <c r="M5" s="109"/>
      <c r="N5" s="109"/>
      <c r="O5" s="103"/>
      <c r="P5" s="43" t="s">
        <v>112</v>
      </c>
      <c r="Q5" s="43" t="s">
        <v>113</v>
      </c>
      <c r="R5" s="108"/>
    </row>
    <row r="6" spans="1:18" ht="17.25" customHeight="1">
      <c r="A6" s="40" t="s">
        <v>40</v>
      </c>
      <c r="B6" s="36"/>
      <c r="C6" s="57">
        <f>SUM(C8:C34)</f>
        <v>23193518</v>
      </c>
      <c r="D6" s="56">
        <f aca="true" t="shared" si="0" ref="D6:R6">SUM(D7:D35)</f>
        <v>0</v>
      </c>
      <c r="E6" s="56">
        <f t="shared" si="0"/>
        <v>0</v>
      </c>
      <c r="F6" s="56">
        <f t="shared" si="0"/>
        <v>0</v>
      </c>
      <c r="G6" s="56">
        <f t="shared" si="0"/>
        <v>3</v>
      </c>
      <c r="H6" s="56">
        <f t="shared" si="0"/>
        <v>60</v>
      </c>
      <c r="I6" s="56">
        <f t="shared" si="0"/>
        <v>154</v>
      </c>
      <c r="J6" s="56">
        <f t="shared" si="0"/>
        <v>1</v>
      </c>
      <c r="K6" s="56">
        <f t="shared" si="0"/>
        <v>0</v>
      </c>
      <c r="L6" s="56">
        <f t="shared" si="0"/>
        <v>0</v>
      </c>
      <c r="M6" s="58">
        <f t="shared" si="0"/>
        <v>77</v>
      </c>
      <c r="N6" s="58">
        <f t="shared" si="0"/>
        <v>10</v>
      </c>
      <c r="O6" s="58">
        <f t="shared" si="0"/>
        <v>22</v>
      </c>
      <c r="P6" s="58">
        <f t="shared" si="0"/>
        <v>4559</v>
      </c>
      <c r="Q6" s="58">
        <f t="shared" si="0"/>
        <v>8075</v>
      </c>
      <c r="R6" s="58">
        <f t="shared" si="0"/>
        <v>0</v>
      </c>
    </row>
    <row r="7" spans="1:18" ht="17.25" customHeight="1">
      <c r="A7" s="41" t="s">
        <v>41</v>
      </c>
      <c r="B7" s="36"/>
      <c r="C7" s="16"/>
      <c r="D7" s="49"/>
      <c r="E7" s="49"/>
      <c r="F7" s="49"/>
      <c r="G7" s="49"/>
      <c r="H7" s="49"/>
      <c r="I7" s="49"/>
      <c r="J7" s="49"/>
      <c r="K7" s="49"/>
      <c r="L7" s="49"/>
      <c r="M7" s="50"/>
      <c r="N7" s="49"/>
      <c r="O7" s="49"/>
      <c r="P7" s="51"/>
      <c r="Q7" s="51"/>
      <c r="R7" s="51"/>
    </row>
    <row r="8" spans="1:18" ht="17.25" customHeight="1">
      <c r="A8" s="36"/>
      <c r="B8" s="31" t="s">
        <v>42</v>
      </c>
      <c r="C8" s="17">
        <v>2634870</v>
      </c>
      <c r="D8" s="47" t="s">
        <v>72</v>
      </c>
      <c r="E8" s="47" t="s">
        <v>72</v>
      </c>
      <c r="F8" s="47" t="s">
        <v>72</v>
      </c>
      <c r="G8" s="47" t="s">
        <v>72</v>
      </c>
      <c r="H8" s="47">
        <v>5</v>
      </c>
      <c r="I8" s="47">
        <v>13</v>
      </c>
      <c r="J8" s="47" t="s">
        <v>72</v>
      </c>
      <c r="K8" s="47" t="s">
        <v>72</v>
      </c>
      <c r="L8" s="47" t="s">
        <v>72</v>
      </c>
      <c r="M8" s="51">
        <v>15</v>
      </c>
      <c r="N8" s="51">
        <v>1</v>
      </c>
      <c r="O8" s="51" t="s">
        <v>72</v>
      </c>
      <c r="P8" s="51">
        <v>343</v>
      </c>
      <c r="Q8" s="51">
        <v>657</v>
      </c>
      <c r="R8" s="51" t="s">
        <v>72</v>
      </c>
    </row>
    <row r="9" spans="1:18" ht="17.25" customHeight="1">
      <c r="A9" s="36"/>
      <c r="B9" s="29" t="s">
        <v>70</v>
      </c>
      <c r="C9" s="17">
        <v>3906909</v>
      </c>
      <c r="D9" s="47" t="s">
        <v>72</v>
      </c>
      <c r="E9" s="47" t="s">
        <v>72</v>
      </c>
      <c r="F9" s="47" t="s">
        <v>72</v>
      </c>
      <c r="G9" s="47" t="s">
        <v>72</v>
      </c>
      <c r="H9" s="47">
        <v>9</v>
      </c>
      <c r="I9" s="47">
        <v>20</v>
      </c>
      <c r="J9" s="47" t="s">
        <v>72</v>
      </c>
      <c r="K9" s="47" t="s">
        <v>72</v>
      </c>
      <c r="L9" s="47" t="s">
        <v>72</v>
      </c>
      <c r="M9" s="51">
        <v>20</v>
      </c>
      <c r="N9" s="51">
        <v>1</v>
      </c>
      <c r="O9" s="51">
        <v>5</v>
      </c>
      <c r="P9" s="51">
        <v>681</v>
      </c>
      <c r="Q9" s="51">
        <v>1328</v>
      </c>
      <c r="R9" s="51" t="s">
        <v>72</v>
      </c>
    </row>
    <row r="10" spans="1:18" ht="17.25" customHeight="1">
      <c r="A10" s="36"/>
      <c r="B10" s="31" t="s">
        <v>43</v>
      </c>
      <c r="C10" s="17">
        <v>382030</v>
      </c>
      <c r="D10" s="47" t="s">
        <v>72</v>
      </c>
      <c r="E10" s="47" t="s">
        <v>72</v>
      </c>
      <c r="F10" s="47" t="s">
        <v>72</v>
      </c>
      <c r="G10" s="47" t="s">
        <v>72</v>
      </c>
      <c r="H10" s="47" t="s">
        <v>72</v>
      </c>
      <c r="I10" s="47">
        <v>2</v>
      </c>
      <c r="J10" s="47" t="s">
        <v>72</v>
      </c>
      <c r="K10" s="47" t="s">
        <v>72</v>
      </c>
      <c r="L10" s="47" t="s">
        <v>72</v>
      </c>
      <c r="M10" s="51">
        <v>2</v>
      </c>
      <c r="N10" s="51" t="s">
        <v>72</v>
      </c>
      <c r="O10" s="51" t="s">
        <v>72</v>
      </c>
      <c r="P10" s="51">
        <v>78</v>
      </c>
      <c r="Q10" s="51">
        <v>142</v>
      </c>
      <c r="R10" s="51" t="s">
        <v>72</v>
      </c>
    </row>
    <row r="11" spans="1:18" ht="17.25" customHeight="1">
      <c r="A11" s="36"/>
      <c r="B11" s="29" t="s">
        <v>44</v>
      </c>
      <c r="C11" s="20">
        <v>459774</v>
      </c>
      <c r="D11" s="47" t="s">
        <v>72</v>
      </c>
      <c r="E11" s="47" t="s">
        <v>72</v>
      </c>
      <c r="F11" s="47" t="s">
        <v>72</v>
      </c>
      <c r="G11" s="47" t="s">
        <v>72</v>
      </c>
      <c r="H11" s="47">
        <v>3</v>
      </c>
      <c r="I11" s="47">
        <v>4</v>
      </c>
      <c r="J11" s="47" t="s">
        <v>72</v>
      </c>
      <c r="K11" s="47" t="s">
        <v>72</v>
      </c>
      <c r="L11" s="47" t="s">
        <v>72</v>
      </c>
      <c r="M11" s="51">
        <v>5</v>
      </c>
      <c r="N11" s="51" t="s">
        <v>72</v>
      </c>
      <c r="O11" s="51" t="s">
        <v>72</v>
      </c>
      <c r="P11" s="51">
        <v>101</v>
      </c>
      <c r="Q11" s="51">
        <v>170</v>
      </c>
      <c r="R11" s="51" t="s">
        <v>72</v>
      </c>
    </row>
    <row r="12" spans="1:18" ht="17.25" customHeight="1">
      <c r="A12" s="36"/>
      <c r="B12" s="30" t="s">
        <v>45</v>
      </c>
      <c r="C12" s="17">
        <v>100623</v>
      </c>
      <c r="D12" s="47" t="s">
        <v>72</v>
      </c>
      <c r="E12" s="47" t="s">
        <v>72</v>
      </c>
      <c r="F12" s="47" t="s">
        <v>72</v>
      </c>
      <c r="G12" s="47" t="s">
        <v>72</v>
      </c>
      <c r="H12" s="47">
        <v>1</v>
      </c>
      <c r="I12" s="47" t="s">
        <v>72</v>
      </c>
      <c r="J12" s="47" t="s">
        <v>72</v>
      </c>
      <c r="K12" s="47" t="s">
        <v>72</v>
      </c>
      <c r="L12" s="47" t="s">
        <v>72</v>
      </c>
      <c r="M12" s="51" t="s">
        <v>72</v>
      </c>
      <c r="N12" s="51" t="s">
        <v>72</v>
      </c>
      <c r="O12" s="51" t="s">
        <v>72</v>
      </c>
      <c r="P12" s="51">
        <v>8</v>
      </c>
      <c r="Q12" s="51">
        <v>10</v>
      </c>
      <c r="R12" s="51" t="s">
        <v>72</v>
      </c>
    </row>
    <row r="13" spans="1:18" ht="17.25" customHeight="1">
      <c r="A13" s="36"/>
      <c r="B13" s="30" t="s">
        <v>46</v>
      </c>
      <c r="C13" s="20">
        <v>10026</v>
      </c>
      <c r="D13" s="47" t="s">
        <v>72</v>
      </c>
      <c r="E13" s="47" t="s">
        <v>72</v>
      </c>
      <c r="F13" s="47" t="s">
        <v>72</v>
      </c>
      <c r="G13" s="47" t="s">
        <v>72</v>
      </c>
      <c r="H13" s="47" t="s">
        <v>72</v>
      </c>
      <c r="I13" s="47" t="s">
        <v>72</v>
      </c>
      <c r="J13" s="47" t="s">
        <v>72</v>
      </c>
      <c r="K13" s="47" t="s">
        <v>72</v>
      </c>
      <c r="L13" s="47" t="s">
        <v>72</v>
      </c>
      <c r="M13" s="51" t="s">
        <v>72</v>
      </c>
      <c r="N13" s="51" t="s">
        <v>72</v>
      </c>
      <c r="O13" s="51" t="s">
        <v>72</v>
      </c>
      <c r="P13" s="51" t="s">
        <v>72</v>
      </c>
      <c r="Q13" s="50">
        <v>3</v>
      </c>
      <c r="R13" s="51" t="s">
        <v>72</v>
      </c>
    </row>
    <row r="14" spans="1:18" ht="17.25" customHeight="1">
      <c r="A14" s="28" t="s">
        <v>47</v>
      </c>
      <c r="B14" s="36"/>
      <c r="C14" s="17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1"/>
      <c r="Q14" s="51"/>
      <c r="R14" s="51"/>
    </row>
    <row r="15" spans="1:18" ht="17.25" customHeight="1">
      <c r="A15" s="36"/>
      <c r="B15" s="31" t="s">
        <v>48</v>
      </c>
      <c r="C15" s="17">
        <v>2007682</v>
      </c>
      <c r="D15" s="47" t="s">
        <v>72</v>
      </c>
      <c r="E15" s="47" t="s">
        <v>72</v>
      </c>
      <c r="F15" s="47" t="s">
        <v>72</v>
      </c>
      <c r="G15" s="47" t="s">
        <v>72</v>
      </c>
      <c r="H15" s="47">
        <v>13</v>
      </c>
      <c r="I15" s="47">
        <v>9</v>
      </c>
      <c r="J15" s="47" t="s">
        <v>72</v>
      </c>
      <c r="K15" s="47" t="s">
        <v>72</v>
      </c>
      <c r="L15" s="47" t="s">
        <v>72</v>
      </c>
      <c r="M15" s="51">
        <v>14</v>
      </c>
      <c r="N15" s="51">
        <v>1</v>
      </c>
      <c r="O15" s="51">
        <v>1</v>
      </c>
      <c r="P15" s="51">
        <v>302</v>
      </c>
      <c r="Q15" s="51">
        <v>577</v>
      </c>
      <c r="R15" s="51" t="s">
        <v>72</v>
      </c>
    </row>
    <row r="16" spans="1:18" ht="17.25" customHeight="1">
      <c r="A16" s="36"/>
      <c r="B16" s="32" t="s">
        <v>49</v>
      </c>
      <c r="C16" s="20">
        <v>417698</v>
      </c>
      <c r="D16" s="47" t="s">
        <v>72</v>
      </c>
      <c r="E16" s="47" t="s">
        <v>72</v>
      </c>
      <c r="F16" s="47" t="s">
        <v>72</v>
      </c>
      <c r="G16" s="47" t="s">
        <v>72</v>
      </c>
      <c r="H16" s="47">
        <v>2</v>
      </c>
      <c r="I16" s="47" t="s">
        <v>72</v>
      </c>
      <c r="J16" s="47" t="s">
        <v>72</v>
      </c>
      <c r="K16" s="47" t="s">
        <v>72</v>
      </c>
      <c r="L16" s="47" t="s">
        <v>72</v>
      </c>
      <c r="M16" s="51">
        <v>1</v>
      </c>
      <c r="N16" s="51" t="s">
        <v>72</v>
      </c>
      <c r="O16" s="51">
        <v>1</v>
      </c>
      <c r="P16" s="51">
        <v>35</v>
      </c>
      <c r="Q16" s="51">
        <v>94</v>
      </c>
      <c r="R16" s="51" t="s">
        <v>72</v>
      </c>
    </row>
    <row r="17" spans="1:18" ht="17.25" customHeight="1">
      <c r="A17" s="36"/>
      <c r="B17" s="31" t="s">
        <v>50</v>
      </c>
      <c r="C17" s="17">
        <v>515328</v>
      </c>
      <c r="D17" s="47" t="s">
        <v>72</v>
      </c>
      <c r="E17" s="47" t="s">
        <v>72</v>
      </c>
      <c r="F17" s="47" t="s">
        <v>72</v>
      </c>
      <c r="G17" s="47" t="s">
        <v>72</v>
      </c>
      <c r="H17" s="47">
        <v>2</v>
      </c>
      <c r="I17" s="47">
        <v>4</v>
      </c>
      <c r="J17" s="47" t="s">
        <v>72</v>
      </c>
      <c r="K17" s="47" t="s">
        <v>72</v>
      </c>
      <c r="L17" s="47" t="s">
        <v>72</v>
      </c>
      <c r="M17" s="51" t="s">
        <v>72</v>
      </c>
      <c r="N17" s="51" t="s">
        <v>72</v>
      </c>
      <c r="O17" s="51">
        <v>1</v>
      </c>
      <c r="P17" s="51">
        <v>72</v>
      </c>
      <c r="Q17" s="51">
        <v>136</v>
      </c>
      <c r="R17" s="51" t="s">
        <v>72</v>
      </c>
    </row>
    <row r="18" spans="1:18" ht="17.25" customHeight="1">
      <c r="A18" s="36"/>
      <c r="B18" s="31" t="s">
        <v>51</v>
      </c>
      <c r="C18" s="20">
        <v>561489</v>
      </c>
      <c r="D18" s="47" t="s">
        <v>72</v>
      </c>
      <c r="E18" s="47" t="s">
        <v>72</v>
      </c>
      <c r="F18" s="47" t="s">
        <v>72</v>
      </c>
      <c r="G18" s="47" t="s">
        <v>72</v>
      </c>
      <c r="H18" s="47" t="s">
        <v>72</v>
      </c>
      <c r="I18" s="47">
        <v>1</v>
      </c>
      <c r="J18" s="47" t="s">
        <v>72</v>
      </c>
      <c r="K18" s="47" t="s">
        <v>72</v>
      </c>
      <c r="L18" s="47" t="s">
        <v>72</v>
      </c>
      <c r="M18" s="51" t="s">
        <v>72</v>
      </c>
      <c r="N18" s="51" t="s">
        <v>72</v>
      </c>
      <c r="O18" s="51">
        <v>1</v>
      </c>
      <c r="P18" s="51">
        <v>70</v>
      </c>
      <c r="Q18" s="51">
        <v>117</v>
      </c>
      <c r="R18" s="51" t="s">
        <v>72</v>
      </c>
    </row>
    <row r="19" spans="1:18" ht="17.25" customHeight="1">
      <c r="A19" s="33" t="s">
        <v>52</v>
      </c>
      <c r="B19" s="36"/>
      <c r="C19" s="17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51"/>
    </row>
    <row r="20" spans="1:18" ht="17.25" customHeight="1">
      <c r="A20" s="36"/>
      <c r="B20" s="32" t="s">
        <v>53</v>
      </c>
      <c r="C20" s="20">
        <v>2656406</v>
      </c>
      <c r="D20" s="47" t="s">
        <v>72</v>
      </c>
      <c r="E20" s="47" t="s">
        <v>72</v>
      </c>
      <c r="F20" s="47" t="s">
        <v>72</v>
      </c>
      <c r="G20" s="47">
        <v>1</v>
      </c>
      <c r="H20" s="47">
        <v>14</v>
      </c>
      <c r="I20" s="47">
        <v>13</v>
      </c>
      <c r="J20" s="47" t="s">
        <v>72</v>
      </c>
      <c r="K20" s="47" t="s">
        <v>72</v>
      </c>
      <c r="L20" s="47" t="s">
        <v>72</v>
      </c>
      <c r="M20" s="51">
        <v>1</v>
      </c>
      <c r="N20" s="51">
        <v>1</v>
      </c>
      <c r="O20" s="51">
        <v>1</v>
      </c>
      <c r="P20" s="51">
        <v>381</v>
      </c>
      <c r="Q20" s="51">
        <v>845</v>
      </c>
      <c r="R20" s="51" t="s">
        <v>72</v>
      </c>
    </row>
    <row r="21" spans="1:18" ht="17.25" customHeight="1">
      <c r="A21" s="36"/>
      <c r="B21" s="29" t="s">
        <v>54</v>
      </c>
      <c r="C21" s="20">
        <v>1305163</v>
      </c>
      <c r="D21" s="47" t="s">
        <v>72</v>
      </c>
      <c r="E21" s="47" t="s">
        <v>72</v>
      </c>
      <c r="F21" s="47" t="s">
        <v>72</v>
      </c>
      <c r="G21" s="47" t="s">
        <v>72</v>
      </c>
      <c r="H21" s="47">
        <v>1</v>
      </c>
      <c r="I21" s="47">
        <v>13</v>
      </c>
      <c r="J21" s="47" t="s">
        <v>72</v>
      </c>
      <c r="K21" s="47" t="s">
        <v>72</v>
      </c>
      <c r="L21" s="47" t="s">
        <v>72</v>
      </c>
      <c r="M21" s="51">
        <v>5</v>
      </c>
      <c r="N21" s="51" t="s">
        <v>72</v>
      </c>
      <c r="O21" s="51">
        <v>1</v>
      </c>
      <c r="P21" s="51">
        <v>303</v>
      </c>
      <c r="Q21" s="51">
        <v>477</v>
      </c>
      <c r="R21" s="51" t="s">
        <v>72</v>
      </c>
    </row>
    <row r="22" spans="1:18" ht="17.25" customHeight="1">
      <c r="A22" s="36"/>
      <c r="B22" s="31" t="s">
        <v>55</v>
      </c>
      <c r="C22" s="20">
        <v>524649</v>
      </c>
      <c r="D22" s="47" t="s">
        <v>72</v>
      </c>
      <c r="E22" s="47" t="s">
        <v>72</v>
      </c>
      <c r="F22" s="47" t="s">
        <v>72</v>
      </c>
      <c r="G22" s="47" t="s">
        <v>72</v>
      </c>
      <c r="H22" s="47" t="s">
        <v>72</v>
      </c>
      <c r="I22" s="47">
        <v>7</v>
      </c>
      <c r="J22" s="47" t="s">
        <v>72</v>
      </c>
      <c r="K22" s="47" t="s">
        <v>72</v>
      </c>
      <c r="L22" s="47" t="s">
        <v>72</v>
      </c>
      <c r="M22" s="51" t="s">
        <v>72</v>
      </c>
      <c r="N22" s="51" t="s">
        <v>72</v>
      </c>
      <c r="O22" s="51">
        <v>3</v>
      </c>
      <c r="P22" s="51">
        <v>166</v>
      </c>
      <c r="Q22" s="51">
        <v>246</v>
      </c>
      <c r="R22" s="51" t="s">
        <v>72</v>
      </c>
    </row>
    <row r="23" spans="1:18" ht="17.25" customHeight="1">
      <c r="A23" s="33" t="s">
        <v>56</v>
      </c>
      <c r="B23" s="36"/>
      <c r="C23" s="17"/>
      <c r="D23" s="49"/>
      <c r="E23" s="49"/>
      <c r="F23" s="49"/>
      <c r="G23" s="49"/>
      <c r="H23" s="49"/>
      <c r="I23" s="49"/>
      <c r="J23" s="49"/>
      <c r="K23" s="49"/>
      <c r="L23" s="49"/>
      <c r="M23" s="51"/>
      <c r="N23" s="51"/>
      <c r="O23" s="51"/>
      <c r="P23" s="51"/>
      <c r="Q23" s="51"/>
      <c r="R23" s="51"/>
    </row>
    <row r="24" spans="1:18" ht="17.25" customHeight="1">
      <c r="A24" s="36"/>
      <c r="B24" s="31" t="s">
        <v>57</v>
      </c>
      <c r="C24" s="20">
        <v>715604</v>
      </c>
      <c r="D24" s="47" t="s">
        <v>72</v>
      </c>
      <c r="E24" s="47" t="s">
        <v>72</v>
      </c>
      <c r="F24" s="47" t="s">
        <v>72</v>
      </c>
      <c r="G24" s="47" t="s">
        <v>72</v>
      </c>
      <c r="H24" s="47" t="s">
        <v>72</v>
      </c>
      <c r="I24" s="47">
        <v>7</v>
      </c>
      <c r="J24" s="47" t="s">
        <v>72</v>
      </c>
      <c r="K24" s="47" t="s">
        <v>72</v>
      </c>
      <c r="L24" s="47" t="s">
        <v>72</v>
      </c>
      <c r="M24" s="51">
        <v>2</v>
      </c>
      <c r="N24" s="51" t="s">
        <v>72</v>
      </c>
      <c r="O24" s="51" t="s">
        <v>72</v>
      </c>
      <c r="P24" s="51">
        <v>194</v>
      </c>
      <c r="Q24" s="51">
        <v>304</v>
      </c>
      <c r="R24" s="51" t="s">
        <v>72</v>
      </c>
    </row>
    <row r="25" spans="1:18" ht="17.25" customHeight="1">
      <c r="A25" s="36"/>
      <c r="B25" s="31" t="s">
        <v>58</v>
      </c>
      <c r="C25" s="20">
        <v>271958</v>
      </c>
      <c r="D25" s="47" t="s">
        <v>72</v>
      </c>
      <c r="E25" s="47" t="s">
        <v>72</v>
      </c>
      <c r="F25" s="47" t="s">
        <v>72</v>
      </c>
      <c r="G25" s="47" t="s">
        <v>72</v>
      </c>
      <c r="H25" s="47" t="s">
        <v>72</v>
      </c>
      <c r="I25" s="47">
        <v>3</v>
      </c>
      <c r="J25" s="47" t="s">
        <v>72</v>
      </c>
      <c r="K25" s="47" t="s">
        <v>72</v>
      </c>
      <c r="L25" s="47" t="s">
        <v>72</v>
      </c>
      <c r="M25" s="51">
        <v>2</v>
      </c>
      <c r="N25" s="51" t="s">
        <v>72</v>
      </c>
      <c r="O25" s="51" t="s">
        <v>72</v>
      </c>
      <c r="P25" s="51">
        <v>44</v>
      </c>
      <c r="Q25" s="51">
        <v>82</v>
      </c>
      <c r="R25" s="51" t="s">
        <v>72</v>
      </c>
    </row>
    <row r="26" spans="1:18" ht="17.25" customHeight="1">
      <c r="A26" s="36"/>
      <c r="B26" s="31" t="s">
        <v>59</v>
      </c>
      <c r="C26" s="20">
        <v>540595</v>
      </c>
      <c r="D26" s="47" t="s">
        <v>72</v>
      </c>
      <c r="E26" s="47" t="s">
        <v>72</v>
      </c>
      <c r="F26" s="47" t="s">
        <v>72</v>
      </c>
      <c r="G26" s="47" t="s">
        <v>72</v>
      </c>
      <c r="H26" s="47" t="s">
        <v>72</v>
      </c>
      <c r="I26" s="47">
        <v>5</v>
      </c>
      <c r="J26" s="47" t="s">
        <v>72</v>
      </c>
      <c r="K26" s="47" t="s">
        <v>72</v>
      </c>
      <c r="L26" s="47" t="s">
        <v>72</v>
      </c>
      <c r="M26" s="51" t="s">
        <v>72</v>
      </c>
      <c r="N26" s="51">
        <v>2</v>
      </c>
      <c r="O26" s="51" t="s">
        <v>72</v>
      </c>
      <c r="P26" s="51">
        <v>145</v>
      </c>
      <c r="Q26" s="51">
        <v>226</v>
      </c>
      <c r="R26" s="51" t="s">
        <v>72</v>
      </c>
    </row>
    <row r="27" spans="1:18" ht="17.25" customHeight="1">
      <c r="A27" s="36"/>
      <c r="B27" s="31" t="s">
        <v>60</v>
      </c>
      <c r="C27" s="20">
        <v>1875377</v>
      </c>
      <c r="D27" s="47" t="s">
        <v>72</v>
      </c>
      <c r="E27" s="47" t="s">
        <v>72</v>
      </c>
      <c r="F27" s="47" t="s">
        <v>72</v>
      </c>
      <c r="G27" s="47">
        <v>1</v>
      </c>
      <c r="H27" s="47">
        <v>4</v>
      </c>
      <c r="I27" s="47">
        <v>17</v>
      </c>
      <c r="J27" s="47" t="s">
        <v>72</v>
      </c>
      <c r="K27" s="47" t="s">
        <v>72</v>
      </c>
      <c r="L27" s="47" t="s">
        <v>72</v>
      </c>
      <c r="M27" s="51">
        <v>1</v>
      </c>
      <c r="N27" s="51">
        <v>2</v>
      </c>
      <c r="O27" s="51">
        <v>1</v>
      </c>
      <c r="P27" s="51">
        <v>343</v>
      </c>
      <c r="Q27" s="51">
        <v>640</v>
      </c>
      <c r="R27" s="51" t="s">
        <v>72</v>
      </c>
    </row>
    <row r="28" spans="1:18" ht="17.25" customHeight="1">
      <c r="A28" s="33" t="s">
        <v>61</v>
      </c>
      <c r="B28" s="36"/>
      <c r="C28" s="17"/>
      <c r="D28" s="49"/>
      <c r="E28" s="49"/>
      <c r="F28" s="49"/>
      <c r="G28" s="49"/>
      <c r="H28" s="49"/>
      <c r="I28" s="49"/>
      <c r="J28" s="49"/>
      <c r="K28" s="49"/>
      <c r="L28" s="49"/>
      <c r="M28" s="51"/>
      <c r="N28" s="51"/>
      <c r="O28" s="51"/>
      <c r="P28" s="51"/>
      <c r="Q28" s="51"/>
      <c r="R28" s="51"/>
    </row>
    <row r="29" spans="1:18" ht="17.25" customHeight="1">
      <c r="A29" s="36"/>
      <c r="B29" s="31" t="s">
        <v>62</v>
      </c>
      <c r="C29" s="20">
        <v>2773977</v>
      </c>
      <c r="D29" s="47" t="s">
        <v>72</v>
      </c>
      <c r="E29" s="47" t="s">
        <v>72</v>
      </c>
      <c r="F29" s="47" t="s">
        <v>72</v>
      </c>
      <c r="G29" s="47">
        <v>1</v>
      </c>
      <c r="H29" s="47">
        <v>5</v>
      </c>
      <c r="I29" s="47">
        <v>20</v>
      </c>
      <c r="J29" s="47">
        <v>1</v>
      </c>
      <c r="K29" s="47" t="s">
        <v>72</v>
      </c>
      <c r="L29" s="47" t="s">
        <v>72</v>
      </c>
      <c r="M29" s="51">
        <v>6</v>
      </c>
      <c r="N29" s="51">
        <v>1</v>
      </c>
      <c r="O29" s="51">
        <v>2</v>
      </c>
      <c r="P29" s="51">
        <v>741</v>
      </c>
      <c r="Q29" s="51">
        <v>1208</v>
      </c>
      <c r="R29" s="51" t="s">
        <v>72</v>
      </c>
    </row>
    <row r="30" spans="1:18" ht="17.25" customHeight="1">
      <c r="A30" s="36"/>
      <c r="B30" s="31" t="s">
        <v>63</v>
      </c>
      <c r="C30" s="20">
        <v>869019</v>
      </c>
      <c r="D30" s="47" t="s">
        <v>72</v>
      </c>
      <c r="E30" s="47" t="s">
        <v>72</v>
      </c>
      <c r="F30" s="47" t="s">
        <v>72</v>
      </c>
      <c r="G30" s="47" t="s">
        <v>72</v>
      </c>
      <c r="H30" s="47" t="s">
        <v>72</v>
      </c>
      <c r="I30" s="47">
        <v>8</v>
      </c>
      <c r="J30" s="47" t="s">
        <v>72</v>
      </c>
      <c r="K30" s="47" t="s">
        <v>72</v>
      </c>
      <c r="L30" s="47" t="s">
        <v>72</v>
      </c>
      <c r="M30" s="51">
        <v>2</v>
      </c>
      <c r="N30" s="51" t="s">
        <v>72</v>
      </c>
      <c r="O30" s="51">
        <v>1</v>
      </c>
      <c r="P30" s="51">
        <v>326</v>
      </c>
      <c r="Q30" s="51">
        <v>521</v>
      </c>
      <c r="R30" s="51" t="s">
        <v>72</v>
      </c>
    </row>
    <row r="31" spans="1:18" ht="17.25" customHeight="1">
      <c r="A31" s="36"/>
      <c r="B31" s="32" t="s">
        <v>64</v>
      </c>
      <c r="C31" s="20">
        <v>97038</v>
      </c>
      <c r="D31" s="47" t="s">
        <v>72</v>
      </c>
      <c r="E31" s="47" t="s">
        <v>72</v>
      </c>
      <c r="F31" s="47" t="s">
        <v>72</v>
      </c>
      <c r="G31" s="47" t="s">
        <v>72</v>
      </c>
      <c r="H31" s="47" t="s">
        <v>72</v>
      </c>
      <c r="I31" s="47" t="s">
        <v>72</v>
      </c>
      <c r="J31" s="47" t="s">
        <v>72</v>
      </c>
      <c r="K31" s="47" t="s">
        <v>72</v>
      </c>
      <c r="L31" s="47" t="s">
        <v>72</v>
      </c>
      <c r="M31" s="51" t="s">
        <v>72</v>
      </c>
      <c r="N31" s="51" t="s">
        <v>72</v>
      </c>
      <c r="O31" s="51" t="s">
        <v>72</v>
      </c>
      <c r="P31" s="51">
        <v>10</v>
      </c>
      <c r="Q31" s="51">
        <v>8</v>
      </c>
      <c r="R31" s="51" t="s">
        <v>72</v>
      </c>
    </row>
    <row r="32" spans="1:18" ht="17.25" customHeight="1">
      <c r="A32" s="28" t="s">
        <v>65</v>
      </c>
      <c r="B32" s="36"/>
      <c r="C32" s="16"/>
      <c r="D32" s="49"/>
      <c r="E32" s="49"/>
      <c r="F32" s="49"/>
      <c r="G32" s="49"/>
      <c r="H32" s="49"/>
      <c r="I32" s="49"/>
      <c r="J32" s="49"/>
      <c r="K32" s="49"/>
      <c r="L32" s="49"/>
      <c r="M32" s="51"/>
      <c r="N32" s="51"/>
      <c r="O32" s="51"/>
      <c r="P32" s="51"/>
      <c r="Q32" s="51"/>
      <c r="R32" s="51"/>
    </row>
    <row r="33" spans="1:18" ht="17.25" customHeight="1">
      <c r="A33" s="36"/>
      <c r="B33" s="30" t="s">
        <v>66</v>
      </c>
      <c r="C33" s="20">
        <v>337822</v>
      </c>
      <c r="D33" s="47" t="s">
        <v>72</v>
      </c>
      <c r="E33" s="47" t="s">
        <v>72</v>
      </c>
      <c r="F33" s="47" t="s">
        <v>72</v>
      </c>
      <c r="G33" s="47" t="s">
        <v>72</v>
      </c>
      <c r="H33" s="47" t="s">
        <v>72</v>
      </c>
      <c r="I33" s="47">
        <v>4</v>
      </c>
      <c r="J33" s="47" t="s">
        <v>72</v>
      </c>
      <c r="K33" s="47" t="s">
        <v>72</v>
      </c>
      <c r="L33" s="47" t="s">
        <v>72</v>
      </c>
      <c r="M33" s="51" t="s">
        <v>72</v>
      </c>
      <c r="N33" s="51" t="s">
        <v>72</v>
      </c>
      <c r="O33" s="51">
        <v>4</v>
      </c>
      <c r="P33" s="51">
        <v>114</v>
      </c>
      <c r="Q33" s="51">
        <v>163</v>
      </c>
      <c r="R33" s="51" t="s">
        <v>72</v>
      </c>
    </row>
    <row r="34" spans="1:18" ht="17.25" customHeight="1">
      <c r="A34" s="36"/>
      <c r="B34" s="32" t="s">
        <v>67</v>
      </c>
      <c r="C34" s="20">
        <v>229481</v>
      </c>
      <c r="D34" s="47" t="s">
        <v>72</v>
      </c>
      <c r="E34" s="47" t="s">
        <v>72</v>
      </c>
      <c r="F34" s="47" t="s">
        <v>72</v>
      </c>
      <c r="G34" s="47" t="s">
        <v>72</v>
      </c>
      <c r="H34" s="47">
        <v>1</v>
      </c>
      <c r="I34" s="47">
        <v>4</v>
      </c>
      <c r="J34" s="47" t="s">
        <v>72</v>
      </c>
      <c r="K34" s="47" t="s">
        <v>72</v>
      </c>
      <c r="L34" s="47" t="s">
        <v>72</v>
      </c>
      <c r="M34" s="51">
        <v>1</v>
      </c>
      <c r="N34" s="51">
        <v>1</v>
      </c>
      <c r="O34" s="51" t="s">
        <v>72</v>
      </c>
      <c r="P34" s="51">
        <v>102</v>
      </c>
      <c r="Q34" s="51">
        <v>121</v>
      </c>
      <c r="R34" s="51" t="s">
        <v>72</v>
      </c>
    </row>
    <row r="35" spans="1:18" ht="17.25" customHeight="1">
      <c r="A35" s="34" t="s">
        <v>68</v>
      </c>
      <c r="B35" s="37"/>
      <c r="C35" s="19"/>
      <c r="D35" s="48" t="s">
        <v>72</v>
      </c>
      <c r="E35" s="48" t="s">
        <v>72</v>
      </c>
      <c r="F35" s="48" t="s">
        <v>72</v>
      </c>
      <c r="G35" s="48" t="s">
        <v>72</v>
      </c>
      <c r="H35" s="48" t="s">
        <v>72</v>
      </c>
      <c r="I35" s="48" t="s">
        <v>72</v>
      </c>
      <c r="J35" s="48" t="s">
        <v>72</v>
      </c>
      <c r="K35" s="48" t="s">
        <v>72</v>
      </c>
      <c r="L35" s="48" t="s">
        <v>72</v>
      </c>
      <c r="M35" s="52" t="s">
        <v>72</v>
      </c>
      <c r="N35" s="52" t="s">
        <v>72</v>
      </c>
      <c r="O35" s="52" t="s">
        <v>72</v>
      </c>
      <c r="P35" s="52" t="s">
        <v>72</v>
      </c>
      <c r="Q35" s="52" t="s">
        <v>72</v>
      </c>
      <c r="R35" s="52" t="s">
        <v>72</v>
      </c>
    </row>
    <row r="36" spans="1:12" s="66" customFormat="1" ht="16.5" customHeight="1">
      <c r="A36" s="65" t="s">
        <v>115</v>
      </c>
      <c r="B36" s="64"/>
      <c r="C36" s="64"/>
      <c r="D36" s="64"/>
      <c r="E36" s="64"/>
      <c r="F36" s="64"/>
      <c r="G36" s="64"/>
      <c r="H36" s="64"/>
      <c r="J36" s="67" t="s">
        <v>116</v>
      </c>
      <c r="L36" s="64"/>
    </row>
    <row r="37" spans="1:12" s="66" customFormat="1" ht="16.5" customHeight="1">
      <c r="A37" s="70" t="s">
        <v>117</v>
      </c>
      <c r="C37" s="64"/>
      <c r="D37" s="64"/>
      <c r="E37" s="64"/>
      <c r="F37" s="64"/>
      <c r="G37" s="64"/>
      <c r="H37" s="64"/>
      <c r="J37" s="70" t="s">
        <v>118</v>
      </c>
      <c r="L37" s="64"/>
    </row>
    <row r="38" spans="1:12" s="66" customFormat="1" ht="16.5" customHeight="1">
      <c r="A38" s="27"/>
      <c r="B38" s="71"/>
      <c r="C38" s="64"/>
      <c r="D38" s="64"/>
      <c r="E38" s="64"/>
      <c r="F38" s="64"/>
      <c r="G38" s="64"/>
      <c r="H38" s="64"/>
      <c r="J38" s="70" t="s">
        <v>119</v>
      </c>
      <c r="L38" s="64"/>
    </row>
    <row r="39" ht="15" customHeight="1">
      <c r="A39" s="46"/>
    </row>
  </sheetData>
  <mergeCells count="18">
    <mergeCell ref="I4:I5"/>
    <mergeCell ref="J4:J5"/>
    <mergeCell ref="D3:J3"/>
    <mergeCell ref="K3:L3"/>
    <mergeCell ref="A3:B5"/>
    <mergeCell ref="C3:C5"/>
    <mergeCell ref="D4:D5"/>
    <mergeCell ref="H4:H5"/>
    <mergeCell ref="M3:R3"/>
    <mergeCell ref="E4:F4"/>
    <mergeCell ref="G4:G5"/>
    <mergeCell ref="K4:K5"/>
    <mergeCell ref="L4:L5"/>
    <mergeCell ref="P4:Q4"/>
    <mergeCell ref="R4:R5"/>
    <mergeCell ref="M4:M5"/>
    <mergeCell ref="N4:N5"/>
    <mergeCell ref="O4:O5"/>
  </mergeCells>
  <printOptions horizontalCentered="1"/>
  <pageMargins left="0.6299212598425197" right="0.6299212598425197" top="1.1811023622047245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1" sqref="A1"/>
    </sheetView>
  </sheetViews>
  <sheetFormatPr defaultColWidth="9.00390625" defaultRowHeight="15.75"/>
  <cols>
    <col min="1" max="1" width="3.625" style="0" customWidth="1"/>
    <col min="2" max="2" width="16.875" style="0" customWidth="1"/>
    <col min="3" max="3" width="11.25390625" style="0" customWidth="1"/>
    <col min="4" max="4" width="7.25390625" style="0" customWidth="1"/>
    <col min="5" max="5" width="6.625" style="0" customWidth="1"/>
    <col min="6" max="6" width="7.625" style="0" customWidth="1"/>
    <col min="7" max="7" width="7.50390625" style="0" customWidth="1"/>
    <col min="8" max="9" width="8.25390625" style="0" customWidth="1"/>
    <col min="10" max="10" width="11.00390625" style="0" customWidth="1"/>
    <col min="11" max="11" width="10.375" style="0" customWidth="1"/>
    <col min="12" max="12" width="7.875" style="0" customWidth="1"/>
    <col min="13" max="13" width="8.875" style="0" customWidth="1"/>
    <col min="14" max="14" width="7.625" style="0" customWidth="1"/>
    <col min="15" max="15" width="10.50390625" style="0" customWidth="1"/>
    <col min="16" max="16" width="8.125" style="0" customWidth="1"/>
    <col min="17" max="17" width="7.25390625" style="0" customWidth="1"/>
    <col min="18" max="18" width="9.25390625" style="0" customWidth="1"/>
  </cols>
  <sheetData>
    <row r="1" spans="2:18" ht="30" customHeight="1">
      <c r="B1" s="11"/>
      <c r="C1" s="11"/>
      <c r="D1" s="11"/>
      <c r="E1" s="4"/>
      <c r="F1" s="11"/>
      <c r="G1" s="4"/>
      <c r="I1" s="53" t="s">
        <v>169</v>
      </c>
      <c r="J1" s="54" t="s">
        <v>142</v>
      </c>
      <c r="L1" s="12"/>
      <c r="M1" s="12"/>
      <c r="N1" s="12"/>
      <c r="O1" s="12"/>
      <c r="P1" s="9"/>
      <c r="Q1" s="9"/>
      <c r="R1" s="4"/>
    </row>
    <row r="2" spans="2:18" ht="16.5" customHeight="1">
      <c r="B2" s="2"/>
      <c r="C2" s="3"/>
      <c r="D2" s="62"/>
      <c r="E2" s="62"/>
      <c r="F2" s="62"/>
      <c r="G2" s="66"/>
      <c r="H2" s="62"/>
      <c r="I2" s="62"/>
      <c r="J2" s="62"/>
      <c r="K2" s="62"/>
      <c r="L2" s="64"/>
      <c r="M2" s="62"/>
      <c r="N2" s="62"/>
      <c r="O2" s="66"/>
      <c r="P2" s="62"/>
      <c r="Q2" s="68"/>
      <c r="R2" s="39" t="s">
        <v>35</v>
      </c>
    </row>
    <row r="3" spans="1:18" ht="27" customHeight="1">
      <c r="A3" s="90" t="s">
        <v>33</v>
      </c>
      <c r="B3" s="91"/>
      <c r="C3" s="110" t="s">
        <v>34</v>
      </c>
      <c r="D3" s="115" t="s">
        <v>36</v>
      </c>
      <c r="E3" s="116"/>
      <c r="F3" s="116"/>
      <c r="G3" s="116"/>
      <c r="H3" s="116"/>
      <c r="I3" s="116"/>
      <c r="J3" s="116" t="s">
        <v>69</v>
      </c>
      <c r="K3" s="116"/>
      <c r="L3" s="116"/>
      <c r="M3" s="116"/>
      <c r="N3" s="116"/>
      <c r="O3" s="116"/>
      <c r="P3" s="116"/>
      <c r="Q3" s="116"/>
      <c r="R3" s="117"/>
    </row>
    <row r="4" spans="1:18" ht="24.75" customHeight="1">
      <c r="A4" s="92"/>
      <c r="B4" s="93"/>
      <c r="C4" s="111"/>
      <c r="D4" s="115" t="s">
        <v>120</v>
      </c>
      <c r="E4" s="116"/>
      <c r="F4" s="116"/>
      <c r="G4" s="116"/>
      <c r="H4" s="117"/>
      <c r="I4" s="84" t="s">
        <v>121</v>
      </c>
      <c r="J4" s="86" t="s">
        <v>122</v>
      </c>
      <c r="K4" s="86" t="s">
        <v>123</v>
      </c>
      <c r="L4" s="82" t="s">
        <v>124</v>
      </c>
      <c r="M4" s="79" t="s">
        <v>125</v>
      </c>
      <c r="N4" s="79" t="s">
        <v>126</v>
      </c>
      <c r="O4" s="105" t="s">
        <v>127</v>
      </c>
      <c r="P4" s="82" t="s">
        <v>128</v>
      </c>
      <c r="Q4" s="82" t="s">
        <v>129</v>
      </c>
      <c r="R4" s="79" t="s">
        <v>130</v>
      </c>
    </row>
    <row r="5" spans="1:18" ht="55.5" customHeight="1">
      <c r="A5" s="94"/>
      <c r="B5" s="95"/>
      <c r="C5" s="112"/>
      <c r="D5" s="42" t="s">
        <v>131</v>
      </c>
      <c r="E5" s="45" t="s">
        <v>132</v>
      </c>
      <c r="F5" s="42" t="s">
        <v>133</v>
      </c>
      <c r="G5" s="42" t="s">
        <v>134</v>
      </c>
      <c r="H5" s="43" t="s">
        <v>173</v>
      </c>
      <c r="I5" s="109"/>
      <c r="J5" s="118"/>
      <c r="K5" s="118"/>
      <c r="L5" s="108"/>
      <c r="M5" s="108"/>
      <c r="N5" s="108"/>
      <c r="O5" s="106"/>
      <c r="P5" s="114"/>
      <c r="Q5" s="114"/>
      <c r="R5" s="109"/>
    </row>
    <row r="6" spans="1:18" ht="16.5" customHeight="1">
      <c r="A6" s="28" t="s">
        <v>2</v>
      </c>
      <c r="B6" s="38"/>
      <c r="C6" s="57">
        <f>SUM(C8:C34)</f>
        <v>23193518</v>
      </c>
      <c r="D6" s="58">
        <f aca="true" t="shared" si="0" ref="D6:L6">SUM(D7:D35)</f>
        <v>163</v>
      </c>
      <c r="E6" s="58">
        <f t="shared" si="0"/>
        <v>34</v>
      </c>
      <c r="F6" s="58">
        <f t="shared" si="0"/>
        <v>0</v>
      </c>
      <c r="G6" s="58">
        <f t="shared" si="0"/>
        <v>12</v>
      </c>
      <c r="H6" s="58">
        <f t="shared" si="0"/>
        <v>10</v>
      </c>
      <c r="I6" s="58">
        <f t="shared" si="0"/>
        <v>1171</v>
      </c>
      <c r="J6" s="58">
        <f t="shared" si="0"/>
        <v>97</v>
      </c>
      <c r="K6" s="58">
        <f t="shared" si="0"/>
        <v>9</v>
      </c>
      <c r="L6" s="58">
        <f t="shared" si="0"/>
        <v>6372</v>
      </c>
      <c r="M6" s="58">
        <f aca="true" t="shared" si="1" ref="M6:R6">SUM(M8:M35)</f>
        <v>1978</v>
      </c>
      <c r="N6" s="58">
        <f t="shared" si="1"/>
        <v>0</v>
      </c>
      <c r="O6" s="58">
        <f t="shared" si="1"/>
        <v>59</v>
      </c>
      <c r="P6" s="58">
        <f t="shared" si="1"/>
        <v>1967</v>
      </c>
      <c r="Q6" s="58">
        <f t="shared" si="1"/>
        <v>1075</v>
      </c>
      <c r="R6" s="58">
        <f t="shared" si="1"/>
        <v>5</v>
      </c>
    </row>
    <row r="7" spans="1:18" ht="16.5" customHeight="1">
      <c r="A7" s="28" t="s">
        <v>3</v>
      </c>
      <c r="B7" s="24"/>
      <c r="C7" s="16"/>
      <c r="D7" s="51"/>
      <c r="E7" s="51"/>
      <c r="F7" s="51"/>
      <c r="G7" s="51"/>
      <c r="H7" s="51"/>
      <c r="I7" s="51"/>
      <c r="J7" s="51"/>
      <c r="K7" s="51"/>
      <c r="L7" s="51"/>
      <c r="M7" s="49"/>
      <c r="N7" s="49"/>
      <c r="O7" s="49"/>
      <c r="P7" s="49"/>
      <c r="Q7" s="49"/>
      <c r="R7" s="49"/>
    </row>
    <row r="8" spans="1:18" ht="16.5" customHeight="1">
      <c r="A8" s="36"/>
      <c r="B8" s="31" t="s">
        <v>4</v>
      </c>
      <c r="C8" s="17">
        <v>2634870</v>
      </c>
      <c r="D8" s="51">
        <v>25</v>
      </c>
      <c r="E8" s="51">
        <v>5</v>
      </c>
      <c r="F8" s="51" t="s">
        <v>72</v>
      </c>
      <c r="G8" s="51">
        <v>1</v>
      </c>
      <c r="H8" s="51">
        <v>4</v>
      </c>
      <c r="I8" s="51">
        <v>221</v>
      </c>
      <c r="J8" s="51">
        <v>16</v>
      </c>
      <c r="K8" s="51" t="s">
        <v>72</v>
      </c>
      <c r="L8" s="51">
        <v>900</v>
      </c>
      <c r="M8" s="47">
        <v>464</v>
      </c>
      <c r="N8" s="47" t="s">
        <v>72</v>
      </c>
      <c r="O8" s="47">
        <v>1</v>
      </c>
      <c r="P8" s="47">
        <v>335</v>
      </c>
      <c r="Q8" s="47">
        <v>142</v>
      </c>
      <c r="R8" s="47" t="s">
        <v>72</v>
      </c>
    </row>
    <row r="9" spans="1:18" ht="16.5" customHeight="1">
      <c r="A9" s="36"/>
      <c r="B9" s="29" t="s">
        <v>71</v>
      </c>
      <c r="C9" s="17">
        <v>3906909</v>
      </c>
      <c r="D9" s="51">
        <v>37</v>
      </c>
      <c r="E9" s="51">
        <v>5</v>
      </c>
      <c r="F9" s="51" t="s">
        <v>72</v>
      </c>
      <c r="G9" s="51">
        <v>5</v>
      </c>
      <c r="H9" s="51">
        <v>2</v>
      </c>
      <c r="I9" s="51">
        <v>276</v>
      </c>
      <c r="J9" s="51">
        <v>19</v>
      </c>
      <c r="K9" s="51">
        <v>1</v>
      </c>
      <c r="L9" s="51">
        <v>1337</v>
      </c>
      <c r="M9" s="47">
        <v>549</v>
      </c>
      <c r="N9" s="47" t="s">
        <v>72</v>
      </c>
      <c r="O9" s="47">
        <v>3</v>
      </c>
      <c r="P9" s="47">
        <v>482</v>
      </c>
      <c r="Q9" s="47">
        <v>203</v>
      </c>
      <c r="R9" s="47">
        <v>2</v>
      </c>
    </row>
    <row r="10" spans="1:18" ht="16.5" customHeight="1">
      <c r="A10" s="36"/>
      <c r="B10" s="31" t="s">
        <v>5</v>
      </c>
      <c r="C10" s="17">
        <v>382030</v>
      </c>
      <c r="D10" s="51">
        <v>3</v>
      </c>
      <c r="E10" s="51">
        <v>1</v>
      </c>
      <c r="F10" s="51" t="s">
        <v>72</v>
      </c>
      <c r="G10" s="51" t="s">
        <v>72</v>
      </c>
      <c r="H10" s="51" t="s">
        <v>72</v>
      </c>
      <c r="I10" s="51">
        <v>24</v>
      </c>
      <c r="J10" s="51" t="s">
        <v>72</v>
      </c>
      <c r="K10" s="51" t="s">
        <v>72</v>
      </c>
      <c r="L10" s="51">
        <v>137</v>
      </c>
      <c r="M10" s="47">
        <v>79</v>
      </c>
      <c r="N10" s="47" t="s">
        <v>72</v>
      </c>
      <c r="O10" s="47" t="s">
        <v>72</v>
      </c>
      <c r="P10" s="47">
        <v>33</v>
      </c>
      <c r="Q10" s="47">
        <v>18</v>
      </c>
      <c r="R10" s="47" t="s">
        <v>72</v>
      </c>
    </row>
    <row r="11" spans="1:18" ht="16.5" customHeight="1">
      <c r="A11" s="36"/>
      <c r="B11" s="29" t="s">
        <v>6</v>
      </c>
      <c r="C11" s="20">
        <v>459774</v>
      </c>
      <c r="D11" s="51">
        <v>5</v>
      </c>
      <c r="E11" s="51" t="s">
        <v>72</v>
      </c>
      <c r="F11" s="51" t="s">
        <v>72</v>
      </c>
      <c r="G11" s="51" t="s">
        <v>72</v>
      </c>
      <c r="H11" s="51" t="s">
        <v>72</v>
      </c>
      <c r="I11" s="51">
        <v>42</v>
      </c>
      <c r="J11" s="51">
        <v>2</v>
      </c>
      <c r="K11" s="51" t="s">
        <v>72</v>
      </c>
      <c r="L11" s="51">
        <v>169</v>
      </c>
      <c r="M11" s="47">
        <v>20</v>
      </c>
      <c r="N11" s="47" t="s">
        <v>72</v>
      </c>
      <c r="O11" s="47" t="s">
        <v>72</v>
      </c>
      <c r="P11" s="47">
        <v>17</v>
      </c>
      <c r="Q11" s="47">
        <v>7</v>
      </c>
      <c r="R11" s="47" t="s">
        <v>72</v>
      </c>
    </row>
    <row r="12" spans="1:18" ht="16.5" customHeight="1">
      <c r="A12" s="36"/>
      <c r="B12" s="30" t="s">
        <v>7</v>
      </c>
      <c r="C12" s="17">
        <v>100623</v>
      </c>
      <c r="D12" s="51" t="s">
        <v>72</v>
      </c>
      <c r="E12" s="51" t="s">
        <v>72</v>
      </c>
      <c r="F12" s="51" t="s">
        <v>72</v>
      </c>
      <c r="G12" s="51" t="s">
        <v>72</v>
      </c>
      <c r="H12" s="51" t="s">
        <v>72</v>
      </c>
      <c r="I12" s="51">
        <v>1</v>
      </c>
      <c r="J12" s="51" t="s">
        <v>72</v>
      </c>
      <c r="K12" s="51" t="s">
        <v>72</v>
      </c>
      <c r="L12" s="51">
        <v>8</v>
      </c>
      <c r="M12" s="47">
        <v>4</v>
      </c>
      <c r="N12" s="47" t="s">
        <v>72</v>
      </c>
      <c r="O12" s="47">
        <v>1</v>
      </c>
      <c r="P12" s="47">
        <v>1</v>
      </c>
      <c r="Q12" s="47">
        <v>1</v>
      </c>
      <c r="R12" s="47" t="s">
        <v>72</v>
      </c>
    </row>
    <row r="13" spans="1:18" ht="16.5" customHeight="1">
      <c r="A13" s="36"/>
      <c r="B13" s="30" t="s">
        <v>8</v>
      </c>
      <c r="C13" s="20">
        <v>10026</v>
      </c>
      <c r="D13" s="51">
        <v>1</v>
      </c>
      <c r="E13" s="51" t="s">
        <v>72</v>
      </c>
      <c r="F13" s="51" t="s">
        <v>72</v>
      </c>
      <c r="G13" s="51" t="s">
        <v>72</v>
      </c>
      <c r="H13" s="51" t="s">
        <v>72</v>
      </c>
      <c r="I13" s="51" t="s">
        <v>72</v>
      </c>
      <c r="J13" s="51" t="s">
        <v>72</v>
      </c>
      <c r="K13" s="51" t="s">
        <v>72</v>
      </c>
      <c r="L13" s="51">
        <v>1</v>
      </c>
      <c r="M13" s="47" t="s">
        <v>72</v>
      </c>
      <c r="N13" s="47" t="s">
        <v>72</v>
      </c>
      <c r="O13" s="47" t="s">
        <v>72</v>
      </c>
      <c r="P13" s="47" t="s">
        <v>72</v>
      </c>
      <c r="Q13" s="47" t="s">
        <v>72</v>
      </c>
      <c r="R13" s="47" t="s">
        <v>72</v>
      </c>
    </row>
    <row r="14" spans="1:18" ht="16.5" customHeight="1">
      <c r="A14" s="28" t="s">
        <v>9</v>
      </c>
      <c r="B14" s="24"/>
      <c r="C14" s="17"/>
      <c r="D14" s="51"/>
      <c r="E14" s="51"/>
      <c r="F14" s="51"/>
      <c r="G14" s="51"/>
      <c r="H14" s="51"/>
      <c r="I14" s="51"/>
      <c r="J14" s="51"/>
      <c r="K14" s="51"/>
      <c r="L14" s="51"/>
      <c r="M14" s="49"/>
      <c r="N14" s="49"/>
      <c r="O14" s="49"/>
      <c r="P14" s="49"/>
      <c r="Q14" s="49"/>
      <c r="R14" s="49"/>
    </row>
    <row r="15" spans="1:18" ht="16.5" customHeight="1">
      <c r="A15" s="36"/>
      <c r="B15" s="31" t="s">
        <v>10</v>
      </c>
      <c r="C15" s="17">
        <v>2007682</v>
      </c>
      <c r="D15" s="51">
        <v>14</v>
      </c>
      <c r="E15" s="51">
        <v>1</v>
      </c>
      <c r="F15" s="51" t="s">
        <v>72</v>
      </c>
      <c r="G15" s="51">
        <v>1</v>
      </c>
      <c r="H15" s="51" t="s">
        <v>72</v>
      </c>
      <c r="I15" s="51">
        <v>67</v>
      </c>
      <c r="J15" s="51">
        <v>8</v>
      </c>
      <c r="K15" s="51" t="s">
        <v>72</v>
      </c>
      <c r="L15" s="51">
        <v>700</v>
      </c>
      <c r="M15" s="47">
        <v>210</v>
      </c>
      <c r="N15" s="47" t="s">
        <v>72</v>
      </c>
      <c r="O15" s="47">
        <v>4</v>
      </c>
      <c r="P15" s="47">
        <v>168</v>
      </c>
      <c r="Q15" s="47">
        <v>100</v>
      </c>
      <c r="R15" s="47" t="s">
        <v>72</v>
      </c>
    </row>
    <row r="16" spans="1:18" ht="16.5" customHeight="1">
      <c r="A16" s="36"/>
      <c r="B16" s="32" t="s">
        <v>11</v>
      </c>
      <c r="C16" s="20">
        <v>417698</v>
      </c>
      <c r="D16" s="51">
        <v>4</v>
      </c>
      <c r="E16" s="51">
        <v>1</v>
      </c>
      <c r="F16" s="51" t="s">
        <v>72</v>
      </c>
      <c r="G16" s="51">
        <v>1</v>
      </c>
      <c r="H16" s="51" t="s">
        <v>72</v>
      </c>
      <c r="I16" s="51">
        <v>21</v>
      </c>
      <c r="J16" s="51" t="s">
        <v>72</v>
      </c>
      <c r="K16" s="51" t="s">
        <v>72</v>
      </c>
      <c r="L16" s="51">
        <v>95</v>
      </c>
      <c r="M16" s="47">
        <v>40</v>
      </c>
      <c r="N16" s="47" t="s">
        <v>72</v>
      </c>
      <c r="O16" s="47">
        <v>2</v>
      </c>
      <c r="P16" s="47">
        <v>36</v>
      </c>
      <c r="Q16" s="47">
        <v>18</v>
      </c>
      <c r="R16" s="47">
        <v>1</v>
      </c>
    </row>
    <row r="17" spans="1:18" ht="16.5" customHeight="1">
      <c r="A17" s="36"/>
      <c r="B17" s="31" t="s">
        <v>12</v>
      </c>
      <c r="C17" s="17">
        <v>515328</v>
      </c>
      <c r="D17" s="51">
        <v>5</v>
      </c>
      <c r="E17" s="51">
        <v>1</v>
      </c>
      <c r="F17" s="51" t="s">
        <v>72</v>
      </c>
      <c r="G17" s="51" t="s">
        <v>72</v>
      </c>
      <c r="H17" s="51" t="s">
        <v>72</v>
      </c>
      <c r="I17" s="51">
        <v>33</v>
      </c>
      <c r="J17" s="51">
        <v>1</v>
      </c>
      <c r="K17" s="51">
        <v>2</v>
      </c>
      <c r="L17" s="51">
        <v>95</v>
      </c>
      <c r="M17" s="47">
        <v>60</v>
      </c>
      <c r="N17" s="47" t="s">
        <v>72</v>
      </c>
      <c r="O17" s="47" t="s">
        <v>72</v>
      </c>
      <c r="P17" s="47">
        <v>34</v>
      </c>
      <c r="Q17" s="47">
        <v>16</v>
      </c>
      <c r="R17" s="47" t="s">
        <v>72</v>
      </c>
    </row>
    <row r="18" spans="1:18" ht="16.5" customHeight="1">
      <c r="A18" s="36"/>
      <c r="B18" s="31" t="s">
        <v>13</v>
      </c>
      <c r="C18" s="20">
        <v>561489</v>
      </c>
      <c r="D18" s="51">
        <v>1</v>
      </c>
      <c r="E18" s="51">
        <v>3</v>
      </c>
      <c r="F18" s="51" t="s">
        <v>72</v>
      </c>
      <c r="G18" s="51" t="s">
        <v>72</v>
      </c>
      <c r="H18" s="51" t="s">
        <v>72</v>
      </c>
      <c r="I18" s="51">
        <v>23</v>
      </c>
      <c r="J18" s="51">
        <v>1</v>
      </c>
      <c r="K18" s="51" t="s">
        <v>72</v>
      </c>
      <c r="L18" s="51">
        <v>83</v>
      </c>
      <c r="M18" s="47">
        <v>50</v>
      </c>
      <c r="N18" s="47" t="s">
        <v>72</v>
      </c>
      <c r="O18" s="47" t="s">
        <v>72</v>
      </c>
      <c r="P18" s="47">
        <v>18</v>
      </c>
      <c r="Q18" s="47">
        <v>11</v>
      </c>
      <c r="R18" s="47" t="s">
        <v>72</v>
      </c>
    </row>
    <row r="19" spans="1:18" ht="16.5" customHeight="1">
      <c r="A19" s="33" t="s">
        <v>14</v>
      </c>
      <c r="B19" s="24"/>
      <c r="C19" s="17"/>
      <c r="D19" s="51"/>
      <c r="E19" s="51"/>
      <c r="F19" s="51"/>
      <c r="G19" s="51"/>
      <c r="H19" s="51"/>
      <c r="I19" s="51"/>
      <c r="J19" s="51"/>
      <c r="K19" s="51"/>
      <c r="L19" s="51"/>
      <c r="M19" s="49"/>
      <c r="N19" s="49"/>
      <c r="O19" s="49"/>
      <c r="P19" s="49"/>
      <c r="Q19" s="49"/>
      <c r="R19" s="49"/>
    </row>
    <row r="20" spans="1:18" ht="16.5" customHeight="1">
      <c r="A20" s="36"/>
      <c r="B20" s="32" t="s">
        <v>15</v>
      </c>
      <c r="C20" s="20">
        <v>2656406</v>
      </c>
      <c r="D20" s="51">
        <v>11</v>
      </c>
      <c r="E20" s="51">
        <v>1</v>
      </c>
      <c r="F20" s="51" t="s">
        <v>72</v>
      </c>
      <c r="G20" s="51">
        <v>3</v>
      </c>
      <c r="H20" s="51" t="s">
        <v>72</v>
      </c>
      <c r="I20" s="51">
        <v>80</v>
      </c>
      <c r="J20" s="51">
        <v>8</v>
      </c>
      <c r="K20" s="51" t="s">
        <v>72</v>
      </c>
      <c r="L20" s="51">
        <v>678</v>
      </c>
      <c r="M20" s="47">
        <v>123</v>
      </c>
      <c r="N20" s="47" t="s">
        <v>72</v>
      </c>
      <c r="O20" s="47">
        <v>7</v>
      </c>
      <c r="P20" s="47">
        <v>223</v>
      </c>
      <c r="Q20" s="47">
        <v>137</v>
      </c>
      <c r="R20" s="47" t="s">
        <v>72</v>
      </c>
    </row>
    <row r="21" spans="1:18" ht="16.5" customHeight="1">
      <c r="A21" s="36"/>
      <c r="B21" s="29" t="s">
        <v>16</v>
      </c>
      <c r="C21" s="20">
        <v>1305163</v>
      </c>
      <c r="D21" s="51">
        <v>4</v>
      </c>
      <c r="E21" s="51" t="s">
        <v>72</v>
      </c>
      <c r="F21" s="51" t="s">
        <v>72</v>
      </c>
      <c r="G21" s="51">
        <v>1</v>
      </c>
      <c r="H21" s="51">
        <v>1</v>
      </c>
      <c r="I21" s="51">
        <v>40</v>
      </c>
      <c r="J21" s="51">
        <v>6</v>
      </c>
      <c r="K21" s="51" t="s">
        <v>72</v>
      </c>
      <c r="L21" s="51">
        <v>245</v>
      </c>
      <c r="M21" s="47">
        <v>26</v>
      </c>
      <c r="N21" s="47" t="s">
        <v>72</v>
      </c>
      <c r="O21" s="47">
        <v>7</v>
      </c>
      <c r="P21" s="47">
        <v>47</v>
      </c>
      <c r="Q21" s="47">
        <v>51</v>
      </c>
      <c r="R21" s="47" t="s">
        <v>72</v>
      </c>
    </row>
    <row r="22" spans="1:18" ht="16.5" customHeight="1">
      <c r="A22" s="36"/>
      <c r="B22" s="31" t="s">
        <v>17</v>
      </c>
      <c r="C22" s="20">
        <v>524649</v>
      </c>
      <c r="D22" s="51">
        <v>5</v>
      </c>
      <c r="E22" s="51">
        <v>1</v>
      </c>
      <c r="F22" s="51" t="s">
        <v>72</v>
      </c>
      <c r="G22" s="51" t="s">
        <v>72</v>
      </c>
      <c r="H22" s="51" t="s">
        <v>72</v>
      </c>
      <c r="I22" s="51">
        <v>19</v>
      </c>
      <c r="J22" s="51">
        <v>2</v>
      </c>
      <c r="K22" s="51">
        <v>1</v>
      </c>
      <c r="L22" s="51">
        <v>92</v>
      </c>
      <c r="M22" s="47">
        <v>15</v>
      </c>
      <c r="N22" s="47" t="s">
        <v>72</v>
      </c>
      <c r="O22" s="47">
        <v>1</v>
      </c>
      <c r="P22" s="47">
        <v>21</v>
      </c>
      <c r="Q22" s="47">
        <v>17</v>
      </c>
      <c r="R22" s="47" t="s">
        <v>72</v>
      </c>
    </row>
    <row r="23" spans="1:18" ht="16.5" customHeight="1">
      <c r="A23" s="33" t="s">
        <v>18</v>
      </c>
      <c r="B23" s="24"/>
      <c r="C23" s="17"/>
      <c r="D23" s="51"/>
      <c r="E23" s="51"/>
      <c r="F23" s="51"/>
      <c r="G23" s="51"/>
      <c r="H23" s="51"/>
      <c r="I23" s="51"/>
      <c r="J23" s="51"/>
      <c r="K23" s="51"/>
      <c r="L23" s="51"/>
      <c r="M23" s="49"/>
      <c r="N23" s="49"/>
      <c r="O23" s="49"/>
      <c r="P23" s="49"/>
      <c r="Q23" s="49"/>
      <c r="R23" s="49"/>
    </row>
    <row r="24" spans="1:18" ht="16.5" customHeight="1">
      <c r="A24" s="36"/>
      <c r="B24" s="31" t="s">
        <v>19</v>
      </c>
      <c r="C24" s="20">
        <v>715604</v>
      </c>
      <c r="D24" s="51">
        <v>3</v>
      </c>
      <c r="E24" s="51">
        <v>1</v>
      </c>
      <c r="F24" s="51" t="s">
        <v>72</v>
      </c>
      <c r="G24" s="51" t="s">
        <v>72</v>
      </c>
      <c r="H24" s="51" t="s">
        <v>72</v>
      </c>
      <c r="I24" s="51">
        <v>19</v>
      </c>
      <c r="J24" s="51">
        <v>4</v>
      </c>
      <c r="K24" s="51" t="s">
        <v>72</v>
      </c>
      <c r="L24" s="51">
        <v>141</v>
      </c>
      <c r="M24" s="47">
        <v>35</v>
      </c>
      <c r="N24" s="47" t="s">
        <v>72</v>
      </c>
      <c r="O24" s="47">
        <v>9</v>
      </c>
      <c r="P24" s="47">
        <v>37</v>
      </c>
      <c r="Q24" s="47">
        <v>48</v>
      </c>
      <c r="R24" s="47" t="s">
        <v>72</v>
      </c>
    </row>
    <row r="25" spans="1:18" ht="16.5" customHeight="1">
      <c r="A25" s="36"/>
      <c r="B25" s="31" t="s">
        <v>20</v>
      </c>
      <c r="C25" s="20">
        <v>271958</v>
      </c>
      <c r="D25" s="51">
        <v>1</v>
      </c>
      <c r="E25" s="51">
        <v>1</v>
      </c>
      <c r="F25" s="51" t="s">
        <v>72</v>
      </c>
      <c r="G25" s="51" t="s">
        <v>72</v>
      </c>
      <c r="H25" s="51" t="s">
        <v>72</v>
      </c>
      <c r="I25" s="51">
        <v>4</v>
      </c>
      <c r="J25" s="51" t="s">
        <v>72</v>
      </c>
      <c r="K25" s="51" t="s">
        <v>72</v>
      </c>
      <c r="L25" s="51">
        <v>63</v>
      </c>
      <c r="M25" s="47">
        <v>18</v>
      </c>
      <c r="N25" s="47" t="s">
        <v>72</v>
      </c>
      <c r="O25" s="47">
        <v>3</v>
      </c>
      <c r="P25" s="47">
        <v>6</v>
      </c>
      <c r="Q25" s="47">
        <v>4</v>
      </c>
      <c r="R25" s="47" t="s">
        <v>72</v>
      </c>
    </row>
    <row r="26" spans="1:18" ht="16.5" customHeight="1">
      <c r="A26" s="36"/>
      <c r="B26" s="31" t="s">
        <v>21</v>
      </c>
      <c r="C26" s="20">
        <v>540595</v>
      </c>
      <c r="D26" s="51">
        <v>5</v>
      </c>
      <c r="E26" s="51">
        <v>1</v>
      </c>
      <c r="F26" s="51" t="s">
        <v>72</v>
      </c>
      <c r="G26" s="51" t="s">
        <v>72</v>
      </c>
      <c r="H26" s="51" t="s">
        <v>72</v>
      </c>
      <c r="I26" s="51">
        <v>6</v>
      </c>
      <c r="J26" s="51" t="s">
        <v>72</v>
      </c>
      <c r="K26" s="51" t="s">
        <v>72</v>
      </c>
      <c r="L26" s="51">
        <v>105</v>
      </c>
      <c r="M26" s="47">
        <v>24</v>
      </c>
      <c r="N26" s="47" t="s">
        <v>72</v>
      </c>
      <c r="O26" s="47">
        <v>9</v>
      </c>
      <c r="P26" s="47">
        <v>18</v>
      </c>
      <c r="Q26" s="47">
        <v>15</v>
      </c>
      <c r="R26" s="47" t="s">
        <v>72</v>
      </c>
    </row>
    <row r="27" spans="1:18" ht="16.5" customHeight="1">
      <c r="A27" s="36"/>
      <c r="B27" s="31" t="s">
        <v>22</v>
      </c>
      <c r="C27" s="20">
        <v>1875377</v>
      </c>
      <c r="D27" s="51">
        <v>12</v>
      </c>
      <c r="E27" s="51">
        <v>3</v>
      </c>
      <c r="F27" s="51" t="s">
        <v>72</v>
      </c>
      <c r="G27" s="51" t="s">
        <v>72</v>
      </c>
      <c r="H27" s="51">
        <v>1</v>
      </c>
      <c r="I27" s="51">
        <v>37</v>
      </c>
      <c r="J27" s="51">
        <v>10</v>
      </c>
      <c r="K27" s="51" t="s">
        <v>72</v>
      </c>
      <c r="L27" s="51">
        <v>364</v>
      </c>
      <c r="M27" s="47">
        <v>90</v>
      </c>
      <c r="N27" s="47" t="s">
        <v>72</v>
      </c>
      <c r="O27" s="47">
        <v>7</v>
      </c>
      <c r="P27" s="47">
        <v>105</v>
      </c>
      <c r="Q27" s="47">
        <v>71</v>
      </c>
      <c r="R27" s="47" t="s">
        <v>72</v>
      </c>
    </row>
    <row r="28" spans="1:18" ht="16.5" customHeight="1">
      <c r="A28" s="33" t="s">
        <v>23</v>
      </c>
      <c r="B28" s="24"/>
      <c r="C28" s="17"/>
      <c r="D28" s="51"/>
      <c r="E28" s="51"/>
      <c r="F28" s="51"/>
      <c r="G28" s="51"/>
      <c r="H28" s="51"/>
      <c r="I28" s="51"/>
      <c r="J28" s="51"/>
      <c r="K28" s="51"/>
      <c r="L28" s="51"/>
      <c r="M28" s="49"/>
      <c r="N28" s="49"/>
      <c r="O28" s="49"/>
      <c r="P28" s="49"/>
      <c r="Q28" s="49"/>
      <c r="R28" s="49"/>
    </row>
    <row r="29" spans="1:18" ht="16.5" customHeight="1">
      <c r="A29" s="36"/>
      <c r="B29" s="31" t="s">
        <v>24</v>
      </c>
      <c r="C29" s="20">
        <v>2773977</v>
      </c>
      <c r="D29" s="51">
        <v>16</v>
      </c>
      <c r="E29" s="51">
        <v>3</v>
      </c>
      <c r="F29" s="51" t="s">
        <v>72</v>
      </c>
      <c r="G29" s="51" t="s">
        <v>72</v>
      </c>
      <c r="H29" s="51">
        <v>2</v>
      </c>
      <c r="I29" s="51">
        <v>136</v>
      </c>
      <c r="J29" s="51">
        <v>8</v>
      </c>
      <c r="K29" s="51" t="s">
        <v>72</v>
      </c>
      <c r="L29" s="51">
        <v>721</v>
      </c>
      <c r="M29" s="47">
        <v>93</v>
      </c>
      <c r="N29" s="47" t="s">
        <v>72</v>
      </c>
      <c r="O29" s="47">
        <v>3</v>
      </c>
      <c r="P29" s="47">
        <v>298</v>
      </c>
      <c r="Q29" s="47">
        <v>167</v>
      </c>
      <c r="R29" s="47">
        <v>1</v>
      </c>
    </row>
    <row r="30" spans="1:18" ht="16.5" customHeight="1">
      <c r="A30" s="36"/>
      <c r="B30" s="31" t="s">
        <v>25</v>
      </c>
      <c r="C30" s="20">
        <v>869019</v>
      </c>
      <c r="D30" s="51">
        <v>6</v>
      </c>
      <c r="E30" s="51">
        <v>3</v>
      </c>
      <c r="F30" s="51" t="s">
        <v>72</v>
      </c>
      <c r="G30" s="51" t="s">
        <v>72</v>
      </c>
      <c r="H30" s="51" t="s">
        <v>72</v>
      </c>
      <c r="I30" s="51">
        <v>48</v>
      </c>
      <c r="J30" s="51">
        <v>3</v>
      </c>
      <c r="K30" s="51">
        <v>2</v>
      </c>
      <c r="L30" s="51">
        <v>278</v>
      </c>
      <c r="M30" s="47">
        <v>39</v>
      </c>
      <c r="N30" s="47" t="s">
        <v>72</v>
      </c>
      <c r="O30" s="47" t="s">
        <v>72</v>
      </c>
      <c r="P30" s="47">
        <v>59</v>
      </c>
      <c r="Q30" s="47">
        <v>30</v>
      </c>
      <c r="R30" s="47">
        <v>1</v>
      </c>
    </row>
    <row r="31" spans="1:18" ht="16.5" customHeight="1">
      <c r="A31" s="36"/>
      <c r="B31" s="32" t="s">
        <v>26</v>
      </c>
      <c r="C31" s="20">
        <v>97038</v>
      </c>
      <c r="D31" s="51" t="s">
        <v>72</v>
      </c>
      <c r="E31" s="51" t="s">
        <v>72</v>
      </c>
      <c r="F31" s="51" t="s">
        <v>72</v>
      </c>
      <c r="G31" s="51" t="s">
        <v>72</v>
      </c>
      <c r="H31" s="51" t="s">
        <v>72</v>
      </c>
      <c r="I31" s="51">
        <v>21</v>
      </c>
      <c r="J31" s="51">
        <v>1</v>
      </c>
      <c r="K31" s="51" t="s">
        <v>72</v>
      </c>
      <c r="L31" s="51">
        <v>10</v>
      </c>
      <c r="M31" s="47">
        <v>2</v>
      </c>
      <c r="N31" s="47" t="s">
        <v>72</v>
      </c>
      <c r="O31" s="47" t="s">
        <v>72</v>
      </c>
      <c r="P31" s="47">
        <v>2</v>
      </c>
      <c r="Q31" s="47">
        <v>1</v>
      </c>
      <c r="R31" s="47" t="s">
        <v>72</v>
      </c>
    </row>
    <row r="32" spans="1:18" ht="16.5" customHeight="1">
      <c r="A32" s="28" t="s">
        <v>27</v>
      </c>
      <c r="B32" s="24"/>
      <c r="C32" s="16"/>
      <c r="D32" s="51"/>
      <c r="E32" s="51"/>
      <c r="F32" s="51"/>
      <c r="G32" s="51"/>
      <c r="H32" s="51"/>
      <c r="I32" s="51"/>
      <c r="J32" s="51"/>
      <c r="K32" s="51"/>
      <c r="L32" s="51"/>
      <c r="M32" s="49"/>
      <c r="N32" s="49"/>
      <c r="O32" s="49"/>
      <c r="P32" s="49"/>
      <c r="Q32" s="49"/>
      <c r="R32" s="49"/>
    </row>
    <row r="33" spans="1:18" ht="16.5" customHeight="1">
      <c r="A33" s="36"/>
      <c r="B33" s="30" t="s">
        <v>28</v>
      </c>
      <c r="C33" s="20">
        <v>337822</v>
      </c>
      <c r="D33" s="51">
        <v>3</v>
      </c>
      <c r="E33" s="51">
        <v>1</v>
      </c>
      <c r="F33" s="51" t="s">
        <v>72</v>
      </c>
      <c r="G33" s="51" t="s">
        <v>72</v>
      </c>
      <c r="H33" s="51" t="s">
        <v>72</v>
      </c>
      <c r="I33" s="51">
        <v>19</v>
      </c>
      <c r="J33" s="51">
        <v>5</v>
      </c>
      <c r="K33" s="51">
        <v>1</v>
      </c>
      <c r="L33" s="51">
        <v>99</v>
      </c>
      <c r="M33" s="47">
        <v>23</v>
      </c>
      <c r="N33" s="47" t="s">
        <v>72</v>
      </c>
      <c r="O33" s="47">
        <v>1</v>
      </c>
      <c r="P33" s="47">
        <v>16</v>
      </c>
      <c r="Q33" s="47">
        <v>13</v>
      </c>
      <c r="R33" s="47" t="s">
        <v>72</v>
      </c>
    </row>
    <row r="34" spans="1:18" ht="16.5" customHeight="1">
      <c r="A34" s="36"/>
      <c r="B34" s="32" t="s">
        <v>29</v>
      </c>
      <c r="C34" s="20">
        <v>229481</v>
      </c>
      <c r="D34" s="51">
        <v>2</v>
      </c>
      <c r="E34" s="51">
        <v>2</v>
      </c>
      <c r="F34" s="51" t="s">
        <v>72</v>
      </c>
      <c r="G34" s="51" t="s">
        <v>72</v>
      </c>
      <c r="H34" s="51" t="s">
        <v>72</v>
      </c>
      <c r="I34" s="51">
        <v>34</v>
      </c>
      <c r="J34" s="51">
        <v>3</v>
      </c>
      <c r="K34" s="51">
        <v>2</v>
      </c>
      <c r="L34" s="51">
        <v>51</v>
      </c>
      <c r="M34" s="47">
        <v>14</v>
      </c>
      <c r="N34" s="47" t="s">
        <v>72</v>
      </c>
      <c r="O34" s="47">
        <v>1</v>
      </c>
      <c r="P34" s="47">
        <v>11</v>
      </c>
      <c r="Q34" s="47">
        <v>5</v>
      </c>
      <c r="R34" s="47" t="s">
        <v>72</v>
      </c>
    </row>
    <row r="35" spans="1:18" ht="16.5" customHeight="1">
      <c r="A35" s="34" t="s">
        <v>30</v>
      </c>
      <c r="B35" s="37"/>
      <c r="C35" s="19"/>
      <c r="D35" s="52" t="s">
        <v>72</v>
      </c>
      <c r="E35" s="52" t="s">
        <v>72</v>
      </c>
      <c r="F35" s="52" t="s">
        <v>72</v>
      </c>
      <c r="G35" s="52" t="s">
        <v>72</v>
      </c>
      <c r="H35" s="52" t="s">
        <v>72</v>
      </c>
      <c r="I35" s="52" t="s">
        <v>72</v>
      </c>
      <c r="J35" s="52" t="s">
        <v>72</v>
      </c>
      <c r="K35" s="52" t="s">
        <v>72</v>
      </c>
      <c r="L35" s="52" t="s">
        <v>72</v>
      </c>
      <c r="M35" s="48" t="s">
        <v>72</v>
      </c>
      <c r="N35" s="48" t="s">
        <v>72</v>
      </c>
      <c r="O35" s="48" t="s">
        <v>72</v>
      </c>
      <c r="P35" s="48" t="s">
        <v>72</v>
      </c>
      <c r="Q35" s="48" t="s">
        <v>72</v>
      </c>
      <c r="R35" s="48" t="s">
        <v>72</v>
      </c>
    </row>
    <row r="36" spans="1:10" s="66" customFormat="1" ht="16.5" customHeight="1">
      <c r="A36" s="72" t="s">
        <v>116</v>
      </c>
      <c r="B36" s="27"/>
      <c r="J36" s="65" t="s">
        <v>135</v>
      </c>
    </row>
    <row r="37" spans="1:10" s="66" customFormat="1" ht="16.5" customHeight="1">
      <c r="A37" s="73" t="s">
        <v>136</v>
      </c>
      <c r="B37" s="27"/>
      <c r="J37" s="65" t="s">
        <v>137</v>
      </c>
    </row>
    <row r="38" spans="1:10" s="66" customFormat="1" ht="16.5" customHeight="1">
      <c r="A38" s="74" t="s">
        <v>138</v>
      </c>
      <c r="B38" s="27"/>
      <c r="J38" s="65" t="s">
        <v>139</v>
      </c>
    </row>
    <row r="39" spans="1:12" s="66" customFormat="1" ht="16.5" customHeight="1">
      <c r="A39" s="70" t="s">
        <v>140</v>
      </c>
      <c r="J39" s="65" t="s">
        <v>141</v>
      </c>
      <c r="L39" s="64"/>
    </row>
    <row r="40" spans="1:18" ht="15" customHeight="1">
      <c r="A40" s="26"/>
      <c r="B40" s="1"/>
      <c r="C40" s="1"/>
      <c r="D40" s="4"/>
      <c r="E40" s="4"/>
      <c r="F40" s="4"/>
      <c r="G40" s="4"/>
      <c r="H40" s="4"/>
      <c r="I40" s="44"/>
      <c r="J40" s="14"/>
      <c r="L40" s="10"/>
      <c r="M40" s="10"/>
      <c r="N40" s="10"/>
      <c r="O40" s="10"/>
      <c r="P40" s="10"/>
      <c r="Q40" s="10"/>
      <c r="R40" s="10"/>
    </row>
    <row r="41" ht="15" customHeight="1">
      <c r="A41" s="26"/>
    </row>
  </sheetData>
  <mergeCells count="15">
    <mergeCell ref="A3:B5"/>
    <mergeCell ref="C3:C5"/>
    <mergeCell ref="I4:I5"/>
    <mergeCell ref="Q4:Q5"/>
    <mergeCell ref="M4:M5"/>
    <mergeCell ref="N4:N5"/>
    <mergeCell ref="D3:I3"/>
    <mergeCell ref="J3:R3"/>
    <mergeCell ref="R4:R5"/>
    <mergeCell ref="O4:O5"/>
    <mergeCell ref="P4:P5"/>
    <mergeCell ref="D4:H4"/>
    <mergeCell ref="J4:J5"/>
    <mergeCell ref="K4:K5"/>
    <mergeCell ref="L4:L5"/>
  </mergeCells>
  <printOptions horizontalCentered="1"/>
  <pageMargins left="0.5905511811023623" right="0.5905511811023623" top="1.1811023622047245" bottom="0.7874015748031497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1" sqref="A1"/>
    </sheetView>
  </sheetViews>
  <sheetFormatPr defaultColWidth="9.00390625" defaultRowHeight="15.75"/>
  <cols>
    <col min="1" max="1" width="3.625" style="0" customWidth="1"/>
    <col min="2" max="2" width="14.75390625" style="0" customWidth="1"/>
    <col min="3" max="3" width="9.50390625" style="0" customWidth="1"/>
    <col min="4" max="4" width="9.25390625" style="0" customWidth="1"/>
    <col min="6" max="6" width="10.50390625" style="0" customWidth="1"/>
    <col min="7" max="7" width="7.75390625" style="0" customWidth="1"/>
    <col min="8" max="8" width="8.875" style="0" customWidth="1"/>
    <col min="9" max="9" width="7.625" style="0" customWidth="1"/>
    <col min="10" max="10" width="7.50390625" style="0" customWidth="1"/>
    <col min="11" max="11" width="6.625" style="0" customWidth="1"/>
    <col min="12" max="12" width="8.375" style="0" customWidth="1"/>
    <col min="13" max="13" width="6.875" style="0" customWidth="1"/>
    <col min="14" max="14" width="7.625" style="0" customWidth="1"/>
    <col min="15" max="15" width="6.375" style="0" customWidth="1"/>
    <col min="16" max="16" width="8.625" style="0" customWidth="1"/>
    <col min="17" max="17" width="11.75390625" style="0" customWidth="1"/>
    <col min="18" max="18" width="10.00390625" style="0" customWidth="1"/>
    <col min="19" max="19" width="9.625" style="0" customWidth="1"/>
  </cols>
  <sheetData>
    <row r="1" spans="2:18" ht="31.5" customHeight="1">
      <c r="B1" s="11"/>
      <c r="C1" s="11"/>
      <c r="D1" s="4"/>
      <c r="E1" s="4"/>
      <c r="F1" s="11"/>
      <c r="G1" s="4"/>
      <c r="I1" s="53" t="s">
        <v>169</v>
      </c>
      <c r="J1" s="54" t="s">
        <v>170</v>
      </c>
      <c r="K1" s="23"/>
      <c r="L1" s="4"/>
      <c r="M1" s="4"/>
      <c r="N1" s="12"/>
      <c r="O1" s="12"/>
      <c r="P1" s="12"/>
      <c r="Q1" s="12"/>
      <c r="R1" s="9"/>
    </row>
    <row r="2" spans="3:19" ht="18.75" customHeight="1">
      <c r="C2" s="3"/>
      <c r="D2" s="62"/>
      <c r="E2" s="62"/>
      <c r="F2" s="62"/>
      <c r="G2" s="62"/>
      <c r="H2" s="62"/>
      <c r="I2" s="62"/>
      <c r="J2" s="62"/>
      <c r="K2" s="62"/>
      <c r="L2" s="64"/>
      <c r="M2" s="62"/>
      <c r="N2" s="62"/>
      <c r="O2" s="62"/>
      <c r="P2" s="62"/>
      <c r="Q2" s="75"/>
      <c r="R2" s="64"/>
      <c r="S2" s="39" t="s">
        <v>35</v>
      </c>
    </row>
    <row r="3" spans="1:19" ht="23.25" customHeight="1">
      <c r="A3" s="90" t="s">
        <v>32</v>
      </c>
      <c r="B3" s="91"/>
      <c r="C3" s="110" t="s">
        <v>37</v>
      </c>
      <c r="D3" s="115" t="s">
        <v>143</v>
      </c>
      <c r="E3" s="116"/>
      <c r="F3" s="116"/>
      <c r="G3" s="116"/>
      <c r="H3" s="116"/>
      <c r="I3" s="116"/>
      <c r="J3" s="116"/>
      <c r="K3" s="116" t="s">
        <v>143</v>
      </c>
      <c r="L3" s="116"/>
      <c r="M3" s="116"/>
      <c r="N3" s="116"/>
      <c r="O3" s="116"/>
      <c r="P3" s="116"/>
      <c r="Q3" s="116"/>
      <c r="R3" s="116"/>
      <c r="S3" s="116"/>
    </row>
    <row r="4" spans="1:19" ht="33.75" customHeight="1">
      <c r="A4" s="92"/>
      <c r="B4" s="93"/>
      <c r="C4" s="111"/>
      <c r="D4" s="82" t="s">
        <v>144</v>
      </c>
      <c r="E4" s="79" t="s">
        <v>167</v>
      </c>
      <c r="F4" s="79" t="s">
        <v>145</v>
      </c>
      <c r="G4" s="84" t="s">
        <v>146</v>
      </c>
      <c r="H4" s="82" t="s">
        <v>147</v>
      </c>
      <c r="I4" s="79" t="s">
        <v>148</v>
      </c>
      <c r="J4" s="121" t="s">
        <v>149</v>
      </c>
      <c r="K4" s="121" t="s">
        <v>150</v>
      </c>
      <c r="L4" s="79" t="s">
        <v>151</v>
      </c>
      <c r="M4" s="79" t="s">
        <v>152</v>
      </c>
      <c r="N4" s="79" t="s">
        <v>153</v>
      </c>
      <c r="O4" s="79" t="s">
        <v>154</v>
      </c>
      <c r="P4" s="79" t="s">
        <v>166</v>
      </c>
      <c r="Q4" s="79" t="s">
        <v>155</v>
      </c>
      <c r="R4" s="79" t="s">
        <v>156</v>
      </c>
      <c r="S4" s="119" t="s">
        <v>157</v>
      </c>
    </row>
    <row r="5" spans="1:19" ht="28.5" customHeight="1">
      <c r="A5" s="94"/>
      <c r="B5" s="95"/>
      <c r="C5" s="112"/>
      <c r="D5" s="103"/>
      <c r="E5" s="108"/>
      <c r="F5" s="108"/>
      <c r="G5" s="109"/>
      <c r="H5" s="103"/>
      <c r="I5" s="108"/>
      <c r="J5" s="122"/>
      <c r="K5" s="122"/>
      <c r="L5" s="108"/>
      <c r="M5" s="108"/>
      <c r="N5" s="108"/>
      <c r="O5" s="108"/>
      <c r="P5" s="108"/>
      <c r="Q5" s="108"/>
      <c r="R5" s="108"/>
      <c r="S5" s="120"/>
    </row>
    <row r="6" spans="1:19" ht="15.75">
      <c r="A6" s="28" t="s">
        <v>2</v>
      </c>
      <c r="B6" s="36"/>
      <c r="C6" s="57">
        <f>SUM(C8:C34)</f>
        <v>23193518</v>
      </c>
      <c r="D6" s="58">
        <f aca="true" t="shared" si="0" ref="D6:L6">SUM(D8:D35)</f>
        <v>0</v>
      </c>
      <c r="E6" s="58">
        <f t="shared" si="0"/>
        <v>55</v>
      </c>
      <c r="F6" s="58">
        <f t="shared" si="0"/>
        <v>45</v>
      </c>
      <c r="G6" s="58">
        <f t="shared" si="0"/>
        <v>6</v>
      </c>
      <c r="H6" s="58">
        <f t="shared" si="0"/>
        <v>837</v>
      </c>
      <c r="I6" s="58">
        <f t="shared" si="0"/>
        <v>35</v>
      </c>
      <c r="J6" s="58">
        <f t="shared" si="0"/>
        <v>26</v>
      </c>
      <c r="K6" s="58">
        <f t="shared" si="0"/>
        <v>0</v>
      </c>
      <c r="L6" s="58">
        <f t="shared" si="0"/>
        <v>1</v>
      </c>
      <c r="M6" s="59">
        <f aca="true" t="shared" si="1" ref="M6:S6">SUM(M7:M35)</f>
        <v>322</v>
      </c>
      <c r="N6" s="59">
        <f t="shared" si="1"/>
        <v>9867</v>
      </c>
      <c r="O6" s="59">
        <f t="shared" si="1"/>
        <v>48</v>
      </c>
      <c r="P6" s="59">
        <f t="shared" si="1"/>
        <v>5</v>
      </c>
      <c r="Q6" s="59">
        <f t="shared" si="1"/>
        <v>1481</v>
      </c>
      <c r="R6" s="59">
        <f t="shared" si="1"/>
        <v>0</v>
      </c>
      <c r="S6" s="59">
        <f t="shared" si="1"/>
        <v>0</v>
      </c>
    </row>
    <row r="7" spans="1:19" ht="15.75">
      <c r="A7" s="28" t="s">
        <v>3</v>
      </c>
      <c r="B7" s="36"/>
      <c r="C7" s="16"/>
      <c r="D7" s="49"/>
      <c r="E7" s="49"/>
      <c r="F7" s="49"/>
      <c r="G7" s="49"/>
      <c r="H7" s="49"/>
      <c r="I7" s="49"/>
      <c r="J7" s="49"/>
      <c r="K7" s="49"/>
      <c r="L7" s="49"/>
      <c r="M7" s="47"/>
      <c r="N7" s="47"/>
      <c r="O7" s="47"/>
      <c r="P7" s="47"/>
      <c r="Q7" s="47"/>
      <c r="R7" s="47"/>
      <c r="S7" s="47"/>
    </row>
    <row r="8" spans="1:19" ht="15.75">
      <c r="A8" s="36"/>
      <c r="B8" s="31" t="s">
        <v>4</v>
      </c>
      <c r="C8" s="17">
        <v>2634870</v>
      </c>
      <c r="D8" s="47" t="s">
        <v>72</v>
      </c>
      <c r="E8" s="47">
        <v>5</v>
      </c>
      <c r="F8" s="47" t="s">
        <v>72</v>
      </c>
      <c r="G8" s="47" t="s">
        <v>72</v>
      </c>
      <c r="H8" s="47">
        <v>60</v>
      </c>
      <c r="I8" s="47" t="s">
        <v>72</v>
      </c>
      <c r="J8" s="47" t="s">
        <v>72</v>
      </c>
      <c r="K8" s="47" t="s">
        <v>72</v>
      </c>
      <c r="L8" s="47" t="s">
        <v>72</v>
      </c>
      <c r="M8" s="47">
        <v>19</v>
      </c>
      <c r="N8" s="47">
        <v>2001</v>
      </c>
      <c r="O8" s="47">
        <v>6</v>
      </c>
      <c r="P8" s="47" t="s">
        <v>72</v>
      </c>
      <c r="Q8" s="47">
        <v>171</v>
      </c>
      <c r="R8" s="47" t="s">
        <v>72</v>
      </c>
      <c r="S8" s="47" t="s">
        <v>72</v>
      </c>
    </row>
    <row r="9" spans="1:19" ht="15.75">
      <c r="A9" s="36"/>
      <c r="B9" s="29" t="s">
        <v>70</v>
      </c>
      <c r="C9" s="17">
        <v>3906909</v>
      </c>
      <c r="D9" s="47" t="s">
        <v>72</v>
      </c>
      <c r="E9" s="47">
        <v>8</v>
      </c>
      <c r="F9" s="47" t="s">
        <v>72</v>
      </c>
      <c r="G9" s="47" t="s">
        <v>72</v>
      </c>
      <c r="H9" s="47">
        <v>166</v>
      </c>
      <c r="I9" s="47">
        <v>2</v>
      </c>
      <c r="J9" s="47" t="s">
        <v>72</v>
      </c>
      <c r="K9" s="47" t="s">
        <v>72</v>
      </c>
      <c r="L9" s="47" t="s">
        <v>72</v>
      </c>
      <c r="M9" s="47">
        <v>12</v>
      </c>
      <c r="N9" s="47">
        <v>2531</v>
      </c>
      <c r="O9" s="47">
        <v>10</v>
      </c>
      <c r="P9" s="47" t="s">
        <v>72</v>
      </c>
      <c r="Q9" s="47">
        <v>416</v>
      </c>
      <c r="R9" s="47" t="s">
        <v>72</v>
      </c>
      <c r="S9" s="47" t="s">
        <v>72</v>
      </c>
    </row>
    <row r="10" spans="1:19" ht="15.75">
      <c r="A10" s="36"/>
      <c r="B10" s="31" t="s">
        <v>5</v>
      </c>
      <c r="C10" s="17">
        <v>382030</v>
      </c>
      <c r="D10" s="47" t="s">
        <v>72</v>
      </c>
      <c r="E10" s="47" t="s">
        <v>72</v>
      </c>
      <c r="F10" s="47" t="s">
        <v>72</v>
      </c>
      <c r="G10" s="47" t="s">
        <v>72</v>
      </c>
      <c r="H10" s="47">
        <v>21</v>
      </c>
      <c r="I10" s="47" t="s">
        <v>72</v>
      </c>
      <c r="J10" s="47" t="s">
        <v>72</v>
      </c>
      <c r="K10" s="47" t="s">
        <v>72</v>
      </c>
      <c r="L10" s="47" t="s">
        <v>72</v>
      </c>
      <c r="M10" s="47" t="s">
        <v>72</v>
      </c>
      <c r="N10" s="47">
        <v>137</v>
      </c>
      <c r="O10" s="47">
        <v>1</v>
      </c>
      <c r="P10" s="47" t="s">
        <v>72</v>
      </c>
      <c r="Q10" s="47">
        <v>14</v>
      </c>
      <c r="R10" s="47" t="s">
        <v>72</v>
      </c>
      <c r="S10" s="47" t="s">
        <v>72</v>
      </c>
    </row>
    <row r="11" spans="1:19" ht="15.75">
      <c r="A11" s="36"/>
      <c r="B11" s="29" t="s">
        <v>6</v>
      </c>
      <c r="C11" s="20">
        <v>459774</v>
      </c>
      <c r="D11" s="47" t="s">
        <v>72</v>
      </c>
      <c r="E11" s="47" t="s">
        <v>72</v>
      </c>
      <c r="F11" s="47" t="s">
        <v>72</v>
      </c>
      <c r="G11" s="47">
        <v>1</v>
      </c>
      <c r="H11" s="47">
        <v>19</v>
      </c>
      <c r="I11" s="47" t="s">
        <v>72</v>
      </c>
      <c r="J11" s="47" t="s">
        <v>72</v>
      </c>
      <c r="K11" s="47" t="s">
        <v>72</v>
      </c>
      <c r="L11" s="47" t="s">
        <v>72</v>
      </c>
      <c r="M11" s="47">
        <v>2</v>
      </c>
      <c r="N11" s="47">
        <v>168</v>
      </c>
      <c r="O11" s="47" t="s">
        <v>72</v>
      </c>
      <c r="P11" s="47" t="s">
        <v>72</v>
      </c>
      <c r="Q11" s="47">
        <v>15</v>
      </c>
      <c r="R11" s="47" t="s">
        <v>72</v>
      </c>
      <c r="S11" s="47" t="s">
        <v>72</v>
      </c>
    </row>
    <row r="12" spans="1:19" ht="15.75">
      <c r="A12" s="36"/>
      <c r="B12" s="30" t="s">
        <v>7</v>
      </c>
      <c r="C12" s="17">
        <v>100623</v>
      </c>
      <c r="D12" s="47" t="s">
        <v>72</v>
      </c>
      <c r="E12" s="47">
        <v>1</v>
      </c>
      <c r="F12" s="47" t="s">
        <v>72</v>
      </c>
      <c r="G12" s="47" t="s">
        <v>72</v>
      </c>
      <c r="H12" s="47" t="s">
        <v>72</v>
      </c>
      <c r="I12" s="47">
        <v>2</v>
      </c>
      <c r="J12" s="47" t="s">
        <v>72</v>
      </c>
      <c r="K12" s="47" t="s">
        <v>72</v>
      </c>
      <c r="L12" s="47" t="s">
        <v>72</v>
      </c>
      <c r="M12" s="47">
        <v>77</v>
      </c>
      <c r="N12" s="47">
        <v>21</v>
      </c>
      <c r="O12" s="47" t="s">
        <v>72</v>
      </c>
      <c r="P12" s="47" t="s">
        <v>72</v>
      </c>
      <c r="Q12" s="47">
        <v>3</v>
      </c>
      <c r="R12" s="47" t="s">
        <v>72</v>
      </c>
      <c r="S12" s="47" t="s">
        <v>72</v>
      </c>
    </row>
    <row r="13" spans="1:19" ht="15.75">
      <c r="A13" s="36"/>
      <c r="B13" s="30" t="s">
        <v>8</v>
      </c>
      <c r="C13" s="20">
        <v>10026</v>
      </c>
      <c r="D13" s="47" t="s">
        <v>72</v>
      </c>
      <c r="E13" s="47" t="s">
        <v>72</v>
      </c>
      <c r="F13" s="47" t="s">
        <v>72</v>
      </c>
      <c r="G13" s="47" t="s">
        <v>72</v>
      </c>
      <c r="H13" s="47" t="s">
        <v>72</v>
      </c>
      <c r="I13" s="47" t="s">
        <v>72</v>
      </c>
      <c r="J13" s="47" t="s">
        <v>72</v>
      </c>
      <c r="K13" s="47" t="s">
        <v>72</v>
      </c>
      <c r="L13" s="47" t="s">
        <v>72</v>
      </c>
      <c r="M13" s="47">
        <v>19</v>
      </c>
      <c r="N13" s="47">
        <v>8</v>
      </c>
      <c r="O13" s="47" t="s">
        <v>72</v>
      </c>
      <c r="P13" s="47" t="s">
        <v>72</v>
      </c>
      <c r="Q13" s="47">
        <v>1</v>
      </c>
      <c r="R13" s="47" t="s">
        <v>72</v>
      </c>
      <c r="S13" s="47" t="s">
        <v>72</v>
      </c>
    </row>
    <row r="14" spans="1:19" ht="15.75">
      <c r="A14" s="28" t="s">
        <v>9</v>
      </c>
      <c r="B14" s="36"/>
      <c r="C14" s="17"/>
      <c r="D14" s="49"/>
      <c r="E14" s="49"/>
      <c r="F14" s="49"/>
      <c r="G14" s="49"/>
      <c r="H14" s="49"/>
      <c r="I14" s="49"/>
      <c r="J14" s="49"/>
      <c r="K14" s="49"/>
      <c r="L14" s="49"/>
      <c r="M14" s="47"/>
      <c r="N14" s="47"/>
      <c r="O14" s="47"/>
      <c r="P14" s="47"/>
      <c r="Q14" s="47"/>
      <c r="R14" s="47"/>
      <c r="S14" s="47"/>
    </row>
    <row r="15" spans="1:19" ht="15.75">
      <c r="A15" s="36"/>
      <c r="B15" s="31" t="s">
        <v>10</v>
      </c>
      <c r="C15" s="17">
        <v>2007682</v>
      </c>
      <c r="D15" s="47" t="s">
        <v>72</v>
      </c>
      <c r="E15" s="47">
        <v>4</v>
      </c>
      <c r="F15" s="47">
        <v>1</v>
      </c>
      <c r="G15" s="47" t="s">
        <v>72</v>
      </c>
      <c r="H15" s="47">
        <v>77</v>
      </c>
      <c r="I15" s="47" t="s">
        <v>72</v>
      </c>
      <c r="J15" s="47">
        <v>1</v>
      </c>
      <c r="K15" s="47" t="s">
        <v>72</v>
      </c>
      <c r="L15" s="47" t="s">
        <v>72</v>
      </c>
      <c r="M15" s="47">
        <v>6</v>
      </c>
      <c r="N15" s="47">
        <v>734</v>
      </c>
      <c r="O15" s="47">
        <v>7</v>
      </c>
      <c r="P15" s="47">
        <v>2</v>
      </c>
      <c r="Q15" s="47">
        <v>142</v>
      </c>
      <c r="R15" s="47" t="s">
        <v>72</v>
      </c>
      <c r="S15" s="47" t="s">
        <v>72</v>
      </c>
    </row>
    <row r="16" spans="1:19" ht="15.75">
      <c r="A16" s="36"/>
      <c r="B16" s="32" t="s">
        <v>11</v>
      </c>
      <c r="C16" s="20">
        <v>417698</v>
      </c>
      <c r="D16" s="47" t="s">
        <v>72</v>
      </c>
      <c r="E16" s="47" t="s">
        <v>72</v>
      </c>
      <c r="F16" s="47" t="s">
        <v>72</v>
      </c>
      <c r="G16" s="47" t="s">
        <v>72</v>
      </c>
      <c r="H16" s="47">
        <v>9</v>
      </c>
      <c r="I16" s="47" t="s">
        <v>72</v>
      </c>
      <c r="J16" s="47" t="s">
        <v>72</v>
      </c>
      <c r="K16" s="47" t="s">
        <v>72</v>
      </c>
      <c r="L16" s="47" t="s">
        <v>72</v>
      </c>
      <c r="M16" s="47">
        <v>1</v>
      </c>
      <c r="N16" s="47">
        <v>265</v>
      </c>
      <c r="O16" s="47">
        <v>1</v>
      </c>
      <c r="P16" s="47" t="s">
        <v>72</v>
      </c>
      <c r="Q16" s="47">
        <v>20</v>
      </c>
      <c r="R16" s="47" t="s">
        <v>72</v>
      </c>
      <c r="S16" s="47" t="s">
        <v>72</v>
      </c>
    </row>
    <row r="17" spans="1:19" ht="15.75">
      <c r="A17" s="36"/>
      <c r="B17" s="31" t="s">
        <v>12</v>
      </c>
      <c r="C17" s="17">
        <v>515328</v>
      </c>
      <c r="D17" s="47" t="s">
        <v>72</v>
      </c>
      <c r="E17" s="47">
        <v>1</v>
      </c>
      <c r="F17" s="47" t="s">
        <v>72</v>
      </c>
      <c r="G17" s="47" t="s">
        <v>72</v>
      </c>
      <c r="H17" s="47">
        <v>25</v>
      </c>
      <c r="I17" s="47" t="s">
        <v>72</v>
      </c>
      <c r="J17" s="47" t="s">
        <v>72</v>
      </c>
      <c r="K17" s="47" t="s">
        <v>72</v>
      </c>
      <c r="L17" s="47">
        <v>1</v>
      </c>
      <c r="M17" s="47">
        <v>3</v>
      </c>
      <c r="N17" s="47">
        <v>303</v>
      </c>
      <c r="O17" s="47">
        <v>4</v>
      </c>
      <c r="P17" s="47" t="s">
        <v>72</v>
      </c>
      <c r="Q17" s="47">
        <v>27</v>
      </c>
      <c r="R17" s="47" t="s">
        <v>72</v>
      </c>
      <c r="S17" s="47" t="s">
        <v>72</v>
      </c>
    </row>
    <row r="18" spans="1:19" ht="15.75">
      <c r="A18" s="36"/>
      <c r="B18" s="31" t="s">
        <v>13</v>
      </c>
      <c r="C18" s="20">
        <v>561489</v>
      </c>
      <c r="D18" s="47" t="s">
        <v>72</v>
      </c>
      <c r="E18" s="47" t="s">
        <v>72</v>
      </c>
      <c r="F18" s="47" t="s">
        <v>72</v>
      </c>
      <c r="G18" s="47" t="s">
        <v>72</v>
      </c>
      <c r="H18" s="47">
        <v>21</v>
      </c>
      <c r="I18" s="47" t="s">
        <v>72</v>
      </c>
      <c r="J18" s="47" t="s">
        <v>72</v>
      </c>
      <c r="K18" s="47" t="s">
        <v>72</v>
      </c>
      <c r="L18" s="47" t="s">
        <v>72</v>
      </c>
      <c r="M18" s="47">
        <v>3</v>
      </c>
      <c r="N18" s="47">
        <v>208</v>
      </c>
      <c r="O18" s="47">
        <v>2</v>
      </c>
      <c r="P18" s="47">
        <v>1</v>
      </c>
      <c r="Q18" s="47">
        <v>22</v>
      </c>
      <c r="R18" s="47" t="s">
        <v>72</v>
      </c>
      <c r="S18" s="47" t="s">
        <v>72</v>
      </c>
    </row>
    <row r="19" spans="1:19" ht="15.75">
      <c r="A19" s="33" t="s">
        <v>14</v>
      </c>
      <c r="B19" s="36"/>
      <c r="C19" s="17"/>
      <c r="D19" s="49"/>
      <c r="E19" s="49"/>
      <c r="F19" s="49"/>
      <c r="G19" s="49"/>
      <c r="H19" s="49"/>
      <c r="I19" s="49"/>
      <c r="J19" s="49"/>
      <c r="K19" s="49"/>
      <c r="L19" s="49"/>
      <c r="M19" s="47"/>
      <c r="N19" s="47"/>
      <c r="O19" s="47"/>
      <c r="P19" s="47"/>
      <c r="Q19" s="47"/>
      <c r="R19" s="47"/>
      <c r="S19" s="47"/>
    </row>
    <row r="20" spans="1:19" ht="15.75">
      <c r="A20" s="36"/>
      <c r="B20" s="32" t="s">
        <v>15</v>
      </c>
      <c r="C20" s="20">
        <v>2656406</v>
      </c>
      <c r="D20" s="47" t="s">
        <v>72</v>
      </c>
      <c r="E20" s="47">
        <v>14</v>
      </c>
      <c r="F20" s="47">
        <v>1</v>
      </c>
      <c r="G20" s="47" t="s">
        <v>72</v>
      </c>
      <c r="H20" s="47">
        <v>101</v>
      </c>
      <c r="I20" s="47">
        <v>1</v>
      </c>
      <c r="J20" s="47">
        <v>4</v>
      </c>
      <c r="K20" s="47" t="s">
        <v>72</v>
      </c>
      <c r="L20" s="47" t="s">
        <v>72</v>
      </c>
      <c r="M20" s="47">
        <v>13</v>
      </c>
      <c r="N20" s="47">
        <v>806</v>
      </c>
      <c r="O20" s="47">
        <v>3</v>
      </c>
      <c r="P20" s="47" t="s">
        <v>72</v>
      </c>
      <c r="Q20" s="47">
        <v>77</v>
      </c>
      <c r="R20" s="47" t="s">
        <v>72</v>
      </c>
      <c r="S20" s="47" t="s">
        <v>72</v>
      </c>
    </row>
    <row r="21" spans="1:19" ht="15.75">
      <c r="A21" s="36"/>
      <c r="B21" s="29" t="s">
        <v>16</v>
      </c>
      <c r="C21" s="20">
        <v>1305163</v>
      </c>
      <c r="D21" s="47" t="s">
        <v>72</v>
      </c>
      <c r="E21" s="47">
        <v>2</v>
      </c>
      <c r="F21" s="47">
        <v>1</v>
      </c>
      <c r="G21" s="47">
        <v>1</v>
      </c>
      <c r="H21" s="47">
        <v>49</v>
      </c>
      <c r="I21" s="47">
        <v>8</v>
      </c>
      <c r="J21" s="47">
        <v>4</v>
      </c>
      <c r="K21" s="47" t="s">
        <v>72</v>
      </c>
      <c r="L21" s="47" t="s">
        <v>72</v>
      </c>
      <c r="M21" s="47">
        <v>8</v>
      </c>
      <c r="N21" s="47">
        <v>629</v>
      </c>
      <c r="O21" s="47">
        <v>1</v>
      </c>
      <c r="P21" s="47" t="s">
        <v>72</v>
      </c>
      <c r="Q21" s="47">
        <v>49</v>
      </c>
      <c r="R21" s="47" t="s">
        <v>72</v>
      </c>
      <c r="S21" s="47" t="s">
        <v>72</v>
      </c>
    </row>
    <row r="22" spans="1:19" ht="15.75">
      <c r="A22" s="36"/>
      <c r="B22" s="31" t="s">
        <v>17</v>
      </c>
      <c r="C22" s="20">
        <v>524649</v>
      </c>
      <c r="D22" s="47" t="s">
        <v>72</v>
      </c>
      <c r="E22" s="47">
        <v>3</v>
      </c>
      <c r="F22" s="47" t="s">
        <v>72</v>
      </c>
      <c r="G22" s="47">
        <v>3</v>
      </c>
      <c r="H22" s="47">
        <v>16</v>
      </c>
      <c r="I22" s="47" t="s">
        <v>72</v>
      </c>
      <c r="J22" s="47" t="s">
        <v>72</v>
      </c>
      <c r="K22" s="47" t="s">
        <v>72</v>
      </c>
      <c r="L22" s="47" t="s">
        <v>72</v>
      </c>
      <c r="M22" s="47">
        <v>15</v>
      </c>
      <c r="N22" s="47">
        <v>109</v>
      </c>
      <c r="O22" s="47" t="s">
        <v>72</v>
      </c>
      <c r="P22" s="47" t="s">
        <v>72</v>
      </c>
      <c r="Q22" s="47">
        <v>13</v>
      </c>
      <c r="R22" s="47" t="s">
        <v>72</v>
      </c>
      <c r="S22" s="47" t="s">
        <v>72</v>
      </c>
    </row>
    <row r="23" spans="1:19" ht="15.75">
      <c r="A23" s="33" t="s">
        <v>18</v>
      </c>
      <c r="B23" s="36"/>
      <c r="C23" s="17"/>
      <c r="D23" s="49"/>
      <c r="E23" s="49"/>
      <c r="F23" s="49"/>
      <c r="G23" s="49"/>
      <c r="H23" s="49"/>
      <c r="I23" s="49"/>
      <c r="J23" s="49"/>
      <c r="K23" s="49"/>
      <c r="L23" s="49"/>
      <c r="M23" s="47"/>
      <c r="N23" s="47"/>
      <c r="O23" s="47"/>
      <c r="P23" s="47"/>
      <c r="Q23" s="47"/>
      <c r="R23" s="47"/>
      <c r="S23" s="47"/>
    </row>
    <row r="24" spans="1:19" ht="15.75">
      <c r="A24" s="36"/>
      <c r="B24" s="31" t="s">
        <v>19</v>
      </c>
      <c r="C24" s="20">
        <v>715604</v>
      </c>
      <c r="D24" s="47" t="s">
        <v>72</v>
      </c>
      <c r="E24" s="47" t="s">
        <v>72</v>
      </c>
      <c r="F24" s="47" t="s">
        <v>72</v>
      </c>
      <c r="G24" s="47" t="s">
        <v>72</v>
      </c>
      <c r="H24" s="47">
        <v>24</v>
      </c>
      <c r="I24" s="47" t="s">
        <v>72</v>
      </c>
      <c r="J24" s="47" t="s">
        <v>72</v>
      </c>
      <c r="K24" s="47" t="s">
        <v>72</v>
      </c>
      <c r="L24" s="47" t="s">
        <v>72</v>
      </c>
      <c r="M24" s="47">
        <v>2</v>
      </c>
      <c r="N24" s="47">
        <v>91</v>
      </c>
      <c r="O24" s="47" t="s">
        <v>72</v>
      </c>
      <c r="P24" s="47" t="s">
        <v>72</v>
      </c>
      <c r="Q24" s="47">
        <v>48</v>
      </c>
      <c r="R24" s="47" t="s">
        <v>72</v>
      </c>
      <c r="S24" s="47" t="s">
        <v>72</v>
      </c>
    </row>
    <row r="25" spans="1:19" ht="15.75">
      <c r="A25" s="36"/>
      <c r="B25" s="31" t="s">
        <v>20</v>
      </c>
      <c r="C25" s="20">
        <v>271958</v>
      </c>
      <c r="D25" s="47" t="s">
        <v>72</v>
      </c>
      <c r="E25" s="47" t="s">
        <v>72</v>
      </c>
      <c r="F25" s="47" t="s">
        <v>72</v>
      </c>
      <c r="G25" s="47" t="s">
        <v>72</v>
      </c>
      <c r="H25" s="47">
        <v>8</v>
      </c>
      <c r="I25" s="47">
        <v>1</v>
      </c>
      <c r="J25" s="47">
        <v>1</v>
      </c>
      <c r="K25" s="47" t="s">
        <v>72</v>
      </c>
      <c r="L25" s="47" t="s">
        <v>72</v>
      </c>
      <c r="M25" s="47">
        <v>1</v>
      </c>
      <c r="N25" s="47">
        <v>61</v>
      </c>
      <c r="O25" s="47" t="s">
        <v>72</v>
      </c>
      <c r="P25" s="47" t="s">
        <v>72</v>
      </c>
      <c r="Q25" s="47">
        <v>7</v>
      </c>
      <c r="R25" s="47" t="s">
        <v>72</v>
      </c>
      <c r="S25" s="47" t="s">
        <v>72</v>
      </c>
    </row>
    <row r="26" spans="1:19" ht="15.75">
      <c r="A26" s="36"/>
      <c r="B26" s="31" t="s">
        <v>21</v>
      </c>
      <c r="C26" s="20">
        <v>540595</v>
      </c>
      <c r="D26" s="47" t="s">
        <v>72</v>
      </c>
      <c r="E26" s="47" t="s">
        <v>72</v>
      </c>
      <c r="F26" s="47" t="s">
        <v>72</v>
      </c>
      <c r="G26" s="47" t="s">
        <v>72</v>
      </c>
      <c r="H26" s="47">
        <v>24</v>
      </c>
      <c r="I26" s="47">
        <v>1</v>
      </c>
      <c r="J26" s="47">
        <v>1</v>
      </c>
      <c r="K26" s="47" t="s">
        <v>72</v>
      </c>
      <c r="L26" s="47" t="s">
        <v>72</v>
      </c>
      <c r="M26" s="47">
        <v>4</v>
      </c>
      <c r="N26" s="47">
        <v>97</v>
      </c>
      <c r="O26" s="47" t="s">
        <v>72</v>
      </c>
      <c r="P26" s="47" t="s">
        <v>72</v>
      </c>
      <c r="Q26" s="47">
        <v>32</v>
      </c>
      <c r="R26" s="47" t="s">
        <v>72</v>
      </c>
      <c r="S26" s="47" t="s">
        <v>72</v>
      </c>
    </row>
    <row r="27" spans="1:19" ht="15.75">
      <c r="A27" s="36"/>
      <c r="B27" s="31" t="s">
        <v>22</v>
      </c>
      <c r="C27" s="20">
        <v>1875377</v>
      </c>
      <c r="D27" s="47" t="s">
        <v>72</v>
      </c>
      <c r="E27" s="47">
        <v>1</v>
      </c>
      <c r="F27" s="47">
        <v>2</v>
      </c>
      <c r="G27" s="47" t="s">
        <v>72</v>
      </c>
      <c r="H27" s="47">
        <v>73</v>
      </c>
      <c r="I27" s="47">
        <v>6</v>
      </c>
      <c r="J27" s="47">
        <v>4</v>
      </c>
      <c r="K27" s="47" t="s">
        <v>72</v>
      </c>
      <c r="L27" s="47" t="s">
        <v>72</v>
      </c>
      <c r="M27" s="47">
        <v>3</v>
      </c>
      <c r="N27" s="47">
        <v>384</v>
      </c>
      <c r="O27" s="47">
        <v>2</v>
      </c>
      <c r="P27" s="47" t="s">
        <v>72</v>
      </c>
      <c r="Q27" s="47">
        <v>75</v>
      </c>
      <c r="R27" s="47" t="s">
        <v>72</v>
      </c>
      <c r="S27" s="47" t="s">
        <v>72</v>
      </c>
    </row>
    <row r="28" spans="1:19" ht="15.75">
      <c r="A28" s="33" t="s">
        <v>23</v>
      </c>
      <c r="B28" s="36"/>
      <c r="C28" s="17"/>
      <c r="D28" s="49"/>
      <c r="E28" s="49"/>
      <c r="F28" s="49"/>
      <c r="G28" s="49"/>
      <c r="H28" s="49"/>
      <c r="I28" s="49"/>
      <c r="J28" s="49"/>
      <c r="K28" s="49"/>
      <c r="L28" s="49"/>
      <c r="M28" s="47"/>
      <c r="N28" s="47"/>
      <c r="O28" s="47"/>
      <c r="P28" s="47"/>
      <c r="Q28" s="47"/>
      <c r="R28" s="47"/>
      <c r="S28" s="47"/>
    </row>
    <row r="29" spans="1:19" ht="15.75">
      <c r="A29" s="36"/>
      <c r="B29" s="31" t="s">
        <v>24</v>
      </c>
      <c r="C29" s="20">
        <v>2773977</v>
      </c>
      <c r="D29" s="47" t="s">
        <v>72</v>
      </c>
      <c r="E29" s="47">
        <v>9</v>
      </c>
      <c r="F29" s="47">
        <v>37</v>
      </c>
      <c r="G29" s="47" t="s">
        <v>72</v>
      </c>
      <c r="H29" s="47">
        <v>77</v>
      </c>
      <c r="I29" s="47">
        <v>9</v>
      </c>
      <c r="J29" s="47">
        <v>6</v>
      </c>
      <c r="K29" s="47" t="s">
        <v>72</v>
      </c>
      <c r="L29" s="47" t="s">
        <v>72</v>
      </c>
      <c r="M29" s="47">
        <v>23</v>
      </c>
      <c r="N29" s="47">
        <v>727</v>
      </c>
      <c r="O29" s="47">
        <v>3</v>
      </c>
      <c r="P29" s="47" t="s">
        <v>72</v>
      </c>
      <c r="Q29" s="47">
        <v>188</v>
      </c>
      <c r="R29" s="47" t="s">
        <v>72</v>
      </c>
      <c r="S29" s="47" t="s">
        <v>72</v>
      </c>
    </row>
    <row r="30" spans="1:19" ht="15.75">
      <c r="A30" s="36"/>
      <c r="B30" s="31" t="s">
        <v>25</v>
      </c>
      <c r="C30" s="20">
        <v>869019</v>
      </c>
      <c r="D30" s="47" t="s">
        <v>72</v>
      </c>
      <c r="E30" s="47">
        <v>3</v>
      </c>
      <c r="F30" s="47">
        <v>2</v>
      </c>
      <c r="G30" s="47">
        <v>1</v>
      </c>
      <c r="H30" s="47">
        <v>31</v>
      </c>
      <c r="I30" s="47">
        <v>4</v>
      </c>
      <c r="J30" s="47">
        <v>4</v>
      </c>
      <c r="K30" s="47" t="s">
        <v>72</v>
      </c>
      <c r="L30" s="47" t="s">
        <v>72</v>
      </c>
      <c r="M30" s="47">
        <v>6</v>
      </c>
      <c r="N30" s="47">
        <v>234</v>
      </c>
      <c r="O30" s="47">
        <v>1</v>
      </c>
      <c r="P30" s="47" t="s">
        <v>72</v>
      </c>
      <c r="Q30" s="47">
        <v>40</v>
      </c>
      <c r="R30" s="47" t="s">
        <v>72</v>
      </c>
      <c r="S30" s="47" t="s">
        <v>72</v>
      </c>
    </row>
    <row r="31" spans="1:19" ht="15.75">
      <c r="A31" s="36"/>
      <c r="B31" s="32" t="s">
        <v>26</v>
      </c>
      <c r="C31" s="20">
        <v>97038</v>
      </c>
      <c r="D31" s="47" t="s">
        <v>72</v>
      </c>
      <c r="E31" s="47" t="s">
        <v>72</v>
      </c>
      <c r="F31" s="47" t="s">
        <v>72</v>
      </c>
      <c r="G31" s="47" t="s">
        <v>72</v>
      </c>
      <c r="H31" s="47" t="s">
        <v>72</v>
      </c>
      <c r="I31" s="47" t="s">
        <v>72</v>
      </c>
      <c r="J31" s="47" t="s">
        <v>72</v>
      </c>
      <c r="K31" s="47" t="s">
        <v>72</v>
      </c>
      <c r="L31" s="47" t="s">
        <v>72</v>
      </c>
      <c r="M31" s="47">
        <v>19</v>
      </c>
      <c r="N31" s="47">
        <v>116</v>
      </c>
      <c r="O31" s="47" t="s">
        <v>72</v>
      </c>
      <c r="P31" s="47" t="s">
        <v>72</v>
      </c>
      <c r="Q31" s="47">
        <v>12</v>
      </c>
      <c r="R31" s="47" t="s">
        <v>72</v>
      </c>
      <c r="S31" s="47" t="s">
        <v>72</v>
      </c>
    </row>
    <row r="32" spans="1:19" ht="15.75">
      <c r="A32" s="28" t="s">
        <v>27</v>
      </c>
      <c r="B32" s="36"/>
      <c r="C32" s="16"/>
      <c r="D32" s="49"/>
      <c r="E32" s="49"/>
      <c r="F32" s="49"/>
      <c r="G32" s="49"/>
      <c r="H32" s="49"/>
      <c r="I32" s="49"/>
      <c r="J32" s="49"/>
      <c r="K32" s="49"/>
      <c r="L32" s="49"/>
      <c r="M32" s="47"/>
      <c r="N32" s="47"/>
      <c r="O32" s="47"/>
      <c r="P32" s="47"/>
      <c r="Q32" s="47"/>
      <c r="R32" s="47"/>
      <c r="S32" s="47"/>
    </row>
    <row r="33" spans="1:19" ht="15.75">
      <c r="A33" s="36"/>
      <c r="B33" s="30" t="s">
        <v>28</v>
      </c>
      <c r="C33" s="20">
        <v>337822</v>
      </c>
      <c r="D33" s="47" t="s">
        <v>72</v>
      </c>
      <c r="E33" s="47">
        <v>2</v>
      </c>
      <c r="F33" s="47" t="s">
        <v>72</v>
      </c>
      <c r="G33" s="47" t="s">
        <v>72</v>
      </c>
      <c r="H33" s="47">
        <v>23</v>
      </c>
      <c r="I33" s="47" t="s">
        <v>72</v>
      </c>
      <c r="J33" s="47" t="s">
        <v>72</v>
      </c>
      <c r="K33" s="47" t="s">
        <v>72</v>
      </c>
      <c r="L33" s="47" t="s">
        <v>72</v>
      </c>
      <c r="M33" s="47">
        <v>36</v>
      </c>
      <c r="N33" s="47">
        <v>133</v>
      </c>
      <c r="O33" s="47">
        <v>3</v>
      </c>
      <c r="P33" s="47">
        <v>2</v>
      </c>
      <c r="Q33" s="47">
        <v>70</v>
      </c>
      <c r="R33" s="47" t="s">
        <v>72</v>
      </c>
      <c r="S33" s="47" t="s">
        <v>72</v>
      </c>
    </row>
    <row r="34" spans="1:19" ht="15.75">
      <c r="A34" s="36"/>
      <c r="B34" s="32" t="s">
        <v>29</v>
      </c>
      <c r="C34" s="20">
        <v>229481</v>
      </c>
      <c r="D34" s="47" t="s">
        <v>72</v>
      </c>
      <c r="E34" s="47">
        <v>2</v>
      </c>
      <c r="F34" s="47">
        <v>1</v>
      </c>
      <c r="G34" s="47" t="s">
        <v>72</v>
      </c>
      <c r="H34" s="47">
        <v>13</v>
      </c>
      <c r="I34" s="47">
        <v>1</v>
      </c>
      <c r="J34" s="47">
        <v>1</v>
      </c>
      <c r="K34" s="47" t="s">
        <v>72</v>
      </c>
      <c r="L34" s="47" t="s">
        <v>72</v>
      </c>
      <c r="M34" s="47">
        <v>50</v>
      </c>
      <c r="N34" s="47">
        <v>104</v>
      </c>
      <c r="O34" s="47">
        <v>4</v>
      </c>
      <c r="P34" s="47" t="s">
        <v>72</v>
      </c>
      <c r="Q34" s="47">
        <v>39</v>
      </c>
      <c r="R34" s="47" t="s">
        <v>72</v>
      </c>
      <c r="S34" s="47" t="s">
        <v>72</v>
      </c>
    </row>
    <row r="35" spans="1:19" ht="15.75">
      <c r="A35" s="34" t="s">
        <v>30</v>
      </c>
      <c r="B35" s="21"/>
      <c r="C35" s="19"/>
      <c r="D35" s="48" t="s">
        <v>72</v>
      </c>
      <c r="E35" s="48" t="s">
        <v>72</v>
      </c>
      <c r="F35" s="48" t="s">
        <v>72</v>
      </c>
      <c r="G35" s="48" t="s">
        <v>72</v>
      </c>
      <c r="H35" s="48" t="s">
        <v>72</v>
      </c>
      <c r="I35" s="48" t="s">
        <v>72</v>
      </c>
      <c r="J35" s="48" t="s">
        <v>72</v>
      </c>
      <c r="K35" s="48" t="s">
        <v>72</v>
      </c>
      <c r="L35" s="48" t="s">
        <v>72</v>
      </c>
      <c r="M35" s="48" t="s">
        <v>72</v>
      </c>
      <c r="N35" s="48" t="s">
        <v>72</v>
      </c>
      <c r="O35" s="48" t="s">
        <v>72</v>
      </c>
      <c r="P35" s="48" t="s">
        <v>72</v>
      </c>
      <c r="Q35" s="48" t="s">
        <v>72</v>
      </c>
      <c r="R35" s="48" t="s">
        <v>72</v>
      </c>
      <c r="S35" s="48" t="s">
        <v>72</v>
      </c>
    </row>
    <row r="36" spans="1:17" s="66" customFormat="1" ht="15.75">
      <c r="A36" s="65" t="s">
        <v>158</v>
      </c>
      <c r="B36" s="27"/>
      <c r="C36" s="64"/>
      <c r="D36" s="64"/>
      <c r="E36" s="64"/>
      <c r="F36" s="64"/>
      <c r="G36" s="64"/>
      <c r="H36" s="64"/>
      <c r="J36" s="65" t="s">
        <v>159</v>
      </c>
      <c r="K36" s="64"/>
      <c r="L36" s="64"/>
      <c r="M36" s="64"/>
      <c r="N36" s="64"/>
      <c r="O36" s="64"/>
      <c r="P36" s="76"/>
      <c r="Q36" s="64"/>
    </row>
    <row r="37" spans="1:17" s="66" customFormat="1" ht="15.75">
      <c r="A37" s="65" t="s">
        <v>160</v>
      </c>
      <c r="B37" s="27"/>
      <c r="C37" s="64"/>
      <c r="D37" s="64"/>
      <c r="E37" s="64"/>
      <c r="F37" s="64"/>
      <c r="G37" s="64"/>
      <c r="H37" s="64"/>
      <c r="J37" s="74" t="s">
        <v>161</v>
      </c>
      <c r="K37" s="64"/>
      <c r="L37" s="64"/>
      <c r="M37" s="64"/>
      <c r="N37" s="64"/>
      <c r="O37" s="64"/>
      <c r="P37" s="76"/>
      <c r="Q37" s="64"/>
    </row>
    <row r="38" spans="1:17" s="66" customFormat="1" ht="15.75">
      <c r="A38" s="64"/>
      <c r="B38" s="27"/>
      <c r="C38" s="64"/>
      <c r="D38" s="64"/>
      <c r="E38" s="64"/>
      <c r="F38" s="64"/>
      <c r="G38" s="64"/>
      <c r="H38" s="64"/>
      <c r="J38" s="65" t="s">
        <v>162</v>
      </c>
      <c r="K38" s="64"/>
      <c r="L38" s="64"/>
      <c r="M38" s="64"/>
      <c r="N38" s="64"/>
      <c r="O38" s="64"/>
      <c r="P38" s="76"/>
      <c r="Q38" s="64"/>
    </row>
    <row r="39" spans="1:17" s="66" customFormat="1" ht="15.75">
      <c r="A39" s="64"/>
      <c r="J39" s="65" t="s">
        <v>163</v>
      </c>
      <c r="K39" s="64"/>
      <c r="L39" s="64"/>
      <c r="M39" s="64"/>
      <c r="N39" s="64"/>
      <c r="O39" s="64"/>
      <c r="P39" s="76"/>
      <c r="Q39" s="64"/>
    </row>
    <row r="40" spans="2:17" s="15" customFormat="1" ht="13.5" customHeight="1">
      <c r="B40" s="77"/>
      <c r="C40" s="77"/>
      <c r="D40" s="78"/>
      <c r="E40" s="78"/>
      <c r="F40" s="5"/>
      <c r="G40" s="5"/>
      <c r="H40" s="5"/>
      <c r="J40" s="73" t="s">
        <v>164</v>
      </c>
      <c r="K40" s="64"/>
      <c r="L40" s="64"/>
      <c r="M40" s="64"/>
      <c r="N40" s="64"/>
      <c r="O40" s="64"/>
      <c r="P40" s="76"/>
      <c r="Q40" s="64"/>
    </row>
    <row r="41" spans="2:17" s="15" customFormat="1" ht="13.5" customHeight="1">
      <c r="B41" s="9"/>
      <c r="C41" s="9"/>
      <c r="D41" s="9"/>
      <c r="E41" s="9"/>
      <c r="F41" s="5"/>
      <c r="J41" s="74" t="s">
        <v>168</v>
      </c>
      <c r="K41" s="13"/>
      <c r="L41" s="13"/>
      <c r="M41" s="13"/>
      <c r="N41" s="13"/>
      <c r="O41" s="13"/>
      <c r="P41" s="13"/>
      <c r="Q41" s="13"/>
    </row>
    <row r="42" spans="1:17" s="66" customFormat="1" ht="15.75">
      <c r="A42" s="64"/>
      <c r="B42" s="64"/>
      <c r="C42" s="64"/>
      <c r="D42" s="64"/>
      <c r="E42" s="64"/>
      <c r="F42" s="64"/>
      <c r="G42" s="64"/>
      <c r="H42" s="64"/>
      <c r="J42" s="74" t="s">
        <v>165</v>
      </c>
      <c r="K42" s="64"/>
      <c r="L42" s="64"/>
      <c r="M42" s="64"/>
      <c r="N42" s="64"/>
      <c r="O42" s="64"/>
      <c r="P42" s="64"/>
      <c r="Q42" s="64"/>
    </row>
  </sheetData>
  <mergeCells count="20">
    <mergeCell ref="R4:R5"/>
    <mergeCell ref="Q4:Q5"/>
    <mergeCell ref="C3:C5"/>
    <mergeCell ref="D4:D5"/>
    <mergeCell ref="E4:E5"/>
    <mergeCell ref="F4:F5"/>
    <mergeCell ref="D3:J3"/>
    <mergeCell ref="G4:G5"/>
    <mergeCell ref="H4:H5"/>
    <mergeCell ref="I4:I5"/>
    <mergeCell ref="K3:S3"/>
    <mergeCell ref="S4:S5"/>
    <mergeCell ref="A3:B5"/>
    <mergeCell ref="N4:N5"/>
    <mergeCell ref="O4:O5"/>
    <mergeCell ref="P4:P5"/>
    <mergeCell ref="J4:J5"/>
    <mergeCell ref="K4:K5"/>
    <mergeCell ref="L4:L5"/>
    <mergeCell ref="M4:M5"/>
  </mergeCells>
  <printOptions horizontalCentered="1"/>
  <pageMargins left="0.5905511811023623" right="0.5905511811023623" top="1.1811023622047245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表44 法定傳染病患者按地區別分</dc:title>
  <dc:subject>衛生署中英文網站</dc:subject>
  <dc:creator>行政院衛生署</dc:creator>
  <cp:keywords>98年度公務統計年報</cp:keywords>
  <dc:description> </dc:description>
  <cp:lastModifiedBy>stde218</cp:lastModifiedBy>
  <cp:lastPrinted>2012-08-21T04:17:50Z</cp:lastPrinted>
  <dcterms:created xsi:type="dcterms:W3CDTF">2010-06-15T09:13:25Z</dcterms:created>
  <dcterms:modified xsi:type="dcterms:W3CDTF">2012-09-03T07:49:18Z</dcterms:modified>
  <cp:category>I20</cp:category>
  <cp:version/>
  <cp:contentType/>
  <cp:contentStatus/>
</cp:coreProperties>
</file>