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10" activeTab="0"/>
  </bookViews>
  <sheets>
    <sheet name="36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<sst xmlns="http://schemas.openxmlformats.org/spreadsheetml/2006/main" count="99" uniqueCount="71">
  <si>
    <t xml:space="preserve"> </t>
  </si>
  <si>
    <t>Intensive Care Type</t>
  </si>
  <si>
    <t>Health</t>
  </si>
  <si>
    <t>Fire control</t>
  </si>
  <si>
    <t>Nursing Institution</t>
  </si>
  <si>
    <t>Locality</t>
  </si>
  <si>
    <t>Total</t>
  </si>
  <si>
    <t>Institution</t>
  </si>
  <si>
    <t>Public</t>
  </si>
  <si>
    <t>Private</t>
  </si>
  <si>
    <t>Other</t>
  </si>
  <si>
    <t>Health
Center</t>
  </si>
  <si>
    <t>Ambulance
Business</t>
  </si>
  <si>
    <t>General Purpose Type</t>
  </si>
  <si>
    <r>
      <t xml:space="preserve"> </t>
    </r>
    <r>
      <rPr>
        <sz val="9"/>
        <rFont val="Times New Roman"/>
        <family val="1"/>
      </rPr>
      <t>Med. Care</t>
    </r>
  </si>
  <si>
    <r>
      <t xml:space="preserve"> </t>
    </r>
    <r>
      <rPr>
        <sz val="8"/>
        <rFont val="Times New Roman"/>
        <family val="1"/>
      </rPr>
      <t>Hospital</t>
    </r>
  </si>
  <si>
    <t>Health
Center</t>
  </si>
  <si>
    <t>Ambulance
Business</t>
  </si>
  <si>
    <t>Other Medical Institution</t>
  </si>
  <si>
    <t xml:space="preserve"> Clinic</t>
  </si>
  <si>
    <t xml:space="preserve"> Hospital</t>
  </si>
  <si>
    <r>
      <t xml:space="preserve"> </t>
    </r>
    <r>
      <rPr>
        <sz val="10"/>
        <rFont val="標楷體"/>
        <family val="4"/>
      </rPr>
      <t xml:space="preserve"> </t>
    </r>
    <r>
      <rPr>
        <sz val="10"/>
        <rFont val="Times New Roman"/>
        <family val="1"/>
      </rPr>
      <t>Clinic</t>
    </r>
  </si>
  <si>
    <t xml:space="preserve">      Unit:Vehicle</t>
  </si>
  <si>
    <t xml:space="preserve">Table  36   Number of </t>
  </si>
  <si>
    <t>Total</t>
  </si>
  <si>
    <t>New Taipei City</t>
  </si>
  <si>
    <t>Taipei City</t>
  </si>
  <si>
    <t>Taichung City</t>
  </si>
  <si>
    <t>Tainan City</t>
  </si>
  <si>
    <t>Kaohsiung City</t>
  </si>
  <si>
    <t>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</si>
  <si>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</si>
  <si>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</si>
  <si>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</si>
  <si>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</si>
  <si>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</si>
  <si>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</si>
  <si>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</si>
  <si>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</si>
  <si>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</si>
  <si>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</si>
  <si>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</si>
  <si>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</si>
  <si>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Hsinchu City</t>
  </si>
  <si>
    <t>Chiayi City</t>
  </si>
  <si>
    <t>Kinmen County</t>
  </si>
  <si>
    <t>Lienkiang County</t>
  </si>
  <si>
    <t xml:space="preserve">  New Taipei City</t>
  </si>
  <si>
    <t xml:space="preserve">  Taipei City</t>
  </si>
  <si>
    <t xml:space="preserve">  Taichung City</t>
  </si>
  <si>
    <t xml:space="preserve">  Tainan City</t>
  </si>
  <si>
    <t xml:space="preserve">  Kaohsiung City</t>
  </si>
  <si>
    <t xml:space="preserve">  Ilan County</t>
  </si>
  <si>
    <t xml:space="preserve">  Taoyuan County</t>
  </si>
  <si>
    <t xml:space="preserve">  Hsinchu County</t>
  </si>
  <si>
    <t xml:space="preserve">  Miaoli County</t>
  </si>
  <si>
    <t xml:space="preserve">  Changhua County</t>
  </si>
  <si>
    <t xml:space="preserve">  Nantou County</t>
  </si>
  <si>
    <t xml:space="preserve">  Yunlin County</t>
  </si>
  <si>
    <t xml:space="preserve">  Chiayi County</t>
  </si>
  <si>
    <t xml:space="preserve">  Pingtung County</t>
  </si>
  <si>
    <t xml:space="preserve">  Taitung County</t>
  </si>
  <si>
    <t xml:space="preserve">  Hualien County</t>
  </si>
  <si>
    <t xml:space="preserve">  Penghu County</t>
  </si>
  <si>
    <t xml:space="preserve">  Keelung City</t>
  </si>
  <si>
    <t xml:space="preserve">  Hsinchu City</t>
  </si>
  <si>
    <t xml:space="preserve">  Chiayi City</t>
  </si>
  <si>
    <t xml:space="preserve">  Kinmen County</t>
  </si>
  <si>
    <t xml:space="preserve">  Lienkiang County</t>
  </si>
  <si>
    <t xml:space="preserve"> Ambulances  , 2011</t>
  </si>
  <si>
    <r>
      <t xml:space="preserve">    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 xml:space="preserve"> Bureau of public health of the special municipality government &amp; county/city Health bureau  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</si>
</sst>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_);[Red]\(0\)"/>
    <numFmt numFmtId="179" formatCode="0_ "/>
    <numFmt numFmtId="180" formatCode="_(* #,##0_);_(* \(#,##0\);_(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1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4"/>
      <name val="華康粗圓體"/>
      <family val="3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標楷體"/>
      <family val="4"/>
    </font>
    <font>
      <b/>
      <sz val="10"/>
      <name val="新細明體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right" vertical="center"/>
    </xf>
    <xf numFmtId="0" fontId="7" fillId="0" borderId="10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41" fontId="18" fillId="0" borderId="12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180" fontId="12" fillId="0" borderId="0" xfId="0" applyNumberFormat="1" applyFont="1" applyBorder="1" applyAlignment="1" applyProtection="1" quotePrefix="1">
      <alignment horizontal="right" vertical="center"/>
      <protection locked="0"/>
    </xf>
    <xf numFmtId="41" fontId="6" fillId="0" borderId="7" xfId="0" applyNumberFormat="1" applyFont="1" applyBorder="1" applyAlignment="1" applyProtection="1">
      <alignment vertical="center"/>
      <protection locked="0"/>
    </xf>
    <xf numFmtId="180" fontId="12" fillId="0" borderId="7" xfId="0" applyNumberFormat="1" applyFont="1" applyBorder="1" applyAlignment="1" applyProtection="1" quotePrefix="1">
      <alignment horizontal="right" vertical="center"/>
      <protection locked="0"/>
    </xf>
    <xf numFmtId="41" fontId="18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workbookViewId="0" topLeftCell="A1">
      <selection activeCell="A1" sqref="A1:O1"/>
    </sheetView>
  </sheetViews>
  <sheetFormatPr defaultColWidth="9.00390625" defaultRowHeight="16.5"/>
  <cols>
    <col min="1" max="2" width="7.25390625" style="1" customWidth="1"/>
    <col min="3" max="4" width="5.875" style="1" customWidth="1"/>
    <col min="5" max="5" width="7.125" style="1" customWidth="1"/>
    <col min="6" max="6" width="7.875" style="1" customWidth="1"/>
    <col min="7" max="7" width="4.50390625" style="1" customWidth="1"/>
    <col min="8" max="8" width="5.00390625" style="1" customWidth="1"/>
    <col min="9" max="9" width="4.625" style="1" customWidth="1"/>
    <col min="10" max="10" width="4.875" style="1" customWidth="1"/>
    <col min="11" max="11" width="4.75390625" style="1" customWidth="1"/>
    <col min="12" max="12" width="5.00390625" style="1" customWidth="1"/>
    <col min="13" max="13" width="5.375" style="1" customWidth="1"/>
    <col min="14" max="14" width="5.50390625" style="1" customWidth="1"/>
    <col min="15" max="15" width="4.75390625" style="1" customWidth="1"/>
    <col min="16" max="16" width="7.00390625" style="1" customWidth="1"/>
    <col min="17" max="17" width="4.50390625" style="1" customWidth="1"/>
    <col min="18" max="18" width="4.25390625" style="1" customWidth="1"/>
    <col min="19" max="19" width="6.75390625" style="1" customWidth="1"/>
    <col min="20" max="20" width="8.00390625" style="1" customWidth="1"/>
    <col min="21" max="21" width="4.50390625" style="1" customWidth="1"/>
    <col min="22" max="22" width="4.875" style="1" customWidth="1"/>
    <col min="23" max="23" width="4.50390625" style="1" customWidth="1"/>
    <col min="24" max="24" width="5.00390625" style="1" customWidth="1"/>
    <col min="25" max="25" width="4.50390625" style="1" customWidth="1"/>
    <col min="26" max="27" width="5.00390625" style="1" customWidth="1"/>
    <col min="28" max="28" width="5.375" style="1" customWidth="1"/>
    <col min="29" max="29" width="4.50390625" style="1" customWidth="1"/>
    <col min="30" max="30" width="7.25390625" style="1" customWidth="1"/>
    <col min="31" max="31" width="4.125" style="1" customWidth="1"/>
    <col min="32" max="16384" width="9.00390625" style="1" customWidth="1"/>
  </cols>
  <sheetData>
    <row r="1" spans="1:31" s="23" customFormat="1" ht="27" customHeight="1">
      <c r="A1" s="76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 t="s">
        <v>69</v>
      </c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10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Q3" s="4"/>
      <c r="R3" s="4"/>
      <c r="S3" s="4"/>
      <c r="T3" s="4"/>
      <c r="U3" s="4"/>
      <c r="V3" s="4"/>
      <c r="W3" s="4"/>
      <c r="X3" s="4"/>
      <c r="Y3" s="4"/>
      <c r="Z3" s="4"/>
      <c r="AE3" s="4"/>
    </row>
    <row r="4" spans="1:31" s="21" customFormat="1" ht="18.75" customHeight="1">
      <c r="A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8" t="s">
        <v>22</v>
      </c>
      <c r="AE4" s="89"/>
    </row>
    <row r="5" spans="1:31" s="8" customFormat="1" ht="24.75" customHeight="1">
      <c r="A5" s="5" t="s">
        <v>0</v>
      </c>
      <c r="B5" s="25"/>
      <c r="C5" s="6" t="s">
        <v>0</v>
      </c>
      <c r="D5" s="52" t="s">
        <v>13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  <c r="R5" s="7"/>
      <c r="S5" s="86" t="s">
        <v>1</v>
      </c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</row>
    <row r="6" spans="1:31" s="8" customFormat="1" ht="24.75" customHeight="1">
      <c r="A6" s="24"/>
      <c r="B6" s="24"/>
      <c r="C6" s="10"/>
      <c r="D6" s="11"/>
      <c r="E6" s="10"/>
      <c r="F6" s="12"/>
      <c r="G6" s="26" t="s">
        <v>14</v>
      </c>
      <c r="H6" s="14"/>
      <c r="I6" s="14"/>
      <c r="J6" s="15"/>
      <c r="K6" s="14"/>
      <c r="L6" s="27"/>
      <c r="M6" s="68" t="s">
        <v>4</v>
      </c>
      <c r="N6" s="69"/>
      <c r="O6" s="12"/>
      <c r="P6" s="28"/>
      <c r="Q6" s="12" t="s">
        <v>0</v>
      </c>
      <c r="R6" s="11"/>
      <c r="S6" s="10"/>
      <c r="T6" s="12"/>
      <c r="U6" s="13" t="s">
        <v>14</v>
      </c>
      <c r="V6" s="13"/>
      <c r="W6" s="13"/>
      <c r="X6" s="13"/>
      <c r="Y6" s="13"/>
      <c r="Z6" s="13"/>
      <c r="AA6" s="68" t="s">
        <v>4</v>
      </c>
      <c r="AB6" s="69"/>
      <c r="AC6" s="12"/>
      <c r="AD6" s="28"/>
      <c r="AE6" s="9" t="s">
        <v>0</v>
      </c>
    </row>
    <row r="7" spans="1:31" s="8" customFormat="1" ht="24.75" customHeight="1">
      <c r="A7" s="32" t="s">
        <v>5</v>
      </c>
      <c r="B7" s="32"/>
      <c r="C7" s="33" t="s">
        <v>6</v>
      </c>
      <c r="D7" s="72" t="s">
        <v>6</v>
      </c>
      <c r="E7" s="40" t="s">
        <v>2</v>
      </c>
      <c r="F7" s="40" t="s">
        <v>3</v>
      </c>
      <c r="G7" s="55" t="s">
        <v>15</v>
      </c>
      <c r="H7" s="56"/>
      <c r="I7" s="52" t="s">
        <v>19</v>
      </c>
      <c r="J7" s="54"/>
      <c r="K7" s="74" t="s">
        <v>18</v>
      </c>
      <c r="L7" s="75"/>
      <c r="M7" s="70"/>
      <c r="N7" s="71"/>
      <c r="O7" s="67" t="s">
        <v>16</v>
      </c>
      <c r="P7" s="83" t="s">
        <v>17</v>
      </c>
      <c r="Q7" s="90" t="s">
        <v>10</v>
      </c>
      <c r="R7" s="72" t="s">
        <v>6</v>
      </c>
      <c r="S7" s="39" t="s">
        <v>2</v>
      </c>
      <c r="T7" s="39" t="s">
        <v>3</v>
      </c>
      <c r="U7" s="34" t="s">
        <v>20</v>
      </c>
      <c r="V7" s="35"/>
      <c r="W7" s="52" t="s">
        <v>21</v>
      </c>
      <c r="X7" s="54"/>
      <c r="Y7" s="74" t="s">
        <v>18</v>
      </c>
      <c r="Z7" s="75"/>
      <c r="AA7" s="70"/>
      <c r="AB7" s="71"/>
      <c r="AC7" s="79" t="s">
        <v>11</v>
      </c>
      <c r="AD7" s="79" t="s">
        <v>12</v>
      </c>
      <c r="AE7" s="81" t="s">
        <v>10</v>
      </c>
    </row>
    <row r="8" spans="1:31" s="8" customFormat="1" ht="24.75" customHeight="1">
      <c r="A8" s="30"/>
      <c r="B8" s="30"/>
      <c r="C8" s="10"/>
      <c r="D8" s="73"/>
      <c r="E8" s="38" t="s">
        <v>7</v>
      </c>
      <c r="F8" s="38" t="s">
        <v>7</v>
      </c>
      <c r="G8" s="57" t="s">
        <v>8</v>
      </c>
      <c r="H8" s="57" t="s">
        <v>9</v>
      </c>
      <c r="I8" s="57" t="s">
        <v>8</v>
      </c>
      <c r="J8" s="57" t="s">
        <v>9</v>
      </c>
      <c r="K8" s="59" t="s">
        <v>8</v>
      </c>
      <c r="L8" s="59" t="s">
        <v>9</v>
      </c>
      <c r="M8" s="59" t="s">
        <v>8</v>
      </c>
      <c r="N8" s="59" t="s">
        <v>9</v>
      </c>
      <c r="O8" s="67"/>
      <c r="P8" s="84"/>
      <c r="Q8" s="90"/>
      <c r="R8" s="91"/>
      <c r="S8" s="38" t="s">
        <v>7</v>
      </c>
      <c r="T8" s="38" t="s">
        <v>7</v>
      </c>
      <c r="U8" s="57" t="s">
        <v>8</v>
      </c>
      <c r="V8" s="57" t="s">
        <v>9</v>
      </c>
      <c r="W8" s="57" t="s">
        <v>8</v>
      </c>
      <c r="X8" s="57" t="s">
        <v>9</v>
      </c>
      <c r="Y8" s="57" t="s">
        <v>8</v>
      </c>
      <c r="Z8" s="57" t="s">
        <v>9</v>
      </c>
      <c r="AA8" s="59" t="s">
        <v>8</v>
      </c>
      <c r="AB8" s="59" t="s">
        <v>9</v>
      </c>
      <c r="AC8" s="80"/>
      <c r="AD8" s="80"/>
      <c r="AE8" s="82"/>
    </row>
    <row r="9" spans="1:31" s="8" customFormat="1" ht="24.75" customHeight="1">
      <c r="A9" s="16"/>
      <c r="B9" s="16"/>
      <c r="C9" s="31"/>
      <c r="D9" s="18"/>
      <c r="E9" s="17"/>
      <c r="F9" s="19"/>
      <c r="G9" s="58"/>
      <c r="H9" s="58"/>
      <c r="I9" s="58"/>
      <c r="J9" s="58"/>
      <c r="K9" s="60"/>
      <c r="L9" s="60"/>
      <c r="M9" s="60"/>
      <c r="N9" s="60"/>
      <c r="O9" s="29"/>
      <c r="P9" s="29"/>
      <c r="Q9" s="19"/>
      <c r="R9" s="18"/>
      <c r="S9" s="31"/>
      <c r="T9" s="31"/>
      <c r="U9" s="58"/>
      <c r="V9" s="58"/>
      <c r="W9" s="58"/>
      <c r="X9" s="58"/>
      <c r="Y9" s="58"/>
      <c r="Z9" s="58"/>
      <c r="AA9" s="60"/>
      <c r="AB9" s="60"/>
      <c r="AC9" s="31"/>
      <c r="AD9" s="31"/>
      <c r="AE9" s="41"/>
    </row>
    <row r="10" spans="1:31" s="36" customFormat="1" ht="27" customHeight="1">
      <c r="A10" s="65" t="s">
        <v>24</v>
      </c>
      <c r="B10" s="66"/>
      <c r="C10" s="43">
        <f>D10+R10</f>
        <v>2209</v>
      </c>
      <c r="D10" s="44">
        <f aca="true" t="shared" si="0" ref="D10:AE10">SUM(D11:D32)</f>
        <v>2136</v>
      </c>
      <c r="E10" s="44">
        <f t="shared" si="0"/>
        <v>58</v>
      </c>
      <c r="F10" s="44">
        <f t="shared" si="0"/>
        <v>1029</v>
      </c>
      <c r="G10" s="44">
        <f t="shared" si="0"/>
        <v>136</v>
      </c>
      <c r="H10" s="44">
        <f t="shared" si="0"/>
        <v>224</v>
      </c>
      <c r="I10" s="44">
        <f t="shared" si="0"/>
        <v>2</v>
      </c>
      <c r="J10" s="44">
        <f t="shared" si="0"/>
        <v>6</v>
      </c>
      <c r="K10" s="44">
        <f t="shared" si="0"/>
        <v>4</v>
      </c>
      <c r="L10" s="44">
        <f t="shared" si="0"/>
        <v>4</v>
      </c>
      <c r="M10" s="44">
        <f t="shared" si="0"/>
        <v>0</v>
      </c>
      <c r="N10" s="44">
        <f t="shared" si="0"/>
        <v>13</v>
      </c>
      <c r="O10" s="44">
        <f t="shared" si="0"/>
        <v>61</v>
      </c>
      <c r="P10" s="44">
        <f t="shared" si="0"/>
        <v>382</v>
      </c>
      <c r="Q10" s="44">
        <f t="shared" si="0"/>
        <v>217</v>
      </c>
      <c r="R10" s="44">
        <f t="shared" si="0"/>
        <v>73</v>
      </c>
      <c r="S10" s="44">
        <f t="shared" si="0"/>
        <v>0</v>
      </c>
      <c r="T10" s="44">
        <f t="shared" si="0"/>
        <v>15</v>
      </c>
      <c r="U10" s="44">
        <f t="shared" si="0"/>
        <v>25</v>
      </c>
      <c r="V10" s="44">
        <f t="shared" si="0"/>
        <v>16</v>
      </c>
      <c r="W10" s="44">
        <f t="shared" si="0"/>
        <v>0</v>
      </c>
      <c r="X10" s="44">
        <f t="shared" si="0"/>
        <v>0</v>
      </c>
      <c r="Y10" s="44">
        <f t="shared" si="0"/>
        <v>0</v>
      </c>
      <c r="Z10" s="44">
        <f t="shared" si="0"/>
        <v>0</v>
      </c>
      <c r="AA10" s="44">
        <f t="shared" si="0"/>
        <v>0</v>
      </c>
      <c r="AB10" s="44">
        <f t="shared" si="0"/>
        <v>0</v>
      </c>
      <c r="AC10" s="44">
        <f t="shared" si="0"/>
        <v>0</v>
      </c>
      <c r="AD10" s="44">
        <f t="shared" si="0"/>
        <v>17</v>
      </c>
      <c r="AE10" s="44">
        <f t="shared" si="0"/>
        <v>0</v>
      </c>
    </row>
    <row r="11" spans="1:31" s="36" customFormat="1" ht="22.5" customHeight="1">
      <c r="A11" s="61" t="s">
        <v>47</v>
      </c>
      <c r="B11" s="62" t="s">
        <v>25</v>
      </c>
      <c r="C11" s="43">
        <f aca="true" t="shared" si="1" ref="C11:C32">D11+R11</f>
        <v>233</v>
      </c>
      <c r="D11" s="45">
        <v>232</v>
      </c>
      <c r="E11" s="45">
        <v>0</v>
      </c>
      <c r="F11" s="45">
        <v>128</v>
      </c>
      <c r="G11" s="45">
        <v>7</v>
      </c>
      <c r="H11" s="45">
        <v>20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11</v>
      </c>
      <c r="P11" s="45">
        <v>42</v>
      </c>
      <c r="Q11" s="45">
        <v>24</v>
      </c>
      <c r="R11" s="45">
        <v>1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1</v>
      </c>
      <c r="AE11" s="46">
        <v>0</v>
      </c>
    </row>
    <row r="12" spans="1:31" s="36" customFormat="1" ht="22.5" customHeight="1">
      <c r="A12" s="61" t="s">
        <v>48</v>
      </c>
      <c r="B12" s="62" t="s">
        <v>26</v>
      </c>
      <c r="C12" s="43">
        <f t="shared" si="1"/>
        <v>200</v>
      </c>
      <c r="D12" s="45">
        <v>170</v>
      </c>
      <c r="E12" s="45">
        <v>0</v>
      </c>
      <c r="F12" s="45">
        <v>72</v>
      </c>
      <c r="G12" s="45">
        <v>31</v>
      </c>
      <c r="H12" s="45">
        <v>18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38</v>
      </c>
      <c r="Q12" s="45">
        <v>11</v>
      </c>
      <c r="R12" s="45">
        <v>30</v>
      </c>
      <c r="S12" s="45">
        <v>0</v>
      </c>
      <c r="T12" s="45">
        <v>11</v>
      </c>
      <c r="U12" s="45">
        <v>17</v>
      </c>
      <c r="V12" s="45">
        <v>2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6">
        <v>0</v>
      </c>
    </row>
    <row r="13" spans="1:31" s="37" customFormat="1" ht="22.5" customHeight="1">
      <c r="A13" s="61" t="s">
        <v>49</v>
      </c>
      <c r="B13" s="62" t="s">
        <v>27</v>
      </c>
      <c r="C13" s="43">
        <f t="shared" si="1"/>
        <v>235</v>
      </c>
      <c r="D13" s="45">
        <v>222</v>
      </c>
      <c r="E13" s="45">
        <v>6</v>
      </c>
      <c r="F13" s="45">
        <v>96</v>
      </c>
      <c r="G13" s="45">
        <v>5</v>
      </c>
      <c r="H13" s="45">
        <v>39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2</v>
      </c>
      <c r="O13" s="45">
        <v>5</v>
      </c>
      <c r="P13" s="45">
        <v>59</v>
      </c>
      <c r="Q13" s="45">
        <v>10</v>
      </c>
      <c r="R13" s="45">
        <v>13</v>
      </c>
      <c r="S13" s="45">
        <v>0</v>
      </c>
      <c r="T13" s="45">
        <v>0</v>
      </c>
      <c r="U13" s="45">
        <v>3</v>
      </c>
      <c r="V13" s="45">
        <v>5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5</v>
      </c>
      <c r="AE13" s="46">
        <v>0</v>
      </c>
    </row>
    <row r="14" spans="1:31" s="37" customFormat="1" ht="22.5" customHeight="1">
      <c r="A14" s="61" t="s">
        <v>50</v>
      </c>
      <c r="B14" s="62" t="s">
        <v>28</v>
      </c>
      <c r="C14" s="43">
        <f t="shared" si="1"/>
        <v>141</v>
      </c>
      <c r="D14" s="45">
        <v>137</v>
      </c>
      <c r="E14" s="45">
        <v>4</v>
      </c>
      <c r="F14" s="45">
        <v>79</v>
      </c>
      <c r="G14" s="45">
        <v>10</v>
      </c>
      <c r="H14" s="45">
        <v>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3</v>
      </c>
      <c r="O14" s="45">
        <v>0</v>
      </c>
      <c r="P14" s="45">
        <v>25</v>
      </c>
      <c r="Q14" s="45">
        <v>12</v>
      </c>
      <c r="R14" s="45">
        <v>4</v>
      </c>
      <c r="S14" s="45">
        <v>0</v>
      </c>
      <c r="T14" s="45">
        <v>0</v>
      </c>
      <c r="U14" s="45">
        <v>1</v>
      </c>
      <c r="V14" s="45">
        <v>3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6">
        <v>0</v>
      </c>
    </row>
    <row r="15" spans="1:31" s="37" customFormat="1" ht="22.5" customHeight="1">
      <c r="A15" s="61" t="s">
        <v>51</v>
      </c>
      <c r="B15" s="62" t="s">
        <v>29</v>
      </c>
      <c r="C15" s="43">
        <f t="shared" si="1"/>
        <v>274</v>
      </c>
      <c r="D15" s="45">
        <v>271</v>
      </c>
      <c r="E15" s="45">
        <v>0</v>
      </c>
      <c r="F15" s="45">
        <v>127</v>
      </c>
      <c r="G15" s="45">
        <v>14</v>
      </c>
      <c r="H15" s="45">
        <v>19</v>
      </c>
      <c r="I15" s="45">
        <v>0</v>
      </c>
      <c r="J15" s="45">
        <v>2</v>
      </c>
      <c r="K15" s="45">
        <v>0</v>
      </c>
      <c r="L15" s="45">
        <v>0</v>
      </c>
      <c r="M15" s="45">
        <v>0</v>
      </c>
      <c r="N15" s="45">
        <v>1</v>
      </c>
      <c r="O15" s="45">
        <v>2</v>
      </c>
      <c r="P15" s="45">
        <v>58</v>
      </c>
      <c r="Q15" s="45">
        <v>48</v>
      </c>
      <c r="R15" s="45">
        <v>3</v>
      </c>
      <c r="S15" s="45">
        <v>0</v>
      </c>
      <c r="T15" s="45">
        <v>0</v>
      </c>
      <c r="U15" s="45">
        <v>2</v>
      </c>
      <c r="V15" s="45">
        <v>1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6">
        <v>0</v>
      </c>
    </row>
    <row r="16" spans="1:31" s="37" customFormat="1" ht="22.5" customHeight="1">
      <c r="A16" s="61" t="s">
        <v>52</v>
      </c>
      <c r="B16" s="62" t="s">
        <v>30</v>
      </c>
      <c r="C16" s="43">
        <f t="shared" si="1"/>
        <v>57</v>
      </c>
      <c r="D16" s="45">
        <v>57</v>
      </c>
      <c r="E16" s="45">
        <v>3</v>
      </c>
      <c r="F16" s="45">
        <v>26</v>
      </c>
      <c r="G16" s="45">
        <v>8</v>
      </c>
      <c r="H16" s="45">
        <v>4</v>
      </c>
      <c r="I16" s="45">
        <v>2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12</v>
      </c>
      <c r="Q16" s="45">
        <v>2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6">
        <v>0</v>
      </c>
    </row>
    <row r="17" spans="1:31" s="37" customFormat="1" ht="22.5" customHeight="1">
      <c r="A17" s="61" t="s">
        <v>53</v>
      </c>
      <c r="B17" s="62" t="s">
        <v>31</v>
      </c>
      <c r="C17" s="43">
        <f t="shared" si="1"/>
        <v>182</v>
      </c>
      <c r="D17" s="45">
        <v>181</v>
      </c>
      <c r="E17" s="45">
        <v>1</v>
      </c>
      <c r="F17" s="45">
        <v>104</v>
      </c>
      <c r="G17" s="45">
        <v>4</v>
      </c>
      <c r="H17" s="45">
        <v>9</v>
      </c>
      <c r="I17" s="45">
        <v>0</v>
      </c>
      <c r="J17" s="45">
        <v>1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38</v>
      </c>
      <c r="Q17" s="45">
        <v>24</v>
      </c>
      <c r="R17" s="45">
        <v>1</v>
      </c>
      <c r="S17" s="45">
        <v>0</v>
      </c>
      <c r="T17" s="45">
        <v>0</v>
      </c>
      <c r="U17" s="45">
        <v>0</v>
      </c>
      <c r="V17" s="45">
        <v>1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6">
        <v>0</v>
      </c>
    </row>
    <row r="18" spans="1:31" s="37" customFormat="1" ht="22.5" customHeight="1">
      <c r="A18" s="61" t="s">
        <v>54</v>
      </c>
      <c r="B18" s="62" t="s">
        <v>32</v>
      </c>
      <c r="C18" s="43">
        <f t="shared" si="1"/>
        <v>66</v>
      </c>
      <c r="D18" s="45">
        <v>66</v>
      </c>
      <c r="E18" s="45">
        <v>4</v>
      </c>
      <c r="F18" s="45">
        <v>38</v>
      </c>
      <c r="G18" s="45">
        <v>4</v>
      </c>
      <c r="H18" s="45">
        <v>2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18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6">
        <v>0</v>
      </c>
    </row>
    <row r="19" spans="1:31" s="37" customFormat="1" ht="22.5" customHeight="1">
      <c r="A19" s="61" t="s">
        <v>55</v>
      </c>
      <c r="B19" s="62" t="s">
        <v>33</v>
      </c>
      <c r="C19" s="43">
        <f t="shared" si="1"/>
        <v>68</v>
      </c>
      <c r="D19" s="45">
        <v>62</v>
      </c>
      <c r="E19" s="45">
        <v>3</v>
      </c>
      <c r="F19" s="45">
        <v>23</v>
      </c>
      <c r="G19" s="45">
        <v>0</v>
      </c>
      <c r="H19" s="45">
        <v>9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1</v>
      </c>
      <c r="O19" s="45">
        <v>0</v>
      </c>
      <c r="P19" s="45">
        <v>19</v>
      </c>
      <c r="Q19" s="45">
        <v>7</v>
      </c>
      <c r="R19" s="45">
        <v>6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6</v>
      </c>
      <c r="AE19" s="46">
        <v>0</v>
      </c>
    </row>
    <row r="20" spans="1:31" s="37" customFormat="1" ht="22.5" customHeight="1">
      <c r="A20" s="61" t="s">
        <v>56</v>
      </c>
      <c r="B20" s="62" t="s">
        <v>34</v>
      </c>
      <c r="C20" s="43">
        <f t="shared" si="1"/>
        <v>102</v>
      </c>
      <c r="D20" s="45">
        <v>99</v>
      </c>
      <c r="E20" s="45">
        <v>1</v>
      </c>
      <c r="F20" s="45">
        <v>49</v>
      </c>
      <c r="G20" s="45">
        <v>1</v>
      </c>
      <c r="H20" s="45">
        <v>35</v>
      </c>
      <c r="I20" s="45">
        <v>0</v>
      </c>
      <c r="J20" s="45">
        <v>1</v>
      </c>
      <c r="K20" s="45">
        <v>0</v>
      </c>
      <c r="L20" s="45">
        <v>0</v>
      </c>
      <c r="M20" s="45">
        <v>0</v>
      </c>
      <c r="N20" s="45">
        <v>2</v>
      </c>
      <c r="O20" s="45">
        <v>0</v>
      </c>
      <c r="P20" s="45">
        <v>0</v>
      </c>
      <c r="Q20" s="45">
        <v>10</v>
      </c>
      <c r="R20" s="45">
        <v>3</v>
      </c>
      <c r="S20" s="45">
        <v>0</v>
      </c>
      <c r="T20" s="45">
        <v>1</v>
      </c>
      <c r="U20" s="45">
        <v>0</v>
      </c>
      <c r="V20" s="45">
        <v>2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6">
        <v>0</v>
      </c>
    </row>
    <row r="21" spans="1:31" s="37" customFormat="1" ht="22.5" customHeight="1">
      <c r="A21" s="61" t="s">
        <v>57</v>
      </c>
      <c r="B21" s="62" t="s">
        <v>35</v>
      </c>
      <c r="C21" s="43">
        <f t="shared" si="1"/>
        <v>83</v>
      </c>
      <c r="D21" s="45">
        <v>79</v>
      </c>
      <c r="E21" s="45">
        <v>16</v>
      </c>
      <c r="F21" s="45">
        <v>31</v>
      </c>
      <c r="G21" s="45">
        <v>4</v>
      </c>
      <c r="H21" s="45">
        <v>15</v>
      </c>
      <c r="I21" s="45">
        <v>0</v>
      </c>
      <c r="J21" s="45">
        <v>1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10</v>
      </c>
      <c r="Q21" s="45">
        <v>2</v>
      </c>
      <c r="R21" s="45">
        <v>4</v>
      </c>
      <c r="S21" s="45">
        <v>0</v>
      </c>
      <c r="T21" s="45">
        <v>0</v>
      </c>
      <c r="U21" s="45">
        <v>1</v>
      </c>
      <c r="V21" s="45">
        <v>1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2</v>
      </c>
      <c r="AE21" s="46">
        <v>0</v>
      </c>
    </row>
    <row r="22" spans="1:31" s="37" customFormat="1" ht="22.5" customHeight="1">
      <c r="A22" s="61" t="s">
        <v>58</v>
      </c>
      <c r="B22" s="62" t="s">
        <v>36</v>
      </c>
      <c r="C22" s="43">
        <f t="shared" si="1"/>
        <v>75</v>
      </c>
      <c r="D22" s="45">
        <v>72</v>
      </c>
      <c r="E22" s="45">
        <v>0</v>
      </c>
      <c r="F22" s="45">
        <v>32</v>
      </c>
      <c r="G22" s="45">
        <v>1</v>
      </c>
      <c r="H22" s="45">
        <v>2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10</v>
      </c>
      <c r="P22" s="45">
        <v>20</v>
      </c>
      <c r="Q22" s="45">
        <v>7</v>
      </c>
      <c r="R22" s="45">
        <v>3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3</v>
      </c>
      <c r="AE22" s="46">
        <v>0</v>
      </c>
    </row>
    <row r="23" spans="1:31" s="37" customFormat="1" ht="22.5" customHeight="1">
      <c r="A23" s="61" t="s">
        <v>59</v>
      </c>
      <c r="B23" s="62" t="s">
        <v>37</v>
      </c>
      <c r="C23" s="43">
        <f t="shared" si="1"/>
        <v>59</v>
      </c>
      <c r="D23" s="45">
        <v>59</v>
      </c>
      <c r="E23" s="45">
        <v>1</v>
      </c>
      <c r="F23" s="45">
        <v>32</v>
      </c>
      <c r="G23" s="45">
        <v>4</v>
      </c>
      <c r="H23" s="45">
        <v>1</v>
      </c>
      <c r="I23" s="45">
        <v>0</v>
      </c>
      <c r="J23" s="45">
        <v>0</v>
      </c>
      <c r="K23" s="45">
        <v>1</v>
      </c>
      <c r="L23" s="45">
        <v>2</v>
      </c>
      <c r="M23" s="45">
        <v>0</v>
      </c>
      <c r="N23" s="45">
        <v>1</v>
      </c>
      <c r="O23" s="45">
        <v>8</v>
      </c>
      <c r="P23" s="45">
        <v>9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6">
        <v>0</v>
      </c>
    </row>
    <row r="24" spans="1:31" s="37" customFormat="1" ht="22.5" customHeight="1">
      <c r="A24" s="61" t="s">
        <v>60</v>
      </c>
      <c r="B24" s="62" t="s">
        <v>38</v>
      </c>
      <c r="C24" s="43">
        <f t="shared" si="1"/>
        <v>117</v>
      </c>
      <c r="D24" s="45">
        <v>116</v>
      </c>
      <c r="E24" s="45">
        <v>2</v>
      </c>
      <c r="F24" s="45">
        <v>58</v>
      </c>
      <c r="G24" s="45">
        <v>6</v>
      </c>
      <c r="H24" s="45">
        <v>22</v>
      </c>
      <c r="I24" s="45">
        <v>0</v>
      </c>
      <c r="J24" s="45">
        <v>0</v>
      </c>
      <c r="K24" s="45">
        <v>3</v>
      </c>
      <c r="L24" s="45">
        <v>0</v>
      </c>
      <c r="M24" s="45">
        <v>0</v>
      </c>
      <c r="N24" s="45">
        <v>0</v>
      </c>
      <c r="O24" s="45">
        <v>11</v>
      </c>
      <c r="P24" s="45">
        <v>8</v>
      </c>
      <c r="Q24" s="45">
        <v>6</v>
      </c>
      <c r="R24" s="45">
        <v>1</v>
      </c>
      <c r="S24" s="45">
        <v>0</v>
      </c>
      <c r="T24" s="45">
        <v>0</v>
      </c>
      <c r="U24" s="45">
        <v>0</v>
      </c>
      <c r="V24" s="45">
        <v>1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6">
        <v>0</v>
      </c>
    </row>
    <row r="25" spans="1:31" s="37" customFormat="1" ht="22.5" customHeight="1">
      <c r="A25" s="61" t="s">
        <v>61</v>
      </c>
      <c r="B25" s="62" t="s">
        <v>39</v>
      </c>
      <c r="C25" s="43">
        <f t="shared" si="1"/>
        <v>68</v>
      </c>
      <c r="D25" s="45">
        <v>66</v>
      </c>
      <c r="E25" s="45">
        <v>12</v>
      </c>
      <c r="F25" s="45">
        <v>26</v>
      </c>
      <c r="G25" s="45">
        <v>6</v>
      </c>
      <c r="H25" s="45">
        <v>4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7</v>
      </c>
      <c r="Q25" s="45">
        <v>11</v>
      </c>
      <c r="R25" s="45">
        <v>2</v>
      </c>
      <c r="S25" s="45">
        <v>0</v>
      </c>
      <c r="T25" s="45">
        <v>2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6">
        <v>0</v>
      </c>
    </row>
    <row r="26" spans="1:31" s="37" customFormat="1" ht="22.5" customHeight="1">
      <c r="A26" s="61" t="s">
        <v>62</v>
      </c>
      <c r="B26" s="62" t="s">
        <v>40</v>
      </c>
      <c r="C26" s="43">
        <f t="shared" si="1"/>
        <v>95</v>
      </c>
      <c r="D26" s="45">
        <v>95</v>
      </c>
      <c r="E26" s="45">
        <v>1</v>
      </c>
      <c r="F26" s="45">
        <v>28</v>
      </c>
      <c r="G26" s="45">
        <v>13</v>
      </c>
      <c r="H26" s="45">
        <v>8</v>
      </c>
      <c r="I26" s="45">
        <v>0</v>
      </c>
      <c r="J26" s="45">
        <v>0</v>
      </c>
      <c r="K26" s="45">
        <v>0</v>
      </c>
      <c r="L26" s="45">
        <v>1</v>
      </c>
      <c r="M26" s="45">
        <v>0</v>
      </c>
      <c r="N26" s="45">
        <v>0</v>
      </c>
      <c r="O26" s="45">
        <v>12</v>
      </c>
      <c r="P26" s="45">
        <v>21</v>
      </c>
      <c r="Q26" s="45">
        <v>11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6">
        <v>0</v>
      </c>
    </row>
    <row r="27" spans="1:31" s="37" customFormat="1" ht="22.5" customHeight="1">
      <c r="A27" s="61" t="s">
        <v>63</v>
      </c>
      <c r="B27" s="62" t="s">
        <v>41</v>
      </c>
      <c r="C27" s="43">
        <f t="shared" si="1"/>
        <v>21</v>
      </c>
      <c r="D27" s="45">
        <v>21</v>
      </c>
      <c r="E27" s="45">
        <v>1</v>
      </c>
      <c r="F27" s="45">
        <v>14</v>
      </c>
      <c r="G27" s="45">
        <v>3</v>
      </c>
      <c r="H27" s="45">
        <v>1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2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6">
        <v>0</v>
      </c>
    </row>
    <row r="28" spans="1:31" s="37" customFormat="1" ht="22.5" customHeight="1">
      <c r="A28" s="61" t="s">
        <v>64</v>
      </c>
      <c r="B28" s="62" t="s">
        <v>42</v>
      </c>
      <c r="C28" s="43">
        <f t="shared" si="1"/>
        <v>44</v>
      </c>
      <c r="D28" s="45">
        <v>44</v>
      </c>
      <c r="E28" s="45">
        <v>1</v>
      </c>
      <c r="F28" s="45">
        <v>22</v>
      </c>
      <c r="G28" s="45">
        <v>4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1</v>
      </c>
      <c r="O28" s="45">
        <v>0</v>
      </c>
      <c r="P28" s="45">
        <v>10</v>
      </c>
      <c r="Q28" s="45">
        <v>6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6">
        <v>0</v>
      </c>
    </row>
    <row r="29" spans="1:31" s="37" customFormat="1" ht="22.5" customHeight="1">
      <c r="A29" s="61" t="s">
        <v>65</v>
      </c>
      <c r="B29" s="62" t="s">
        <v>43</v>
      </c>
      <c r="C29" s="43">
        <f t="shared" si="1"/>
        <v>27</v>
      </c>
      <c r="D29" s="45">
        <v>25</v>
      </c>
      <c r="E29" s="45">
        <v>2</v>
      </c>
      <c r="F29" s="45">
        <v>14</v>
      </c>
      <c r="G29" s="45">
        <v>2</v>
      </c>
      <c r="H29" s="45">
        <v>2</v>
      </c>
      <c r="I29" s="45">
        <v>0</v>
      </c>
      <c r="J29" s="45">
        <v>1</v>
      </c>
      <c r="K29" s="45">
        <v>0</v>
      </c>
      <c r="L29" s="45">
        <v>1</v>
      </c>
      <c r="M29" s="45">
        <v>0</v>
      </c>
      <c r="N29" s="45">
        <v>0</v>
      </c>
      <c r="O29" s="45">
        <v>0</v>
      </c>
      <c r="P29" s="45">
        <v>0</v>
      </c>
      <c r="Q29" s="45">
        <v>3</v>
      </c>
      <c r="R29" s="45">
        <v>2</v>
      </c>
      <c r="S29" s="45">
        <v>0</v>
      </c>
      <c r="T29" s="45">
        <v>1</v>
      </c>
      <c r="U29" s="45">
        <v>1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6">
        <v>0</v>
      </c>
    </row>
    <row r="30" spans="1:31" s="37" customFormat="1" ht="22.5" customHeight="1">
      <c r="A30" s="61" t="s">
        <v>66</v>
      </c>
      <c r="B30" s="62" t="s">
        <v>44</v>
      </c>
      <c r="C30" s="43">
        <f t="shared" si="1"/>
        <v>37</v>
      </c>
      <c r="D30" s="45">
        <v>37</v>
      </c>
      <c r="E30" s="45">
        <v>0</v>
      </c>
      <c r="F30" s="45">
        <v>14</v>
      </c>
      <c r="G30" s="45">
        <v>3</v>
      </c>
      <c r="H30" s="45">
        <v>10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2</v>
      </c>
      <c r="O30" s="45">
        <v>2</v>
      </c>
      <c r="P30" s="45">
        <v>6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6">
        <v>0</v>
      </c>
    </row>
    <row r="31" spans="1:31" s="37" customFormat="1" ht="22.5" customHeight="1">
      <c r="A31" s="61" t="s">
        <v>67</v>
      </c>
      <c r="B31" s="62" t="s">
        <v>45</v>
      </c>
      <c r="C31" s="43">
        <f t="shared" si="1"/>
        <v>18</v>
      </c>
      <c r="D31" s="45">
        <v>18</v>
      </c>
      <c r="E31" s="45">
        <v>0</v>
      </c>
      <c r="F31" s="45">
        <v>10</v>
      </c>
      <c r="G31" s="45">
        <v>5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3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6">
        <v>0</v>
      </c>
    </row>
    <row r="32" spans="1:31" s="37" customFormat="1" ht="24.75" customHeight="1">
      <c r="A32" s="63" t="s">
        <v>68</v>
      </c>
      <c r="B32" s="64" t="s">
        <v>46</v>
      </c>
      <c r="C32" s="49">
        <f t="shared" si="1"/>
        <v>7</v>
      </c>
      <c r="D32" s="47">
        <v>7</v>
      </c>
      <c r="E32" s="47">
        <v>0</v>
      </c>
      <c r="F32" s="47">
        <v>6</v>
      </c>
      <c r="G32" s="47">
        <v>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8">
        <v>0</v>
      </c>
    </row>
    <row r="33" spans="1:31" ht="16.5" customHeight="1">
      <c r="A33" s="50" t="s">
        <v>70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</sheetData>
  <mergeCells count="61">
    <mergeCell ref="AA6:AB7"/>
    <mergeCell ref="AD4:AE4"/>
    <mergeCell ref="Q7:Q8"/>
    <mergeCell ref="R7:R8"/>
    <mergeCell ref="U8:U9"/>
    <mergeCell ref="V8:V9"/>
    <mergeCell ref="W8:W9"/>
    <mergeCell ref="AB8:AB9"/>
    <mergeCell ref="Y8:Y9"/>
    <mergeCell ref="AA8:AA9"/>
    <mergeCell ref="A1:O1"/>
    <mergeCell ref="P1:AE1"/>
    <mergeCell ref="W7:X7"/>
    <mergeCell ref="Y7:Z7"/>
    <mergeCell ref="AC7:AC8"/>
    <mergeCell ref="AD7:AD8"/>
    <mergeCell ref="AE7:AE8"/>
    <mergeCell ref="P7:P8"/>
    <mergeCell ref="A3:O3"/>
    <mergeCell ref="S5:AE5"/>
    <mergeCell ref="N8:N9"/>
    <mergeCell ref="O7:O8"/>
    <mergeCell ref="M6:N7"/>
    <mergeCell ref="D7:D8"/>
    <mergeCell ref="K7:L7"/>
    <mergeCell ref="M8:M9"/>
    <mergeCell ref="J8:J9"/>
    <mergeCell ref="A17:B17"/>
    <mergeCell ref="A18:B18"/>
    <mergeCell ref="A10:B10"/>
    <mergeCell ref="L8:L9"/>
    <mergeCell ref="A31:B31"/>
    <mergeCell ref="A32:B32"/>
    <mergeCell ref="A21:B21"/>
    <mergeCell ref="A22:B22"/>
    <mergeCell ref="A27:B27"/>
    <mergeCell ref="A28:B28"/>
    <mergeCell ref="A29:B29"/>
    <mergeCell ref="A30:B30"/>
    <mergeCell ref="A23:B23"/>
    <mergeCell ref="A24:B24"/>
    <mergeCell ref="X8:X9"/>
    <mergeCell ref="Z8:Z9"/>
    <mergeCell ref="A19:B19"/>
    <mergeCell ref="A20:B20"/>
    <mergeCell ref="A11:B11"/>
    <mergeCell ref="A12:B12"/>
    <mergeCell ref="A13:B13"/>
    <mergeCell ref="A14:B14"/>
    <mergeCell ref="A15:B15"/>
    <mergeCell ref="A16:B16"/>
    <mergeCell ref="A33:L33"/>
    <mergeCell ref="D5:Q5"/>
    <mergeCell ref="I7:J7"/>
    <mergeCell ref="G7:H7"/>
    <mergeCell ref="G8:G9"/>
    <mergeCell ref="H8:H9"/>
    <mergeCell ref="I8:I9"/>
    <mergeCell ref="K8:K9"/>
    <mergeCell ref="A25:B25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stde218</cp:lastModifiedBy>
  <cp:lastPrinted>2012-07-25T03:02:24Z</cp:lastPrinted>
  <dcterms:created xsi:type="dcterms:W3CDTF">1996-08-09T01:01:15Z</dcterms:created>
  <dcterms:modified xsi:type="dcterms:W3CDTF">2012-09-03T07:43:59Z</dcterms:modified>
  <cp:category/>
  <cp:version/>
  <cp:contentType/>
  <cp:contentStatus/>
</cp:coreProperties>
</file>