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橫式" sheetId="1" r:id="rId1"/>
  </sheets>
  <definedNames>
    <definedName name="_xlnm._FilterDatabase" localSheetId="0" hidden="1">'橫式'!$A$5:$D$351</definedName>
    <definedName name="_xlnm.Print_Titles" localSheetId="0">'橫式'!$1:$5</definedName>
  </definedNames>
  <calcPr fullCalcOnLoad="1"/>
</workbook>
</file>

<file path=xl/sharedStrings.xml><?xml version="1.0" encoding="utf-8"?>
<sst xmlns="http://schemas.openxmlformats.org/spreadsheetml/2006/main" count="697" uniqueCount="314">
  <si>
    <t>單位：新台幣元</t>
  </si>
  <si>
    <t>補助日期</t>
  </si>
  <si>
    <t>撥款金額</t>
  </si>
  <si>
    <t>公款補(捐)助團體、縣市政府及個人情形季報表</t>
  </si>
  <si>
    <t>補助事項或支出用途</t>
  </si>
  <si>
    <t>受補助單位</t>
  </si>
  <si>
    <t>器官捐贈者家屬</t>
  </si>
  <si>
    <t>99年度捐贈屍體器官移植喪葬補助費</t>
  </si>
  <si>
    <t>宜蘭縣政府衛生局</t>
  </si>
  <si>
    <t>補助各縣市衛生局辦理「99年度整合型精神疾病防治與心理衛生工作計畫」</t>
  </si>
  <si>
    <t>台北縣政府衛生局</t>
  </si>
  <si>
    <t>桃園縣政府衛生局</t>
  </si>
  <si>
    <t>新竹縣衛生局</t>
  </si>
  <si>
    <t>苗栗縣衛生局</t>
  </si>
  <si>
    <t>台中縣衛生局</t>
  </si>
  <si>
    <t>彰化縣衛生局</t>
  </si>
  <si>
    <t>南投縣政府衛生局</t>
  </si>
  <si>
    <t>雲林縣衛生局</t>
  </si>
  <si>
    <t>嘉義縣衛生局</t>
  </si>
  <si>
    <t>台南縣衛生局</t>
  </si>
  <si>
    <t>高雄縣政府衛生局</t>
  </si>
  <si>
    <t>屏東縣衛生局</t>
  </si>
  <si>
    <t>台東縣衛生局</t>
  </si>
  <si>
    <t>花蓮縣衛生局</t>
  </si>
  <si>
    <t>澎湖縣衛生局</t>
  </si>
  <si>
    <t>基隆市衛生局</t>
  </si>
  <si>
    <t>新竹市衛生局</t>
  </si>
  <si>
    <t>台中市衛生局</t>
  </si>
  <si>
    <t>嘉義市衛生局</t>
  </si>
  <si>
    <t>台南市衛生局</t>
  </si>
  <si>
    <t>金門縣衛生局</t>
  </si>
  <si>
    <t>連江縣衛生局</t>
  </si>
  <si>
    <t>財團法人醫院評鑑暨醫療品質策進會</t>
  </si>
  <si>
    <t>99年度畢業後一般醫學訓練執行輔導計畫</t>
  </si>
  <si>
    <t>財團法人馬偕紀念醫院</t>
  </si>
  <si>
    <t>99年度畢業後一般醫學訓練計畫</t>
  </si>
  <si>
    <t>台北市立萬芳醫院</t>
  </si>
  <si>
    <t>財團法人亞東紀念醫院</t>
  </si>
  <si>
    <t>私立中山醫學大學附設醫院</t>
  </si>
  <si>
    <t>私立中國醫藥大學附設醫院</t>
  </si>
  <si>
    <t>敏盛綜合醫院</t>
  </si>
  <si>
    <t>財團法人長庚紀念醫院嘉義分院</t>
  </si>
  <si>
    <t>財團法人埔里基督教醫院</t>
  </si>
  <si>
    <t>私立台北醫學大學附設醫院</t>
  </si>
  <si>
    <t>私立高雄醫學大學附設中和紀念醫院</t>
  </si>
  <si>
    <t>財團法人長庚紀念醫院基隆分院</t>
  </si>
  <si>
    <t>財團法人恩主公醫院</t>
  </si>
  <si>
    <t>私立中國醫藥大學北港附設醫院</t>
  </si>
  <si>
    <t>東元綜合醫院</t>
  </si>
  <si>
    <t>財團法人天主教耕莘醫院</t>
  </si>
  <si>
    <t>天晟醫院</t>
  </si>
  <si>
    <t>澄清綜合醫院中港分院</t>
  </si>
  <si>
    <t>台南市立醫院</t>
  </si>
  <si>
    <t>財團法人辜公亮基金會和信治癌中心醫院</t>
  </si>
  <si>
    <t>財團法人羅許基金會羅東博愛醫院</t>
  </si>
  <si>
    <t>壢新醫院</t>
  </si>
  <si>
    <t>澄清綜合醫院</t>
  </si>
  <si>
    <t>財團法人奇美醫院柳營分院</t>
  </si>
  <si>
    <t>99年度「神經醫學專科卓越臨床試驗與研究中心」計畫</t>
  </si>
  <si>
    <t>財團法人長庚紀念醫院林口分院</t>
  </si>
  <si>
    <t>99年度「綜合級卓越臨床試驗與研究中心」計畫</t>
  </si>
  <si>
    <t>99年度中風及其他神經疾病專科卓越臨床試驗與研究中心計畫</t>
  </si>
  <si>
    <t>99年度醫療區域輔導與醫療資源整合計畫-北區</t>
  </si>
  <si>
    <t>99年度醫療區域輔導與醫療資源整合計畫-臺北區</t>
  </si>
  <si>
    <t>99年度醫療區域輔導與醫療資源整合計畫</t>
  </si>
  <si>
    <t>財團法人奇美醫院</t>
  </si>
  <si>
    <t>99年度醫療區域輔導與醫療資源整合計畫-南區</t>
  </si>
  <si>
    <t>99年度醫療區域輔導與醫療資源整合計畫-高屏區</t>
  </si>
  <si>
    <t>財團法人馬偕紀念醫院台東分院</t>
  </si>
  <si>
    <t>99年度醫療區域輔導與醫療資源整合計畫-東區</t>
  </si>
  <si>
    <t>社團法人金門縣康復之友協會</t>
  </si>
  <si>
    <t>99年精神病社區關懷照顧計畫</t>
  </si>
  <si>
    <t>社團法人花蓮縣兒童暨家庭關懷協會</t>
  </si>
  <si>
    <t>大同社區復健中心</t>
  </si>
  <si>
    <t>財團法人迦樂醫院附設社區復健中心</t>
  </si>
  <si>
    <t>財團法人天主教若瑟醫院</t>
  </si>
  <si>
    <t>南投縣康復之友協會</t>
  </si>
  <si>
    <t>靜和醫院燕巢分院</t>
  </si>
  <si>
    <t>高醫第二社區復健中心</t>
  </si>
  <si>
    <t>私立呈泰日間型精神復健機構</t>
  </si>
  <si>
    <t>敦仁醫院</t>
  </si>
  <si>
    <t>財團法人彰化基督教醫院</t>
  </si>
  <si>
    <t>社團法人台中縣康復之友協會</t>
  </si>
  <si>
    <t>社團法人宜蘭縣康復之友協會</t>
  </si>
  <si>
    <t>台中縣精神健康關懷協會</t>
  </si>
  <si>
    <t>社團法人台灣風信子精神障礙者權益促進協會</t>
  </si>
  <si>
    <t>心翔社區復健中心</t>
  </si>
  <si>
    <t>中華心理衛生協會</t>
  </si>
  <si>
    <t>長庚醫療財團法人基隆長庚紀念醫院</t>
  </si>
  <si>
    <t>財團法人伊甸社會福利基金會</t>
  </si>
  <si>
    <t>台北市康復之友協會</t>
  </si>
  <si>
    <t>社團法人台北縣康復之友協會</t>
  </si>
  <si>
    <t>財團法人國泰綜合醫院汐止分院</t>
  </si>
  <si>
    <t>台灣心理衛生社會工作學會</t>
  </si>
  <si>
    <t>社團法人台北市心生活協會</t>
  </si>
  <si>
    <t>海天醫院</t>
  </si>
  <si>
    <t>新竹市精神健康協會</t>
  </si>
  <si>
    <t>財團法人伊甸社會福利基金會附設台北市私立活泉之家</t>
  </si>
  <si>
    <t>財團法人器官捐贈移植登錄中心</t>
  </si>
  <si>
    <t>99年度器官勸募網絡計畫</t>
  </si>
  <si>
    <t>99年度臨床技能評估模式建置及一般醫學訓練師資培育計畫</t>
  </si>
  <si>
    <t>財團法人佛教慈濟綜合醫院</t>
  </si>
  <si>
    <t>99年度建立優質之緊急醫療救護體系計畫</t>
  </si>
  <si>
    <t>新竹縣政府衛生局</t>
  </si>
  <si>
    <t>屏東縣政府衛生局</t>
  </si>
  <si>
    <t>99年度作業計畫</t>
  </si>
  <si>
    <t>佑民醫療社團法人佑民醫院</t>
  </si>
  <si>
    <t>921及1022地震受災私立醫事機構重建貸款利息</t>
  </si>
  <si>
    <t>南基醫院</t>
  </si>
  <si>
    <t>財團法人仁愛綜合醫院</t>
  </si>
  <si>
    <t>陳耀宗診所</t>
  </si>
  <si>
    <t>新社大安牙醫診所</t>
  </si>
  <si>
    <t>非愛滋藥癮者</t>
  </si>
  <si>
    <t>非愛滋藥癮者替代療法治療補助計畫乙案</t>
  </si>
  <si>
    <t>財團法人醫藥品查驗中心</t>
  </si>
  <si>
    <t>建立我國醫藥科技評估機制</t>
  </si>
  <si>
    <t>本署補助CDE執行99年度「建立嚴謹之基因體醫學臨床試驗與相關產品之評估與審核機制」計畫</t>
  </si>
  <si>
    <t>私立中國醫藥大學</t>
  </si>
  <si>
    <t>99年度護產人員繼續教育計畫</t>
  </si>
  <si>
    <t>台北市護理師護士公會</t>
  </si>
  <si>
    <t>中華民國護理師護士公會全國聯合會</t>
  </si>
  <si>
    <t>中華民國精神衛生護理學會</t>
  </si>
  <si>
    <t>社團法人南投縣長期照顧發展協會</t>
  </si>
  <si>
    <t>台灣關懷社會公益服務協會</t>
  </si>
  <si>
    <t>部分補助台灣關懷社會公益服務協會辦理99年度「種下忘憂草」學童自殺防治宣導公益系列活動</t>
  </si>
  <si>
    <t>私立長庚大學</t>
  </si>
  <si>
    <t>原住民及離島地區寒期大專青年健康服務營(鄉語社區衛教工作隊)</t>
  </si>
  <si>
    <t>私立輔英科技大學</t>
  </si>
  <si>
    <t>原住民及離島地區寒期大專青年健康服務營(香海社健康照護組)</t>
  </si>
  <si>
    <t>私立親民技術學院</t>
  </si>
  <si>
    <t>原住民及離島地區寒期大專青年健康服務營(原住民文化研習社)</t>
  </si>
  <si>
    <t>私立中臺科技大學</t>
  </si>
  <si>
    <t>原住民及離島地區寒期大專青年健康服務營(護理系學會與童軍團)</t>
  </si>
  <si>
    <t>私立台北醫學大學</t>
  </si>
  <si>
    <t>原住民及離島地區寒期大專青年健康服務營(杏青康輔社會醫療文藝服務隊)</t>
  </si>
  <si>
    <t>原住民及離島地區寒期大專青年健康服務營(社會醫療服務隊第一隊)</t>
  </si>
  <si>
    <t>原住民及離島地區寒期大專青年健康服務營(醫學系醫療服務隊)</t>
  </si>
  <si>
    <t>原住民及離島地區寒期大專青年健康服務營(公衛服務隊)</t>
  </si>
  <si>
    <t>育英醫護管理專科學校</t>
  </si>
  <si>
    <t>原住民及離島地區寒期大專青年健康服務營(樂活創意氣球社)</t>
  </si>
  <si>
    <t>私立中華科技大學</t>
  </si>
  <si>
    <t>原住民及離島地區寒期大專青年健康服務營(食品科學系系學會)</t>
  </si>
  <si>
    <t>私立慈濟大學</t>
  </si>
  <si>
    <t>原住民及離島地區寒期大專青年健康服務營(醫學系見晴服務隊)</t>
  </si>
  <si>
    <t>私立元培科技大學</t>
  </si>
  <si>
    <t>原住民及離島地區寒期大專青年健康服務營(衛生教育志工服務社)</t>
  </si>
  <si>
    <t>99年部落社區健康營造計畫</t>
  </si>
  <si>
    <t>苗栗縣政府衛生局</t>
  </si>
  <si>
    <t>中華民國台灣傳統產業協進會</t>
  </si>
  <si>
    <t>台灣傳統產業協進會辦理舞動大雅、舞與倫比、好舞會聯歡晚會</t>
  </si>
  <si>
    <t>以benzoate 治療難治型精神分裂症</t>
  </si>
  <si>
    <t>微小RNA在惡性腦瘤之表現譜建立以及作為分子診斷標的之評估</t>
  </si>
  <si>
    <t>財團法人國家衛生研究院</t>
  </si>
  <si>
    <t>利用類病毒顆粒開發腸病毒七十一型IgM抗體檢驗套組</t>
  </si>
  <si>
    <t>反轉錄-恆溫環形核酸基因增幅法-ELISA-雜交反應在結核菌的分子診斷之評估</t>
  </si>
  <si>
    <t>壓力誘導磷酸蛋白於人類卵巢癌的轉譯研究</t>
  </si>
  <si>
    <t>「山地離島地區地方醫療保健促進計畫及強化山地離島地區緊急醫療服務相關工作」基本費用</t>
  </si>
  <si>
    <t>台灣原住民族文化推廣協會</t>
  </si>
  <si>
    <t>99年建置關鍵途徑法規科學與輔導計畫</t>
  </si>
  <si>
    <t>建構及實施奈米醫藥品諮詢輔導機制研究計畫-99年度計畫經費</t>
  </si>
  <si>
    <t>辦理金馬地區空中轉診視訊等相關工作</t>
  </si>
  <si>
    <t>私立中原大學</t>
  </si>
  <si>
    <t>超音波奈米氣泡對比劑形成技術之開發</t>
  </si>
  <si>
    <t>表面功能化處理之電燒器械於抗組織沾黏與臨床研究</t>
  </si>
  <si>
    <t>建構奈米化藥品法規審查與安全性評估機制</t>
  </si>
  <si>
    <t>財團法人醫藥工業技術發展中心</t>
  </si>
  <si>
    <t>奈米化醫療器材相關之安全性及風險評估機制探討</t>
  </si>
  <si>
    <t>為補助澎湖縣、金門縣、連江縣及臺東縣衛生局辦理99年度山地離島地區「遠距視訊醫療及會診作業計畫」案</t>
  </si>
  <si>
    <t>醫療替代役</t>
  </si>
  <si>
    <t>核發99年度本署醫療替代役役男交通費</t>
  </si>
  <si>
    <t>財團法人大揚文教基金會</t>
  </si>
  <si>
    <t>私立高雄醫學大學</t>
  </si>
  <si>
    <t>高雄醫學大學98學年度第1學期公費生待遇經費</t>
  </si>
  <si>
    <t>針對肺癌家族以spiral CT及疾病易感基因進行肺癌篩檢之評估研究</t>
  </si>
  <si>
    <t>探討癌相關蛋白ENO1在腫瘤轉移過程中所扮演的角色</t>
  </si>
  <si>
    <t>探討肺癌細胞腦部轉移之分子機轉</t>
  </si>
  <si>
    <t>臺灣肺癌遺傳流行病學及臨床應用研究資料管理系統之建立與基因-環境因子交互作用之研究</t>
  </si>
  <si>
    <t>肺癌早期偵測及預後之生物標記：以SOX2為重點與延伸之基因體學剖析研究</t>
  </si>
  <si>
    <t>建置肺癌組織及其臨床資訊核心</t>
  </si>
  <si>
    <t>EGFR抑制劑之藥物最佳化</t>
  </si>
  <si>
    <t>台灣地區肺癌相關風險因子-空氣微粒PM2.5的化學特徵與毒性之研究</t>
  </si>
  <si>
    <t>女性賀爾蒙與二手煙對肺腺癌的交互影響: 賀爾蒙受體的角色</t>
  </si>
  <si>
    <t>以分析基因表現與基因轉殖鼠研究EGFR突變誘發肺癌之機制</t>
  </si>
  <si>
    <t>肺癌治療之新穎策略的研發</t>
  </si>
  <si>
    <t>臺灣肺癌遺傳流行病學及臨床應用研究協調中心及全基因組關聯分析研究</t>
  </si>
  <si>
    <t>99年度「臺東縣離島地區空中緊急救護後送計畫」</t>
  </si>
  <si>
    <t>台灣小兒神經醫學會</t>
  </si>
  <si>
    <t>台灣小兒神經醫學會舉辦「2010 嬰幼兒癲癇及神經代謝疾病研討會」</t>
  </si>
  <si>
    <t>社團法人國家生技醫療產業策進會</t>
  </si>
  <si>
    <t>補助社團法人國家生技醫療產業策進會申請補助辦理「兩岸共同防治新流感學術研討會」案</t>
  </si>
  <si>
    <t>一年期畢業後一般醫學訓練試辦計畫</t>
  </si>
  <si>
    <t>99年「山地離島地區地方醫療保健促進計畫及強化山地離島地區緊急醫療服務相關工作」專案計畫</t>
  </si>
  <si>
    <t>中華民國放射線醫學會</t>
  </si>
  <si>
    <t>第13屆亞洲太平洋地區國際醫學會議</t>
  </si>
  <si>
    <t>台灣高齡服務管理學會</t>
  </si>
  <si>
    <t>補助台灣高齡服務管理學會舉辦「建構我國長期照護保險制度研討會」研討會</t>
  </si>
  <si>
    <t>99年度「已建置HIS及PACS系統網路連線費用計畫」經費</t>
  </si>
  <si>
    <t>財團法人國家衛生研究院發展計畫</t>
  </si>
  <si>
    <t>中華民國大型活動緊急救護協會</t>
  </si>
  <si>
    <t>部分補助中華民國大型活動緊急救護協會辦理99年度「緊急救護系列相關訓練課程」</t>
  </si>
  <si>
    <t>桃園縣朝陽青年社會服務協會</t>
  </si>
  <si>
    <t>補助桃園縣朝陽青年社會服務協會辦理「關懷獨居老人生活服務計畫」</t>
  </si>
  <si>
    <t>99年度「嚴重傷病患自行搭機(船)來臺就醫交通補助」計畫</t>
  </si>
  <si>
    <t>KATP孔道同質劑對高血壓病患和大鼠蛋白尿效果評估</t>
  </si>
  <si>
    <t>肝癌新療法之研發</t>
  </si>
  <si>
    <t>私立中山醫學大學</t>
  </si>
  <si>
    <t>利用蛋白質體技術探討胱胺酸對紅斑性狼瘡之作用機制及相關治療標靶之開發</t>
  </si>
  <si>
    <t>開發以毒殺性T細胞表位為基礎的乳癌疫苗</t>
  </si>
  <si>
    <t>子宮內膜異位症血清診斷套組之開發</t>
  </si>
  <si>
    <t>中華民國醫師公會全國聯合會</t>
  </si>
  <si>
    <t>99年度「民眾健康加值-醫安全暨品質討論會」</t>
  </si>
  <si>
    <t>98學年度第2學期地方養成公費生待遇撥付案</t>
  </si>
  <si>
    <t>國立台灣大學</t>
  </si>
  <si>
    <t>國立陽明大學</t>
  </si>
  <si>
    <t>私立輔仁大學</t>
  </si>
  <si>
    <t>私立長榮大學</t>
  </si>
  <si>
    <t>台灣地區專科醫師人力需求推估計畫</t>
  </si>
  <si>
    <t>擬部分補助台灣關懷社會公益服務協會辦理「盼與愛」家暴及性侵害暨自殺防治布偶話劇宣導活動計劃。</t>
  </si>
  <si>
    <t>99年評鑑制度改善計畫</t>
  </si>
  <si>
    <t>台灣文明病防制推廣協會</t>
  </si>
  <si>
    <t>99年度「原住民檳榔、菸、酒健康危害防制(檳榔篇)原住民檳榔文化過去、現在、未來14族群母語影片製作計畫」</t>
  </si>
  <si>
    <t>98年度第2學期公私立醫學院校醫學系公費生待遇</t>
  </si>
  <si>
    <t>國防醫學院</t>
  </si>
  <si>
    <t>中華民國對外貿易發展協會</t>
  </si>
  <si>
    <t>BIO2010年生物科技產業展部分補助</t>
  </si>
  <si>
    <t>長庚大學舉辦「2010疾病標誌國際研討會暨台灣蛋白體年會」申請經費補助</t>
  </si>
  <si>
    <t>99年度長期照顧整合第一期補助計畫(居家謢理服務、居家(社區)復建服務、喘息服務)</t>
  </si>
  <si>
    <t>中華民國99年第1季</t>
  </si>
  <si>
    <t>基隆市青年發展協會</t>
  </si>
  <si>
    <t>食品藥物管理局合計</t>
  </si>
  <si>
    <t>進口食品先行放行稽查計畫</t>
  </si>
  <si>
    <t>強化食品藥物化粧品安全實驗室網路</t>
  </si>
  <si>
    <t>嘉義市政府衛生局</t>
  </si>
  <si>
    <t>澎湖縣政府衛生局</t>
  </si>
  <si>
    <t>建構符合國際潮流之醫藥品審查機制</t>
  </si>
  <si>
    <t>藥物法規科學與藥物安全研究計畫</t>
  </si>
  <si>
    <t>財團法人食品工業發展研究所</t>
  </si>
  <si>
    <t>新興生技食品之管理規範及本土研發基因改造食品之評估</t>
  </si>
  <si>
    <t>『新興藥物濫用防制』暨『盼與愛」家暴及性侵防治布偶話劇宣導活動</t>
  </si>
  <si>
    <t>南投縣名間國際獅子會</t>
  </si>
  <si>
    <t>第13屆反毒反飆車愛護河川資源彩繪燈籠比賽季元宵晚會藥物濫用防制宣導活動</t>
  </si>
  <si>
    <t>宜蘭縣基督教生命之光青少年發展協會</t>
  </si>
  <si>
    <t>99年度煙毒宣導及生命教育輔導活動</t>
  </si>
  <si>
    <t>社團法人中華無菌製劑協會</t>
  </si>
  <si>
    <t>提昇醫用氣體品質管理之研究</t>
  </si>
  <si>
    <t>社團法人台灣藥物品質協會</t>
  </si>
  <si>
    <t>99～100年度「提生原料藥品質管理研究」</t>
  </si>
  <si>
    <t>社團法人台灣臨床藥學會</t>
  </si>
  <si>
    <t>99-100年度「用藥持續性照護及社區藥局實習制度推廣試辦計畫」之主題一：用藥持續性照護試辦計畫</t>
  </si>
  <si>
    <t>財團法人大揚文教基金</t>
  </si>
  <si>
    <t>寒冬送暖系列-散播愛心揮去陰霾活動</t>
  </si>
  <si>
    <t>財團法人領航文教基金會</t>
  </si>
  <si>
    <t>「吸毒要命、全面反毒」校園教育宣導活動</t>
  </si>
  <si>
    <t>99年社區正確用藥資源中心衛教模式研究發展計畫</t>
  </si>
  <si>
    <t>國內藥廠整併及亞洲區域性臨床試驗整合與協和化之策略性評估</t>
  </si>
  <si>
    <t>慈濟大學</t>
  </si>
  <si>
    <t>新住民家庭兒童安全及身心健康促進計畫</t>
  </si>
  <si>
    <t>民眾</t>
  </si>
  <si>
    <t>委請中央健康保險局代辦預防保健服務費用</t>
  </si>
  <si>
    <t>中國醫藥大學附設醫院</t>
  </si>
  <si>
    <t>第八十屆國醫節暨中西醫治療過敏性疾病學術研討會</t>
  </si>
  <si>
    <t>中華民國中醫內科醫學會</t>
  </si>
  <si>
    <t>中西結合慢性病繼續教育學術研討會</t>
  </si>
  <si>
    <t>中華民國中醫婦科醫學會</t>
  </si>
  <si>
    <t>中西醫診斷--更年期症候群治療規範及評估工具之臨床運用繼續教育學術研討會</t>
  </si>
  <si>
    <t>中華民國中醫兒科醫學會</t>
  </si>
  <si>
    <t>中西醫小兒疾患的辨證論治繼續教育巡迴學術研討會</t>
  </si>
  <si>
    <t>長庚醫療財團法人桃園長庚紀念醫院</t>
  </si>
  <si>
    <t>中醫醫療機構負責醫師訓練計畫--主要訓練醫院計畫</t>
  </si>
  <si>
    <t>秀傳醫療社團法人秀傳紀念醫院</t>
  </si>
  <si>
    <t>財團法人彰化基督教醫院</t>
  </si>
  <si>
    <t>財團法人嘉義基督教醫院</t>
  </si>
  <si>
    <t>財團法人奇美醫院</t>
  </si>
  <si>
    <t>長庚醫療財團法人高雄長庚紀念醫院</t>
  </si>
  <si>
    <t>財團法人義大醫院</t>
  </si>
  <si>
    <t>中醫醫療機構負責醫師訓練計畫--核心醫院計畫</t>
  </si>
  <si>
    <t>財團法人義大醫院</t>
  </si>
  <si>
    <t>教學醫院成立中藥臨床試驗中心計畫</t>
  </si>
  <si>
    <t>台北醫學大學附設醫院</t>
  </si>
  <si>
    <t>長庚醫療財團法人林口長庚紀念醫院</t>
  </si>
  <si>
    <t xml:space="preserve">加強與歐盟針灸學術交流計畫 </t>
  </si>
  <si>
    <t xml:space="preserve">財團法人台北市林榮耀教授學術教育基金會 </t>
  </si>
  <si>
    <t>基因體探討抗肝癌及脂肪肝之中草藥計畫—總計畫</t>
  </si>
  <si>
    <t>中國醫藥大學</t>
  </si>
  <si>
    <t>中藥四物湯對子宮內膜異位與卵巢癌作用之基因體研究</t>
  </si>
  <si>
    <t>高雄醫學大學</t>
  </si>
  <si>
    <t>基因體探討抗肝癌及脂肪肝之中草藥計畫- 建立鑑定中藥有效成分之分析平台及探討中藥啟動細胞凋亡之機制治療肝癌</t>
  </si>
  <si>
    <t>敗血症中醫證型與免疫細胞激素之相關性研究</t>
  </si>
  <si>
    <t>中華民國楓樹腳藝術文化促進會</t>
  </si>
  <si>
    <t>大揚文教基金會</t>
  </si>
  <si>
    <t>寒冬送暖系列，散播愛心揮去陰霾暨宣導菸品健康福利捐，補助經濟困難民眾健保費活動。</t>
  </si>
  <si>
    <t>部分補助台灣原住民族文化推廣協會辦理「無菸環境暨99年綠色節能環保趣味布偶短劇表演系列宣導活動」案</t>
  </si>
  <si>
    <t>部分補助財團法人大揚文教基金會辦理「寒冬送暖系列－散播愛心揮去陰霾活動」案。</t>
  </si>
  <si>
    <t>組織型激汰釋放蛋白酵素於肺癌侵襲與轉移之角色探討</t>
  </si>
  <si>
    <t>針對上皮生長因子受器(EGFR)激脢進行高速藥物篩選</t>
  </si>
  <si>
    <t>珍愛自我-愛滋病防治宣導講座</t>
  </si>
  <si>
    <t>財團法人大揚文教基金會</t>
  </si>
  <si>
    <t>寒冬送暖系列-散播愛心揮去陰霾活動</t>
  </si>
  <si>
    <t>台灣動漫畫協會</t>
  </si>
  <si>
    <t>「第15屆開拓動漫祭」同人誌暨動漫畫展覽</t>
  </si>
  <si>
    <t>財團法人青年領航基金會</t>
  </si>
  <si>
    <t>愛心無界線，關懷弱勢朋友活動</t>
  </si>
  <si>
    <t>虎年元宵燈謎猜，經濟成長祈福來活動宣導無力繳納健保費之協助措施。</t>
  </si>
  <si>
    <t>行政院衛生署主管</t>
  </si>
  <si>
    <t>990206</t>
  </si>
  <si>
    <t>990309</t>
  </si>
  <si>
    <t>990317</t>
  </si>
  <si>
    <t>衛生署主管總計</t>
  </si>
  <si>
    <t>衛生署合計</t>
  </si>
  <si>
    <t>疾病管制局合計</t>
  </si>
  <si>
    <t>國民健康局合計</t>
  </si>
  <si>
    <t>中醫藥委員會合計</t>
  </si>
  <si>
    <t>中央健康保險局合計</t>
  </si>
  <si>
    <t>台灣關懷社會公益服務協會</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</si>
</sst>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Red]\(0\)"/>
    <numFmt numFmtId="178" formatCode="#,##0_);[Red]\(#,##0\)"/>
    <numFmt numFmtId="179" formatCode="#,##0_ "/>
    <numFmt numFmtId="180" formatCode="#,##0;[Red]#,##0"/>
    <numFmt numFmtId="181" formatCode="###;\-"/>
    <numFmt numFmtId="182" formatCode="#,##0_ ;[Red]\-#,##0\ "/>
    <numFmt numFmtId="183" formatCode="[$-404]e/m/d;@"/>
    <numFmt numFmtId="184" formatCode="m&quot;月&quot;d&quot;日&quot;"/>
  </numFmts>
  <fonts count="10">
    <font>
      <sz val="12"/>
      <name val="新細明體"/>
      <family val="1"/>
    </font>
    <font>
      <sz val="9"/>
      <name val="新細明體"/>
      <family val="1"/>
    </font>
    <font>
      <sz val="12"/>
      <name val="標楷體"/>
      <family val="4"/>
    </font>
    <font>
      <sz val="16"/>
      <name val="標楷體"/>
      <family val="4"/>
    </font>
    <font>
      <sz val="18"/>
      <name val="標楷體"/>
      <family val="4"/>
    </font>
    <font>
      <u val="single"/>
      <sz val="10"/>
      <color indexed="36"/>
      <name val="新細明體"/>
      <family val="1"/>
    </font>
    <font>
      <sz val="14"/>
      <name val="標楷體"/>
      <family val="4"/>
    </font>
    <font>
      <sz val="11"/>
      <name val="Arial"/>
      <family val="2"/>
    </font>
    <font>
      <b/>
      <sz val="12"/>
      <name val="標楷體"/>
      <family val="4"/>
    </font>
    <font>
      <sz val="12"/>
      <name val="Arial Narrow"/>
      <family val="2"/>
    </font>
  </fonts>
  <fills count="3">
    <fill>
      <patternFill/>
    </fill>
    <fill>
      <patternFill patternType="gray125"/>
    </fill>
    <fill>
      <patternFill patternType="solid">
        <fgColor indexed="22"/>
        <bgColor indexed="64"/>
      </patternFill>
    </fill>
  </fills>
  <borders count="4">
    <border>
      <left/>
      <right/>
      <top/>
      <bottom/>
      <diagonal/>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45">
    <xf numFmtId="0" fontId="0" fillId="0" borderId="0" xfId="0" applyAlignment="1">
      <alignment vertical="center"/>
    </xf>
    <xf numFmtId="0" fontId="2" fillId="0" borderId="0" xfId="0" applyFont="1" applyAlignment="1">
      <alignment vertical="center"/>
    </xf>
    <xf numFmtId="0" fontId="2" fillId="2" borderId="0" xfId="0" applyFont="1" applyFill="1" applyAlignment="1">
      <alignment horizontal="center" vertical="center"/>
    </xf>
    <xf numFmtId="0" fontId="2" fillId="0" borderId="1" xfId="0" applyFont="1" applyBorder="1" applyAlignment="1">
      <alignment horizontal="right" vertical="center"/>
    </xf>
    <xf numFmtId="0" fontId="2" fillId="0" borderId="2" xfId="0" applyFont="1" applyBorder="1" applyAlignment="1">
      <alignment horizontal="left" vertical="top"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0" xfId="0" applyFont="1" applyFill="1" applyAlignment="1">
      <alignment horizontal="center" vertical="center"/>
    </xf>
    <xf numFmtId="0" fontId="2" fillId="0" borderId="2" xfId="0" applyFont="1" applyFill="1" applyBorder="1" applyAlignment="1">
      <alignment horizontal="left" vertical="top" wrapText="1"/>
    </xf>
    <xf numFmtId="179" fontId="2" fillId="0" borderId="2" xfId="0" applyNumberFormat="1" applyFont="1" applyFill="1" applyBorder="1" applyAlignment="1">
      <alignment horizontal="right" vertical="center"/>
    </xf>
    <xf numFmtId="0" fontId="2" fillId="0" borderId="2" xfId="0" applyFont="1" applyBorder="1" applyAlignment="1">
      <alignment horizontal="left" vertical="center" wrapText="1"/>
    </xf>
    <xf numFmtId="179" fontId="2" fillId="0" borderId="2" xfId="0" applyNumberFormat="1" applyFont="1" applyBorder="1" applyAlignment="1">
      <alignment vertical="center"/>
    </xf>
    <xf numFmtId="184" fontId="2" fillId="0" borderId="2" xfId="0" applyNumberFormat="1" applyFont="1" applyFill="1" applyBorder="1" applyAlignment="1">
      <alignment vertical="center"/>
    </xf>
    <xf numFmtId="179" fontId="2" fillId="0" borderId="2" xfId="0" applyNumberFormat="1" applyFont="1" applyBorder="1" applyAlignment="1">
      <alignment horizontal="right" vertical="center"/>
    </xf>
    <xf numFmtId="0" fontId="2" fillId="0" borderId="2" xfId="0" applyFont="1" applyFill="1" applyBorder="1" applyAlignment="1">
      <alignment vertical="top" wrapText="1"/>
    </xf>
    <xf numFmtId="178" fontId="2" fillId="0" borderId="2" xfId="0" applyNumberFormat="1" applyFont="1" applyFill="1" applyBorder="1" applyAlignment="1">
      <alignment vertical="center"/>
    </xf>
    <xf numFmtId="0" fontId="2" fillId="0" borderId="2" xfId="0" applyFont="1" applyFill="1" applyBorder="1" applyAlignment="1">
      <alignment horizontal="left" vertical="center" wrapText="1"/>
    </xf>
    <xf numFmtId="179" fontId="2" fillId="0" borderId="2" xfId="0" applyNumberFormat="1" applyFont="1" applyBorder="1" applyAlignment="1">
      <alignment horizontal="right" vertical="top"/>
    </xf>
    <xf numFmtId="49" fontId="2" fillId="0" borderId="2" xfId="0" applyNumberFormat="1" applyFont="1" applyBorder="1" applyAlignment="1">
      <alignment horizontal="left" vertical="center" wrapText="1"/>
    </xf>
    <xf numFmtId="49" fontId="2" fillId="0" borderId="2" xfId="15" applyNumberFormat="1" applyFont="1" applyBorder="1" applyAlignment="1">
      <alignment horizontal="justify" vertical="center" wrapText="1"/>
      <protection/>
    </xf>
    <xf numFmtId="0" fontId="2" fillId="0" borderId="2" xfId="0" applyFont="1" applyBorder="1" applyAlignment="1">
      <alignment vertical="center" wrapText="1"/>
    </xf>
    <xf numFmtId="181" fontId="2" fillId="0" borderId="2" xfId="0" applyNumberFormat="1" applyFont="1" applyFill="1" applyBorder="1" applyAlignment="1">
      <alignment horizontal="center" vertical="center" wrapText="1"/>
    </xf>
    <xf numFmtId="181" fontId="2" fillId="0" borderId="2" xfId="0" applyNumberFormat="1" applyFont="1" applyBorder="1" applyAlignment="1">
      <alignment horizontal="center" vertical="center" wrapText="1"/>
    </xf>
    <xf numFmtId="181" fontId="2" fillId="0" borderId="2" xfId="0" applyNumberFormat="1" applyFont="1" applyBorder="1" applyAlignment="1">
      <alignment horizontal="center" vertical="top" wrapText="1"/>
    </xf>
    <xf numFmtId="182" fontId="2" fillId="0" borderId="2" xfId="0" applyNumberFormat="1" applyFont="1" applyBorder="1" applyAlignment="1">
      <alignment horizontal="right" vertical="center"/>
    </xf>
    <xf numFmtId="182" fontId="2" fillId="0" borderId="2" xfId="15" applyNumberFormat="1" applyFont="1" applyBorder="1" applyAlignment="1">
      <alignment horizontal="right" vertical="center"/>
      <protection/>
    </xf>
    <xf numFmtId="0" fontId="2" fillId="0" borderId="0" xfId="0" applyFont="1" applyAlignment="1">
      <alignment horizontal="center" vertical="center"/>
    </xf>
    <xf numFmtId="0" fontId="0" fillId="0" borderId="0" xfId="0" applyAlignment="1">
      <alignment horizontal="center" vertical="center"/>
    </xf>
    <xf numFmtId="0" fontId="2" fillId="0" borderId="3" xfId="0" applyFont="1" applyFill="1" applyBorder="1" applyAlignment="1">
      <alignment horizontal="center" vertical="center" wrapText="1"/>
    </xf>
    <xf numFmtId="49" fontId="7" fillId="0" borderId="2" xfId="0" applyNumberFormat="1" applyFont="1" applyBorder="1" applyAlignment="1">
      <alignment horizontal="center" vertical="center"/>
    </xf>
    <xf numFmtId="49" fontId="7" fillId="0" borderId="2" xfId="15" applyNumberFormat="1" applyFont="1" applyBorder="1" applyAlignment="1">
      <alignment horizontal="center" vertical="center" wrapText="1"/>
      <protection/>
    </xf>
    <xf numFmtId="0" fontId="0" fillId="0" borderId="0" xfId="0" applyFill="1" applyAlignment="1">
      <alignment vertical="center"/>
    </xf>
    <xf numFmtId="0" fontId="8" fillId="0" borderId="2" xfId="0" applyFont="1" applyFill="1" applyBorder="1" applyAlignment="1">
      <alignment horizontal="center" vertical="center"/>
    </xf>
    <xf numFmtId="179" fontId="8" fillId="0" borderId="2" xfId="0" applyNumberFormat="1" applyFont="1" applyFill="1" applyBorder="1" applyAlignment="1">
      <alignment horizontal="right" vertical="center"/>
    </xf>
    <xf numFmtId="0" fontId="8" fillId="0" borderId="2" xfId="0" applyFont="1" applyFill="1" applyBorder="1" applyAlignment="1">
      <alignment horizontal="center" vertical="center" wrapText="1"/>
    </xf>
    <xf numFmtId="49" fontId="8" fillId="0" borderId="2" xfId="15" applyNumberFormat="1" applyFont="1" applyFill="1" applyBorder="1" applyAlignment="1">
      <alignment horizontal="center" vertical="center" wrapText="1"/>
      <protection/>
    </xf>
    <xf numFmtId="0" fontId="8" fillId="0" borderId="3" xfId="0" applyFont="1" applyFill="1" applyBorder="1" applyAlignment="1">
      <alignment horizontal="right" vertical="center"/>
    </xf>
    <xf numFmtId="182" fontId="8" fillId="0" borderId="2" xfId="0" applyNumberFormat="1" applyFont="1" applyFill="1" applyBorder="1" applyAlignment="1">
      <alignment horizontal="right" vertical="center"/>
    </xf>
    <xf numFmtId="0" fontId="8" fillId="0" borderId="2" xfId="0" applyFont="1" applyFill="1" applyBorder="1" applyAlignment="1">
      <alignment horizontal="right" vertical="center"/>
    </xf>
    <xf numFmtId="179" fontId="9" fillId="0" borderId="2" xfId="0" applyNumberFormat="1" applyFont="1" applyBorder="1" applyAlignment="1">
      <alignment horizontal="right" vertical="center"/>
    </xf>
    <xf numFmtId="0" fontId="4" fillId="0" borderId="0" xfId="0" applyFont="1" applyAlignment="1">
      <alignment horizontal="center" vertical="center"/>
    </xf>
    <xf numFmtId="0" fontId="0" fillId="0" borderId="0" xfId="0" applyAlignment="1">
      <alignment vertical="center"/>
    </xf>
    <xf numFmtId="0" fontId="3" fillId="0" borderId="0" xfId="0" applyFont="1" applyAlignment="1">
      <alignment horizontal="center" vertical="center"/>
    </xf>
    <xf numFmtId="0" fontId="6" fillId="0" borderId="0" xfId="0" applyFont="1" applyAlignment="1">
      <alignment horizontal="center" vertical="center"/>
    </xf>
    <xf numFmtId="0" fontId="2" fillId="0" borderId="0" xfId="0" applyFont="1" applyAlignment="1">
      <alignment vertical="center"/>
    </xf>
  </cellXfs>
  <cellStyles count="7">
    <cellStyle name="Normal" xfId="0"/>
    <cellStyle name="一般_年獎補、委辦決算書表格式1" xfId="15"/>
    <cellStyle name="Comma" xfId="16"/>
    <cellStyle name="Comma [0]"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351"/>
  <sheetViews>
    <sheetView tabSelected="1" zoomScale="85" zoomScaleNormal="85" workbookViewId="0" topLeftCell="A1">
      <selection activeCell="D9" sqref="D9"/>
    </sheetView>
  </sheetViews>
  <sheetFormatPr defaultColWidth="9.00390625" defaultRowHeight="51.75" customHeight="1"/>
  <cols>
    <col min="1" max="1" width="25.75390625" style="0" bestFit="1" customWidth="1"/>
    <col min="2" max="2" width="10.125" style="27" bestFit="1" customWidth="1"/>
    <col min="3" max="3" width="17.625" style="0" bestFit="1" customWidth="1"/>
    <col min="4" max="4" width="44.625" style="0" customWidth="1"/>
  </cols>
  <sheetData>
    <row r="1" spans="1:4" ht="25.5" customHeight="1">
      <c r="A1" s="42" t="s">
        <v>303</v>
      </c>
      <c r="B1" s="42"/>
      <c r="C1" s="42"/>
      <c r="D1" s="41"/>
    </row>
    <row r="2" spans="1:4" ht="30" customHeight="1">
      <c r="A2" s="40" t="s">
        <v>3</v>
      </c>
      <c r="B2" s="40"/>
      <c r="C2" s="40"/>
      <c r="D2" s="41"/>
    </row>
    <row r="3" spans="1:4" ht="24.75" customHeight="1">
      <c r="A3" s="43" t="s">
        <v>227</v>
      </c>
      <c r="B3" s="43"/>
      <c r="C3" s="43"/>
      <c r="D3" s="44"/>
    </row>
    <row r="4" spans="1:4" ht="26.25" customHeight="1">
      <c r="A4" s="1"/>
      <c r="B4" s="26"/>
      <c r="C4" s="1"/>
      <c r="D4" s="3" t="s">
        <v>0</v>
      </c>
    </row>
    <row r="5" spans="1:4" s="2" customFormat="1" ht="51.75" customHeight="1">
      <c r="A5" s="28" t="s">
        <v>5</v>
      </c>
      <c r="B5" s="5" t="s">
        <v>1</v>
      </c>
      <c r="C5" s="5" t="s">
        <v>2</v>
      </c>
      <c r="D5" s="6" t="s">
        <v>4</v>
      </c>
    </row>
    <row r="6" spans="1:4" s="7" customFormat="1" ht="51.75" customHeight="1">
      <c r="A6" s="34" t="s">
        <v>307</v>
      </c>
      <c r="B6" s="32"/>
      <c r="C6" s="33">
        <f>C7+C280+C285+C288+C311+C314</f>
        <v>1815213709</v>
      </c>
      <c r="D6" s="36"/>
    </row>
    <row r="7" spans="1:4" s="7" customFormat="1" ht="51.75" customHeight="1">
      <c r="A7" s="34" t="s">
        <v>308</v>
      </c>
      <c r="B7" s="32"/>
      <c r="C7" s="33">
        <f>SUM(C8:C279)</f>
        <v>1079424909</v>
      </c>
      <c r="D7" s="36"/>
    </row>
    <row r="8" spans="1:4" ht="51.75" customHeight="1">
      <c r="A8" s="4" t="s">
        <v>6</v>
      </c>
      <c r="B8" s="23">
        <v>990331</v>
      </c>
      <c r="C8" s="17">
        <v>4500000</v>
      </c>
      <c r="D8" s="4" t="s">
        <v>7</v>
      </c>
    </row>
    <row r="9" spans="1:4" ht="51.75" customHeight="1">
      <c r="A9" s="4" t="s">
        <v>8</v>
      </c>
      <c r="B9" s="23">
        <v>990120</v>
      </c>
      <c r="C9" s="17">
        <v>3343000</v>
      </c>
      <c r="D9" s="4" t="s">
        <v>9</v>
      </c>
    </row>
    <row r="10" spans="1:4" ht="51.75" customHeight="1">
      <c r="A10" s="4" t="s">
        <v>10</v>
      </c>
      <c r="B10" s="23">
        <v>990204</v>
      </c>
      <c r="C10" s="17">
        <v>7547500</v>
      </c>
      <c r="D10" s="4" t="s">
        <v>9</v>
      </c>
    </row>
    <row r="11" spans="1:4" ht="51.75" customHeight="1">
      <c r="A11" s="4" t="s">
        <v>11</v>
      </c>
      <c r="B11" s="23">
        <v>990203</v>
      </c>
      <c r="C11" s="17">
        <v>3658000</v>
      </c>
      <c r="D11" s="4" t="s">
        <v>9</v>
      </c>
    </row>
    <row r="12" spans="1:4" ht="51.75" customHeight="1">
      <c r="A12" s="4" t="s">
        <v>12</v>
      </c>
      <c r="B12" s="23">
        <v>990206</v>
      </c>
      <c r="C12" s="17">
        <v>3176000</v>
      </c>
      <c r="D12" s="4" t="s">
        <v>9</v>
      </c>
    </row>
    <row r="13" spans="1:4" ht="51.75" customHeight="1">
      <c r="A13" s="4" t="s">
        <v>13</v>
      </c>
      <c r="B13" s="23">
        <v>990122</v>
      </c>
      <c r="C13" s="17">
        <v>2575000</v>
      </c>
      <c r="D13" s="4" t="s">
        <v>9</v>
      </c>
    </row>
    <row r="14" spans="1:4" ht="51.75" customHeight="1">
      <c r="A14" s="4" t="s">
        <v>14</v>
      </c>
      <c r="B14" s="23">
        <v>990203</v>
      </c>
      <c r="C14" s="17">
        <v>5761500</v>
      </c>
      <c r="D14" s="4" t="s">
        <v>9</v>
      </c>
    </row>
    <row r="15" spans="1:4" ht="51.75" customHeight="1">
      <c r="A15" s="4" t="s">
        <v>15</v>
      </c>
      <c r="B15" s="23">
        <v>990125</v>
      </c>
      <c r="C15" s="17">
        <v>4079000</v>
      </c>
      <c r="D15" s="4" t="s">
        <v>9</v>
      </c>
    </row>
    <row r="16" spans="1:4" ht="51.75" customHeight="1">
      <c r="A16" s="4" t="s">
        <v>16</v>
      </c>
      <c r="B16" s="23">
        <v>990206</v>
      </c>
      <c r="C16" s="17">
        <v>2813000</v>
      </c>
      <c r="D16" s="4" t="s">
        <v>9</v>
      </c>
    </row>
    <row r="17" spans="1:4" ht="51.75" customHeight="1">
      <c r="A17" s="4" t="s">
        <v>17</v>
      </c>
      <c r="B17" s="23">
        <v>990203</v>
      </c>
      <c r="C17" s="17">
        <v>3335000</v>
      </c>
      <c r="D17" s="4" t="s">
        <v>9</v>
      </c>
    </row>
    <row r="18" spans="1:4" ht="51.75" customHeight="1">
      <c r="A18" s="4" t="s">
        <v>18</v>
      </c>
      <c r="B18" s="23">
        <v>990128</v>
      </c>
      <c r="C18" s="17">
        <v>2257500</v>
      </c>
      <c r="D18" s="4" t="s">
        <v>9</v>
      </c>
    </row>
    <row r="19" spans="1:4" ht="51.75" customHeight="1">
      <c r="A19" s="4" t="s">
        <v>19</v>
      </c>
      <c r="B19" s="23">
        <v>990203</v>
      </c>
      <c r="C19" s="17">
        <v>3013000</v>
      </c>
      <c r="D19" s="4" t="s">
        <v>9</v>
      </c>
    </row>
    <row r="20" spans="1:4" ht="51.75" customHeight="1">
      <c r="A20" s="4" t="s">
        <v>20</v>
      </c>
      <c r="B20" s="23">
        <v>990122</v>
      </c>
      <c r="C20" s="17">
        <v>5211500</v>
      </c>
      <c r="D20" s="4" t="s">
        <v>9</v>
      </c>
    </row>
    <row r="21" spans="1:4" ht="51.75" customHeight="1">
      <c r="A21" s="4" t="s">
        <v>21</v>
      </c>
      <c r="B21" s="23">
        <v>990120</v>
      </c>
      <c r="C21" s="17">
        <v>2941500</v>
      </c>
      <c r="D21" s="4" t="s">
        <v>9</v>
      </c>
    </row>
    <row r="22" spans="1:4" ht="51.75" customHeight="1">
      <c r="A22" s="4" t="s">
        <v>22</v>
      </c>
      <c r="B22" s="23">
        <v>990120</v>
      </c>
      <c r="C22" s="17">
        <v>2812000</v>
      </c>
      <c r="D22" s="4" t="s">
        <v>9</v>
      </c>
    </row>
    <row r="23" spans="1:4" ht="51.75" customHeight="1">
      <c r="A23" s="4" t="s">
        <v>23</v>
      </c>
      <c r="B23" s="23">
        <v>990122</v>
      </c>
      <c r="C23" s="17">
        <v>2519000</v>
      </c>
      <c r="D23" s="4" t="s">
        <v>9</v>
      </c>
    </row>
    <row r="24" spans="1:4" ht="51.75" customHeight="1">
      <c r="A24" s="4" t="s">
        <v>24</v>
      </c>
      <c r="B24" s="23">
        <v>990125</v>
      </c>
      <c r="C24" s="17">
        <v>1361000</v>
      </c>
      <c r="D24" s="4" t="s">
        <v>9</v>
      </c>
    </row>
    <row r="25" spans="1:4" ht="51.75" customHeight="1">
      <c r="A25" s="4" t="s">
        <v>25</v>
      </c>
      <c r="B25" s="23">
        <v>990125</v>
      </c>
      <c r="C25" s="17">
        <v>2642500</v>
      </c>
      <c r="D25" s="4" t="s">
        <v>9</v>
      </c>
    </row>
    <row r="26" spans="1:4" ht="51.75" customHeight="1">
      <c r="A26" s="4" t="s">
        <v>26</v>
      </c>
      <c r="B26" s="23">
        <v>990203</v>
      </c>
      <c r="C26" s="17">
        <v>2503500</v>
      </c>
      <c r="D26" s="4" t="s">
        <v>9</v>
      </c>
    </row>
    <row r="27" spans="1:4" ht="51.75" customHeight="1">
      <c r="A27" s="4" t="s">
        <v>27</v>
      </c>
      <c r="B27" s="23">
        <v>990206</v>
      </c>
      <c r="C27" s="17">
        <v>2590500</v>
      </c>
      <c r="D27" s="4" t="s">
        <v>9</v>
      </c>
    </row>
    <row r="28" spans="1:4" ht="51.75" customHeight="1">
      <c r="A28" s="4" t="s">
        <v>28</v>
      </c>
      <c r="B28" s="23">
        <v>990128</v>
      </c>
      <c r="C28" s="17">
        <v>2233000</v>
      </c>
      <c r="D28" s="4" t="s">
        <v>9</v>
      </c>
    </row>
    <row r="29" spans="1:4" ht="51.75" customHeight="1">
      <c r="A29" s="4" t="s">
        <v>29</v>
      </c>
      <c r="B29" s="23">
        <v>990203</v>
      </c>
      <c r="C29" s="17">
        <v>2730500</v>
      </c>
      <c r="D29" s="4" t="s">
        <v>9</v>
      </c>
    </row>
    <row r="30" spans="1:4" ht="51.75" customHeight="1">
      <c r="A30" s="4" t="s">
        <v>30</v>
      </c>
      <c r="B30" s="23">
        <v>990210</v>
      </c>
      <c r="C30" s="17">
        <v>728000</v>
      </c>
      <c r="D30" s="4" t="s">
        <v>9</v>
      </c>
    </row>
    <row r="31" spans="1:4" ht="51.75" customHeight="1">
      <c r="A31" s="4" t="s">
        <v>31</v>
      </c>
      <c r="B31" s="23">
        <v>990206</v>
      </c>
      <c r="C31" s="17">
        <v>918500</v>
      </c>
      <c r="D31" s="4" t="s">
        <v>9</v>
      </c>
    </row>
    <row r="32" spans="1:4" ht="51.75" customHeight="1">
      <c r="A32" s="4" t="s">
        <v>32</v>
      </c>
      <c r="B32" s="23">
        <v>990202</v>
      </c>
      <c r="C32" s="17">
        <v>4050000</v>
      </c>
      <c r="D32" s="4" t="s">
        <v>33</v>
      </c>
    </row>
    <row r="33" spans="1:4" ht="51.75" customHeight="1">
      <c r="A33" s="4" t="s">
        <v>34</v>
      </c>
      <c r="B33" s="23">
        <v>990204</v>
      </c>
      <c r="C33" s="17">
        <v>10455000</v>
      </c>
      <c r="D33" s="4" t="s">
        <v>35</v>
      </c>
    </row>
    <row r="34" spans="1:4" ht="51.75" customHeight="1">
      <c r="A34" s="4" t="s">
        <v>36</v>
      </c>
      <c r="B34" s="23">
        <v>990204</v>
      </c>
      <c r="C34" s="17">
        <v>2706000</v>
      </c>
      <c r="D34" s="4" t="s">
        <v>35</v>
      </c>
    </row>
    <row r="35" spans="1:4" ht="51.75" customHeight="1">
      <c r="A35" s="4" t="s">
        <v>37</v>
      </c>
      <c r="B35" s="23">
        <v>990204</v>
      </c>
      <c r="C35" s="17">
        <v>5022500</v>
      </c>
      <c r="D35" s="4" t="s">
        <v>35</v>
      </c>
    </row>
    <row r="36" spans="1:4" ht="51.75" customHeight="1">
      <c r="A36" s="4" t="s">
        <v>38</v>
      </c>
      <c r="B36" s="23">
        <v>990204</v>
      </c>
      <c r="C36" s="17">
        <v>4305000</v>
      </c>
      <c r="D36" s="4" t="s">
        <v>35</v>
      </c>
    </row>
    <row r="37" spans="1:4" ht="51.75" customHeight="1">
      <c r="A37" s="4" t="s">
        <v>39</v>
      </c>
      <c r="B37" s="23">
        <v>990204</v>
      </c>
      <c r="C37" s="17">
        <v>7728500</v>
      </c>
      <c r="D37" s="4" t="s">
        <v>35</v>
      </c>
    </row>
    <row r="38" spans="1:4" ht="51.75" customHeight="1">
      <c r="A38" s="4" t="s">
        <v>40</v>
      </c>
      <c r="B38" s="23">
        <v>990204</v>
      </c>
      <c r="C38" s="17">
        <v>410000</v>
      </c>
      <c r="D38" s="4" t="s">
        <v>35</v>
      </c>
    </row>
    <row r="39" spans="1:4" ht="51.75" customHeight="1">
      <c r="A39" s="4" t="s">
        <v>41</v>
      </c>
      <c r="B39" s="23">
        <v>990204</v>
      </c>
      <c r="C39" s="17">
        <v>3341500</v>
      </c>
      <c r="D39" s="4" t="s">
        <v>35</v>
      </c>
    </row>
    <row r="40" spans="1:4" ht="51.75" customHeight="1">
      <c r="A40" s="4" t="s">
        <v>42</v>
      </c>
      <c r="B40" s="23">
        <v>990204</v>
      </c>
      <c r="C40" s="17">
        <v>41000</v>
      </c>
      <c r="D40" s="4" t="s">
        <v>35</v>
      </c>
    </row>
    <row r="41" spans="1:4" ht="51.75" customHeight="1">
      <c r="A41" s="4" t="s">
        <v>43</v>
      </c>
      <c r="B41" s="23">
        <v>990204</v>
      </c>
      <c r="C41" s="17">
        <v>1722000</v>
      </c>
      <c r="D41" s="4" t="s">
        <v>35</v>
      </c>
    </row>
    <row r="42" spans="1:4" ht="51.75" customHeight="1">
      <c r="A42" s="4" t="s">
        <v>44</v>
      </c>
      <c r="B42" s="23">
        <v>990204</v>
      </c>
      <c r="C42" s="17">
        <v>7134000</v>
      </c>
      <c r="D42" s="4" t="s">
        <v>35</v>
      </c>
    </row>
    <row r="43" spans="1:4" ht="51.75" customHeight="1">
      <c r="A43" s="4" t="s">
        <v>45</v>
      </c>
      <c r="B43" s="23">
        <v>990204</v>
      </c>
      <c r="C43" s="17">
        <v>3280000</v>
      </c>
      <c r="D43" s="4" t="s">
        <v>35</v>
      </c>
    </row>
    <row r="44" spans="1:4" ht="51.75" customHeight="1">
      <c r="A44" s="4" t="s">
        <v>46</v>
      </c>
      <c r="B44" s="23">
        <v>990204</v>
      </c>
      <c r="C44" s="17">
        <v>1066000</v>
      </c>
      <c r="D44" s="4" t="s">
        <v>35</v>
      </c>
    </row>
    <row r="45" spans="1:4" ht="51.75" customHeight="1">
      <c r="A45" s="4" t="s">
        <v>47</v>
      </c>
      <c r="B45" s="23">
        <v>990204</v>
      </c>
      <c r="C45" s="17">
        <v>307500</v>
      </c>
      <c r="D45" s="4" t="s">
        <v>35</v>
      </c>
    </row>
    <row r="46" spans="1:4" ht="51.75" customHeight="1">
      <c r="A46" s="4" t="s">
        <v>48</v>
      </c>
      <c r="B46" s="23">
        <v>990204</v>
      </c>
      <c r="C46" s="17">
        <v>246000</v>
      </c>
      <c r="D46" s="4" t="s">
        <v>35</v>
      </c>
    </row>
    <row r="47" spans="1:4" ht="51.75" customHeight="1">
      <c r="A47" s="4" t="s">
        <v>49</v>
      </c>
      <c r="B47" s="23">
        <v>990317</v>
      </c>
      <c r="C47" s="17">
        <v>1681000</v>
      </c>
      <c r="D47" s="4" t="s">
        <v>35</v>
      </c>
    </row>
    <row r="48" spans="1:4" ht="51.75" customHeight="1">
      <c r="A48" s="4" t="s">
        <v>50</v>
      </c>
      <c r="B48" s="23">
        <v>990317</v>
      </c>
      <c r="C48" s="17">
        <v>123000</v>
      </c>
      <c r="D48" s="4" t="s">
        <v>35</v>
      </c>
    </row>
    <row r="49" spans="1:4" ht="51.75" customHeight="1">
      <c r="A49" s="4" t="s">
        <v>51</v>
      </c>
      <c r="B49" s="23">
        <v>990317</v>
      </c>
      <c r="C49" s="17">
        <v>820000</v>
      </c>
      <c r="D49" s="4" t="s">
        <v>35</v>
      </c>
    </row>
    <row r="50" spans="1:4" ht="51.75" customHeight="1">
      <c r="A50" s="4" t="s">
        <v>52</v>
      </c>
      <c r="B50" s="23">
        <v>990317</v>
      </c>
      <c r="C50" s="17">
        <v>758500</v>
      </c>
      <c r="D50" s="4" t="s">
        <v>35</v>
      </c>
    </row>
    <row r="51" spans="1:4" ht="51.75" customHeight="1">
      <c r="A51" s="4" t="s">
        <v>53</v>
      </c>
      <c r="B51" s="23">
        <v>990317</v>
      </c>
      <c r="C51" s="17">
        <v>902000</v>
      </c>
      <c r="D51" s="4" t="s">
        <v>35</v>
      </c>
    </row>
    <row r="52" spans="1:4" ht="51.75" customHeight="1">
      <c r="A52" s="4" t="s">
        <v>54</v>
      </c>
      <c r="B52" s="23">
        <v>990317</v>
      </c>
      <c r="C52" s="17">
        <v>410000</v>
      </c>
      <c r="D52" s="4" t="s">
        <v>35</v>
      </c>
    </row>
    <row r="53" spans="1:4" ht="51.75" customHeight="1">
      <c r="A53" s="4" t="s">
        <v>55</v>
      </c>
      <c r="B53" s="23">
        <v>990317</v>
      </c>
      <c r="C53" s="17">
        <v>799500</v>
      </c>
      <c r="D53" s="4" t="s">
        <v>35</v>
      </c>
    </row>
    <row r="54" spans="1:4" ht="51.75" customHeight="1">
      <c r="A54" s="4" t="s">
        <v>56</v>
      </c>
      <c r="B54" s="23">
        <v>990317</v>
      </c>
      <c r="C54" s="17">
        <v>307500</v>
      </c>
      <c r="D54" s="4" t="s">
        <v>35</v>
      </c>
    </row>
    <row r="55" spans="1:4" ht="51.75" customHeight="1">
      <c r="A55" s="4" t="s">
        <v>57</v>
      </c>
      <c r="B55" s="23">
        <v>990317</v>
      </c>
      <c r="C55" s="17">
        <v>328000</v>
      </c>
      <c r="D55" s="4" t="s">
        <v>35</v>
      </c>
    </row>
    <row r="56" spans="1:4" ht="51.75" customHeight="1">
      <c r="A56" s="4" t="s">
        <v>36</v>
      </c>
      <c r="B56" s="23">
        <v>990212</v>
      </c>
      <c r="C56" s="17">
        <v>11400000</v>
      </c>
      <c r="D56" s="4" t="s">
        <v>58</v>
      </c>
    </row>
    <row r="57" spans="1:4" ht="51.75" customHeight="1">
      <c r="A57" s="4" t="s">
        <v>59</v>
      </c>
      <c r="B57" s="23">
        <v>990223</v>
      </c>
      <c r="C57" s="17">
        <v>11400000</v>
      </c>
      <c r="D57" s="4" t="s">
        <v>60</v>
      </c>
    </row>
    <row r="58" spans="1:4" ht="51.75" customHeight="1">
      <c r="A58" s="4" t="s">
        <v>39</v>
      </c>
      <c r="B58" s="23">
        <v>990303</v>
      </c>
      <c r="C58" s="17">
        <v>11400000</v>
      </c>
      <c r="D58" s="4" t="s">
        <v>61</v>
      </c>
    </row>
    <row r="59" spans="1:4" ht="51.75" customHeight="1">
      <c r="A59" s="4" t="s">
        <v>59</v>
      </c>
      <c r="B59" s="23">
        <v>990129</v>
      </c>
      <c r="C59" s="17">
        <v>4450000</v>
      </c>
      <c r="D59" s="4" t="s">
        <v>62</v>
      </c>
    </row>
    <row r="60" spans="1:4" ht="51.75" customHeight="1">
      <c r="A60" s="4" t="s">
        <v>54</v>
      </c>
      <c r="B60" s="23">
        <v>990208</v>
      </c>
      <c r="C60" s="17">
        <v>4450000</v>
      </c>
      <c r="D60" s="4" t="s">
        <v>63</v>
      </c>
    </row>
    <row r="61" spans="1:4" ht="51.75" customHeight="1">
      <c r="A61" s="4" t="s">
        <v>39</v>
      </c>
      <c r="B61" s="23">
        <v>990208</v>
      </c>
      <c r="C61" s="17">
        <v>4450000</v>
      </c>
      <c r="D61" s="4" t="s">
        <v>64</v>
      </c>
    </row>
    <row r="62" spans="1:4" ht="51.75" customHeight="1">
      <c r="A62" s="4" t="s">
        <v>65</v>
      </c>
      <c r="B62" s="23">
        <v>990208</v>
      </c>
      <c r="C62" s="17">
        <v>4450000</v>
      </c>
      <c r="D62" s="4" t="s">
        <v>66</v>
      </c>
    </row>
    <row r="63" spans="1:4" ht="51.75" customHeight="1">
      <c r="A63" s="4" t="s">
        <v>44</v>
      </c>
      <c r="B63" s="23">
        <v>990203</v>
      </c>
      <c r="C63" s="17">
        <v>4450000</v>
      </c>
      <c r="D63" s="4" t="s">
        <v>67</v>
      </c>
    </row>
    <row r="64" spans="1:4" ht="51.75" customHeight="1">
      <c r="A64" s="4" t="s">
        <v>68</v>
      </c>
      <c r="B64" s="23">
        <v>990203</v>
      </c>
      <c r="C64" s="17">
        <v>4450000</v>
      </c>
      <c r="D64" s="4" t="s">
        <v>69</v>
      </c>
    </row>
    <row r="65" spans="1:4" ht="51.75" customHeight="1">
      <c r="A65" s="4" t="s">
        <v>70</v>
      </c>
      <c r="B65" s="23">
        <v>990210</v>
      </c>
      <c r="C65" s="17">
        <v>275000</v>
      </c>
      <c r="D65" s="4" t="s">
        <v>71</v>
      </c>
    </row>
    <row r="66" spans="1:4" ht="51.75" customHeight="1">
      <c r="A66" s="4" t="s">
        <v>72</v>
      </c>
      <c r="B66" s="23">
        <v>990223</v>
      </c>
      <c r="C66" s="17">
        <v>275000</v>
      </c>
      <c r="D66" s="4" t="s">
        <v>71</v>
      </c>
    </row>
    <row r="67" spans="1:4" ht="51.75" customHeight="1">
      <c r="A67" s="4" t="s">
        <v>73</v>
      </c>
      <c r="B67" s="23">
        <v>990304</v>
      </c>
      <c r="C67" s="17">
        <v>550000</v>
      </c>
      <c r="D67" s="4" t="s">
        <v>71</v>
      </c>
    </row>
    <row r="68" spans="1:4" ht="51.75" customHeight="1">
      <c r="A68" s="4" t="s">
        <v>74</v>
      </c>
      <c r="B68" s="23">
        <v>990311</v>
      </c>
      <c r="C68" s="17">
        <v>550000</v>
      </c>
      <c r="D68" s="4" t="s">
        <v>71</v>
      </c>
    </row>
    <row r="69" spans="1:4" ht="51.75" customHeight="1">
      <c r="A69" s="4" t="s">
        <v>75</v>
      </c>
      <c r="B69" s="23">
        <v>990311</v>
      </c>
      <c r="C69" s="17">
        <v>272243</v>
      </c>
      <c r="D69" s="4" t="s">
        <v>71</v>
      </c>
    </row>
    <row r="70" spans="1:4" ht="51.75" customHeight="1">
      <c r="A70" s="4" t="s">
        <v>76</v>
      </c>
      <c r="B70" s="23">
        <v>990223</v>
      </c>
      <c r="C70" s="17">
        <v>550000</v>
      </c>
      <c r="D70" s="4" t="s">
        <v>71</v>
      </c>
    </row>
    <row r="71" spans="1:4" ht="51.75" customHeight="1">
      <c r="A71" s="4" t="s">
        <v>77</v>
      </c>
      <c r="B71" s="23">
        <v>990223</v>
      </c>
      <c r="C71" s="17">
        <v>825000</v>
      </c>
      <c r="D71" s="4" t="s">
        <v>71</v>
      </c>
    </row>
    <row r="72" spans="1:4" ht="51.75" customHeight="1">
      <c r="A72" s="4" t="s">
        <v>78</v>
      </c>
      <c r="B72" s="23">
        <v>990305</v>
      </c>
      <c r="C72" s="17">
        <v>550000</v>
      </c>
      <c r="D72" s="4" t="s">
        <v>71</v>
      </c>
    </row>
    <row r="73" spans="1:4" ht="51.75" customHeight="1">
      <c r="A73" s="4" t="s">
        <v>79</v>
      </c>
      <c r="B73" s="23">
        <v>990210</v>
      </c>
      <c r="C73" s="17">
        <v>274818</v>
      </c>
      <c r="D73" s="4" t="s">
        <v>71</v>
      </c>
    </row>
    <row r="74" spans="1:4" ht="51.75" customHeight="1">
      <c r="A74" s="4" t="s">
        <v>80</v>
      </c>
      <c r="B74" s="23">
        <v>990311</v>
      </c>
      <c r="C74" s="17">
        <v>549976</v>
      </c>
      <c r="D74" s="4" t="s">
        <v>71</v>
      </c>
    </row>
    <row r="75" spans="1:4" ht="51.75" customHeight="1">
      <c r="A75" s="4" t="s">
        <v>81</v>
      </c>
      <c r="B75" s="23">
        <v>990318</v>
      </c>
      <c r="C75" s="17">
        <v>550000</v>
      </c>
      <c r="D75" s="4" t="s">
        <v>71</v>
      </c>
    </row>
    <row r="76" spans="1:4" ht="51.75" customHeight="1">
      <c r="A76" s="4" t="s">
        <v>82</v>
      </c>
      <c r="B76" s="23">
        <v>990311</v>
      </c>
      <c r="C76" s="17">
        <v>275000</v>
      </c>
      <c r="D76" s="4" t="s">
        <v>71</v>
      </c>
    </row>
    <row r="77" spans="1:4" ht="51.75" customHeight="1">
      <c r="A77" s="4" t="s">
        <v>83</v>
      </c>
      <c r="B77" s="23">
        <v>990210</v>
      </c>
      <c r="C77" s="17">
        <v>275000</v>
      </c>
      <c r="D77" s="4" t="s">
        <v>71</v>
      </c>
    </row>
    <row r="78" spans="1:4" ht="51.75" customHeight="1">
      <c r="A78" s="4" t="s">
        <v>84</v>
      </c>
      <c r="B78" s="23">
        <v>990311</v>
      </c>
      <c r="C78" s="17">
        <v>550000</v>
      </c>
      <c r="D78" s="4" t="s">
        <v>71</v>
      </c>
    </row>
    <row r="79" spans="1:4" ht="51.75" customHeight="1">
      <c r="A79" s="4" t="s">
        <v>85</v>
      </c>
      <c r="B79" s="23">
        <v>990317</v>
      </c>
      <c r="C79" s="17">
        <v>275000</v>
      </c>
      <c r="D79" s="4" t="s">
        <v>71</v>
      </c>
    </row>
    <row r="80" spans="1:4" ht="51.75" customHeight="1">
      <c r="A80" s="4" t="s">
        <v>86</v>
      </c>
      <c r="B80" s="23">
        <v>990210</v>
      </c>
      <c r="C80" s="17">
        <v>275000</v>
      </c>
      <c r="D80" s="4" t="s">
        <v>71</v>
      </c>
    </row>
    <row r="81" spans="1:4" ht="51.75" customHeight="1">
      <c r="A81" s="4" t="s">
        <v>87</v>
      </c>
      <c r="B81" s="23">
        <v>990311</v>
      </c>
      <c r="C81" s="17">
        <v>550000</v>
      </c>
      <c r="D81" s="4" t="s">
        <v>71</v>
      </c>
    </row>
    <row r="82" spans="1:4" ht="51.75" customHeight="1">
      <c r="A82" s="4" t="s">
        <v>88</v>
      </c>
      <c r="B82" s="23">
        <v>990210</v>
      </c>
      <c r="C82" s="17">
        <v>275000</v>
      </c>
      <c r="D82" s="4" t="s">
        <v>71</v>
      </c>
    </row>
    <row r="83" spans="1:4" ht="51.75" customHeight="1">
      <c r="A83" s="4" t="s">
        <v>89</v>
      </c>
      <c r="B83" s="23">
        <v>990315</v>
      </c>
      <c r="C83" s="17">
        <v>275000</v>
      </c>
      <c r="D83" s="4" t="s">
        <v>71</v>
      </c>
    </row>
    <row r="84" spans="1:4" ht="51.75" customHeight="1">
      <c r="A84" s="4" t="s">
        <v>90</v>
      </c>
      <c r="B84" s="23">
        <v>990210</v>
      </c>
      <c r="C84" s="17">
        <v>825000</v>
      </c>
      <c r="D84" s="4" t="s">
        <v>71</v>
      </c>
    </row>
    <row r="85" spans="1:4" ht="51.75" customHeight="1">
      <c r="A85" s="4" t="s">
        <v>91</v>
      </c>
      <c r="B85" s="23">
        <v>990210</v>
      </c>
      <c r="C85" s="17">
        <v>825000</v>
      </c>
      <c r="D85" s="4" t="s">
        <v>71</v>
      </c>
    </row>
    <row r="86" spans="1:4" ht="51.75" customHeight="1">
      <c r="A86" s="4" t="s">
        <v>49</v>
      </c>
      <c r="B86" s="23">
        <v>990311</v>
      </c>
      <c r="C86" s="17">
        <v>1100000</v>
      </c>
      <c r="D86" s="4" t="s">
        <v>71</v>
      </c>
    </row>
    <row r="87" spans="1:4" ht="51.75" customHeight="1">
      <c r="A87" s="4" t="s">
        <v>92</v>
      </c>
      <c r="B87" s="23">
        <v>990311</v>
      </c>
      <c r="C87" s="17">
        <v>550000</v>
      </c>
      <c r="D87" s="4" t="s">
        <v>71</v>
      </c>
    </row>
    <row r="88" spans="1:4" ht="51.75" customHeight="1">
      <c r="A88" s="4" t="s">
        <v>93</v>
      </c>
      <c r="B88" s="23">
        <v>990210</v>
      </c>
      <c r="C88" s="17">
        <v>1100000</v>
      </c>
      <c r="D88" s="4" t="s">
        <v>71</v>
      </c>
    </row>
    <row r="89" spans="1:4" ht="51.75" customHeight="1">
      <c r="A89" s="4" t="s">
        <v>94</v>
      </c>
      <c r="B89" s="23">
        <v>990210</v>
      </c>
      <c r="C89" s="17">
        <v>550000</v>
      </c>
      <c r="D89" s="4" t="s">
        <v>71</v>
      </c>
    </row>
    <row r="90" spans="1:4" ht="51.75" customHeight="1">
      <c r="A90" s="4" t="s">
        <v>95</v>
      </c>
      <c r="B90" s="23">
        <v>990304</v>
      </c>
      <c r="C90" s="17">
        <v>275000</v>
      </c>
      <c r="D90" s="4" t="s">
        <v>71</v>
      </c>
    </row>
    <row r="91" spans="1:4" ht="51.75" customHeight="1">
      <c r="A91" s="4" t="s">
        <v>96</v>
      </c>
      <c r="B91" s="23">
        <v>990311</v>
      </c>
      <c r="C91" s="17">
        <v>275000</v>
      </c>
      <c r="D91" s="4" t="s">
        <v>71</v>
      </c>
    </row>
    <row r="92" spans="1:4" ht="51.75" customHeight="1">
      <c r="A92" s="4" t="s">
        <v>97</v>
      </c>
      <c r="B92" s="23">
        <v>990311</v>
      </c>
      <c r="C92" s="17">
        <v>273466</v>
      </c>
      <c r="D92" s="4" t="s">
        <v>71</v>
      </c>
    </row>
    <row r="93" spans="1:4" ht="51.75" customHeight="1">
      <c r="A93" s="4" t="s">
        <v>98</v>
      </c>
      <c r="B93" s="23">
        <v>990318</v>
      </c>
      <c r="C93" s="17">
        <v>10500000</v>
      </c>
      <c r="D93" s="4" t="s">
        <v>99</v>
      </c>
    </row>
    <row r="94" spans="1:4" ht="51.75" customHeight="1">
      <c r="A94" s="4" t="s">
        <v>44</v>
      </c>
      <c r="B94" s="23">
        <v>990324</v>
      </c>
      <c r="C94" s="17">
        <v>1059000</v>
      </c>
      <c r="D94" s="4" t="s">
        <v>100</v>
      </c>
    </row>
    <row r="95" spans="1:4" ht="51.75" customHeight="1">
      <c r="A95" s="4" t="s">
        <v>59</v>
      </c>
      <c r="B95" s="23">
        <v>990315</v>
      </c>
      <c r="C95" s="17">
        <v>1035000</v>
      </c>
      <c r="D95" s="4" t="s">
        <v>100</v>
      </c>
    </row>
    <row r="96" spans="1:4" ht="51.75" customHeight="1">
      <c r="A96" s="4" t="s">
        <v>39</v>
      </c>
      <c r="B96" s="23">
        <v>990315</v>
      </c>
      <c r="C96" s="17">
        <v>1020000</v>
      </c>
      <c r="D96" s="4" t="s">
        <v>100</v>
      </c>
    </row>
    <row r="97" spans="1:4" ht="51.75" customHeight="1">
      <c r="A97" s="4" t="s">
        <v>36</v>
      </c>
      <c r="B97" s="23">
        <v>990324</v>
      </c>
      <c r="C97" s="17">
        <v>1005000</v>
      </c>
      <c r="D97" s="4" t="s">
        <v>100</v>
      </c>
    </row>
    <row r="98" spans="1:4" ht="51.75" customHeight="1">
      <c r="A98" s="4" t="s">
        <v>101</v>
      </c>
      <c r="B98" s="23">
        <v>990315</v>
      </c>
      <c r="C98" s="17">
        <v>1005000</v>
      </c>
      <c r="D98" s="4" t="s">
        <v>100</v>
      </c>
    </row>
    <row r="99" spans="1:4" ht="51.75" customHeight="1">
      <c r="A99" s="4" t="s">
        <v>65</v>
      </c>
      <c r="B99" s="23">
        <v>990315</v>
      </c>
      <c r="C99" s="17">
        <v>990000</v>
      </c>
      <c r="D99" s="4" t="s">
        <v>100</v>
      </c>
    </row>
    <row r="100" spans="1:4" ht="51.75" customHeight="1">
      <c r="A100" s="4" t="s">
        <v>34</v>
      </c>
      <c r="B100" s="23">
        <v>990324</v>
      </c>
      <c r="C100" s="17">
        <v>990000</v>
      </c>
      <c r="D100" s="4" t="s">
        <v>100</v>
      </c>
    </row>
    <row r="101" spans="1:4" ht="51.75" customHeight="1">
      <c r="A101" s="4" t="s">
        <v>38</v>
      </c>
      <c r="B101" s="23">
        <v>990315</v>
      </c>
      <c r="C101" s="17">
        <v>975000</v>
      </c>
      <c r="D101" s="4" t="s">
        <v>100</v>
      </c>
    </row>
    <row r="102" spans="1:4" ht="51.75" customHeight="1">
      <c r="A102" s="4" t="s">
        <v>81</v>
      </c>
      <c r="B102" s="23">
        <v>990322</v>
      </c>
      <c r="C102" s="17">
        <v>495000</v>
      </c>
      <c r="D102" s="4" t="s">
        <v>100</v>
      </c>
    </row>
    <row r="103" spans="1:4" ht="51.75" customHeight="1">
      <c r="A103" s="4" t="s">
        <v>37</v>
      </c>
      <c r="B103" s="23">
        <v>990322</v>
      </c>
      <c r="C103" s="17">
        <v>495000</v>
      </c>
      <c r="D103" s="4" t="s">
        <v>100</v>
      </c>
    </row>
    <row r="104" spans="1:4" ht="51.75" customHeight="1">
      <c r="A104" s="4" t="s">
        <v>23</v>
      </c>
      <c r="B104" s="23">
        <v>990212</v>
      </c>
      <c r="C104" s="17">
        <v>490000</v>
      </c>
      <c r="D104" s="4" t="s">
        <v>102</v>
      </c>
    </row>
    <row r="105" spans="1:4" ht="51.75" customHeight="1">
      <c r="A105" s="4" t="s">
        <v>22</v>
      </c>
      <c r="B105" s="23">
        <v>990212</v>
      </c>
      <c r="C105" s="17">
        <v>875500</v>
      </c>
      <c r="D105" s="4" t="s">
        <v>102</v>
      </c>
    </row>
    <row r="106" spans="1:4" ht="51.75" customHeight="1">
      <c r="A106" s="4" t="s">
        <v>31</v>
      </c>
      <c r="B106" s="23">
        <v>990210</v>
      </c>
      <c r="C106" s="17">
        <v>212500</v>
      </c>
      <c r="D106" s="4" t="s">
        <v>102</v>
      </c>
    </row>
    <row r="107" spans="1:4" ht="51.75" customHeight="1">
      <c r="A107" s="4" t="s">
        <v>30</v>
      </c>
      <c r="B107" s="23">
        <v>990309</v>
      </c>
      <c r="C107" s="17">
        <v>462500</v>
      </c>
      <c r="D107" s="4" t="s">
        <v>102</v>
      </c>
    </row>
    <row r="108" spans="1:4" ht="51.75" customHeight="1">
      <c r="A108" s="4" t="s">
        <v>18</v>
      </c>
      <c r="B108" s="23">
        <v>990223</v>
      </c>
      <c r="C108" s="17">
        <v>892500</v>
      </c>
      <c r="D108" s="4" t="s">
        <v>102</v>
      </c>
    </row>
    <row r="109" spans="1:4" ht="51.75" customHeight="1">
      <c r="A109" s="4" t="s">
        <v>28</v>
      </c>
      <c r="B109" s="23">
        <v>990223</v>
      </c>
      <c r="C109" s="17">
        <v>305500</v>
      </c>
      <c r="D109" s="4" t="s">
        <v>102</v>
      </c>
    </row>
    <row r="110" spans="1:4" ht="51.75" customHeight="1">
      <c r="A110" s="4" t="s">
        <v>19</v>
      </c>
      <c r="B110" s="23">
        <v>990223</v>
      </c>
      <c r="C110" s="17">
        <v>1014500</v>
      </c>
      <c r="D110" s="4" t="s">
        <v>102</v>
      </c>
    </row>
    <row r="111" spans="1:4" ht="51.75" customHeight="1">
      <c r="A111" s="4" t="s">
        <v>29</v>
      </c>
      <c r="B111" s="23">
        <v>990225</v>
      </c>
      <c r="C111" s="17">
        <v>500000</v>
      </c>
      <c r="D111" s="4" t="s">
        <v>102</v>
      </c>
    </row>
    <row r="112" spans="1:4" ht="51.75" customHeight="1">
      <c r="A112" s="4" t="s">
        <v>8</v>
      </c>
      <c r="B112" s="23">
        <v>990225</v>
      </c>
      <c r="C112" s="17">
        <v>875000</v>
      </c>
      <c r="D112" s="4" t="s">
        <v>102</v>
      </c>
    </row>
    <row r="113" spans="1:4" ht="51.75" customHeight="1">
      <c r="A113" s="4" t="s">
        <v>25</v>
      </c>
      <c r="B113" s="23">
        <v>990305</v>
      </c>
      <c r="C113" s="17">
        <v>529500</v>
      </c>
      <c r="D113" s="4" t="s">
        <v>102</v>
      </c>
    </row>
    <row r="114" spans="1:4" ht="51.75" customHeight="1">
      <c r="A114" s="4" t="s">
        <v>10</v>
      </c>
      <c r="B114" s="23">
        <v>990331</v>
      </c>
      <c r="C114" s="17">
        <v>494500</v>
      </c>
      <c r="D114" s="4" t="s">
        <v>102</v>
      </c>
    </row>
    <row r="115" spans="1:4" ht="51.75" customHeight="1">
      <c r="A115" s="4" t="s">
        <v>11</v>
      </c>
      <c r="B115" s="23">
        <v>990326</v>
      </c>
      <c r="C115" s="17">
        <v>900000</v>
      </c>
      <c r="D115" s="4" t="s">
        <v>102</v>
      </c>
    </row>
    <row r="116" spans="1:4" ht="51.75" customHeight="1">
      <c r="A116" s="4" t="s">
        <v>103</v>
      </c>
      <c r="B116" s="23">
        <v>990326</v>
      </c>
      <c r="C116" s="17">
        <v>440000</v>
      </c>
      <c r="D116" s="4" t="s">
        <v>102</v>
      </c>
    </row>
    <row r="117" spans="1:4" ht="51.75" customHeight="1">
      <c r="A117" s="4" t="s">
        <v>26</v>
      </c>
      <c r="B117" s="23">
        <v>990326</v>
      </c>
      <c r="C117" s="17">
        <v>225000</v>
      </c>
      <c r="D117" s="4" t="s">
        <v>102</v>
      </c>
    </row>
    <row r="118" spans="1:4" ht="51.75" customHeight="1">
      <c r="A118" s="4" t="s">
        <v>13</v>
      </c>
      <c r="B118" s="23">
        <v>990326</v>
      </c>
      <c r="C118" s="17">
        <v>560000</v>
      </c>
      <c r="D118" s="4" t="s">
        <v>102</v>
      </c>
    </row>
    <row r="119" spans="1:4" ht="51.75" customHeight="1">
      <c r="A119" s="4" t="s">
        <v>14</v>
      </c>
      <c r="B119" s="23">
        <v>990310</v>
      </c>
      <c r="C119" s="17">
        <v>490000</v>
      </c>
      <c r="D119" s="4" t="s">
        <v>102</v>
      </c>
    </row>
    <row r="120" spans="1:4" ht="51.75" customHeight="1">
      <c r="A120" s="4" t="s">
        <v>27</v>
      </c>
      <c r="B120" s="23">
        <v>990309</v>
      </c>
      <c r="C120" s="17">
        <v>700000</v>
      </c>
      <c r="D120" s="4" t="s">
        <v>102</v>
      </c>
    </row>
    <row r="121" spans="1:4" ht="51.75" customHeight="1">
      <c r="A121" s="4" t="s">
        <v>15</v>
      </c>
      <c r="B121" s="23">
        <v>990309</v>
      </c>
      <c r="C121" s="17">
        <v>713000</v>
      </c>
      <c r="D121" s="4" t="s">
        <v>102</v>
      </c>
    </row>
    <row r="122" spans="1:4" ht="51.75" customHeight="1">
      <c r="A122" s="4" t="s">
        <v>16</v>
      </c>
      <c r="B122" s="23">
        <v>990324</v>
      </c>
      <c r="C122" s="17">
        <v>565000</v>
      </c>
      <c r="D122" s="4" t="s">
        <v>102</v>
      </c>
    </row>
    <row r="123" spans="1:4" ht="51.75" customHeight="1">
      <c r="A123" s="4" t="s">
        <v>17</v>
      </c>
      <c r="B123" s="23">
        <v>990223</v>
      </c>
      <c r="C123" s="17">
        <v>830000</v>
      </c>
      <c r="D123" s="4" t="s">
        <v>102</v>
      </c>
    </row>
    <row r="124" spans="1:4" ht="51.75" customHeight="1">
      <c r="A124" s="4" t="s">
        <v>20</v>
      </c>
      <c r="B124" s="23">
        <v>990312</v>
      </c>
      <c r="C124" s="17">
        <v>320500</v>
      </c>
      <c r="D124" s="4" t="s">
        <v>102</v>
      </c>
    </row>
    <row r="125" spans="1:4" ht="51.75" customHeight="1">
      <c r="A125" s="4" t="s">
        <v>104</v>
      </c>
      <c r="B125" s="23">
        <v>990304</v>
      </c>
      <c r="C125" s="17">
        <v>1316500</v>
      </c>
      <c r="D125" s="4" t="s">
        <v>102</v>
      </c>
    </row>
    <row r="126" spans="1:4" ht="51.75" customHeight="1">
      <c r="A126" s="4" t="s">
        <v>24</v>
      </c>
      <c r="B126" s="23">
        <v>990303</v>
      </c>
      <c r="C126" s="17">
        <v>155000</v>
      </c>
      <c r="D126" s="4" t="s">
        <v>102</v>
      </c>
    </row>
    <row r="127" spans="1:4" ht="51.75" customHeight="1">
      <c r="A127" s="4" t="s">
        <v>98</v>
      </c>
      <c r="B127" s="23">
        <v>990322</v>
      </c>
      <c r="C127" s="17">
        <v>13400000</v>
      </c>
      <c r="D127" s="4" t="s">
        <v>105</v>
      </c>
    </row>
    <row r="128" spans="1:4" ht="51.75" customHeight="1">
      <c r="A128" s="4" t="s">
        <v>106</v>
      </c>
      <c r="B128" s="23">
        <v>990305</v>
      </c>
      <c r="C128" s="17">
        <v>41858</v>
      </c>
      <c r="D128" s="4" t="s">
        <v>107</v>
      </c>
    </row>
    <row r="129" spans="1:4" ht="51.75" customHeight="1">
      <c r="A129" s="4" t="s">
        <v>108</v>
      </c>
      <c r="B129" s="23">
        <v>990324</v>
      </c>
      <c r="C129" s="17">
        <v>6317</v>
      </c>
      <c r="D129" s="4" t="s">
        <v>107</v>
      </c>
    </row>
    <row r="130" spans="1:4" ht="51.75" customHeight="1">
      <c r="A130" s="4" t="s">
        <v>109</v>
      </c>
      <c r="B130" s="23">
        <v>990324</v>
      </c>
      <c r="C130" s="17">
        <v>17051</v>
      </c>
      <c r="D130" s="4" t="s">
        <v>107</v>
      </c>
    </row>
    <row r="131" spans="1:4" ht="51.75" customHeight="1">
      <c r="A131" s="4" t="s">
        <v>110</v>
      </c>
      <c r="B131" s="23">
        <v>990324</v>
      </c>
      <c r="C131" s="17">
        <v>441</v>
      </c>
      <c r="D131" s="4" t="s">
        <v>107</v>
      </c>
    </row>
    <row r="132" spans="1:4" ht="51.75" customHeight="1">
      <c r="A132" s="4" t="s">
        <v>111</v>
      </c>
      <c r="B132" s="23">
        <v>990324</v>
      </c>
      <c r="C132" s="17">
        <v>715</v>
      </c>
      <c r="D132" s="4" t="s">
        <v>107</v>
      </c>
    </row>
    <row r="133" spans="1:4" ht="51.75" customHeight="1">
      <c r="A133" s="4" t="s">
        <v>112</v>
      </c>
      <c r="B133" s="23">
        <v>990331</v>
      </c>
      <c r="C133" s="17">
        <v>1140000</v>
      </c>
      <c r="D133" s="4" t="s">
        <v>113</v>
      </c>
    </row>
    <row r="134" spans="1:4" ht="51.75" customHeight="1">
      <c r="A134" s="4" t="s">
        <v>114</v>
      </c>
      <c r="B134" s="23">
        <v>990118</v>
      </c>
      <c r="C134" s="17">
        <v>8003400</v>
      </c>
      <c r="D134" s="4" t="s">
        <v>115</v>
      </c>
    </row>
    <row r="135" spans="1:4" ht="51.75" customHeight="1">
      <c r="A135" s="4" t="s">
        <v>114</v>
      </c>
      <c r="B135" s="23">
        <v>990118</v>
      </c>
      <c r="C135" s="17">
        <v>12670200</v>
      </c>
      <c r="D135" s="4" t="s">
        <v>116</v>
      </c>
    </row>
    <row r="136" spans="1:4" ht="51.75" customHeight="1">
      <c r="A136" s="4" t="s">
        <v>117</v>
      </c>
      <c r="B136" s="23">
        <v>990326</v>
      </c>
      <c r="C136" s="17">
        <v>400000</v>
      </c>
      <c r="D136" s="4" t="s">
        <v>118</v>
      </c>
    </row>
    <row r="137" spans="1:4" ht="51.75" customHeight="1">
      <c r="A137" s="4" t="s">
        <v>119</v>
      </c>
      <c r="B137" s="23">
        <v>990324</v>
      </c>
      <c r="C137" s="17">
        <v>400000</v>
      </c>
      <c r="D137" s="4" t="s">
        <v>118</v>
      </c>
    </row>
    <row r="138" spans="1:4" ht="51.75" customHeight="1">
      <c r="A138" s="4" t="s">
        <v>120</v>
      </c>
      <c r="B138" s="23">
        <v>990329</v>
      </c>
      <c r="C138" s="17">
        <v>400000</v>
      </c>
      <c r="D138" s="4" t="s">
        <v>118</v>
      </c>
    </row>
    <row r="139" spans="1:4" ht="51.75" customHeight="1">
      <c r="A139" s="4" t="s">
        <v>121</v>
      </c>
      <c r="B139" s="23">
        <v>990325</v>
      </c>
      <c r="C139" s="17">
        <v>400000</v>
      </c>
      <c r="D139" s="4" t="s">
        <v>118</v>
      </c>
    </row>
    <row r="140" spans="1:4" ht="51.75" customHeight="1">
      <c r="A140" s="4" t="s">
        <v>122</v>
      </c>
      <c r="B140" s="23">
        <v>990330</v>
      </c>
      <c r="C140" s="17">
        <v>400000</v>
      </c>
      <c r="D140" s="4" t="s">
        <v>118</v>
      </c>
    </row>
    <row r="141" spans="1:4" ht="51.75" customHeight="1">
      <c r="A141" s="4" t="s">
        <v>123</v>
      </c>
      <c r="B141" s="23">
        <v>990128</v>
      </c>
      <c r="C141" s="17">
        <v>30000</v>
      </c>
      <c r="D141" s="4" t="s">
        <v>124</v>
      </c>
    </row>
    <row r="142" spans="1:4" ht="51.75" customHeight="1">
      <c r="A142" s="4" t="s">
        <v>125</v>
      </c>
      <c r="B142" s="23">
        <v>990312</v>
      </c>
      <c r="C142" s="17">
        <v>50000</v>
      </c>
      <c r="D142" s="4" t="s">
        <v>126</v>
      </c>
    </row>
    <row r="143" spans="1:4" ht="51.75" customHeight="1">
      <c r="A143" s="4" t="s">
        <v>127</v>
      </c>
      <c r="B143" s="23">
        <v>990212</v>
      </c>
      <c r="C143" s="17">
        <v>50000</v>
      </c>
      <c r="D143" s="4" t="s">
        <v>128</v>
      </c>
    </row>
    <row r="144" spans="1:4" ht="51.75" customHeight="1">
      <c r="A144" s="4" t="s">
        <v>129</v>
      </c>
      <c r="B144" s="23">
        <v>990128</v>
      </c>
      <c r="C144" s="17">
        <v>50000</v>
      </c>
      <c r="D144" s="4" t="s">
        <v>130</v>
      </c>
    </row>
    <row r="145" spans="1:4" ht="51.75" customHeight="1">
      <c r="A145" s="4" t="s">
        <v>131</v>
      </c>
      <c r="B145" s="23">
        <v>990224</v>
      </c>
      <c r="C145" s="17">
        <v>50000</v>
      </c>
      <c r="D145" s="4" t="s">
        <v>132</v>
      </c>
    </row>
    <row r="146" spans="1:4" ht="51.75" customHeight="1">
      <c r="A146" s="4" t="s">
        <v>133</v>
      </c>
      <c r="B146" s="23">
        <v>990205</v>
      </c>
      <c r="C146" s="17">
        <v>50000</v>
      </c>
      <c r="D146" s="4" t="s">
        <v>134</v>
      </c>
    </row>
    <row r="147" spans="1:4" ht="51.75" customHeight="1">
      <c r="A147" s="4" t="s">
        <v>133</v>
      </c>
      <c r="B147" s="23">
        <v>990212</v>
      </c>
      <c r="C147" s="17">
        <v>50000</v>
      </c>
      <c r="D147" s="4" t="s">
        <v>135</v>
      </c>
    </row>
    <row r="148" spans="1:4" ht="51.75" customHeight="1">
      <c r="A148" s="4" t="s">
        <v>117</v>
      </c>
      <c r="B148" s="23">
        <v>990206</v>
      </c>
      <c r="C148" s="17">
        <v>50000</v>
      </c>
      <c r="D148" s="4" t="s">
        <v>136</v>
      </c>
    </row>
    <row r="149" spans="1:4" ht="51.75" customHeight="1">
      <c r="A149" s="4" t="s">
        <v>117</v>
      </c>
      <c r="B149" s="23">
        <v>990331</v>
      </c>
      <c r="C149" s="17">
        <v>120000</v>
      </c>
      <c r="D149" s="4" t="s">
        <v>137</v>
      </c>
    </row>
    <row r="150" spans="1:4" ht="51.75" customHeight="1">
      <c r="A150" s="4" t="s">
        <v>138</v>
      </c>
      <c r="B150" s="23">
        <v>990212</v>
      </c>
      <c r="C150" s="17">
        <v>50000</v>
      </c>
      <c r="D150" s="4" t="s">
        <v>139</v>
      </c>
    </row>
    <row r="151" spans="1:4" ht="51.75" customHeight="1">
      <c r="A151" s="4" t="s">
        <v>140</v>
      </c>
      <c r="B151" s="23">
        <v>990305</v>
      </c>
      <c r="C151" s="17">
        <v>50000</v>
      </c>
      <c r="D151" s="4" t="s">
        <v>141</v>
      </c>
    </row>
    <row r="152" spans="1:4" ht="51.75" customHeight="1">
      <c r="A152" s="4" t="s">
        <v>142</v>
      </c>
      <c r="B152" s="23">
        <v>990128</v>
      </c>
      <c r="C152" s="17">
        <v>50000</v>
      </c>
      <c r="D152" s="4" t="s">
        <v>143</v>
      </c>
    </row>
    <row r="153" spans="1:4" ht="51.75" customHeight="1">
      <c r="A153" s="4" t="s">
        <v>144</v>
      </c>
      <c r="B153" s="23">
        <v>990326</v>
      </c>
      <c r="C153" s="17">
        <v>115000</v>
      </c>
      <c r="D153" s="4" t="s">
        <v>145</v>
      </c>
    </row>
    <row r="154" spans="1:4" ht="51.75" customHeight="1">
      <c r="A154" s="4" t="s">
        <v>10</v>
      </c>
      <c r="B154" s="23">
        <v>990326</v>
      </c>
      <c r="C154" s="17">
        <v>700000</v>
      </c>
      <c r="D154" s="4" t="s">
        <v>146</v>
      </c>
    </row>
    <row r="155" spans="1:4" ht="51.75" customHeight="1">
      <c r="A155" s="4" t="s">
        <v>103</v>
      </c>
      <c r="B155" s="23">
        <v>990326</v>
      </c>
      <c r="C155" s="17">
        <v>1300000</v>
      </c>
      <c r="D155" s="4" t="s">
        <v>146</v>
      </c>
    </row>
    <row r="156" spans="1:4" ht="51.75" customHeight="1">
      <c r="A156" s="4" t="s">
        <v>147</v>
      </c>
      <c r="B156" s="23">
        <v>990312</v>
      </c>
      <c r="C156" s="17">
        <v>1300000</v>
      </c>
      <c r="D156" s="4" t="s">
        <v>146</v>
      </c>
    </row>
    <row r="157" spans="1:4" ht="51.75" customHeight="1">
      <c r="A157" s="4" t="s">
        <v>14</v>
      </c>
      <c r="B157" s="23">
        <v>990324</v>
      </c>
      <c r="C157" s="17">
        <v>1300000</v>
      </c>
      <c r="D157" s="4" t="s">
        <v>146</v>
      </c>
    </row>
    <row r="158" spans="1:4" ht="51.75" customHeight="1">
      <c r="A158" s="4" t="s">
        <v>16</v>
      </c>
      <c r="B158" s="23">
        <v>990312</v>
      </c>
      <c r="C158" s="17">
        <v>1300000</v>
      </c>
      <c r="D158" s="4" t="s">
        <v>146</v>
      </c>
    </row>
    <row r="159" spans="1:4" ht="51.75" customHeight="1">
      <c r="A159" s="4" t="s">
        <v>18</v>
      </c>
      <c r="B159" s="23">
        <v>990317</v>
      </c>
      <c r="C159" s="17">
        <v>1300000</v>
      </c>
      <c r="D159" s="4" t="s">
        <v>146</v>
      </c>
    </row>
    <row r="160" spans="1:4" ht="51.75" customHeight="1">
      <c r="A160" s="4" t="s">
        <v>104</v>
      </c>
      <c r="B160" s="23">
        <v>990312</v>
      </c>
      <c r="C160" s="17">
        <v>5800000</v>
      </c>
      <c r="D160" s="4" t="s">
        <v>146</v>
      </c>
    </row>
    <row r="161" spans="1:4" ht="51.75" customHeight="1">
      <c r="A161" s="4" t="s">
        <v>8</v>
      </c>
      <c r="B161" s="23">
        <v>990312</v>
      </c>
      <c r="C161" s="17">
        <v>1300000</v>
      </c>
      <c r="D161" s="4" t="s">
        <v>146</v>
      </c>
    </row>
    <row r="162" spans="1:4" ht="51.75" customHeight="1">
      <c r="A162" s="4" t="s">
        <v>23</v>
      </c>
      <c r="B162" s="23">
        <v>990317</v>
      </c>
      <c r="C162" s="17">
        <v>5300000</v>
      </c>
      <c r="D162" s="4" t="s">
        <v>146</v>
      </c>
    </row>
    <row r="163" spans="1:4" ht="51.75" customHeight="1">
      <c r="A163" s="4" t="s">
        <v>22</v>
      </c>
      <c r="B163" s="23">
        <v>990326</v>
      </c>
      <c r="C163" s="17">
        <v>5300000</v>
      </c>
      <c r="D163" s="4" t="s">
        <v>146</v>
      </c>
    </row>
    <row r="164" spans="1:4" ht="51.75" customHeight="1">
      <c r="A164" s="4" t="s">
        <v>24</v>
      </c>
      <c r="B164" s="23">
        <v>990330</v>
      </c>
      <c r="C164" s="17">
        <v>4300000</v>
      </c>
      <c r="D164" s="4" t="s">
        <v>146</v>
      </c>
    </row>
    <row r="165" spans="1:4" ht="51.75" customHeight="1">
      <c r="A165" s="4" t="s">
        <v>30</v>
      </c>
      <c r="B165" s="23">
        <v>990317</v>
      </c>
      <c r="C165" s="17">
        <v>4800000</v>
      </c>
      <c r="D165" s="4" t="s">
        <v>146</v>
      </c>
    </row>
    <row r="166" spans="1:4" ht="51.75" customHeight="1">
      <c r="A166" s="4" t="s">
        <v>31</v>
      </c>
      <c r="B166" s="23">
        <v>990329</v>
      </c>
      <c r="C166" s="17">
        <v>1300000</v>
      </c>
      <c r="D166" s="4" t="s">
        <v>146</v>
      </c>
    </row>
    <row r="167" spans="1:4" ht="51.75" customHeight="1">
      <c r="A167" s="4" t="s">
        <v>148</v>
      </c>
      <c r="B167" s="23">
        <v>990204</v>
      </c>
      <c r="C167" s="17">
        <v>50000</v>
      </c>
      <c r="D167" s="4" t="s">
        <v>149</v>
      </c>
    </row>
    <row r="168" spans="1:4" ht="51.75" customHeight="1">
      <c r="A168" s="4" t="s">
        <v>117</v>
      </c>
      <c r="B168" s="23">
        <v>990206</v>
      </c>
      <c r="C168" s="17">
        <v>600000</v>
      </c>
      <c r="D168" s="4" t="s">
        <v>150</v>
      </c>
    </row>
    <row r="169" spans="1:4" ht="51.75" customHeight="1">
      <c r="A169" s="4" t="s">
        <v>59</v>
      </c>
      <c r="B169" s="23">
        <v>990311</v>
      </c>
      <c r="C169" s="17">
        <v>750000</v>
      </c>
      <c r="D169" s="4" t="s">
        <v>151</v>
      </c>
    </row>
    <row r="170" spans="1:4" ht="51.75" customHeight="1">
      <c r="A170" s="4" t="s">
        <v>152</v>
      </c>
      <c r="B170" s="23">
        <v>990305</v>
      </c>
      <c r="C170" s="17">
        <v>600000</v>
      </c>
      <c r="D170" s="4" t="s">
        <v>153</v>
      </c>
    </row>
    <row r="171" spans="1:4" ht="51.75" customHeight="1">
      <c r="A171" s="4" t="s">
        <v>44</v>
      </c>
      <c r="B171" s="23">
        <v>990206</v>
      </c>
      <c r="C171" s="17">
        <v>1000000</v>
      </c>
      <c r="D171" s="4" t="s">
        <v>154</v>
      </c>
    </row>
    <row r="172" spans="1:4" ht="51.75" customHeight="1">
      <c r="A172" s="4" t="s">
        <v>125</v>
      </c>
      <c r="B172" s="23">
        <v>990212</v>
      </c>
      <c r="C172" s="17">
        <v>1250000</v>
      </c>
      <c r="D172" s="4" t="s">
        <v>155</v>
      </c>
    </row>
    <row r="173" spans="1:4" ht="51.75" customHeight="1">
      <c r="A173" s="4" t="s">
        <v>10</v>
      </c>
      <c r="B173" s="23">
        <v>990312</v>
      </c>
      <c r="C173" s="17">
        <v>81000</v>
      </c>
      <c r="D173" s="4" t="s">
        <v>156</v>
      </c>
    </row>
    <row r="174" spans="1:4" ht="51.75" customHeight="1">
      <c r="A174" s="4" t="s">
        <v>8</v>
      </c>
      <c r="B174" s="23">
        <v>990324</v>
      </c>
      <c r="C174" s="17">
        <v>162000</v>
      </c>
      <c r="D174" s="4" t="s">
        <v>156</v>
      </c>
    </row>
    <row r="175" spans="1:4" ht="51.75" customHeight="1">
      <c r="A175" s="4" t="s">
        <v>11</v>
      </c>
      <c r="B175" s="23">
        <v>990324</v>
      </c>
      <c r="C175" s="17">
        <v>81000</v>
      </c>
      <c r="D175" s="4" t="s">
        <v>156</v>
      </c>
    </row>
    <row r="176" spans="1:4" ht="51.75" customHeight="1">
      <c r="A176" s="4" t="s">
        <v>103</v>
      </c>
      <c r="B176" s="23">
        <v>990326</v>
      </c>
      <c r="C176" s="17">
        <v>186000</v>
      </c>
      <c r="D176" s="4" t="s">
        <v>156</v>
      </c>
    </row>
    <row r="177" spans="1:4" ht="51.75" customHeight="1">
      <c r="A177" s="4" t="s">
        <v>147</v>
      </c>
      <c r="B177" s="23">
        <v>990324</v>
      </c>
      <c r="C177" s="17">
        <v>129000</v>
      </c>
      <c r="D177" s="4" t="s">
        <v>156</v>
      </c>
    </row>
    <row r="178" spans="1:4" ht="51.75" customHeight="1">
      <c r="A178" s="4" t="s">
        <v>14</v>
      </c>
      <c r="B178" s="23">
        <v>990317</v>
      </c>
      <c r="C178" s="17">
        <v>100000</v>
      </c>
      <c r="D178" s="4" t="s">
        <v>156</v>
      </c>
    </row>
    <row r="179" spans="1:4" ht="51.75" customHeight="1">
      <c r="A179" s="4" t="s">
        <v>16</v>
      </c>
      <c r="B179" s="23">
        <v>990312</v>
      </c>
      <c r="C179" s="17">
        <v>186000</v>
      </c>
      <c r="D179" s="4" t="s">
        <v>156</v>
      </c>
    </row>
    <row r="180" spans="1:4" ht="51.75" customHeight="1">
      <c r="A180" s="4" t="s">
        <v>18</v>
      </c>
      <c r="B180" s="23">
        <v>990324</v>
      </c>
      <c r="C180" s="17">
        <v>81000</v>
      </c>
      <c r="D180" s="4" t="s">
        <v>156</v>
      </c>
    </row>
    <row r="181" spans="1:4" ht="51.75" customHeight="1">
      <c r="A181" s="4" t="s">
        <v>20</v>
      </c>
      <c r="B181" s="23">
        <v>990324</v>
      </c>
      <c r="C181" s="17">
        <v>243000</v>
      </c>
      <c r="D181" s="4" t="s">
        <v>156</v>
      </c>
    </row>
    <row r="182" spans="1:4" ht="51.75" customHeight="1">
      <c r="A182" s="4" t="s">
        <v>104</v>
      </c>
      <c r="B182" s="23">
        <v>990324</v>
      </c>
      <c r="C182" s="17">
        <v>753000</v>
      </c>
      <c r="D182" s="4" t="s">
        <v>156</v>
      </c>
    </row>
    <row r="183" spans="1:4" ht="51.75" customHeight="1">
      <c r="A183" s="4" t="s">
        <v>22</v>
      </c>
      <c r="B183" s="23">
        <v>990324</v>
      </c>
      <c r="C183" s="17">
        <v>726000</v>
      </c>
      <c r="D183" s="4" t="s">
        <v>156</v>
      </c>
    </row>
    <row r="184" spans="1:4" ht="51.75" customHeight="1">
      <c r="A184" s="4" t="s">
        <v>23</v>
      </c>
      <c r="B184" s="23">
        <v>990317</v>
      </c>
      <c r="C184" s="17">
        <v>483000</v>
      </c>
      <c r="D184" s="4" t="s">
        <v>156</v>
      </c>
    </row>
    <row r="185" spans="1:4" ht="51.75" customHeight="1">
      <c r="A185" s="4" t="s">
        <v>24</v>
      </c>
      <c r="B185" s="23">
        <v>990324</v>
      </c>
      <c r="C185" s="17">
        <v>480000</v>
      </c>
      <c r="D185" s="4" t="s">
        <v>156</v>
      </c>
    </row>
    <row r="186" spans="1:4" ht="51.75" customHeight="1">
      <c r="A186" s="4" t="s">
        <v>30</v>
      </c>
      <c r="B186" s="23">
        <v>990324</v>
      </c>
      <c r="C186" s="17">
        <v>486000</v>
      </c>
      <c r="D186" s="4" t="s">
        <v>156</v>
      </c>
    </row>
    <row r="187" spans="1:4" ht="51.75" customHeight="1">
      <c r="A187" s="4" t="s">
        <v>31</v>
      </c>
      <c r="B187" s="23">
        <v>990305</v>
      </c>
      <c r="C187" s="17">
        <v>324000</v>
      </c>
      <c r="D187" s="4" t="s">
        <v>156</v>
      </c>
    </row>
    <row r="188" spans="1:4" ht="51.75" customHeight="1">
      <c r="A188" s="4" t="s">
        <v>157</v>
      </c>
      <c r="B188" s="23">
        <v>990322</v>
      </c>
      <c r="C188" s="17">
        <v>20000</v>
      </c>
      <c r="D188" s="4" t="s">
        <v>291</v>
      </c>
    </row>
    <row r="189" spans="1:4" ht="51.75" customHeight="1">
      <c r="A189" s="4" t="s">
        <v>114</v>
      </c>
      <c r="B189" s="23">
        <v>990120</v>
      </c>
      <c r="C189" s="17">
        <v>16500000</v>
      </c>
      <c r="D189" s="4" t="s">
        <v>158</v>
      </c>
    </row>
    <row r="190" spans="1:4" ht="51.75" customHeight="1">
      <c r="A190" s="4" t="s">
        <v>114</v>
      </c>
      <c r="B190" s="23">
        <v>990118</v>
      </c>
      <c r="C190" s="17">
        <v>2292300</v>
      </c>
      <c r="D190" s="4" t="s">
        <v>159</v>
      </c>
    </row>
    <row r="191" spans="1:4" ht="51.75" customHeight="1">
      <c r="A191" s="4" t="s">
        <v>30</v>
      </c>
      <c r="B191" s="23">
        <v>990129</v>
      </c>
      <c r="C191" s="17">
        <v>100000</v>
      </c>
      <c r="D191" s="4" t="s">
        <v>160</v>
      </c>
    </row>
    <row r="192" spans="1:4" ht="51.75" customHeight="1">
      <c r="A192" s="4" t="s">
        <v>31</v>
      </c>
      <c r="B192" s="23">
        <v>990129</v>
      </c>
      <c r="C192" s="17">
        <v>100000</v>
      </c>
      <c r="D192" s="4" t="s">
        <v>160</v>
      </c>
    </row>
    <row r="193" spans="1:4" ht="51.75" customHeight="1">
      <c r="A193" s="4" t="s">
        <v>161</v>
      </c>
      <c r="B193" s="23">
        <v>990305</v>
      </c>
      <c r="C193" s="17">
        <v>880000</v>
      </c>
      <c r="D193" s="4" t="s">
        <v>162</v>
      </c>
    </row>
    <row r="194" spans="1:4" ht="51.75" customHeight="1">
      <c r="A194" s="4" t="s">
        <v>133</v>
      </c>
      <c r="B194" s="23">
        <v>990317</v>
      </c>
      <c r="C194" s="17">
        <v>1120000</v>
      </c>
      <c r="D194" s="4" t="s">
        <v>163</v>
      </c>
    </row>
    <row r="195" spans="1:4" ht="51.75" customHeight="1">
      <c r="A195" s="4" t="s">
        <v>133</v>
      </c>
      <c r="B195" s="23">
        <v>990129</v>
      </c>
      <c r="C195" s="17">
        <v>1208000</v>
      </c>
      <c r="D195" s="4" t="s">
        <v>164</v>
      </c>
    </row>
    <row r="196" spans="1:4" ht="51.75" customHeight="1">
      <c r="A196" s="4" t="s">
        <v>165</v>
      </c>
      <c r="B196" s="23">
        <v>990129</v>
      </c>
      <c r="C196" s="17">
        <v>1232000</v>
      </c>
      <c r="D196" s="4" t="s">
        <v>166</v>
      </c>
    </row>
    <row r="197" spans="1:4" ht="51.75" customHeight="1">
      <c r="A197" s="4" t="s">
        <v>22</v>
      </c>
      <c r="B197" s="23">
        <v>990226</v>
      </c>
      <c r="C197" s="17">
        <v>275000</v>
      </c>
      <c r="D197" s="4" t="s">
        <v>167</v>
      </c>
    </row>
    <row r="198" spans="1:4" ht="51.75" customHeight="1">
      <c r="A198" s="4" t="s">
        <v>24</v>
      </c>
      <c r="B198" s="23">
        <v>990303</v>
      </c>
      <c r="C198" s="17">
        <v>815000</v>
      </c>
      <c r="D198" s="4" t="s">
        <v>167</v>
      </c>
    </row>
    <row r="199" spans="1:4" ht="51.75" customHeight="1">
      <c r="A199" s="4" t="s">
        <v>30</v>
      </c>
      <c r="B199" s="23">
        <v>990303</v>
      </c>
      <c r="C199" s="17">
        <v>225000</v>
      </c>
      <c r="D199" s="4" t="s">
        <v>167</v>
      </c>
    </row>
    <row r="200" spans="1:4" ht="51.75" customHeight="1">
      <c r="A200" s="4" t="s">
        <v>31</v>
      </c>
      <c r="B200" s="23">
        <v>990303</v>
      </c>
      <c r="C200" s="17">
        <v>675000</v>
      </c>
      <c r="D200" s="4" t="s">
        <v>167</v>
      </c>
    </row>
    <row r="201" spans="1:4" ht="51.75" customHeight="1">
      <c r="A201" s="4" t="s">
        <v>168</v>
      </c>
      <c r="B201" s="23">
        <v>990308</v>
      </c>
      <c r="C201" s="17">
        <v>169620</v>
      </c>
      <c r="D201" s="4" t="s">
        <v>169</v>
      </c>
    </row>
    <row r="202" spans="1:4" ht="51.75" customHeight="1">
      <c r="A202" s="4" t="s">
        <v>170</v>
      </c>
      <c r="B202" s="23">
        <v>990318</v>
      </c>
      <c r="C202" s="17">
        <v>90000</v>
      </c>
      <c r="D202" s="4" t="s">
        <v>292</v>
      </c>
    </row>
    <row r="203" spans="1:4" ht="51.75" customHeight="1">
      <c r="A203" s="4" t="s">
        <v>171</v>
      </c>
      <c r="B203" s="23">
        <v>990118</v>
      </c>
      <c r="C203" s="17">
        <v>1040742</v>
      </c>
      <c r="D203" s="4" t="s">
        <v>172</v>
      </c>
    </row>
    <row r="204" spans="1:4" ht="51.75" customHeight="1">
      <c r="A204" s="4" t="s">
        <v>59</v>
      </c>
      <c r="B204" s="23">
        <v>990125</v>
      </c>
      <c r="C204" s="17">
        <v>5040949</v>
      </c>
      <c r="D204" s="4" t="s">
        <v>173</v>
      </c>
    </row>
    <row r="205" spans="1:4" ht="51.75" customHeight="1">
      <c r="A205" s="4" t="s">
        <v>152</v>
      </c>
      <c r="B205" s="23">
        <v>990129</v>
      </c>
      <c r="C205" s="17">
        <v>1402183</v>
      </c>
      <c r="D205" s="4" t="s">
        <v>293</v>
      </c>
    </row>
    <row r="206" spans="1:4" ht="51.75" customHeight="1">
      <c r="A206" s="4" t="s">
        <v>152</v>
      </c>
      <c r="B206" s="23">
        <v>990129</v>
      </c>
      <c r="C206" s="17">
        <v>1255027</v>
      </c>
      <c r="D206" s="4" t="s">
        <v>174</v>
      </c>
    </row>
    <row r="207" spans="1:4" ht="51.75" customHeight="1">
      <c r="A207" s="4" t="s">
        <v>117</v>
      </c>
      <c r="B207" s="23">
        <v>990128</v>
      </c>
      <c r="C207" s="17">
        <v>1000000</v>
      </c>
      <c r="D207" s="4" t="s">
        <v>175</v>
      </c>
    </row>
    <row r="208" spans="1:4" ht="51.75" customHeight="1">
      <c r="A208" s="4" t="s">
        <v>152</v>
      </c>
      <c r="B208" s="23">
        <v>990129</v>
      </c>
      <c r="C208" s="17">
        <v>2079307</v>
      </c>
      <c r="D208" s="4" t="s">
        <v>176</v>
      </c>
    </row>
    <row r="209" spans="1:4" ht="51.75" customHeight="1">
      <c r="A209" s="4" t="s">
        <v>152</v>
      </c>
      <c r="B209" s="23">
        <v>990129</v>
      </c>
      <c r="C209" s="17">
        <v>1417954</v>
      </c>
      <c r="D209" s="4" t="s">
        <v>177</v>
      </c>
    </row>
    <row r="210" spans="1:4" ht="51.75" customHeight="1">
      <c r="A210" s="4" t="s">
        <v>117</v>
      </c>
      <c r="B210" s="23">
        <v>990125</v>
      </c>
      <c r="C210" s="17">
        <v>1097246</v>
      </c>
      <c r="D210" s="4" t="s">
        <v>178</v>
      </c>
    </row>
    <row r="211" spans="1:4" ht="51.75" customHeight="1">
      <c r="A211" s="4" t="s">
        <v>152</v>
      </c>
      <c r="B211" s="23">
        <v>990129</v>
      </c>
      <c r="C211" s="17">
        <v>1125000</v>
      </c>
      <c r="D211" s="4" t="s">
        <v>294</v>
      </c>
    </row>
    <row r="212" spans="1:4" ht="51.75" customHeight="1">
      <c r="A212" s="4" t="s">
        <v>152</v>
      </c>
      <c r="B212" s="23">
        <v>990129</v>
      </c>
      <c r="C212" s="17">
        <v>1700000</v>
      </c>
      <c r="D212" s="4" t="s">
        <v>179</v>
      </c>
    </row>
    <row r="213" spans="1:4" ht="51.75" customHeight="1">
      <c r="A213" s="4" t="s">
        <v>152</v>
      </c>
      <c r="B213" s="23">
        <v>990129</v>
      </c>
      <c r="C213" s="17">
        <v>1881627</v>
      </c>
      <c r="D213" s="4" t="s">
        <v>180</v>
      </c>
    </row>
    <row r="214" spans="1:4" ht="51.75" customHeight="1">
      <c r="A214" s="4" t="s">
        <v>152</v>
      </c>
      <c r="B214" s="23">
        <v>990129</v>
      </c>
      <c r="C214" s="17">
        <v>1817544</v>
      </c>
      <c r="D214" s="4" t="s">
        <v>181</v>
      </c>
    </row>
    <row r="215" spans="1:4" ht="51.75" customHeight="1">
      <c r="A215" s="4" t="s">
        <v>152</v>
      </c>
      <c r="B215" s="23">
        <v>990129</v>
      </c>
      <c r="C215" s="17">
        <v>1408013</v>
      </c>
      <c r="D215" s="4" t="s">
        <v>182</v>
      </c>
    </row>
    <row r="216" spans="1:4" ht="51.75" customHeight="1">
      <c r="A216" s="4" t="s">
        <v>117</v>
      </c>
      <c r="B216" s="23">
        <v>990128</v>
      </c>
      <c r="C216" s="17">
        <v>1425000</v>
      </c>
      <c r="D216" s="4" t="s">
        <v>183</v>
      </c>
    </row>
    <row r="217" spans="1:4" ht="51.75" customHeight="1">
      <c r="A217" s="4" t="s">
        <v>152</v>
      </c>
      <c r="B217" s="23">
        <v>990209</v>
      </c>
      <c r="C217" s="17">
        <v>4456203</v>
      </c>
      <c r="D217" s="4" t="s">
        <v>184</v>
      </c>
    </row>
    <row r="218" spans="1:4" ht="51.75" customHeight="1">
      <c r="A218" s="4" t="s">
        <v>22</v>
      </c>
      <c r="B218" s="23">
        <v>990310</v>
      </c>
      <c r="C218" s="17">
        <v>660000</v>
      </c>
      <c r="D218" s="4" t="s">
        <v>185</v>
      </c>
    </row>
    <row r="219" spans="1:4" ht="51.75" customHeight="1">
      <c r="A219" s="4" t="s">
        <v>186</v>
      </c>
      <c r="B219" s="23">
        <v>990126</v>
      </c>
      <c r="C219" s="17">
        <v>269500</v>
      </c>
      <c r="D219" s="4" t="s">
        <v>187</v>
      </c>
    </row>
    <row r="220" spans="1:4" ht="51.75" customHeight="1">
      <c r="A220" s="4" t="s">
        <v>188</v>
      </c>
      <c r="B220" s="23">
        <v>990316</v>
      </c>
      <c r="C220" s="17">
        <v>200000</v>
      </c>
      <c r="D220" s="4" t="s">
        <v>189</v>
      </c>
    </row>
    <row r="221" spans="1:4" ht="51.75" customHeight="1">
      <c r="A221" s="4" t="s">
        <v>81</v>
      </c>
      <c r="B221" s="23">
        <v>990118</v>
      </c>
      <c r="C221" s="17">
        <v>150000</v>
      </c>
      <c r="D221" s="4" t="s">
        <v>190</v>
      </c>
    </row>
    <row r="222" spans="1:4" ht="51.75" customHeight="1">
      <c r="A222" s="4" t="s">
        <v>38</v>
      </c>
      <c r="B222" s="23">
        <v>990122</v>
      </c>
      <c r="C222" s="17">
        <v>150000</v>
      </c>
      <c r="D222" s="4" t="s">
        <v>190</v>
      </c>
    </row>
    <row r="223" spans="1:4" ht="51.75" customHeight="1">
      <c r="A223" s="4" t="s">
        <v>39</v>
      </c>
      <c r="B223" s="23">
        <v>990122</v>
      </c>
      <c r="C223" s="17">
        <v>131780</v>
      </c>
      <c r="D223" s="4" t="s">
        <v>190</v>
      </c>
    </row>
    <row r="224" spans="1:4" ht="51.75" customHeight="1">
      <c r="A224" s="4" t="s">
        <v>59</v>
      </c>
      <c r="B224" s="23">
        <v>990122</v>
      </c>
      <c r="C224" s="17">
        <v>150000</v>
      </c>
      <c r="D224" s="4" t="s">
        <v>190</v>
      </c>
    </row>
    <row r="225" spans="1:4" ht="51.75" customHeight="1">
      <c r="A225" s="4" t="s">
        <v>147</v>
      </c>
      <c r="B225" s="23">
        <v>990317</v>
      </c>
      <c r="C225" s="17">
        <v>170000</v>
      </c>
      <c r="D225" s="4" t="s">
        <v>191</v>
      </c>
    </row>
    <row r="226" spans="1:4" ht="51.75" customHeight="1">
      <c r="A226" s="4" t="s">
        <v>20</v>
      </c>
      <c r="B226" s="23">
        <v>990326</v>
      </c>
      <c r="C226" s="17">
        <v>1520000</v>
      </c>
      <c r="D226" s="4" t="s">
        <v>191</v>
      </c>
    </row>
    <row r="227" spans="1:4" ht="51.75" customHeight="1">
      <c r="A227" s="4" t="s">
        <v>22</v>
      </c>
      <c r="B227" s="23">
        <v>990317</v>
      </c>
      <c r="C227" s="17">
        <v>730000</v>
      </c>
      <c r="D227" s="4" t="s">
        <v>191</v>
      </c>
    </row>
    <row r="228" spans="1:4" ht="51.75" customHeight="1">
      <c r="A228" s="4" t="s">
        <v>103</v>
      </c>
      <c r="B228" s="23">
        <v>990317</v>
      </c>
      <c r="C228" s="17">
        <v>360000</v>
      </c>
      <c r="D228" s="4" t="s">
        <v>191</v>
      </c>
    </row>
    <row r="229" spans="1:4" ht="51.75" customHeight="1">
      <c r="A229" s="4" t="s">
        <v>31</v>
      </c>
      <c r="B229" s="23">
        <v>990305</v>
      </c>
      <c r="C229" s="17">
        <v>220000</v>
      </c>
      <c r="D229" s="4" t="s">
        <v>191</v>
      </c>
    </row>
    <row r="230" spans="1:4" ht="51.75" customHeight="1">
      <c r="A230" s="4" t="s">
        <v>192</v>
      </c>
      <c r="B230" s="23">
        <v>990303</v>
      </c>
      <c r="C230" s="17">
        <v>200000</v>
      </c>
      <c r="D230" s="4" t="s">
        <v>193</v>
      </c>
    </row>
    <row r="231" spans="1:4" ht="51.75" customHeight="1">
      <c r="A231" s="4" t="s">
        <v>194</v>
      </c>
      <c r="B231" s="23">
        <v>990210</v>
      </c>
      <c r="C231" s="17">
        <v>73200</v>
      </c>
      <c r="D231" s="4" t="s">
        <v>195</v>
      </c>
    </row>
    <row r="232" spans="1:4" ht="51.75" customHeight="1">
      <c r="A232" s="4" t="s">
        <v>8</v>
      </c>
      <c r="B232" s="23">
        <v>990324</v>
      </c>
      <c r="C232" s="17">
        <v>87740</v>
      </c>
      <c r="D232" s="4" t="s">
        <v>196</v>
      </c>
    </row>
    <row r="233" spans="1:4" ht="51.75" customHeight="1">
      <c r="A233" s="4" t="s">
        <v>11</v>
      </c>
      <c r="B233" s="23">
        <v>990310</v>
      </c>
      <c r="C233" s="17">
        <v>20790</v>
      </c>
      <c r="D233" s="4" t="s">
        <v>196</v>
      </c>
    </row>
    <row r="234" spans="1:4" ht="51.75" customHeight="1">
      <c r="A234" s="4" t="s">
        <v>103</v>
      </c>
      <c r="B234" s="23">
        <v>990324</v>
      </c>
      <c r="C234" s="17">
        <v>220000</v>
      </c>
      <c r="D234" s="4" t="s">
        <v>196</v>
      </c>
    </row>
    <row r="235" spans="1:4" ht="51.75" customHeight="1">
      <c r="A235" s="4" t="s">
        <v>14</v>
      </c>
      <c r="B235" s="23">
        <v>990324</v>
      </c>
      <c r="C235" s="17">
        <v>140000</v>
      </c>
      <c r="D235" s="4" t="s">
        <v>196</v>
      </c>
    </row>
    <row r="236" spans="1:4" ht="51.75" customHeight="1">
      <c r="A236" s="4" t="s">
        <v>16</v>
      </c>
      <c r="B236" s="23">
        <v>990310</v>
      </c>
      <c r="C236" s="17">
        <v>319248</v>
      </c>
      <c r="D236" s="4" t="s">
        <v>196</v>
      </c>
    </row>
    <row r="237" spans="1:4" ht="51.75" customHeight="1">
      <c r="A237" s="4" t="s">
        <v>18</v>
      </c>
      <c r="B237" s="23">
        <v>990310</v>
      </c>
      <c r="C237" s="17">
        <v>35135</v>
      </c>
      <c r="D237" s="4" t="s">
        <v>196</v>
      </c>
    </row>
    <row r="238" spans="1:4" ht="51.75" customHeight="1">
      <c r="A238" s="4" t="s">
        <v>20</v>
      </c>
      <c r="B238" s="23">
        <v>990324</v>
      </c>
      <c r="C238" s="17">
        <v>10411</v>
      </c>
      <c r="D238" s="4" t="s">
        <v>196</v>
      </c>
    </row>
    <row r="239" spans="1:4" ht="51.75" customHeight="1">
      <c r="A239" s="4" t="s">
        <v>104</v>
      </c>
      <c r="B239" s="23">
        <v>990310</v>
      </c>
      <c r="C239" s="17">
        <v>690000</v>
      </c>
      <c r="D239" s="4" t="s">
        <v>196</v>
      </c>
    </row>
    <row r="240" spans="1:4" ht="51.75" customHeight="1">
      <c r="A240" s="4" t="s">
        <v>22</v>
      </c>
      <c r="B240" s="23">
        <v>990310</v>
      </c>
      <c r="C240" s="17">
        <v>194753</v>
      </c>
      <c r="D240" s="4" t="s">
        <v>196</v>
      </c>
    </row>
    <row r="241" spans="1:4" ht="51.75" customHeight="1">
      <c r="A241" s="4" t="s">
        <v>23</v>
      </c>
      <c r="B241" s="23">
        <v>990310</v>
      </c>
      <c r="C241" s="17">
        <v>117646</v>
      </c>
      <c r="D241" s="4" t="s">
        <v>196</v>
      </c>
    </row>
    <row r="242" spans="1:4" ht="51.75" customHeight="1">
      <c r="A242" s="4" t="s">
        <v>152</v>
      </c>
      <c r="B242" s="23">
        <v>990303</v>
      </c>
      <c r="C242" s="17">
        <v>638592000</v>
      </c>
      <c r="D242" s="4" t="s">
        <v>197</v>
      </c>
    </row>
    <row r="243" spans="1:4" ht="51.75" customHeight="1">
      <c r="A243" s="4" t="s">
        <v>198</v>
      </c>
      <c r="B243" s="23">
        <v>990212</v>
      </c>
      <c r="C243" s="17">
        <v>90000</v>
      </c>
      <c r="D243" s="4" t="s">
        <v>199</v>
      </c>
    </row>
    <row r="244" spans="1:4" ht="51.75" customHeight="1">
      <c r="A244" s="4" t="s">
        <v>200</v>
      </c>
      <c r="B244" s="23">
        <v>990331</v>
      </c>
      <c r="C244" s="17">
        <v>20000</v>
      </c>
      <c r="D244" s="4" t="s">
        <v>201</v>
      </c>
    </row>
    <row r="245" spans="1:4" ht="51.75" customHeight="1">
      <c r="A245" s="4" t="s">
        <v>30</v>
      </c>
      <c r="B245" s="23">
        <v>990312</v>
      </c>
      <c r="C245" s="17">
        <v>4650000</v>
      </c>
      <c r="D245" s="4" t="s">
        <v>202</v>
      </c>
    </row>
    <row r="246" spans="1:4" ht="51.75" customHeight="1">
      <c r="A246" s="4" t="s">
        <v>31</v>
      </c>
      <c r="B246" s="23">
        <v>990310</v>
      </c>
      <c r="C246" s="17">
        <v>900000</v>
      </c>
      <c r="D246" s="4" t="s">
        <v>202</v>
      </c>
    </row>
    <row r="247" spans="1:4" ht="51.75" customHeight="1">
      <c r="A247" s="4" t="s">
        <v>22</v>
      </c>
      <c r="B247" s="23">
        <v>990310</v>
      </c>
      <c r="C247" s="17">
        <v>256149</v>
      </c>
      <c r="D247" s="4" t="s">
        <v>202</v>
      </c>
    </row>
    <row r="248" spans="1:4" ht="51.75" customHeight="1">
      <c r="A248" s="4" t="s">
        <v>24</v>
      </c>
      <c r="B248" s="23">
        <v>990310</v>
      </c>
      <c r="C248" s="17">
        <v>7130000</v>
      </c>
      <c r="D248" s="4" t="s">
        <v>202</v>
      </c>
    </row>
    <row r="249" spans="1:4" ht="51.75" customHeight="1">
      <c r="A249" s="4" t="s">
        <v>65</v>
      </c>
      <c r="B249" s="23">
        <v>990311</v>
      </c>
      <c r="C249" s="17">
        <v>180063</v>
      </c>
      <c r="D249" s="4" t="s">
        <v>203</v>
      </c>
    </row>
    <row r="250" spans="1:4" ht="51.75" customHeight="1">
      <c r="A250" s="4" t="s">
        <v>117</v>
      </c>
      <c r="B250" s="23">
        <v>990323</v>
      </c>
      <c r="C250" s="17">
        <v>330000</v>
      </c>
      <c r="D250" s="4" t="s">
        <v>204</v>
      </c>
    </row>
    <row r="251" spans="1:4" ht="51.75" customHeight="1">
      <c r="A251" s="4" t="s">
        <v>205</v>
      </c>
      <c r="B251" s="23">
        <v>990317</v>
      </c>
      <c r="C251" s="17">
        <v>295186</v>
      </c>
      <c r="D251" s="4" t="s">
        <v>206</v>
      </c>
    </row>
    <row r="252" spans="1:4" ht="51.75" customHeight="1">
      <c r="A252" s="4" t="s">
        <v>152</v>
      </c>
      <c r="B252" s="23">
        <v>990311</v>
      </c>
      <c r="C252" s="17">
        <v>249998</v>
      </c>
      <c r="D252" s="4" t="s">
        <v>207</v>
      </c>
    </row>
    <row r="253" spans="1:4" ht="51.75" customHeight="1">
      <c r="A253" s="4" t="s">
        <v>133</v>
      </c>
      <c r="B253" s="23">
        <v>990329</v>
      </c>
      <c r="C253" s="17">
        <v>340813</v>
      </c>
      <c r="D253" s="4" t="s">
        <v>208</v>
      </c>
    </row>
    <row r="254" spans="1:4" ht="51.75" customHeight="1">
      <c r="A254" s="4" t="s">
        <v>209</v>
      </c>
      <c r="B254" s="23">
        <v>990317</v>
      </c>
      <c r="C254" s="17">
        <v>900000</v>
      </c>
      <c r="D254" s="4" t="s">
        <v>210</v>
      </c>
    </row>
    <row r="255" spans="1:4" ht="51.75" customHeight="1">
      <c r="A255" s="4" t="s">
        <v>171</v>
      </c>
      <c r="B255" s="23">
        <v>990310</v>
      </c>
      <c r="C255" s="17">
        <v>7296137</v>
      </c>
      <c r="D255" s="4" t="s">
        <v>211</v>
      </c>
    </row>
    <row r="256" spans="1:4" ht="51.75" customHeight="1">
      <c r="A256" s="4" t="s">
        <v>133</v>
      </c>
      <c r="B256" s="23">
        <v>990324</v>
      </c>
      <c r="C256" s="17">
        <v>7952343</v>
      </c>
      <c r="D256" s="4" t="s">
        <v>211</v>
      </c>
    </row>
    <row r="257" spans="1:4" ht="51.75" customHeight="1">
      <c r="A257" s="4" t="s">
        <v>142</v>
      </c>
      <c r="B257" s="23">
        <v>990310</v>
      </c>
      <c r="C257" s="17">
        <v>2180760</v>
      </c>
      <c r="D257" s="4" t="s">
        <v>211</v>
      </c>
    </row>
    <row r="258" spans="1:4" ht="51.75" customHeight="1">
      <c r="A258" s="4" t="s">
        <v>144</v>
      </c>
      <c r="B258" s="23">
        <v>990310</v>
      </c>
      <c r="C258" s="17">
        <v>626150</v>
      </c>
      <c r="D258" s="4" t="s">
        <v>211</v>
      </c>
    </row>
    <row r="259" spans="1:4" ht="51.75" customHeight="1">
      <c r="A259" s="4" t="s">
        <v>212</v>
      </c>
      <c r="B259" s="23">
        <v>990310</v>
      </c>
      <c r="C259" s="17">
        <v>426860</v>
      </c>
      <c r="D259" s="4" t="s">
        <v>211</v>
      </c>
    </row>
    <row r="260" spans="1:4" ht="51.75" customHeight="1">
      <c r="A260" s="4" t="s">
        <v>213</v>
      </c>
      <c r="B260" s="23">
        <v>990312</v>
      </c>
      <c r="C260" s="17">
        <v>483840</v>
      </c>
      <c r="D260" s="4" t="s">
        <v>211</v>
      </c>
    </row>
    <row r="261" spans="1:4" ht="51.75" customHeight="1">
      <c r="A261" s="4" t="s">
        <v>125</v>
      </c>
      <c r="B261" s="23">
        <v>990310</v>
      </c>
      <c r="C261" s="17">
        <v>119815</v>
      </c>
      <c r="D261" s="4" t="s">
        <v>211</v>
      </c>
    </row>
    <row r="262" spans="1:4" ht="51.75" customHeight="1">
      <c r="A262" s="4" t="s">
        <v>117</v>
      </c>
      <c r="B262" s="23">
        <v>990225</v>
      </c>
      <c r="C262" s="17">
        <v>911662</v>
      </c>
      <c r="D262" s="4" t="s">
        <v>211</v>
      </c>
    </row>
    <row r="263" spans="1:4" ht="51.75" customHeight="1">
      <c r="A263" s="4" t="s">
        <v>205</v>
      </c>
      <c r="B263" s="23">
        <v>990310</v>
      </c>
      <c r="C263" s="17">
        <v>851610</v>
      </c>
      <c r="D263" s="4" t="s">
        <v>211</v>
      </c>
    </row>
    <row r="264" spans="1:4" ht="51.75" customHeight="1">
      <c r="A264" s="4" t="s">
        <v>214</v>
      </c>
      <c r="B264" s="23">
        <v>990324</v>
      </c>
      <c r="C264" s="17">
        <v>390522</v>
      </c>
      <c r="D264" s="4" t="s">
        <v>211</v>
      </c>
    </row>
    <row r="265" spans="1:4" ht="51.75" customHeight="1">
      <c r="A265" s="4" t="s">
        <v>215</v>
      </c>
      <c r="B265" s="23">
        <v>990224</v>
      </c>
      <c r="C265" s="17">
        <v>564080</v>
      </c>
      <c r="D265" s="4" t="s">
        <v>216</v>
      </c>
    </row>
    <row r="266" spans="1:4" ht="51.75" customHeight="1">
      <c r="A266" s="4" t="s">
        <v>123</v>
      </c>
      <c r="B266" s="23">
        <v>990331</v>
      </c>
      <c r="C266" s="17">
        <v>20000</v>
      </c>
      <c r="D266" s="4" t="s">
        <v>217</v>
      </c>
    </row>
    <row r="267" spans="1:4" ht="51.75" customHeight="1">
      <c r="A267" s="4" t="s">
        <v>32</v>
      </c>
      <c r="B267" s="23">
        <v>990317</v>
      </c>
      <c r="C267" s="17">
        <v>2100000</v>
      </c>
      <c r="D267" s="4" t="s">
        <v>218</v>
      </c>
    </row>
    <row r="268" spans="1:4" ht="51.75" customHeight="1">
      <c r="A268" s="4" t="s">
        <v>219</v>
      </c>
      <c r="B268" s="23">
        <v>990311</v>
      </c>
      <c r="C268" s="17">
        <v>119500</v>
      </c>
      <c r="D268" s="4" t="s">
        <v>220</v>
      </c>
    </row>
    <row r="269" spans="1:4" ht="51.75" customHeight="1">
      <c r="A269" s="4" t="s">
        <v>212</v>
      </c>
      <c r="B269" s="23">
        <v>990317</v>
      </c>
      <c r="C269" s="17">
        <v>1624160</v>
      </c>
      <c r="D269" s="4" t="s">
        <v>221</v>
      </c>
    </row>
    <row r="270" spans="1:4" ht="51.75" customHeight="1">
      <c r="A270" s="4" t="s">
        <v>222</v>
      </c>
      <c r="B270" s="23">
        <v>990317</v>
      </c>
      <c r="C270" s="17">
        <v>3478171</v>
      </c>
      <c r="D270" s="4" t="s">
        <v>221</v>
      </c>
    </row>
    <row r="271" spans="1:4" ht="51.75" customHeight="1">
      <c r="A271" s="4" t="s">
        <v>133</v>
      </c>
      <c r="B271" s="23">
        <v>990324</v>
      </c>
      <c r="C271" s="17">
        <v>2802976</v>
      </c>
      <c r="D271" s="4" t="s">
        <v>221</v>
      </c>
    </row>
    <row r="272" spans="1:4" ht="51.75" customHeight="1">
      <c r="A272" s="4" t="s">
        <v>142</v>
      </c>
      <c r="B272" s="23">
        <v>990317</v>
      </c>
      <c r="C272" s="17">
        <v>509033</v>
      </c>
      <c r="D272" s="4" t="s">
        <v>221</v>
      </c>
    </row>
    <row r="273" spans="1:4" ht="51.75" customHeight="1">
      <c r="A273" s="4" t="s">
        <v>117</v>
      </c>
      <c r="B273" s="23">
        <v>990317</v>
      </c>
      <c r="C273" s="17">
        <v>2418542</v>
      </c>
      <c r="D273" s="4" t="s">
        <v>221</v>
      </c>
    </row>
    <row r="274" spans="1:4" ht="51.75" customHeight="1">
      <c r="A274" s="4" t="s">
        <v>205</v>
      </c>
      <c r="B274" s="23">
        <v>990311</v>
      </c>
      <c r="C274" s="17">
        <v>3031736</v>
      </c>
      <c r="D274" s="4" t="s">
        <v>221</v>
      </c>
    </row>
    <row r="275" spans="1:4" ht="51.75" customHeight="1">
      <c r="A275" s="4" t="s">
        <v>223</v>
      </c>
      <c r="B275" s="23">
        <v>990312</v>
      </c>
      <c r="C275" s="17">
        <v>500000</v>
      </c>
      <c r="D275" s="4" t="s">
        <v>224</v>
      </c>
    </row>
    <row r="276" spans="1:4" ht="51.75" customHeight="1">
      <c r="A276" s="4" t="s">
        <v>125</v>
      </c>
      <c r="B276" s="23">
        <v>990330</v>
      </c>
      <c r="C276" s="17">
        <v>107000</v>
      </c>
      <c r="D276" s="4" t="s">
        <v>225</v>
      </c>
    </row>
    <row r="277" spans="1:4" ht="51.75" customHeight="1">
      <c r="A277" s="4" t="s">
        <v>161</v>
      </c>
      <c r="B277" s="23">
        <v>990326</v>
      </c>
      <c r="C277" s="17">
        <v>337500</v>
      </c>
      <c r="D277" s="4" t="s">
        <v>162</v>
      </c>
    </row>
    <row r="278" spans="1:4" ht="51.75" customHeight="1">
      <c r="A278" s="4" t="s">
        <v>133</v>
      </c>
      <c r="B278" s="23">
        <v>990316</v>
      </c>
      <c r="C278" s="17">
        <v>337500</v>
      </c>
      <c r="D278" s="4" t="s">
        <v>163</v>
      </c>
    </row>
    <row r="279" spans="1:4" ht="51.75" customHeight="1">
      <c r="A279" s="4" t="s">
        <v>21</v>
      </c>
      <c r="B279" s="23">
        <v>990331</v>
      </c>
      <c r="C279" s="17">
        <v>2259900</v>
      </c>
      <c r="D279" s="4" t="s">
        <v>226</v>
      </c>
    </row>
    <row r="280" spans="1:4" s="31" customFormat="1" ht="51.75" customHeight="1">
      <c r="A280" s="34" t="s">
        <v>309</v>
      </c>
      <c r="B280" s="32"/>
      <c r="C280" s="37">
        <f>SUM(C281:C284)</f>
        <v>140000</v>
      </c>
      <c r="D280" s="38"/>
    </row>
    <row r="281" spans="1:4" ht="51.75" customHeight="1">
      <c r="A281" s="18" t="s">
        <v>228</v>
      </c>
      <c r="B281" s="29" t="s">
        <v>304</v>
      </c>
      <c r="C281" s="24">
        <v>10000</v>
      </c>
      <c r="D281" s="18" t="s">
        <v>295</v>
      </c>
    </row>
    <row r="282" spans="1:4" ht="51.75" customHeight="1">
      <c r="A282" s="19" t="s">
        <v>296</v>
      </c>
      <c r="B282" s="30" t="s">
        <v>305</v>
      </c>
      <c r="C282" s="25">
        <v>90000</v>
      </c>
      <c r="D282" s="19" t="s">
        <v>297</v>
      </c>
    </row>
    <row r="283" spans="1:4" ht="51.75" customHeight="1">
      <c r="A283" s="19" t="s">
        <v>298</v>
      </c>
      <c r="B283" s="30" t="s">
        <v>305</v>
      </c>
      <c r="C283" s="25">
        <v>20000</v>
      </c>
      <c r="D283" s="19" t="s">
        <v>299</v>
      </c>
    </row>
    <row r="284" spans="1:4" ht="51.75" customHeight="1">
      <c r="A284" s="19" t="s">
        <v>300</v>
      </c>
      <c r="B284" s="30" t="s">
        <v>306</v>
      </c>
      <c r="C284" s="25">
        <v>20000</v>
      </c>
      <c r="D284" s="19" t="s">
        <v>301</v>
      </c>
    </row>
    <row r="285" spans="1:4" ht="51.75" customHeight="1">
      <c r="A285" s="34" t="s">
        <v>310</v>
      </c>
      <c r="B285" s="32"/>
      <c r="C285" s="33">
        <f>SUM(C286:C287)</f>
        <v>677841000</v>
      </c>
      <c r="D285" s="38"/>
    </row>
    <row r="286" spans="1:4" ht="51.75" customHeight="1">
      <c r="A286" s="20" t="s">
        <v>255</v>
      </c>
      <c r="B286" s="22">
        <v>990304</v>
      </c>
      <c r="C286" s="11">
        <v>591000</v>
      </c>
      <c r="D286" s="20" t="s">
        <v>256</v>
      </c>
    </row>
    <row r="287" spans="1:4" ht="51.75" customHeight="1">
      <c r="A287" s="20" t="s">
        <v>257</v>
      </c>
      <c r="B287" s="22">
        <v>990316</v>
      </c>
      <c r="C287" s="11">
        <v>677250000</v>
      </c>
      <c r="D287" s="20" t="s">
        <v>258</v>
      </c>
    </row>
    <row r="288" spans="1:4" ht="51.75" customHeight="1">
      <c r="A288" s="34" t="s">
        <v>311</v>
      </c>
      <c r="B288" s="32"/>
      <c r="C288" s="33">
        <f>SUM(C289:C310)</f>
        <v>6883800</v>
      </c>
      <c r="D288" s="38"/>
    </row>
    <row r="289" spans="1:4" ht="51.75" customHeight="1">
      <c r="A289" s="16" t="s">
        <v>259</v>
      </c>
      <c r="B289" s="21">
        <v>90322</v>
      </c>
      <c r="C289" s="9">
        <v>30000</v>
      </c>
      <c r="D289" s="8" t="s">
        <v>260</v>
      </c>
    </row>
    <row r="290" spans="1:4" ht="51.75" customHeight="1">
      <c r="A290" s="10" t="s">
        <v>261</v>
      </c>
      <c r="B290" s="21">
        <v>990317</v>
      </c>
      <c r="C290" s="11">
        <v>45000</v>
      </c>
      <c r="D290" s="4" t="s">
        <v>262</v>
      </c>
    </row>
    <row r="291" spans="1:4" ht="51.75" customHeight="1">
      <c r="A291" s="12" t="s">
        <v>263</v>
      </c>
      <c r="B291" s="21">
        <v>990322</v>
      </c>
      <c r="C291" s="13">
        <v>45000</v>
      </c>
      <c r="D291" s="14" t="s">
        <v>264</v>
      </c>
    </row>
    <row r="292" spans="1:4" ht="51.75" customHeight="1">
      <c r="A292" s="12" t="s">
        <v>265</v>
      </c>
      <c r="B292" s="21">
        <v>990317</v>
      </c>
      <c r="C292" s="13">
        <v>45000</v>
      </c>
      <c r="D292" s="14" t="s">
        <v>266</v>
      </c>
    </row>
    <row r="293" spans="1:4" ht="51.75" customHeight="1">
      <c r="A293" s="4" t="s">
        <v>267</v>
      </c>
      <c r="B293" s="5">
        <v>990310</v>
      </c>
      <c r="C293" s="15">
        <v>875000</v>
      </c>
      <c r="D293" s="4" t="s">
        <v>268</v>
      </c>
    </row>
    <row r="294" spans="1:4" ht="51.75" customHeight="1">
      <c r="A294" s="10" t="s">
        <v>259</v>
      </c>
      <c r="B294" s="5">
        <v>990310</v>
      </c>
      <c r="C294" s="15">
        <v>875000</v>
      </c>
      <c r="D294" s="4" t="s">
        <v>268</v>
      </c>
    </row>
    <row r="295" spans="1:4" ht="51.75" customHeight="1">
      <c r="A295" s="16" t="s">
        <v>269</v>
      </c>
      <c r="B295" s="5">
        <v>990310</v>
      </c>
      <c r="C295" s="15">
        <v>250000</v>
      </c>
      <c r="D295" s="4" t="s">
        <v>268</v>
      </c>
    </row>
    <row r="296" spans="1:4" ht="51.75" customHeight="1">
      <c r="A296" s="16" t="s">
        <v>270</v>
      </c>
      <c r="B296" s="5">
        <v>990317</v>
      </c>
      <c r="C296" s="15">
        <v>250000</v>
      </c>
      <c r="D296" s="4" t="s">
        <v>268</v>
      </c>
    </row>
    <row r="297" spans="1:4" ht="51.75" customHeight="1">
      <c r="A297" s="16" t="s">
        <v>271</v>
      </c>
      <c r="B297" s="5">
        <v>990309</v>
      </c>
      <c r="C297" s="15">
        <v>250000</v>
      </c>
      <c r="D297" s="4" t="s">
        <v>268</v>
      </c>
    </row>
    <row r="298" spans="1:4" ht="51.75" customHeight="1">
      <c r="A298" s="16" t="s">
        <v>272</v>
      </c>
      <c r="B298" s="5">
        <v>990309</v>
      </c>
      <c r="C298" s="15">
        <v>625000</v>
      </c>
      <c r="D298" s="4" t="s">
        <v>268</v>
      </c>
    </row>
    <row r="299" spans="1:4" ht="51.75" customHeight="1">
      <c r="A299" s="16" t="s">
        <v>273</v>
      </c>
      <c r="B299" s="5">
        <v>990322</v>
      </c>
      <c r="C299" s="15">
        <v>750000</v>
      </c>
      <c r="D299" s="4" t="s">
        <v>268</v>
      </c>
    </row>
    <row r="300" spans="1:4" ht="51.75" customHeight="1">
      <c r="A300" s="16" t="s">
        <v>274</v>
      </c>
      <c r="B300" s="5">
        <v>990322</v>
      </c>
      <c r="C300" s="15">
        <v>125000</v>
      </c>
      <c r="D300" s="4" t="s">
        <v>268</v>
      </c>
    </row>
    <row r="301" spans="1:4" ht="51.75" customHeight="1">
      <c r="A301" s="10" t="s">
        <v>259</v>
      </c>
      <c r="B301" s="5">
        <v>990305</v>
      </c>
      <c r="C301" s="15">
        <v>387500</v>
      </c>
      <c r="D301" s="16" t="s">
        <v>275</v>
      </c>
    </row>
    <row r="302" spans="1:4" ht="51.75" customHeight="1">
      <c r="A302" s="10" t="s">
        <v>65</v>
      </c>
      <c r="B302" s="5">
        <v>990309</v>
      </c>
      <c r="C302" s="15">
        <v>387500</v>
      </c>
      <c r="D302" s="16" t="s">
        <v>275</v>
      </c>
    </row>
    <row r="303" spans="1:4" ht="51.75" customHeight="1">
      <c r="A303" s="10" t="s">
        <v>170</v>
      </c>
      <c r="B303" s="5">
        <v>990326</v>
      </c>
      <c r="C303" s="9">
        <v>90000</v>
      </c>
      <c r="D303" s="4" t="s">
        <v>250</v>
      </c>
    </row>
    <row r="304" spans="1:4" ht="51.75" customHeight="1">
      <c r="A304" s="10" t="s">
        <v>276</v>
      </c>
      <c r="B304" s="5">
        <v>990301</v>
      </c>
      <c r="C304" s="9">
        <v>165000</v>
      </c>
      <c r="D304" s="4" t="s">
        <v>277</v>
      </c>
    </row>
    <row r="305" spans="1:4" ht="51.75" customHeight="1">
      <c r="A305" s="10" t="s">
        <v>278</v>
      </c>
      <c r="B305" s="5">
        <v>990222</v>
      </c>
      <c r="C305" s="9">
        <v>165000</v>
      </c>
      <c r="D305" s="4" t="s">
        <v>277</v>
      </c>
    </row>
    <row r="306" spans="1:4" ht="51.75" customHeight="1">
      <c r="A306" s="4" t="s">
        <v>279</v>
      </c>
      <c r="B306" s="22">
        <v>990127</v>
      </c>
      <c r="C306" s="13">
        <v>400000</v>
      </c>
      <c r="D306" s="4" t="s">
        <v>280</v>
      </c>
    </row>
    <row r="307" spans="1:4" ht="51.75" customHeight="1">
      <c r="A307" s="4" t="s">
        <v>281</v>
      </c>
      <c r="B307" s="5">
        <v>990301</v>
      </c>
      <c r="C307" s="13">
        <v>133800</v>
      </c>
      <c r="D307" s="4" t="s">
        <v>282</v>
      </c>
    </row>
    <row r="308" spans="1:4" ht="51.75" customHeight="1">
      <c r="A308" s="10" t="s">
        <v>283</v>
      </c>
      <c r="B308" s="5">
        <v>990301</v>
      </c>
      <c r="C308" s="17">
        <v>330000</v>
      </c>
      <c r="D308" s="4" t="s">
        <v>284</v>
      </c>
    </row>
    <row r="309" spans="1:4" ht="51.75" customHeight="1">
      <c r="A309" s="10" t="s">
        <v>285</v>
      </c>
      <c r="B309" s="5">
        <v>990301</v>
      </c>
      <c r="C309" s="17">
        <v>330000</v>
      </c>
      <c r="D309" s="4" t="s">
        <v>286</v>
      </c>
    </row>
    <row r="310" spans="1:4" ht="51.75" customHeight="1">
      <c r="A310" s="10" t="s">
        <v>283</v>
      </c>
      <c r="B310" s="5">
        <v>990301</v>
      </c>
      <c r="C310" s="17">
        <v>330000</v>
      </c>
      <c r="D310" s="4" t="s">
        <v>287</v>
      </c>
    </row>
    <row r="311" spans="1:4" ht="51.75" customHeight="1">
      <c r="A311" s="34" t="s">
        <v>312</v>
      </c>
      <c r="B311" s="32"/>
      <c r="C311" s="33">
        <f>SUM(C312:C313)</f>
        <v>110000</v>
      </c>
      <c r="D311" s="38"/>
    </row>
    <row r="312" spans="1:4" ht="51.75" customHeight="1">
      <c r="A312" s="4" t="s">
        <v>288</v>
      </c>
      <c r="B312" s="23">
        <v>990325</v>
      </c>
      <c r="C312" s="17">
        <v>10000</v>
      </c>
      <c r="D312" s="4" t="s">
        <v>302</v>
      </c>
    </row>
    <row r="313" spans="1:4" ht="51.75" customHeight="1">
      <c r="A313" s="4" t="s">
        <v>289</v>
      </c>
      <c r="B313" s="23">
        <v>990331</v>
      </c>
      <c r="C313" s="17">
        <v>100000</v>
      </c>
      <c r="D313" s="4" t="s">
        <v>290</v>
      </c>
    </row>
    <row r="314" spans="1:4" ht="51.75" customHeight="1">
      <c r="A314" s="35" t="s">
        <v>229</v>
      </c>
      <c r="B314" s="32"/>
      <c r="C314" s="33">
        <f>SUM(C315:C351)</f>
        <v>50814000</v>
      </c>
      <c r="D314" s="38"/>
    </row>
    <row r="315" spans="1:4" ht="51.75" customHeight="1">
      <c r="A315" s="10" t="s">
        <v>17</v>
      </c>
      <c r="B315" s="5">
        <v>990330</v>
      </c>
      <c r="C315" s="39">
        <v>100000</v>
      </c>
      <c r="D315" s="10" t="s">
        <v>230</v>
      </c>
    </row>
    <row r="316" spans="1:4" ht="51.75" customHeight="1">
      <c r="A316" s="10" t="s">
        <v>14</v>
      </c>
      <c r="B316" s="5">
        <v>990331</v>
      </c>
      <c r="C316" s="39">
        <v>235000</v>
      </c>
      <c r="D316" s="10" t="s">
        <v>231</v>
      </c>
    </row>
    <row r="317" spans="1:4" ht="51.75" customHeight="1">
      <c r="A317" s="10" t="s">
        <v>147</v>
      </c>
      <c r="B317" s="5">
        <v>990331</v>
      </c>
      <c r="C317" s="39">
        <v>235000</v>
      </c>
      <c r="D317" s="10" t="s">
        <v>231</v>
      </c>
    </row>
    <row r="318" spans="1:4" ht="51.75" customHeight="1">
      <c r="A318" s="10" t="s">
        <v>27</v>
      </c>
      <c r="B318" s="5">
        <v>990331</v>
      </c>
      <c r="C318" s="39">
        <v>99500</v>
      </c>
      <c r="D318" s="10" t="s">
        <v>231</v>
      </c>
    </row>
    <row r="319" spans="1:4" ht="51.75" customHeight="1">
      <c r="A319" s="10" t="s">
        <v>15</v>
      </c>
      <c r="B319" s="5">
        <v>990331</v>
      </c>
      <c r="C319" s="39">
        <v>213500</v>
      </c>
      <c r="D319" s="10" t="s">
        <v>231</v>
      </c>
    </row>
    <row r="320" spans="1:4" ht="51.75" customHeight="1">
      <c r="A320" s="10" t="s">
        <v>16</v>
      </c>
      <c r="B320" s="5">
        <v>990331</v>
      </c>
      <c r="C320" s="39">
        <v>213500</v>
      </c>
      <c r="D320" s="10" t="s">
        <v>231</v>
      </c>
    </row>
    <row r="321" spans="1:4" ht="51.75" customHeight="1">
      <c r="A321" s="10" t="s">
        <v>232</v>
      </c>
      <c r="B321" s="5">
        <v>990331</v>
      </c>
      <c r="C321" s="39">
        <v>202000</v>
      </c>
      <c r="D321" s="10" t="s">
        <v>231</v>
      </c>
    </row>
    <row r="322" spans="1:4" ht="51.75" customHeight="1">
      <c r="A322" s="10" t="s">
        <v>19</v>
      </c>
      <c r="B322" s="5">
        <v>990331</v>
      </c>
      <c r="C322" s="39">
        <v>214000</v>
      </c>
      <c r="D322" s="10" t="s">
        <v>231</v>
      </c>
    </row>
    <row r="323" spans="1:4" ht="51.75" customHeight="1">
      <c r="A323" s="10" t="s">
        <v>18</v>
      </c>
      <c r="B323" s="5">
        <v>990331</v>
      </c>
      <c r="C323" s="39">
        <v>214500</v>
      </c>
      <c r="D323" s="10" t="s">
        <v>231</v>
      </c>
    </row>
    <row r="324" spans="1:4" ht="51.75" customHeight="1">
      <c r="A324" s="10" t="s">
        <v>29</v>
      </c>
      <c r="B324" s="5">
        <v>990331</v>
      </c>
      <c r="C324" s="39">
        <v>121000</v>
      </c>
      <c r="D324" s="10" t="s">
        <v>231</v>
      </c>
    </row>
    <row r="325" spans="1:4" ht="51.75" customHeight="1">
      <c r="A325" s="10" t="s">
        <v>104</v>
      </c>
      <c r="B325" s="5">
        <v>990331</v>
      </c>
      <c r="C325" s="39">
        <v>106500</v>
      </c>
      <c r="D325" s="10" t="s">
        <v>231</v>
      </c>
    </row>
    <row r="326" spans="1:4" ht="51.75" customHeight="1">
      <c r="A326" s="10" t="s">
        <v>22</v>
      </c>
      <c r="B326" s="5">
        <v>990331</v>
      </c>
      <c r="C326" s="39">
        <v>171000</v>
      </c>
      <c r="D326" s="10" t="s">
        <v>231</v>
      </c>
    </row>
    <row r="327" spans="1:4" ht="51.75" customHeight="1">
      <c r="A327" s="10" t="s">
        <v>233</v>
      </c>
      <c r="B327" s="5">
        <v>990331</v>
      </c>
      <c r="C327" s="39">
        <v>85500</v>
      </c>
      <c r="D327" s="10" t="s">
        <v>231</v>
      </c>
    </row>
    <row r="328" spans="1:4" ht="51.75" customHeight="1">
      <c r="A328" s="10" t="s">
        <v>10</v>
      </c>
      <c r="B328" s="5">
        <v>990331</v>
      </c>
      <c r="C328" s="39">
        <v>283000</v>
      </c>
      <c r="D328" s="10" t="s">
        <v>231</v>
      </c>
    </row>
    <row r="329" spans="1:4" ht="51.75" customHeight="1">
      <c r="A329" s="10" t="s">
        <v>8</v>
      </c>
      <c r="B329" s="5">
        <v>990331</v>
      </c>
      <c r="C329" s="39">
        <v>277500</v>
      </c>
      <c r="D329" s="10" t="s">
        <v>231</v>
      </c>
    </row>
    <row r="330" spans="1:4" ht="51.75" customHeight="1">
      <c r="A330" s="10" t="s">
        <v>11</v>
      </c>
      <c r="B330" s="5">
        <v>990331</v>
      </c>
      <c r="C330" s="39">
        <v>44000</v>
      </c>
      <c r="D330" s="10" t="s">
        <v>231</v>
      </c>
    </row>
    <row r="331" spans="1:4" ht="51.75" customHeight="1">
      <c r="A331" s="10" t="s">
        <v>23</v>
      </c>
      <c r="B331" s="5">
        <v>990331</v>
      </c>
      <c r="C331" s="39">
        <v>256500</v>
      </c>
      <c r="D331" s="10" t="s">
        <v>231</v>
      </c>
    </row>
    <row r="332" spans="1:4" ht="51.75" customHeight="1">
      <c r="A332" s="10" t="s">
        <v>25</v>
      </c>
      <c r="B332" s="5">
        <v>990331</v>
      </c>
      <c r="C332" s="39">
        <v>213500</v>
      </c>
      <c r="D332" s="10" t="s">
        <v>231</v>
      </c>
    </row>
    <row r="333" spans="1:4" ht="51.75" customHeight="1">
      <c r="A333" s="10" t="s">
        <v>26</v>
      </c>
      <c r="B333" s="5">
        <v>990331</v>
      </c>
      <c r="C333" s="39">
        <v>101000</v>
      </c>
      <c r="D333" s="10" t="s">
        <v>231</v>
      </c>
    </row>
    <row r="334" spans="1:4" ht="51.75" customHeight="1">
      <c r="A334" s="10" t="s">
        <v>103</v>
      </c>
      <c r="B334" s="5">
        <v>990331</v>
      </c>
      <c r="C334" s="39">
        <v>158500</v>
      </c>
      <c r="D334" s="10" t="s">
        <v>231</v>
      </c>
    </row>
    <row r="335" spans="1:4" ht="51.75" customHeight="1">
      <c r="A335" s="10" t="s">
        <v>30</v>
      </c>
      <c r="B335" s="5">
        <v>990331</v>
      </c>
      <c r="C335" s="39">
        <v>85000</v>
      </c>
      <c r="D335" s="10" t="s">
        <v>231</v>
      </c>
    </row>
    <row r="336" spans="1:4" ht="51.75" customHeight="1">
      <c r="A336" s="10" t="s">
        <v>31</v>
      </c>
      <c r="B336" s="5">
        <v>990331</v>
      </c>
      <c r="C336" s="39">
        <v>76000</v>
      </c>
      <c r="D336" s="10" t="s">
        <v>231</v>
      </c>
    </row>
    <row r="337" spans="1:4" ht="51.75" customHeight="1">
      <c r="A337" s="10" t="s">
        <v>114</v>
      </c>
      <c r="B337" s="5">
        <v>990316</v>
      </c>
      <c r="C337" s="39">
        <v>1000000</v>
      </c>
      <c r="D337" s="10" t="s">
        <v>234</v>
      </c>
    </row>
    <row r="338" spans="1:4" ht="51.75" customHeight="1">
      <c r="A338" s="10" t="s">
        <v>114</v>
      </c>
      <c r="B338" s="5">
        <v>990325</v>
      </c>
      <c r="C338" s="39">
        <v>1200000</v>
      </c>
      <c r="D338" s="10" t="s">
        <v>235</v>
      </c>
    </row>
    <row r="339" spans="1:4" ht="51.75" customHeight="1">
      <c r="A339" s="10" t="s">
        <v>236</v>
      </c>
      <c r="B339" s="5">
        <v>990330</v>
      </c>
      <c r="C339" s="39">
        <v>3600000</v>
      </c>
      <c r="D339" s="10" t="s">
        <v>237</v>
      </c>
    </row>
    <row r="340" spans="1:4" ht="51.75" customHeight="1">
      <c r="A340" s="10" t="s">
        <v>313</v>
      </c>
      <c r="B340" s="5">
        <v>990330</v>
      </c>
      <c r="C340" s="39">
        <v>5000</v>
      </c>
      <c r="D340" s="10" t="s">
        <v>238</v>
      </c>
    </row>
    <row r="341" spans="1:4" ht="51.75" customHeight="1">
      <c r="A341" s="10" t="s">
        <v>239</v>
      </c>
      <c r="B341" s="5">
        <v>990224</v>
      </c>
      <c r="C341" s="39">
        <v>10000</v>
      </c>
      <c r="D341" s="10" t="s">
        <v>240</v>
      </c>
    </row>
    <row r="342" spans="1:4" ht="51.75" customHeight="1">
      <c r="A342" s="10" t="s">
        <v>241</v>
      </c>
      <c r="B342" s="5">
        <v>990330</v>
      </c>
      <c r="C342" s="39">
        <v>40000</v>
      </c>
      <c r="D342" s="10" t="s">
        <v>242</v>
      </c>
    </row>
    <row r="343" spans="1:4" ht="51.75" customHeight="1">
      <c r="A343" s="10" t="s">
        <v>243</v>
      </c>
      <c r="B343" s="5">
        <v>990325</v>
      </c>
      <c r="C343" s="39">
        <v>540000</v>
      </c>
      <c r="D343" s="10" t="s">
        <v>244</v>
      </c>
    </row>
    <row r="344" spans="1:4" ht="51.75" customHeight="1">
      <c r="A344" s="10" t="s">
        <v>245</v>
      </c>
      <c r="B344" s="5">
        <v>990310</v>
      </c>
      <c r="C344" s="39">
        <v>710000</v>
      </c>
      <c r="D344" s="10" t="s">
        <v>246</v>
      </c>
    </row>
    <row r="345" spans="1:4" ht="51.75" customHeight="1">
      <c r="A345" s="10" t="s">
        <v>114</v>
      </c>
      <c r="B345" s="5">
        <v>990325</v>
      </c>
      <c r="C345" s="39">
        <v>22748000</v>
      </c>
      <c r="D345" s="10" t="s">
        <v>235</v>
      </c>
    </row>
    <row r="346" spans="1:4" ht="51.75" customHeight="1">
      <c r="A346" s="10" t="s">
        <v>114</v>
      </c>
      <c r="B346" s="5">
        <v>90316</v>
      </c>
      <c r="C346" s="39">
        <v>13000000</v>
      </c>
      <c r="D346" s="10" t="s">
        <v>234</v>
      </c>
    </row>
    <row r="347" spans="1:4" ht="51.75" customHeight="1">
      <c r="A347" s="10" t="s">
        <v>247</v>
      </c>
      <c r="B347" s="5">
        <v>990310</v>
      </c>
      <c r="C347" s="39">
        <v>1525000</v>
      </c>
      <c r="D347" s="10" t="s">
        <v>248</v>
      </c>
    </row>
    <row r="348" spans="1:4" ht="51.75" customHeight="1">
      <c r="A348" s="10" t="s">
        <v>249</v>
      </c>
      <c r="B348" s="5">
        <v>990317</v>
      </c>
      <c r="C348" s="39">
        <v>90000</v>
      </c>
      <c r="D348" s="10" t="s">
        <v>250</v>
      </c>
    </row>
    <row r="349" spans="1:4" ht="51.75" customHeight="1">
      <c r="A349" s="10" t="s">
        <v>251</v>
      </c>
      <c r="B349" s="5">
        <v>990330</v>
      </c>
      <c r="C349" s="39">
        <v>20000</v>
      </c>
      <c r="D349" s="10" t="s">
        <v>252</v>
      </c>
    </row>
    <row r="350" spans="1:4" ht="51.75" customHeight="1">
      <c r="A350" s="10" t="s">
        <v>32</v>
      </c>
      <c r="B350" s="5">
        <v>990324</v>
      </c>
      <c r="C350" s="39">
        <v>1500000</v>
      </c>
      <c r="D350" s="10" t="s">
        <v>253</v>
      </c>
    </row>
    <row r="351" spans="1:4" ht="51.75" customHeight="1">
      <c r="A351" s="10" t="s">
        <v>188</v>
      </c>
      <c r="B351" s="5">
        <v>990331</v>
      </c>
      <c r="C351" s="39">
        <v>1120000</v>
      </c>
      <c r="D351" s="10" t="s">
        <v>254</v>
      </c>
    </row>
  </sheetData>
  <autoFilter ref="A5:D351"/>
  <mergeCells count="3">
    <mergeCell ref="A2:D2"/>
    <mergeCell ref="A1:D1"/>
    <mergeCell ref="A3:D3"/>
  </mergeCells>
  <printOptions horizontalCentered="1"/>
  <pageMargins left="0.3937007874015748" right="0.3937007874015748" top="0.3937007874015748" bottom="0.3937007874015748" header="0.11811023622047245" footer="0.11811023622047245"/>
  <pageSetup horizontalDpi="600" verticalDpi="600" orientation="portrait" paperSize="9" scale="96"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行政院衛生署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公款補助團體、縣市政府及個人情形季報表99年度第1季</dc:title>
  <dc:subject>衛生署中英文網站</dc:subject>
  <dc:creator>行政院衛生署</dc:creator>
  <cp:keywords>補助款</cp:keywords>
  <dc:description> </dc:description>
  <cp:lastModifiedBy>MOH</cp:lastModifiedBy>
  <cp:lastPrinted>2010-04-07T09:25:28Z</cp:lastPrinted>
  <dcterms:created xsi:type="dcterms:W3CDTF">2010-03-19T05:08:38Z</dcterms:created>
  <dcterms:modified xsi:type="dcterms:W3CDTF">2010-07-07T03:53:08Z</dcterms:modified>
  <cp:category>I60</cp:category>
  <cp:version/>
  <cp:contentType/>
  <cp:contentStatus/>
</cp:coreProperties>
</file>