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930\"/>
    </mc:Choice>
  </mc:AlternateContent>
  <xr:revisionPtr revIDLastSave="0" documentId="13_ncr:1_{7C3ACED2-860F-4FB2-876E-12EBF163A5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1" r:id="rId1"/>
    <sheet name="2026" sheetId="16" state="hidden" r:id="rId2"/>
    <sheet name="July-Dec., 2026" sheetId="17" state="hidden" r:id="rId3"/>
    <sheet name="Jan.-June, 2026" sheetId="18" r:id="rId4"/>
    <sheet name="2025" sheetId="13" r:id="rId5"/>
    <sheet name="July-Dec., 2025" sheetId="3" state="hidden" r:id="rId6"/>
    <sheet name="Jan.-June, 2025" sheetId="4" state="hidden" r:id="rId7"/>
    <sheet name="2024" sheetId="12" r:id="rId8"/>
    <sheet name="July-Dec., 2024" sheetId="14" state="hidden" r:id="rId9"/>
    <sheet name="Jan.-June, 2024" sheetId="15" state="hidden" r:id="rId10"/>
    <sheet name="2023" sheetId="2" r:id="rId11"/>
    <sheet name="2022" sheetId="5" r:id="rId12"/>
    <sheet name="2021" sheetId="6" r:id="rId13"/>
    <sheet name="2020" sheetId="7" r:id="rId14"/>
    <sheet name="2019" sheetId="8" r:id="rId15"/>
    <sheet name="2018" sheetId="9" state="hidden" r:id="rId16"/>
    <sheet name="2017" sheetId="10" state="hidden" r:id="rId17"/>
    <sheet name="2016" sheetId="11" state="hidden" r:id="rId18"/>
  </sheets>
  <definedNames>
    <definedName name="_xlnm.Print_Area" localSheetId="17">'2016'!$A$3:$B$31</definedName>
    <definedName name="_xlnm.Print_Area" localSheetId="16">'2017'!#REF!</definedName>
    <definedName name="_xlnm.Print_Area" localSheetId="15">'2018'!#REF!</definedName>
    <definedName name="_xlnm.Print_Area" localSheetId="14">'2019'!#REF!</definedName>
    <definedName name="_xlnm.Print_Area" localSheetId="13">'2020'!#REF!</definedName>
    <definedName name="_xlnm.Print_Area" localSheetId="12">'2021'!#REF!</definedName>
    <definedName name="_xlnm.Print_Area" localSheetId="11">'2022'!#REF!</definedName>
    <definedName name="_xlnm.Print_Area" localSheetId="10">'2023'!#REF!</definedName>
    <definedName name="_xlnm.Print_Area" localSheetId="7">'2024'!#REF!</definedName>
    <definedName name="_xlnm.Print_Area" localSheetId="4">'2025'!#REF!</definedName>
    <definedName name="_xlnm.Print_Area" localSheetId="1">'2026'!#REF!</definedName>
    <definedName name="_xlnm.Print_Area" localSheetId="9">'Jan.-June, 2024'!#REF!</definedName>
    <definedName name="_xlnm.Print_Area" localSheetId="6">'Jan.-June, 2025'!#REF!</definedName>
    <definedName name="_xlnm.Print_Area" localSheetId="3">'Jan.-June, 2026'!#REF!</definedName>
    <definedName name="_xlnm.Print_Area" localSheetId="8">'July-Dec., 2024'!#REF!</definedName>
    <definedName name="_xlnm.Print_Area" localSheetId="5">'July-Dec., 2025'!#REF!</definedName>
    <definedName name="_xlnm.Print_Area" localSheetId="2">'July-Dec., 2026'!#REF!</definedName>
    <definedName name="_xlnm.Print_Area" localSheetId="0">歷年!$A$1:$AO$19</definedName>
    <definedName name="_xlnm.Print_Titles" localSheetId="17">'2016'!$A:$A,'2016'!$3:$7</definedName>
    <definedName name="_xlnm.Print_Titles" localSheetId="16">'2017'!#REF!,'2017'!$3:$7</definedName>
    <definedName name="_xlnm.Print_Titles" localSheetId="15">'2018'!#REF!,'2018'!$3:$7</definedName>
    <definedName name="_xlnm.Print_Titles" localSheetId="14">'2019'!#REF!,'2019'!$3:$7</definedName>
    <definedName name="_xlnm.Print_Titles" localSheetId="13">'2020'!#REF!,'2020'!$3:$7</definedName>
    <definedName name="_xlnm.Print_Titles" localSheetId="12">'2021'!#REF!,'2021'!$3:$7</definedName>
    <definedName name="_xlnm.Print_Titles" localSheetId="11">'2022'!#REF!,'2022'!$3:$7</definedName>
    <definedName name="_xlnm.Print_Titles" localSheetId="10">'2023'!#REF!,'2023'!$3:$7</definedName>
    <definedName name="_xlnm.Print_Titles" localSheetId="7">'2024'!#REF!,'2024'!$3:$7</definedName>
    <definedName name="_xlnm.Print_Titles" localSheetId="4">'2025'!#REF!,'2025'!$3:$7</definedName>
    <definedName name="_xlnm.Print_Titles" localSheetId="1">'2026'!#REF!,'2026'!$3:$7</definedName>
    <definedName name="_xlnm.Print_Titles" localSheetId="9">'Jan.-June, 2024'!#REF!,'Jan.-June, 2024'!$3:$7</definedName>
    <definedName name="_xlnm.Print_Titles" localSheetId="6">'Jan.-June, 2025'!#REF!,'Jan.-June, 2025'!$3:$7</definedName>
    <definedName name="_xlnm.Print_Titles" localSheetId="3">'Jan.-June, 2026'!#REF!,'Jan.-June, 2026'!$3:$7</definedName>
    <definedName name="_xlnm.Print_Titles" localSheetId="8">'July-Dec., 2024'!#REF!,'July-Dec., 2024'!$3:$7</definedName>
    <definedName name="_xlnm.Print_Titles" localSheetId="5">'July-Dec., 2025'!#REF!,'July-Dec., 2025'!$3:$7</definedName>
    <definedName name="_xlnm.Print_Titles" localSheetId="2">'July-Dec., 2026'!#REF!,'July-Dec., 2026'!$3:$7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" l="1"/>
  <c r="D17" i="1"/>
  <c r="E17" i="1"/>
  <c r="F17" i="1"/>
  <c r="G17" i="1"/>
  <c r="H17" i="1"/>
  <c r="C18" i="1"/>
  <c r="D18" i="1"/>
  <c r="E18" i="1"/>
  <c r="F18" i="1"/>
  <c r="G18" i="1"/>
  <c r="H18" i="1"/>
  <c r="B18" i="1"/>
  <c r="B17" i="1"/>
  <c r="I83" i="18"/>
  <c r="H83" i="18"/>
  <c r="G83" i="18"/>
  <c r="F83" i="18"/>
  <c r="E83" i="18"/>
  <c r="D83" i="18"/>
  <c r="C83" i="18"/>
  <c r="I82" i="18"/>
  <c r="H82" i="18"/>
  <c r="G82" i="18"/>
  <c r="F82" i="18"/>
  <c r="E82" i="18"/>
  <c r="D82" i="18"/>
  <c r="C82" i="18"/>
  <c r="I81" i="18"/>
  <c r="H81" i="18"/>
  <c r="G81" i="18"/>
  <c r="F81" i="18"/>
  <c r="E81" i="18"/>
  <c r="D81" i="18"/>
  <c r="C81" i="18"/>
  <c r="I80" i="18"/>
  <c r="H80" i="18"/>
  <c r="G80" i="18"/>
  <c r="F80" i="18"/>
  <c r="E80" i="18"/>
  <c r="D80" i="18"/>
  <c r="C80" i="18"/>
  <c r="I79" i="18"/>
  <c r="H79" i="18"/>
  <c r="G79" i="18"/>
  <c r="F79" i="18"/>
  <c r="E79" i="18"/>
  <c r="D79" i="18"/>
  <c r="C79" i="18"/>
  <c r="I78" i="18"/>
  <c r="H78" i="18"/>
  <c r="G78" i="18"/>
  <c r="F78" i="18"/>
  <c r="E78" i="18"/>
  <c r="D78" i="18"/>
  <c r="C78" i="18"/>
  <c r="I77" i="18"/>
  <c r="H77" i="18"/>
  <c r="G77" i="18"/>
  <c r="F77" i="18"/>
  <c r="E77" i="18"/>
  <c r="D77" i="18"/>
  <c r="C77" i="18"/>
  <c r="I76" i="18"/>
  <c r="H76" i="18"/>
  <c r="G76" i="18"/>
  <c r="F76" i="18"/>
  <c r="E76" i="18"/>
  <c r="D76" i="18"/>
  <c r="C76" i="18"/>
  <c r="I75" i="18"/>
  <c r="H75" i="18"/>
  <c r="G75" i="18"/>
  <c r="F75" i="18"/>
  <c r="E75" i="18"/>
  <c r="D75" i="18"/>
  <c r="C75" i="18"/>
  <c r="I74" i="18"/>
  <c r="H74" i="18"/>
  <c r="G74" i="18"/>
  <c r="F74" i="18"/>
  <c r="E74" i="18"/>
  <c r="D74" i="18"/>
  <c r="C74" i="18"/>
  <c r="I73" i="18"/>
  <c r="H73" i="18"/>
  <c r="G73" i="18"/>
  <c r="F73" i="18"/>
  <c r="E73" i="18"/>
  <c r="D73" i="18"/>
  <c r="C73" i="18"/>
  <c r="I72" i="18"/>
  <c r="H72" i="18"/>
  <c r="G72" i="18"/>
  <c r="F72" i="18"/>
  <c r="E72" i="18"/>
  <c r="D72" i="18"/>
  <c r="C72" i="18"/>
  <c r="I71" i="18"/>
  <c r="H71" i="18"/>
  <c r="G71" i="18"/>
  <c r="F71" i="18"/>
  <c r="E71" i="18"/>
  <c r="D71" i="18"/>
  <c r="C71" i="18"/>
  <c r="I70" i="18"/>
  <c r="H70" i="18"/>
  <c r="G70" i="18"/>
  <c r="F70" i="18"/>
  <c r="E70" i="18"/>
  <c r="D70" i="18"/>
  <c r="C70" i="18"/>
  <c r="I69" i="18"/>
  <c r="H69" i="18"/>
  <c r="G69" i="18"/>
  <c r="F69" i="18"/>
  <c r="E69" i="18"/>
  <c r="D69" i="18"/>
  <c r="C69" i="18"/>
  <c r="I68" i="18"/>
  <c r="H68" i="18"/>
  <c r="G68" i="18"/>
  <c r="F68" i="18"/>
  <c r="E68" i="18"/>
  <c r="D68" i="18"/>
  <c r="C68" i="18"/>
  <c r="I67" i="18"/>
  <c r="H67" i="18"/>
  <c r="G67" i="18"/>
  <c r="F67" i="18"/>
  <c r="E67" i="18"/>
  <c r="D67" i="18"/>
  <c r="C67" i="18"/>
  <c r="I66" i="18"/>
  <c r="H66" i="18"/>
  <c r="G66" i="18"/>
  <c r="F66" i="18"/>
  <c r="E66" i="18"/>
  <c r="D66" i="18"/>
  <c r="C66" i="18"/>
  <c r="I65" i="18"/>
  <c r="H65" i="18"/>
  <c r="G65" i="18"/>
  <c r="F65" i="18"/>
  <c r="E65" i="18"/>
  <c r="D65" i="18"/>
  <c r="C65" i="18"/>
  <c r="I64" i="18"/>
  <c r="H64" i="18"/>
  <c r="G64" i="18"/>
  <c r="F64" i="18"/>
  <c r="E64" i="18"/>
  <c r="D64" i="18"/>
  <c r="C64" i="18"/>
  <c r="I63" i="18"/>
  <c r="H63" i="18"/>
  <c r="G63" i="18"/>
  <c r="F63" i="18"/>
  <c r="E63" i="18"/>
  <c r="D63" i="18"/>
  <c r="C63" i="18"/>
  <c r="I62" i="18"/>
  <c r="H62" i="18"/>
  <c r="G62" i="18"/>
  <c r="F62" i="18"/>
  <c r="E62" i="18"/>
  <c r="D62" i="18"/>
  <c r="C62" i="18"/>
  <c r="I61" i="18"/>
  <c r="H61" i="18"/>
  <c r="G61" i="18"/>
  <c r="F61" i="18"/>
  <c r="E61" i="18"/>
  <c r="D61" i="18"/>
  <c r="C61" i="18"/>
  <c r="I3" i="18"/>
  <c r="H3" i="18"/>
  <c r="G3" i="18"/>
  <c r="F3" i="18"/>
  <c r="E3" i="18"/>
  <c r="D3" i="18"/>
  <c r="C3" i="18"/>
  <c r="I3" i="17"/>
  <c r="H3" i="17"/>
  <c r="G3" i="17"/>
  <c r="F3" i="17"/>
  <c r="E3" i="17"/>
  <c r="D3" i="17"/>
  <c r="C3" i="17"/>
  <c r="I3" i="16"/>
  <c r="H3" i="16"/>
  <c r="G3" i="16"/>
  <c r="F3" i="16"/>
  <c r="E3" i="16"/>
  <c r="D3" i="16"/>
  <c r="C3" i="16"/>
  <c r="C13" i="1"/>
  <c r="D13" i="1"/>
  <c r="E13" i="1"/>
  <c r="F13" i="1"/>
  <c r="G13" i="1"/>
  <c r="H13" i="1"/>
  <c r="B13" i="1"/>
  <c r="I82" i="15"/>
  <c r="H82" i="15"/>
  <c r="G82" i="15"/>
  <c r="F82" i="15"/>
  <c r="E82" i="15"/>
  <c r="D82" i="15"/>
  <c r="C82" i="15"/>
  <c r="I81" i="15"/>
  <c r="H81" i="15"/>
  <c r="G81" i="15"/>
  <c r="F81" i="15"/>
  <c r="E81" i="15"/>
  <c r="D81" i="15"/>
  <c r="C81" i="15"/>
  <c r="I80" i="15"/>
  <c r="H80" i="15"/>
  <c r="G80" i="15"/>
  <c r="F80" i="15"/>
  <c r="E80" i="15"/>
  <c r="D80" i="15"/>
  <c r="C80" i="15"/>
  <c r="I79" i="15"/>
  <c r="H79" i="15"/>
  <c r="G79" i="15"/>
  <c r="F79" i="15"/>
  <c r="E79" i="15"/>
  <c r="D79" i="15"/>
  <c r="C79" i="15"/>
  <c r="I78" i="15"/>
  <c r="H78" i="15"/>
  <c r="G78" i="15"/>
  <c r="F78" i="15"/>
  <c r="E78" i="15"/>
  <c r="D78" i="15"/>
  <c r="C78" i="15"/>
  <c r="I77" i="15"/>
  <c r="H77" i="15"/>
  <c r="G77" i="15"/>
  <c r="F77" i="15"/>
  <c r="E77" i="15"/>
  <c r="D77" i="15"/>
  <c r="C77" i="15"/>
  <c r="I76" i="15"/>
  <c r="H76" i="15"/>
  <c r="G76" i="15"/>
  <c r="F76" i="15"/>
  <c r="E76" i="15"/>
  <c r="D76" i="15"/>
  <c r="C76" i="15"/>
  <c r="I75" i="15"/>
  <c r="H75" i="15"/>
  <c r="G75" i="15"/>
  <c r="F75" i="15"/>
  <c r="E75" i="15"/>
  <c r="D75" i="15"/>
  <c r="C75" i="15"/>
  <c r="I74" i="15"/>
  <c r="H74" i="15"/>
  <c r="G74" i="15"/>
  <c r="F74" i="15"/>
  <c r="E74" i="15"/>
  <c r="D74" i="15"/>
  <c r="C74" i="15"/>
  <c r="I73" i="15"/>
  <c r="H73" i="15"/>
  <c r="G73" i="15"/>
  <c r="F73" i="15"/>
  <c r="E73" i="15"/>
  <c r="D73" i="15"/>
  <c r="C73" i="15"/>
  <c r="I72" i="15"/>
  <c r="H72" i="15"/>
  <c r="G72" i="15"/>
  <c r="F72" i="15"/>
  <c r="E72" i="15"/>
  <c r="D72" i="15"/>
  <c r="C72" i="15"/>
  <c r="I71" i="15"/>
  <c r="H71" i="15"/>
  <c r="G71" i="15"/>
  <c r="F71" i="15"/>
  <c r="E71" i="15"/>
  <c r="D71" i="15"/>
  <c r="C71" i="15"/>
  <c r="I70" i="15"/>
  <c r="H70" i="15"/>
  <c r="G70" i="15"/>
  <c r="F70" i="15"/>
  <c r="E70" i="15"/>
  <c r="D70" i="15"/>
  <c r="C70" i="15"/>
  <c r="I69" i="15"/>
  <c r="H69" i="15"/>
  <c r="G69" i="15"/>
  <c r="F69" i="15"/>
  <c r="E69" i="15"/>
  <c r="D69" i="15"/>
  <c r="C69" i="15"/>
  <c r="I68" i="15"/>
  <c r="H68" i="15"/>
  <c r="G68" i="15"/>
  <c r="F68" i="15"/>
  <c r="E68" i="15"/>
  <c r="D68" i="15"/>
  <c r="C68" i="15"/>
  <c r="I67" i="15"/>
  <c r="H67" i="15"/>
  <c r="G67" i="15"/>
  <c r="F67" i="15"/>
  <c r="E67" i="15"/>
  <c r="D67" i="15"/>
  <c r="C67" i="15"/>
  <c r="I66" i="15"/>
  <c r="H66" i="15"/>
  <c r="G66" i="15"/>
  <c r="F66" i="15"/>
  <c r="E66" i="15"/>
  <c r="D66" i="15"/>
  <c r="C66" i="15"/>
  <c r="I65" i="15"/>
  <c r="H65" i="15"/>
  <c r="G65" i="15"/>
  <c r="F65" i="15"/>
  <c r="E65" i="15"/>
  <c r="D65" i="15"/>
  <c r="C65" i="15"/>
  <c r="I64" i="15"/>
  <c r="H64" i="15"/>
  <c r="G64" i="15"/>
  <c r="F64" i="15"/>
  <c r="E64" i="15"/>
  <c r="D64" i="15"/>
  <c r="C64" i="15"/>
  <c r="I63" i="15"/>
  <c r="H63" i="15"/>
  <c r="G63" i="15"/>
  <c r="F63" i="15"/>
  <c r="E63" i="15"/>
  <c r="D63" i="15"/>
  <c r="C63" i="15"/>
  <c r="I62" i="15"/>
  <c r="H62" i="15"/>
  <c r="G62" i="15"/>
  <c r="F62" i="15"/>
  <c r="E62" i="15"/>
  <c r="D62" i="15"/>
  <c r="C62" i="15"/>
  <c r="I61" i="15"/>
  <c r="H61" i="15"/>
  <c r="G61" i="15"/>
  <c r="F61" i="15"/>
  <c r="E61" i="15"/>
  <c r="D61" i="15"/>
  <c r="C61" i="15"/>
  <c r="I60" i="15"/>
  <c r="H60" i="15"/>
  <c r="G60" i="15"/>
  <c r="F60" i="15"/>
  <c r="E60" i="15"/>
  <c r="D60" i="15"/>
  <c r="C60" i="15"/>
  <c r="I3" i="15"/>
  <c r="H3" i="15"/>
  <c r="G3" i="15"/>
  <c r="F3" i="15"/>
  <c r="E3" i="15"/>
  <c r="D3" i="15"/>
  <c r="C3" i="15"/>
  <c r="I3" i="14"/>
  <c r="H3" i="14"/>
  <c r="G3" i="14"/>
  <c r="F3" i="14"/>
  <c r="E3" i="14"/>
  <c r="D3" i="14"/>
  <c r="C3" i="14"/>
  <c r="I3" i="13"/>
  <c r="H3" i="13"/>
  <c r="G3" i="13"/>
  <c r="F3" i="13"/>
  <c r="E3" i="13"/>
  <c r="D3" i="13"/>
  <c r="C3" i="13"/>
  <c r="C12" i="1" l="1"/>
  <c r="D12" i="1"/>
  <c r="E12" i="1"/>
  <c r="F12" i="1"/>
  <c r="G12" i="1"/>
  <c r="H12" i="1"/>
  <c r="B12" i="1"/>
  <c r="I3" i="12"/>
  <c r="H3" i="12"/>
  <c r="G3" i="12"/>
  <c r="F3" i="12"/>
  <c r="E3" i="12"/>
  <c r="D3" i="12"/>
  <c r="C3" i="12"/>
  <c r="H15" i="1" l="1"/>
  <c r="G15" i="1"/>
  <c r="F15" i="1"/>
  <c r="E15" i="1"/>
  <c r="D15" i="1"/>
  <c r="C15" i="1"/>
  <c r="B15" i="1"/>
  <c r="H14" i="1"/>
  <c r="G14" i="1"/>
  <c r="G23" i="1" s="1"/>
  <c r="F14" i="1"/>
  <c r="F23" i="1" s="1"/>
  <c r="E14" i="1"/>
  <c r="E23" i="1" s="1"/>
  <c r="D14" i="1"/>
  <c r="D23" i="1" s="1"/>
  <c r="C14" i="1"/>
  <c r="C23" i="1" s="1"/>
  <c r="B14" i="1"/>
  <c r="B23" i="1" s="1"/>
  <c r="H11" i="1"/>
  <c r="G11" i="1"/>
  <c r="F11" i="1"/>
  <c r="E11" i="1"/>
  <c r="D11" i="1"/>
  <c r="C11" i="1"/>
  <c r="B11" i="1"/>
  <c r="H10" i="1"/>
  <c r="G10" i="1"/>
  <c r="F10" i="1"/>
  <c r="E10" i="1"/>
  <c r="D10" i="1"/>
  <c r="C10" i="1"/>
  <c r="B10" i="1"/>
  <c r="H9" i="1"/>
  <c r="G9" i="1"/>
  <c r="F9" i="1"/>
  <c r="E9" i="1"/>
  <c r="D9" i="1"/>
  <c r="C9" i="1"/>
  <c r="B9" i="1"/>
  <c r="H8" i="1"/>
  <c r="G8" i="1"/>
  <c r="F8" i="1"/>
  <c r="E8" i="1"/>
  <c r="D8" i="1"/>
  <c r="C8" i="1"/>
  <c r="B8" i="1"/>
  <c r="H7" i="1"/>
  <c r="G7" i="1"/>
  <c r="F7" i="1"/>
  <c r="E7" i="1"/>
  <c r="D7" i="1"/>
  <c r="C7" i="1"/>
  <c r="B7" i="1"/>
  <c r="I3" i="6"/>
  <c r="H3" i="6"/>
  <c r="G3" i="6"/>
  <c r="F3" i="6"/>
  <c r="E3" i="6"/>
  <c r="D3" i="6"/>
  <c r="C3" i="6"/>
  <c r="I3" i="5"/>
  <c r="H3" i="5"/>
  <c r="G3" i="5"/>
  <c r="F3" i="5"/>
  <c r="E3" i="5"/>
  <c r="D3" i="5"/>
  <c r="C3" i="5"/>
  <c r="I83" i="4"/>
  <c r="H83" i="4"/>
  <c r="G83" i="4"/>
  <c r="F83" i="4"/>
  <c r="E83" i="4"/>
  <c r="D83" i="4"/>
  <c r="C83" i="4"/>
  <c r="I82" i="4"/>
  <c r="H82" i="4"/>
  <c r="G82" i="4"/>
  <c r="F82" i="4"/>
  <c r="E82" i="4"/>
  <c r="D82" i="4"/>
  <c r="C82" i="4"/>
  <c r="I81" i="4"/>
  <c r="H81" i="4"/>
  <c r="G81" i="4"/>
  <c r="F81" i="4"/>
  <c r="E81" i="4"/>
  <c r="D81" i="4"/>
  <c r="C81" i="4"/>
  <c r="I80" i="4"/>
  <c r="H80" i="4"/>
  <c r="G80" i="4"/>
  <c r="F80" i="4"/>
  <c r="E80" i="4"/>
  <c r="D80" i="4"/>
  <c r="C80" i="4"/>
  <c r="I79" i="4"/>
  <c r="H79" i="4"/>
  <c r="G79" i="4"/>
  <c r="F79" i="4"/>
  <c r="E79" i="4"/>
  <c r="D79" i="4"/>
  <c r="C79" i="4"/>
  <c r="I78" i="4"/>
  <c r="H78" i="4"/>
  <c r="G78" i="4"/>
  <c r="F78" i="4"/>
  <c r="E78" i="4"/>
  <c r="D78" i="4"/>
  <c r="C78" i="4"/>
  <c r="I77" i="4"/>
  <c r="H77" i="4"/>
  <c r="G77" i="4"/>
  <c r="F77" i="4"/>
  <c r="E77" i="4"/>
  <c r="D77" i="4"/>
  <c r="C77" i="4"/>
  <c r="I76" i="4"/>
  <c r="H76" i="4"/>
  <c r="G76" i="4"/>
  <c r="F76" i="4"/>
  <c r="E76" i="4"/>
  <c r="D76" i="4"/>
  <c r="C76" i="4"/>
  <c r="I75" i="4"/>
  <c r="H75" i="4"/>
  <c r="G75" i="4"/>
  <c r="F75" i="4"/>
  <c r="E75" i="4"/>
  <c r="D75" i="4"/>
  <c r="C75" i="4"/>
  <c r="I74" i="4"/>
  <c r="H74" i="4"/>
  <c r="G74" i="4"/>
  <c r="F74" i="4"/>
  <c r="E74" i="4"/>
  <c r="D74" i="4"/>
  <c r="C74" i="4"/>
  <c r="I73" i="4"/>
  <c r="H73" i="4"/>
  <c r="G73" i="4"/>
  <c r="F73" i="4"/>
  <c r="E73" i="4"/>
  <c r="D73" i="4"/>
  <c r="C73" i="4"/>
  <c r="I72" i="4"/>
  <c r="H72" i="4"/>
  <c r="G72" i="4"/>
  <c r="F72" i="4"/>
  <c r="E72" i="4"/>
  <c r="D72" i="4"/>
  <c r="C72" i="4"/>
  <c r="I71" i="4"/>
  <c r="H71" i="4"/>
  <c r="G71" i="4"/>
  <c r="F71" i="4"/>
  <c r="E71" i="4"/>
  <c r="D71" i="4"/>
  <c r="C71" i="4"/>
  <c r="I70" i="4"/>
  <c r="H70" i="4"/>
  <c r="G70" i="4"/>
  <c r="F70" i="4"/>
  <c r="E70" i="4"/>
  <c r="D70" i="4"/>
  <c r="C70" i="4"/>
  <c r="I69" i="4"/>
  <c r="H69" i="4"/>
  <c r="G69" i="4"/>
  <c r="F69" i="4"/>
  <c r="E69" i="4"/>
  <c r="D69" i="4"/>
  <c r="C69" i="4"/>
  <c r="I68" i="4"/>
  <c r="H68" i="4"/>
  <c r="G68" i="4"/>
  <c r="F68" i="4"/>
  <c r="E68" i="4"/>
  <c r="D68" i="4"/>
  <c r="C68" i="4"/>
  <c r="I67" i="4"/>
  <c r="H67" i="4"/>
  <c r="G67" i="4"/>
  <c r="F67" i="4"/>
  <c r="E67" i="4"/>
  <c r="D67" i="4"/>
  <c r="C67" i="4"/>
  <c r="I66" i="4"/>
  <c r="H66" i="4"/>
  <c r="G66" i="4"/>
  <c r="F66" i="4"/>
  <c r="E66" i="4"/>
  <c r="D66" i="4"/>
  <c r="C66" i="4"/>
  <c r="I65" i="4"/>
  <c r="H65" i="4"/>
  <c r="G65" i="4"/>
  <c r="F65" i="4"/>
  <c r="E65" i="4"/>
  <c r="D65" i="4"/>
  <c r="C65" i="4"/>
  <c r="I64" i="4"/>
  <c r="H64" i="4"/>
  <c r="G64" i="4"/>
  <c r="F64" i="4"/>
  <c r="E64" i="4"/>
  <c r="D64" i="4"/>
  <c r="C64" i="4"/>
  <c r="I63" i="4"/>
  <c r="H63" i="4"/>
  <c r="G63" i="4"/>
  <c r="F63" i="4"/>
  <c r="E63" i="4"/>
  <c r="D63" i="4"/>
  <c r="C63" i="4"/>
  <c r="I62" i="4"/>
  <c r="H62" i="4"/>
  <c r="G62" i="4"/>
  <c r="F62" i="4"/>
  <c r="E62" i="4"/>
  <c r="D62" i="4"/>
  <c r="C62" i="4"/>
  <c r="I61" i="4"/>
  <c r="H61" i="4"/>
  <c r="G61" i="4"/>
  <c r="F61" i="4"/>
  <c r="E61" i="4"/>
  <c r="D61" i="4"/>
  <c r="C61" i="4"/>
  <c r="I3" i="4"/>
  <c r="H3" i="4"/>
  <c r="G3" i="4"/>
  <c r="F3" i="4"/>
  <c r="E3" i="4"/>
  <c r="D3" i="4"/>
  <c r="C3" i="4"/>
  <c r="I3" i="3"/>
  <c r="H3" i="3"/>
  <c r="G3" i="3"/>
  <c r="F3" i="3"/>
  <c r="E3" i="3"/>
  <c r="D3" i="3"/>
  <c r="C3" i="3"/>
  <c r="I3" i="2"/>
  <c r="H3" i="2"/>
  <c r="G3" i="2"/>
  <c r="F3" i="2"/>
  <c r="E3" i="2"/>
  <c r="D3" i="2"/>
  <c r="C3" i="2"/>
  <c r="H2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E00-000001000000}">
      <text>
        <r>
          <rPr>
            <b/>
            <sz val="9"/>
            <color rgb="FF000000"/>
            <rFont val="Tahoma"/>
            <family val="2"/>
          </rPr>
          <t>1060327</t>
        </r>
        <r>
          <rPr>
            <b/>
            <sz val="9"/>
            <color rgb="FF000000"/>
            <rFont val="細明體"/>
            <family val="3"/>
            <charset val="136"/>
          </rPr>
          <t>新北市修</t>
        </r>
      </text>
    </comment>
  </commentList>
</comments>
</file>

<file path=xl/sharedStrings.xml><?xml version="1.0" encoding="utf-8"?>
<sst xmlns="http://schemas.openxmlformats.org/spreadsheetml/2006/main" count="1433" uniqueCount="119">
  <si>
    <r>
      <rPr>
        <b/>
        <sz val="14"/>
        <color rgb="FF000000"/>
        <rFont val="標楷體"/>
        <family val="4"/>
        <charset val="136"/>
      </rPr>
      <t>兒童少年保護</t>
    </r>
    <r>
      <rPr>
        <b/>
        <sz val="14"/>
        <color rgb="FF000000"/>
        <rFont val="Times New Roman"/>
        <family val="1"/>
      </rPr>
      <t>-</t>
    </r>
    <r>
      <rPr>
        <b/>
        <sz val="14"/>
        <color rgb="FF000000"/>
        <rFont val="標楷體"/>
        <family val="4"/>
        <charset val="136"/>
      </rPr>
      <t>結</t>
    </r>
    <r>
      <rPr>
        <b/>
        <sz val="14"/>
        <color rgb="FF000000"/>
        <rFont val="Times New Roman"/>
        <family val="1"/>
      </rPr>
      <t>(</t>
    </r>
    <r>
      <rPr>
        <b/>
        <sz val="14"/>
        <color rgb="FF000000"/>
        <rFont val="標楷體"/>
        <family val="4"/>
        <charset val="136"/>
      </rPr>
      <t>轉</t>
    </r>
    <r>
      <rPr>
        <b/>
        <sz val="14"/>
        <color rgb="FF000000"/>
        <rFont val="Times New Roman"/>
        <family val="1"/>
      </rPr>
      <t>)</t>
    </r>
    <r>
      <rPr>
        <b/>
        <sz val="14"/>
        <color rgb="FF000000"/>
        <rFont val="標楷體"/>
        <family val="4"/>
        <charset val="136"/>
      </rPr>
      <t>案情形</t>
    </r>
    <r>
      <rPr>
        <b/>
        <sz val="14"/>
        <color rgb="FF000000"/>
        <rFont val="Times New Roman"/>
        <family val="1"/>
      </rPr>
      <t>Status of Case Closure/Referral</t>
    </r>
  </si>
  <si>
    <r>
      <rPr>
        <sz val="10"/>
        <color rgb="FF000000"/>
        <rFont val="標楷體"/>
        <family val="4"/>
        <charset val="136"/>
      </rPr>
      <t>年別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Year</t>
    </r>
  </si>
  <si>
    <r>
      <rPr>
        <sz val="10"/>
        <color rgb="FF000000"/>
        <rFont val="標楷體"/>
        <family val="4"/>
        <charset val="136"/>
      </rPr>
      <t>結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轉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標楷體"/>
        <family val="4"/>
        <charset val="136"/>
      </rPr>
      <t>案情形</t>
    </r>
    <r>
      <rPr>
        <sz val="10"/>
        <color rgb="FF000000"/>
        <rFont val="Times New Roman"/>
        <family val="1"/>
      </rPr>
      <t>Status of Case Closure/Referral</t>
    </r>
  </si>
  <si>
    <r>
      <rPr>
        <sz val="10"/>
        <color rgb="FF000000"/>
        <rFont val="標楷體"/>
        <family val="4"/>
        <charset val="136"/>
      </rPr>
      <t>結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轉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標楷體"/>
        <family val="4"/>
        <charset val="136"/>
      </rPr>
      <t>案人數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Number of Persons in The Cases Closed/Referred</t>
    </r>
  </si>
  <si>
    <r>
      <rPr>
        <sz val="10"/>
        <color rgb="FF000000"/>
        <rFont val="標楷體"/>
        <family val="4"/>
        <charset val="136"/>
      </rPr>
      <t>受虐原因消失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Absence of Causes of Abuse</t>
    </r>
  </si>
  <si>
    <r>
      <rPr>
        <sz val="10"/>
        <color rgb="FF000000"/>
        <rFont val="標楷體"/>
        <family val="4"/>
        <charset val="136"/>
      </rPr>
      <t>結束安置返家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Returning Home after The End of Placement</t>
    </r>
  </si>
  <si>
    <r>
      <rPr>
        <sz val="10"/>
        <color rgb="FF000000"/>
        <rFont val="標楷體"/>
        <family val="4"/>
        <charset val="136"/>
      </rPr>
      <t>案家搬遷</t>
    </r>
    <r>
      <rPr>
        <sz val="10"/>
        <color rgb="FF000000"/>
        <rFont val="Times New Roman"/>
        <family val="1"/>
      </rPr>
      <t xml:space="preserve">/
</t>
    </r>
    <r>
      <rPr>
        <sz val="10"/>
        <color rgb="FF000000"/>
        <rFont val="標楷體"/>
        <family val="4"/>
        <charset val="136"/>
      </rPr>
      <t>案件屬他轄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Relocation of the Parties Concerned/Outside of Jurisdiction</t>
    </r>
  </si>
  <si>
    <r>
      <rPr>
        <sz val="10"/>
        <color rgb="FF000000"/>
        <rFont val="標楷體"/>
        <family val="4"/>
        <charset val="136"/>
      </rPr>
      <t>個案死亡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Deceased</t>
    </r>
  </si>
  <si>
    <r>
      <rPr>
        <sz val="10"/>
        <color rgb="FF000000"/>
        <rFont val="標楷體"/>
        <family val="4"/>
        <charset val="136"/>
      </rPr>
      <t>個案出養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Adopted</t>
    </r>
  </si>
  <si>
    <r>
      <rPr>
        <sz val="10"/>
        <color rgb="FF000000"/>
        <rFont val="標楷體"/>
        <family val="4"/>
        <charset val="136"/>
      </rPr>
      <t>其他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Others</t>
    </r>
  </si>
  <si>
    <r>
      <rPr>
        <sz val="9"/>
        <color rgb="FF000000"/>
        <rFont val="標楷體"/>
        <family val="4"/>
        <charset val="136"/>
      </rPr>
      <t>單位：人；案數</t>
    </r>
    <r>
      <rPr>
        <sz val="9"/>
        <color rgb="FF000000"/>
        <rFont val="Times New Roman"/>
        <family val="1"/>
      </rPr>
      <t xml:space="preserve">  Unit : Persons;Cases</t>
    </r>
  </si>
  <si>
    <r>
      <rPr>
        <sz val="10"/>
        <color rgb="FF000000"/>
        <rFont val="標楷體"/>
        <family val="4"/>
        <charset val="136"/>
      </rPr>
      <t>結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轉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標楷體"/>
        <family val="4"/>
        <charset val="136"/>
      </rPr>
      <t>案原因</t>
    </r>
    <r>
      <rPr>
        <sz val="10"/>
        <color rgb="FF000000"/>
        <rFont val="Times New Roman"/>
        <family val="1"/>
      </rPr>
      <t xml:space="preserve">  Reason for The Cases Closed/Referred</t>
    </r>
  </si>
  <si>
    <r>
      <rPr>
        <sz val="10"/>
        <color rgb="FF000000"/>
        <rFont val="標楷體"/>
        <family val="4"/>
        <charset val="136"/>
      </rPr>
      <t>結</t>
    </r>
    <r>
      <rPr>
        <sz val="10"/>
        <color rgb="FF000000"/>
        <rFont val="標楷體"/>
        <family val="4"/>
        <charset val="136"/>
      </rPr>
      <t>案情形</t>
    </r>
    <r>
      <rPr>
        <sz val="10"/>
        <color rgb="FF000000"/>
        <rFont val="Times New Roman"/>
        <family val="1"/>
      </rPr>
      <t>Status of Case Closure/Referral</t>
    </r>
  </si>
  <si>
    <r>
      <rPr>
        <sz val="10"/>
        <color rgb="FF000000"/>
        <rFont val="標楷體"/>
        <family val="4"/>
        <charset val="136"/>
      </rPr>
      <t>結</t>
    </r>
    <r>
      <rPr>
        <sz val="10"/>
        <color rgb="FF000000"/>
        <rFont val="標楷體"/>
        <family val="4"/>
        <charset val="136"/>
      </rPr>
      <t>案人數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Number of Persons in The Cases Closed/Referred</t>
    </r>
  </si>
  <si>
    <r>
      <rPr>
        <sz val="10"/>
        <color rgb="FF000000"/>
        <rFont val="標楷體"/>
        <family val="4"/>
        <charset val="136"/>
      </rPr>
      <t>結</t>
    </r>
    <r>
      <rPr>
        <sz val="10"/>
        <color rgb="FF000000"/>
        <rFont val="標楷體"/>
        <family val="4"/>
        <charset val="136"/>
      </rPr>
      <t>案原因</t>
    </r>
    <r>
      <rPr>
        <sz val="10"/>
        <color rgb="FF000000"/>
        <rFont val="Times New Roman"/>
        <family val="1"/>
      </rPr>
      <t xml:space="preserve">  Reason for The Cases Closed/Referred</t>
    </r>
  </si>
  <si>
    <r>
      <rPr>
        <sz val="10"/>
        <color rgb="FF000000"/>
        <rFont val="標楷體"/>
        <family val="4"/>
        <charset val="136"/>
      </rPr>
      <t>結束安置返家且列入追蹤輔導計畫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Returning Home after The End of Placement</t>
    </r>
  </si>
  <si>
    <r>
      <t>108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2019</t>
    </r>
  </si>
  <si>
    <r>
      <t>109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2020</t>
    </r>
  </si>
  <si>
    <r>
      <t>110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2021</t>
    </r>
  </si>
  <si>
    <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2022</t>
    </r>
  </si>
  <si>
    <r>
      <rPr>
        <sz val="10"/>
        <color rgb="FF000000"/>
        <rFont val="標楷體"/>
        <family val="4"/>
        <charset val="136"/>
      </rPr>
      <t>上半年</t>
    </r>
    <r>
      <rPr>
        <sz val="10"/>
        <color rgb="FF000000"/>
        <rFont val="Times New Roman"/>
        <family val="1"/>
      </rPr>
      <t>, Jan.-June</t>
    </r>
  </si>
  <si>
    <r>
      <rPr>
        <sz val="10"/>
        <color rgb="FF000000"/>
        <rFont val="標楷體"/>
        <family val="4"/>
        <charset val="136"/>
      </rPr>
      <t>下半年</t>
    </r>
    <r>
      <rPr>
        <sz val="10"/>
        <color rgb="FF000000"/>
        <rFont val="Times New Roman"/>
        <family val="1"/>
      </rPr>
      <t>, July-Dec.</t>
    </r>
  </si>
  <si>
    <r>
      <rPr>
        <sz val="10"/>
        <color rgb="FF000000"/>
        <rFont val="標楷體"/>
        <family val="4"/>
        <charset val="136"/>
      </rPr>
      <t>資料來源：各直轄市、縣市政府。</t>
    </r>
  </si>
  <si>
    <r>
      <t>說明：</t>
    </r>
    <r>
      <rPr>
        <sz val="10"/>
        <color rgb="FF000000"/>
        <rFont val="新細明體"/>
        <family val="1"/>
        <charset val="136"/>
      </rPr>
      <t>「</t>
    </r>
    <r>
      <rPr>
        <sz val="10"/>
        <color rgb="FF000000"/>
        <rFont val="標楷體"/>
        <family val="4"/>
        <charset val="136"/>
      </rPr>
      <t>個案死亡</t>
    </r>
    <r>
      <rPr>
        <sz val="10"/>
        <color rgb="FF000000"/>
        <rFont val="新細明體"/>
        <family val="1"/>
        <charset val="136"/>
      </rPr>
      <t>」</t>
    </r>
    <r>
      <rPr>
        <sz val="10"/>
        <color rgb="FF000000"/>
        <rFont val="標楷體"/>
        <family val="4"/>
        <charset val="136"/>
      </rPr>
      <t>係指服務中之兒少因疾病、意外、受虐等因素致死，因家中已無手足或無其他服務需求，故辦理結案。</t>
    </r>
  </si>
  <si>
    <t>Source: County and Government.</t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</si>
  <si>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2023</t>
    </r>
  </si>
  <si>
    <r>
      <rPr>
        <sz val="10"/>
        <color rgb="FF000000"/>
        <rFont val="標楷體"/>
        <family val="4"/>
        <charset val="136"/>
      </rPr>
      <t>區域別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Locality</t>
    </r>
  </si>
  <si>
    <r>
      <t>結案情形</t>
    </r>
    <r>
      <rPr>
        <sz val="10"/>
        <color rgb="FF000000"/>
        <rFont val="Times New Roman"/>
        <family val="1"/>
      </rPr>
      <t>Status of Case Closure/Referral</t>
    </r>
  </si>
  <si>
    <r>
      <t xml:space="preserve">結案人數
</t>
    </r>
    <r>
      <rPr>
        <sz val="10"/>
        <color rgb="FF000000"/>
        <rFont val="Times New Roman"/>
        <family val="1"/>
      </rPr>
      <t>Number of Persons in The Cases Closed/Referred</t>
    </r>
  </si>
  <si>
    <r>
      <t>結案原因</t>
    </r>
    <r>
      <rPr>
        <sz val="10"/>
        <color rgb="FF000000"/>
        <rFont val="Times New Roman"/>
        <family val="1"/>
      </rPr>
      <t xml:space="preserve">  Reason for The Cases Closed/Referred</t>
    </r>
  </si>
  <si>
    <r>
      <rPr>
        <b/>
        <sz val="10"/>
        <color rgb="FF000000"/>
        <rFont val="標楷體"/>
        <family val="4"/>
        <charset val="136"/>
      </rPr>
      <t>總計</t>
    </r>
  </si>
  <si>
    <t>Total</t>
  </si>
  <si>
    <r>
      <rPr>
        <sz val="10"/>
        <color rgb="FF000000"/>
        <rFont val="標楷體"/>
        <family val="4"/>
        <charset val="136"/>
      </rPr>
      <t>新北市</t>
    </r>
  </si>
  <si>
    <t>New Taipei City</t>
  </si>
  <si>
    <r>
      <rPr>
        <sz val="10"/>
        <color rgb="FF000000"/>
        <rFont val="標楷體"/>
        <family val="4"/>
        <charset val="136"/>
      </rPr>
      <t>臺北市</t>
    </r>
  </si>
  <si>
    <t>Taipei City</t>
  </si>
  <si>
    <r>
      <rPr>
        <sz val="10"/>
        <color rgb="FF000000"/>
        <rFont val="標楷體"/>
        <family val="4"/>
        <charset val="136"/>
      </rPr>
      <t>桃園市</t>
    </r>
  </si>
  <si>
    <t>Taoyuan City</t>
  </si>
  <si>
    <r>
      <rPr>
        <sz val="10"/>
        <color rgb="FF000000"/>
        <rFont val="標楷體"/>
        <family val="4"/>
        <charset val="136"/>
      </rPr>
      <t>臺中市</t>
    </r>
  </si>
  <si>
    <t>Taichung City</t>
  </si>
  <si>
    <r>
      <rPr>
        <sz val="10"/>
        <color rgb="FF000000"/>
        <rFont val="標楷體"/>
        <family val="4"/>
        <charset val="136"/>
      </rPr>
      <t>臺南市</t>
    </r>
  </si>
  <si>
    <t>Tainan City</t>
  </si>
  <si>
    <r>
      <rPr>
        <sz val="10"/>
        <color rgb="FF000000"/>
        <rFont val="標楷體"/>
        <family val="4"/>
        <charset val="136"/>
      </rPr>
      <t>高雄市</t>
    </r>
  </si>
  <si>
    <t>Kaohsiung City</t>
  </si>
  <si>
    <r>
      <rPr>
        <sz val="10"/>
        <color rgb="FF000000"/>
        <rFont val="標楷體"/>
        <family val="4"/>
        <charset val="136"/>
      </rPr>
      <t>　宜蘭縣</t>
    </r>
  </si>
  <si>
    <t>Yilan County</t>
  </si>
  <si>
    <r>
      <rPr>
        <sz val="10"/>
        <color rgb="FF000000"/>
        <rFont val="標楷體"/>
        <family val="4"/>
        <charset val="136"/>
      </rPr>
      <t>　新竹縣</t>
    </r>
  </si>
  <si>
    <t>Hsinchu County</t>
  </si>
  <si>
    <r>
      <rPr>
        <sz val="10"/>
        <color rgb="FF000000"/>
        <rFont val="標楷體"/>
        <family val="4"/>
        <charset val="136"/>
      </rPr>
      <t>　苗栗縣</t>
    </r>
  </si>
  <si>
    <t>Miaoli County</t>
  </si>
  <si>
    <r>
      <rPr>
        <sz val="10"/>
        <color rgb="FF000000"/>
        <rFont val="標楷體"/>
        <family val="4"/>
        <charset val="136"/>
      </rPr>
      <t>　彰化縣</t>
    </r>
  </si>
  <si>
    <t>Changhua County</t>
  </si>
  <si>
    <r>
      <rPr>
        <sz val="10"/>
        <color rgb="FF000000"/>
        <rFont val="標楷體"/>
        <family val="4"/>
        <charset val="136"/>
      </rPr>
      <t>　南投縣</t>
    </r>
  </si>
  <si>
    <t>Nantou County</t>
  </si>
  <si>
    <r>
      <rPr>
        <sz val="10"/>
        <color rgb="FF000000"/>
        <rFont val="標楷體"/>
        <family val="4"/>
        <charset val="136"/>
      </rPr>
      <t>　雲林縣</t>
    </r>
  </si>
  <si>
    <t>Yunlin County</t>
  </si>
  <si>
    <r>
      <rPr>
        <sz val="10"/>
        <color rgb="FF000000"/>
        <rFont val="標楷體"/>
        <family val="4"/>
        <charset val="136"/>
      </rPr>
      <t>　嘉義縣</t>
    </r>
  </si>
  <si>
    <t>Chiayi County</t>
  </si>
  <si>
    <r>
      <rPr>
        <sz val="10"/>
        <color rgb="FF000000"/>
        <rFont val="標楷體"/>
        <family val="4"/>
        <charset val="136"/>
      </rPr>
      <t>　屏東縣</t>
    </r>
  </si>
  <si>
    <t>Pingtung County</t>
  </si>
  <si>
    <r>
      <rPr>
        <sz val="10"/>
        <color rgb="FF000000"/>
        <rFont val="標楷體"/>
        <family val="4"/>
        <charset val="136"/>
      </rPr>
      <t>　臺東縣</t>
    </r>
  </si>
  <si>
    <t>Taitung County</t>
  </si>
  <si>
    <r>
      <rPr>
        <sz val="10"/>
        <color rgb="FF000000"/>
        <rFont val="標楷體"/>
        <family val="4"/>
        <charset val="136"/>
      </rPr>
      <t>　花蓮縣</t>
    </r>
  </si>
  <si>
    <t>Hualien County</t>
  </si>
  <si>
    <r>
      <rPr>
        <sz val="10"/>
        <color rgb="FF000000"/>
        <rFont val="標楷體"/>
        <family val="4"/>
        <charset val="136"/>
      </rPr>
      <t>　澎湖縣</t>
    </r>
  </si>
  <si>
    <t>Penghu County</t>
  </si>
  <si>
    <r>
      <rPr>
        <sz val="10"/>
        <color rgb="FF000000"/>
        <rFont val="標楷體"/>
        <family val="4"/>
        <charset val="136"/>
      </rPr>
      <t>　基隆市</t>
    </r>
  </si>
  <si>
    <t>Keelung City</t>
  </si>
  <si>
    <r>
      <rPr>
        <sz val="10"/>
        <color rgb="FF000000"/>
        <rFont val="標楷體"/>
        <family val="4"/>
        <charset val="136"/>
      </rPr>
      <t>　新竹市</t>
    </r>
  </si>
  <si>
    <t>Hsinchu City</t>
  </si>
  <si>
    <r>
      <rPr>
        <sz val="10"/>
        <color rgb="FF000000"/>
        <rFont val="標楷體"/>
        <family val="4"/>
        <charset val="136"/>
      </rPr>
      <t>　嘉義市</t>
    </r>
  </si>
  <si>
    <t>Chiayi City</t>
  </si>
  <si>
    <r>
      <rPr>
        <sz val="10"/>
        <color rgb="FF000000"/>
        <rFont val="標楷體"/>
        <family val="4"/>
        <charset val="136"/>
      </rPr>
      <t>　金門縣</t>
    </r>
  </si>
  <si>
    <t>Kinmen County</t>
  </si>
  <si>
    <r>
      <rPr>
        <sz val="10"/>
        <color rgb="FF000000"/>
        <rFont val="標楷體"/>
        <family val="4"/>
        <charset val="136"/>
      </rPr>
      <t>　連江縣</t>
    </r>
  </si>
  <si>
    <t>Lienchiang County</t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</si>
  <si>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2022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</si>
  <si>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2021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</si>
  <si>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2020</t>
    </r>
  </si>
  <si>
    <r>
      <rPr>
        <sz val="10"/>
        <color rgb="FF000000"/>
        <rFont val="標楷體"/>
        <family val="4"/>
        <charset val="136"/>
      </rPr>
      <t>總計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</si>
  <si>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2019</t>
    </r>
  </si>
  <si>
    <r>
      <rPr>
        <sz val="10"/>
        <color rgb="FF000000"/>
        <rFont val="標楷體"/>
        <family val="4"/>
        <charset val="136"/>
      </rPr>
      <t>結案情形</t>
    </r>
    <r>
      <rPr>
        <sz val="10"/>
        <color rgb="FF000000"/>
        <rFont val="Times New Roman"/>
        <family val="1"/>
      </rPr>
      <t>Status of Case Closure/Referral</t>
    </r>
  </si>
  <si>
    <r>
      <rPr>
        <sz val="10"/>
        <color rgb="FF000000"/>
        <rFont val="標楷體"/>
        <family val="4"/>
        <charset val="136"/>
      </rPr>
      <t>結案人數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Number of Persons in The Cases Closed/Referred</t>
    </r>
  </si>
  <si>
    <r>
      <rPr>
        <sz val="10"/>
        <color rgb="FF000000"/>
        <rFont val="標楷體"/>
        <family val="4"/>
        <charset val="136"/>
      </rPr>
      <t>結案原因</t>
    </r>
    <r>
      <rPr>
        <sz val="10"/>
        <color rgb="FF000000"/>
        <rFont val="Times New Roman"/>
        <family val="1"/>
      </rPr>
      <t xml:space="preserve">  Reason for The Cases Closed/Referred</t>
    </r>
  </si>
  <si>
    <r>
      <t>更新日期：</t>
    </r>
    <r>
      <rPr>
        <sz val="10"/>
        <color rgb="FF000000"/>
        <rFont val="Times New Roman"/>
        <family val="1"/>
      </rPr>
      <t>2020/3/31</t>
    </r>
  </si>
  <si>
    <r>
      <rPr>
        <b/>
        <sz val="14"/>
        <color rgb="FF000000"/>
        <rFont val="標楷體"/>
        <family val="4"/>
        <charset val="136"/>
      </rPr>
      <t>家內兒童少年保護案件</t>
    </r>
    <r>
      <rPr>
        <b/>
        <sz val="14"/>
        <color rgb="FF000000"/>
        <rFont val="Times New Roman"/>
        <family val="1"/>
      </rPr>
      <t>-</t>
    </r>
    <r>
      <rPr>
        <b/>
        <sz val="14"/>
        <color rgb="FF000000"/>
        <rFont val="標楷體"/>
        <family val="4"/>
        <charset val="136"/>
      </rPr>
      <t>結</t>
    </r>
    <r>
      <rPr>
        <b/>
        <sz val="14"/>
        <color rgb="FF000000"/>
        <rFont val="Times New Roman"/>
        <family val="1"/>
      </rPr>
      <t>(</t>
    </r>
    <r>
      <rPr>
        <b/>
        <sz val="14"/>
        <color rgb="FF000000"/>
        <rFont val="標楷體"/>
        <family val="4"/>
        <charset val="136"/>
      </rPr>
      <t>轉</t>
    </r>
    <r>
      <rPr>
        <b/>
        <sz val="14"/>
        <color rgb="FF000000"/>
        <rFont val="Times New Roman"/>
        <family val="1"/>
      </rPr>
      <t>)</t>
    </r>
    <r>
      <rPr>
        <b/>
        <sz val="14"/>
        <color rgb="FF000000"/>
        <rFont val="標楷體"/>
        <family val="4"/>
        <charset val="136"/>
      </rPr>
      <t>案情形</t>
    </r>
    <r>
      <rPr>
        <b/>
        <sz val="14"/>
        <color rgb="FF000000"/>
        <rFont val="Times New Roman"/>
        <family val="1"/>
      </rPr>
      <t xml:space="preserve"> Intra-family Child and Youth Protection Cases - Status of Case Closure/Referral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</si>
  <si>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2018</t>
    </r>
  </si>
  <si>
    <t xml:space="preserve">            -</t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</si>
  <si>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2019/4/1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</si>
  <si>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2017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</si>
  <si>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2018/3/31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</si>
  <si>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2016</t>
    </r>
  </si>
  <si>
    <r>
      <rPr>
        <sz val="10"/>
        <color rgb="FF000000"/>
        <rFont val="標楷體"/>
        <family val="4"/>
        <charset val="136"/>
      </rPr>
      <t>區域及特殊族群別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Locality &amp;  Ethnos</t>
    </r>
  </si>
  <si>
    <r>
      <rPr>
        <sz val="10"/>
        <color rgb="FF000000"/>
        <rFont val="標楷體"/>
        <family val="4"/>
        <charset val="136"/>
      </rPr>
      <t>結案人數</t>
    </r>
    <r>
      <rPr>
        <sz val="10"/>
        <color rgb="FF000000"/>
        <rFont val="Times New Roman"/>
        <family val="1"/>
      </rPr>
      <t>Number of Persons in The Cases Closed/Referred</t>
    </r>
  </si>
  <si>
    <r>
      <rPr>
        <sz val="10"/>
        <color rgb="FF000000"/>
        <rFont val="標楷體"/>
        <family val="4"/>
        <charset val="136"/>
      </rPr>
      <t>結案原因</t>
    </r>
    <r>
      <rPr>
        <sz val="10"/>
        <color rgb="FF000000"/>
        <rFont val="Times New Roman"/>
        <family val="1"/>
      </rPr>
      <t xml:space="preserve"> (</t>
    </r>
    <r>
      <rPr>
        <sz val="10"/>
        <color rgb="FF000000"/>
        <rFont val="標楷體"/>
        <family val="4"/>
        <charset val="136"/>
      </rPr>
      <t>案次</t>
    </r>
    <r>
      <rPr>
        <sz val="10"/>
        <color rgb="FF000000"/>
        <rFont val="Times New Roman"/>
        <family val="1"/>
      </rPr>
      <t>)Causes of Case Closure/Referral</t>
    </r>
  </si>
  <si>
    <r>
      <rPr>
        <sz val="10"/>
        <color rgb="FF000000"/>
        <rFont val="標楷體"/>
        <family val="4"/>
        <charset val="136"/>
      </rPr>
      <t>案家搬遷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標楷體"/>
        <family val="4"/>
        <charset val="136"/>
      </rPr>
      <t>案件屬他轄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Relocation of the Parties Concerned/Outside of Jurisdiction</t>
    </r>
  </si>
  <si>
    <t>總計</t>
  </si>
  <si>
    <t>本年度個案本年結案人數</t>
  </si>
  <si>
    <t>以前年度個案本年結案人數</t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</si>
  <si>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2017/3/9</t>
    </r>
  </si>
  <si>
    <r>
      <t>說明：</t>
    </r>
    <r>
      <rPr>
        <sz val="10"/>
        <rFont val="新細明體"/>
        <family val="1"/>
        <charset val="136"/>
      </rPr>
      <t>「</t>
    </r>
    <r>
      <rPr>
        <sz val="10"/>
        <rFont val="標楷體"/>
        <family val="4"/>
        <charset val="136"/>
      </rPr>
      <t>個案死亡</t>
    </r>
    <r>
      <rPr>
        <sz val="10"/>
        <rFont val="新細明體"/>
        <family val="1"/>
        <charset val="136"/>
      </rPr>
      <t>」</t>
    </r>
    <r>
      <rPr>
        <sz val="10"/>
        <rFont val="標楷體"/>
        <family val="4"/>
        <charset val="136"/>
      </rPr>
      <t>係指服務中之兒少因疾病、意外、受虐等因素致死，因家中已無手足或無其他服務需求，故辦理結案。</t>
    </r>
    <phoneticPr fontId="14" type="noConversion"/>
  </si>
  <si>
    <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2023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</si>
  <si>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7-12</t>
    </r>
    <r>
      <rPr>
        <sz val="9"/>
        <color rgb="FF000000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>, July-Dec., 2024</t>
    </r>
    <phoneticPr fontId="14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</si>
  <si>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1-6</t>
    </r>
    <r>
      <rPr>
        <sz val="9"/>
        <color rgb="FF000000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>,Jan.-June, 2024</t>
    </r>
    <phoneticPr fontId="14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</si>
  <si>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2024/09/30</t>
    </r>
    <phoneticPr fontId="14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</si>
  <si>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2024</t>
    </r>
    <phoneticPr fontId="1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</si>
  <si>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14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</si>
  <si>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7-12</t>
    </r>
    <r>
      <rPr>
        <sz val="9"/>
        <color rgb="FF000000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 xml:space="preserve"> July-Dec., 2025</t>
    </r>
    <phoneticPr fontId="14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</si>
  <si>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1-6</t>
    </r>
    <r>
      <rPr>
        <sz val="9"/>
        <color rgb="FF000000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 xml:space="preserve"> Jan.-June, 2025</t>
    </r>
    <phoneticPr fontId="14" type="noConversion"/>
  </si>
  <si>
    <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2024</t>
    </r>
    <phoneticPr fontId="14" type="noConversion"/>
  </si>
  <si>
    <r>
      <rPr>
        <b/>
        <sz val="10"/>
        <color rgb="FF000000"/>
        <rFont val="標楷體"/>
        <family val="4"/>
        <charset val="136"/>
      </rPr>
      <t>下半年</t>
    </r>
    <r>
      <rPr>
        <b/>
        <sz val="10"/>
        <color rgb="FF000000"/>
        <rFont val="Times New Roman"/>
        <family val="1"/>
      </rPr>
      <t>, July-Dec.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</si>
  <si>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2025</t>
    </r>
    <phoneticPr fontId="14" type="noConversion"/>
  </si>
  <si>
    <r>
      <t>115</t>
    </r>
    <r>
      <rPr>
        <b/>
        <sz val="10"/>
        <color rgb="FF000000"/>
        <rFont val="標楷體"/>
        <family val="4"/>
        <charset val="136"/>
      </rPr>
      <t>年</t>
    </r>
    <r>
      <rPr>
        <b/>
        <sz val="10"/>
        <color rgb="FF000000"/>
        <rFont val="Times New Roman"/>
        <family val="1"/>
      </rPr>
      <t>, 2026</t>
    </r>
    <phoneticPr fontId="14" type="noConversion"/>
  </si>
  <si>
    <r>
      <t>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2025</t>
    </r>
    <phoneticPr fontId="14" type="noConversion"/>
  </si>
  <si>
    <r>
      <rPr>
        <b/>
        <sz val="10"/>
        <color rgb="FF000000"/>
        <rFont val="標楷體"/>
        <family val="4"/>
        <charset val="136"/>
      </rPr>
      <t>上半年</t>
    </r>
    <r>
      <rPr>
        <b/>
        <sz val="10"/>
        <color rgb="FF000000"/>
        <rFont val="Times New Roman"/>
        <family val="1"/>
      </rPr>
      <t>, Jan.-June</t>
    </r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</si>
  <si>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14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</si>
  <si>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1-6</t>
    </r>
    <r>
      <rPr>
        <sz val="9"/>
        <color rgb="FF000000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 xml:space="preserve"> Jan.-June, 2026</t>
    </r>
    <phoneticPr fontId="14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</si>
  <si>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7-12</t>
    </r>
    <r>
      <rPr>
        <sz val="9"/>
        <color rgb="FF000000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 xml:space="preserve"> July-Dec., 2026</t>
    </r>
    <phoneticPr fontId="14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</si>
  <si>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2026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</si>
</sst>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;[Red]&quot;(&quot;#,##0&quot;)&quot;"/>
    <numFmt numFmtId="177" formatCode="#,##0;&quot;-&quot;#,##0;&quot;－&quot;"/>
    <numFmt numFmtId="178" formatCode="#,##0_);[Red]\(#,##0\)"/>
  </numFmts>
  <fonts count="27" x14ac:knownFonts="1">
    <font>
      <sz val="9"/>
      <color rgb="FF000000"/>
      <name val="Times New Roman"/>
      <family val="1"/>
    </font>
    <font>
      <b/>
      <sz val="12"/>
      <color rgb="FF3F3F3F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b/>
      <sz val="10"/>
      <color rgb="FF000000"/>
      <name val="Times New Roman"/>
      <family val="1"/>
    </font>
    <font>
      <b/>
      <sz val="10"/>
      <color rgb="FF000000"/>
      <name val="標楷體"/>
      <family val="4"/>
      <charset val="136"/>
    </font>
    <font>
      <sz val="10"/>
      <color rgb="FF000000"/>
      <name val="新細明體"/>
      <family val="1"/>
      <charset val="136"/>
    </font>
    <font>
      <b/>
      <sz val="8"/>
      <color rgb="FF0000FF"/>
      <name val="Times New Roman"/>
      <family val="1"/>
    </font>
    <font>
      <sz val="10"/>
      <color rgb="FFFF0000"/>
      <name val="Times New Roman"/>
      <family val="1"/>
    </font>
    <font>
      <sz val="9"/>
      <name val="細明體"/>
      <family val="3"/>
      <charset val="136"/>
    </font>
    <font>
      <sz val="14"/>
      <color rgb="FF000000"/>
      <name val="Times New Roman"/>
      <family val="1"/>
    </font>
    <font>
      <sz val="12"/>
      <color rgb="FF000000"/>
      <name val="Times New Roman"/>
      <family val="1"/>
    </font>
    <font>
      <b/>
      <sz val="9"/>
      <color rgb="FF000000"/>
      <name val="Tahoma"/>
      <family val="2"/>
    </font>
    <font>
      <b/>
      <sz val="9"/>
      <color rgb="FF000000"/>
      <name val="細明體"/>
      <family val="3"/>
      <charset val="136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sz val="10"/>
      <color theme="0"/>
      <name val="Times New Roman"/>
      <family val="1"/>
    </font>
    <font>
      <b/>
      <sz val="10"/>
      <color theme="0"/>
      <name val="Times New Roman"/>
      <family val="1"/>
    </font>
    <font>
      <sz val="10"/>
      <name val="Times New Roman"/>
      <family val="4"/>
      <charset val="136"/>
    </font>
    <font>
      <sz val="10"/>
      <name val="Times New Roman"/>
      <family val="1"/>
    </font>
    <font>
      <sz val="10"/>
      <color rgb="FF000000"/>
      <name val="Times New Roman"/>
      <family val="4"/>
      <charset val="136"/>
    </font>
    <font>
      <sz val="9"/>
      <color rgb="FF000000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1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3F3F3F"/>
      </top>
      <bottom style="thin">
        <color rgb="FF000000"/>
      </bottom>
      <diagonal/>
    </border>
    <border>
      <left style="thin">
        <color rgb="FF000000"/>
      </left>
      <right/>
      <top style="thin">
        <color rgb="FF3F3F3F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3F3F3F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0" fontId="1" fillId="2" borderId="1" applyNumberFormat="0" applyAlignment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/>
  </cellStyleXfs>
  <cellXfs count="75">
    <xf numFmtId="0" fontId="0" fillId="0" borderId="0" xfId="0"/>
    <xf numFmtId="176" fontId="3" fillId="0" borderId="0" xfId="0" applyNumberFormat="1" applyFont="1" applyAlignment="1">
      <alignment vertical="center"/>
    </xf>
    <xf numFmtId="176" fontId="5" fillId="0" borderId="0" xfId="4" applyNumberFormat="1" applyFont="1" applyAlignment="1" applyProtection="1">
      <alignment horizontal="center" vertical="center"/>
    </xf>
    <xf numFmtId="176" fontId="5" fillId="0" borderId="0" xfId="4" applyNumberFormat="1" applyFont="1" applyProtection="1">
      <alignment vertical="center"/>
    </xf>
    <xf numFmtId="176" fontId="6" fillId="0" borderId="0" xfId="4" applyNumberFormat="1" applyFont="1" applyAlignment="1" applyProtection="1">
      <alignment horizontal="center" vertical="center"/>
    </xf>
    <xf numFmtId="176" fontId="6" fillId="0" borderId="0" xfId="4" applyNumberFormat="1" applyFont="1" applyAlignment="1" applyProtection="1">
      <alignment horizontal="center" wrapText="1"/>
    </xf>
    <xf numFmtId="0" fontId="6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49" fontId="3" fillId="0" borderId="2" xfId="5" applyNumberFormat="1" applyFont="1" applyBorder="1" applyAlignment="1" applyProtection="1">
      <alignment vertical="center"/>
    </xf>
    <xf numFmtId="176" fontId="6" fillId="0" borderId="13" xfId="4" applyNumberFormat="1" applyFont="1" applyBorder="1" applyAlignment="1" applyProtection="1">
      <alignment horizontal="center" vertical="center" wrapText="1"/>
    </xf>
    <xf numFmtId="177" fontId="9" fillId="0" borderId="0" xfId="0" applyNumberFormat="1" applyFont="1" applyAlignment="1">
      <alignment horizontal="right" vertical="center"/>
    </xf>
    <xf numFmtId="49" fontId="6" fillId="0" borderId="13" xfId="0" applyNumberFormat="1" applyFont="1" applyBorder="1" applyAlignment="1">
      <alignment horizontal="center" wrapText="1"/>
    </xf>
    <xf numFmtId="176" fontId="5" fillId="0" borderId="8" xfId="4" applyNumberFormat="1" applyFont="1" applyBorder="1" applyProtection="1">
      <alignment vertical="center"/>
    </xf>
    <xf numFmtId="177" fontId="5" fillId="0" borderId="0" xfId="0" applyNumberFormat="1" applyFont="1" applyAlignment="1">
      <alignment horizontal="right"/>
    </xf>
    <xf numFmtId="176" fontId="7" fillId="0" borderId="0" xfId="4" applyNumberFormat="1" applyFont="1" applyProtection="1">
      <alignment vertical="center"/>
    </xf>
    <xf numFmtId="0" fontId="6" fillId="0" borderId="0" xfId="2" applyFont="1" applyProtection="1"/>
    <xf numFmtId="176" fontId="6" fillId="0" borderId="0" xfId="4" applyNumberFormat="1" applyFont="1" applyProtection="1">
      <alignment vertical="center"/>
    </xf>
    <xf numFmtId="177" fontId="12" fillId="0" borderId="0" xfId="0" applyNumberFormat="1" applyFont="1" applyAlignment="1">
      <alignment horizontal="right" vertical="center"/>
    </xf>
    <xf numFmtId="176" fontId="13" fillId="0" borderId="0" xfId="4" applyNumberFormat="1" applyFont="1" applyProtection="1">
      <alignment vertical="center"/>
    </xf>
    <xf numFmtId="177" fontId="13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0" fillId="0" borderId="2" xfId="5" applyFont="1" applyBorder="1" applyProtection="1"/>
    <xf numFmtId="0" fontId="5" fillId="0" borderId="0" xfId="4" applyFont="1" applyProtection="1">
      <alignment vertical="center"/>
    </xf>
    <xf numFmtId="0" fontId="9" fillId="0" borderId="8" xfId="5" applyFont="1" applyBorder="1" applyAlignment="1" applyProtection="1">
      <alignment horizontal="right" vertical="center" wrapText="1"/>
    </xf>
    <xf numFmtId="0" fontId="9" fillId="0" borderId="11" xfId="5" applyFont="1" applyBorder="1" applyAlignment="1" applyProtection="1">
      <alignment vertical="center" wrapText="1"/>
    </xf>
    <xf numFmtId="177" fontId="9" fillId="0" borderId="0" xfId="0" applyNumberFormat="1" applyFont="1" applyAlignment="1">
      <alignment horizontal="right"/>
    </xf>
    <xf numFmtId="176" fontId="6" fillId="0" borderId="0" xfId="4" applyNumberFormat="1" applyFont="1" applyAlignment="1" applyProtection="1"/>
    <xf numFmtId="0" fontId="6" fillId="0" borderId="0" xfId="5" applyFont="1" applyAlignment="1" applyProtection="1">
      <alignment horizontal="right" vertical="center"/>
    </xf>
    <xf numFmtId="177" fontId="6" fillId="0" borderId="13" xfId="0" applyNumberFormat="1" applyFont="1" applyBorder="1" applyAlignment="1">
      <alignment horizontal="left"/>
    </xf>
    <xf numFmtId="177" fontId="6" fillId="0" borderId="0" xfId="0" applyNumberFormat="1" applyFont="1" applyAlignment="1">
      <alignment horizontal="right"/>
    </xf>
    <xf numFmtId="176" fontId="6" fillId="0" borderId="0" xfId="4" applyNumberFormat="1" applyFont="1" applyAlignment="1" applyProtection="1">
      <alignment horizontal="left" wrapText="1"/>
    </xf>
    <xf numFmtId="49" fontId="6" fillId="0" borderId="0" xfId="0" applyNumberFormat="1" applyFont="1" applyAlignment="1">
      <alignment horizontal="right"/>
    </xf>
    <xf numFmtId="49" fontId="6" fillId="0" borderId="13" xfId="0" applyNumberFormat="1" applyFont="1" applyBorder="1" applyAlignment="1">
      <alignment horizontal="left"/>
    </xf>
    <xf numFmtId="49" fontId="6" fillId="0" borderId="2" xfId="0" applyNumberFormat="1" applyFont="1" applyBorder="1" applyAlignment="1">
      <alignment horizontal="right"/>
    </xf>
    <xf numFmtId="49" fontId="6" fillId="0" borderId="12" xfId="0" applyNumberFormat="1" applyFont="1" applyBorder="1" applyAlignment="1">
      <alignment horizontal="left"/>
    </xf>
    <xf numFmtId="177" fontId="6" fillId="0" borderId="2" xfId="0" applyNumberFormat="1" applyFont="1" applyBorder="1" applyAlignment="1">
      <alignment horizontal="right"/>
    </xf>
    <xf numFmtId="176" fontId="5" fillId="0" borderId="0" xfId="4" applyNumberFormat="1" applyFont="1" applyAlignment="1" applyProtection="1"/>
    <xf numFmtId="0" fontId="16" fillId="0" borderId="0" xfId="3" applyFont="1" applyProtection="1"/>
    <xf numFmtId="0" fontId="6" fillId="0" borderId="8" xfId="5" applyFont="1" applyBorder="1" applyAlignment="1" applyProtection="1">
      <alignment horizontal="right" vertical="center" wrapText="1"/>
    </xf>
    <xf numFmtId="0" fontId="6" fillId="0" borderId="11" xfId="5" applyFont="1" applyBorder="1" applyAlignment="1" applyProtection="1">
      <alignment vertical="center" wrapText="1"/>
    </xf>
    <xf numFmtId="0" fontId="0" fillId="0" borderId="0" xfId="0" applyAlignment="1">
      <alignment horizontal="left"/>
    </xf>
    <xf numFmtId="0" fontId="6" fillId="0" borderId="8" xfId="5" applyFont="1" applyBorder="1" applyAlignment="1" applyProtection="1">
      <alignment vertical="center" wrapText="1"/>
    </xf>
    <xf numFmtId="176" fontId="5" fillId="0" borderId="0" xfId="5" applyNumberFormat="1" applyFont="1" applyProtection="1"/>
    <xf numFmtId="49" fontId="6" fillId="0" borderId="4" xfId="0" applyNumberFormat="1" applyFont="1" applyBorder="1" applyAlignment="1">
      <alignment vertical="center"/>
    </xf>
    <xf numFmtId="49" fontId="6" fillId="0" borderId="14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horizontal="right" vertical="center"/>
    </xf>
    <xf numFmtId="0" fontId="0" fillId="0" borderId="0" xfId="2" applyFont="1" applyProtection="1"/>
    <xf numFmtId="176" fontId="19" fillId="0" borderId="0" xfId="4" applyNumberFormat="1" applyFont="1" applyProtection="1">
      <alignment vertical="center"/>
    </xf>
    <xf numFmtId="176" fontId="21" fillId="0" borderId="0" xfId="4" applyNumberFormat="1" applyFont="1" applyProtection="1">
      <alignment vertical="center"/>
    </xf>
    <xf numFmtId="176" fontId="22" fillId="0" borderId="0" xfId="4" applyNumberFormat="1" applyFont="1" applyAlignment="1" applyProtection="1">
      <alignment horizontal="right" vertical="center"/>
    </xf>
    <xf numFmtId="176" fontId="22" fillId="0" borderId="0" xfId="4" applyNumberFormat="1" applyFont="1" applyProtection="1">
      <alignment vertical="center"/>
    </xf>
    <xf numFmtId="177" fontId="22" fillId="0" borderId="0" xfId="0" applyNumberFormat="1" applyFont="1" applyAlignment="1">
      <alignment horizontal="right" vertical="center"/>
    </xf>
    <xf numFmtId="0" fontId="9" fillId="0" borderId="0" xfId="0" applyFont="1" applyAlignment="1">
      <alignment vertical="center"/>
    </xf>
    <xf numFmtId="176" fontId="9" fillId="0" borderId="13" xfId="4" applyNumberFormat="1" applyFont="1" applyBorder="1" applyAlignment="1" applyProtection="1">
      <alignment horizontal="center" vertical="center" wrapText="1"/>
    </xf>
    <xf numFmtId="178" fontId="23" fillId="0" borderId="0" xfId="4" applyNumberFormat="1" applyFont="1">
      <alignment vertical="center"/>
    </xf>
    <xf numFmtId="176" fontId="25" fillId="0" borderId="0" xfId="4" applyNumberFormat="1" applyFont="1" applyProtection="1">
      <alignment vertical="center"/>
    </xf>
    <xf numFmtId="0" fontId="26" fillId="0" borderId="2" xfId="5" applyFont="1" applyBorder="1" applyProtection="1"/>
    <xf numFmtId="49" fontId="9" fillId="0" borderId="13" xfId="0" applyNumberFormat="1" applyFont="1" applyBorder="1" applyAlignment="1">
      <alignment horizontal="center" wrapText="1"/>
    </xf>
    <xf numFmtId="176" fontId="6" fillId="0" borderId="16" xfId="4" applyNumberFormat="1" applyFont="1" applyBorder="1" applyProtection="1">
      <alignment vertical="center"/>
    </xf>
    <xf numFmtId="176" fontId="6" fillId="0" borderId="3" xfId="4" applyNumberFormat="1" applyFont="1" applyBorder="1" applyAlignment="1" applyProtection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6" fillId="0" borderId="5" xfId="4" applyNumberFormat="1" applyFont="1" applyBorder="1" applyAlignment="1" applyProtection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6">
    <cellStyle name="一般" xfId="0" builtinId="0" customBuiltin="1"/>
    <cellStyle name="一般 3" xfId="3" xr:uid="{00000000-0005-0000-0000-000001000000}"/>
    <cellStyle name="一般_moi04-05" xfId="4" xr:uid="{00000000-0005-0000-0000-000002000000}"/>
    <cellStyle name="一般_Sheet1" xfId="5" xr:uid="{00000000-0005-0000-0000-000003000000}"/>
    <cellStyle name="一般_十年長照上網" xfId="2" xr:uid="{00000000-0005-0000-0000-000004000000}"/>
    <cellStyle name="㼿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11430</xdr:colOff>
      <xdr:row>8</xdr:row>
      <xdr:rowOff>0</xdr:rowOff>
    </xdr:from>
    <xdr:ext cx="2303657" cy="0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/>
      </xdr:nvSpPr>
      <xdr:spPr>
        <a:xfrm>
          <a:off x="4469130" y="2228850"/>
          <a:ext cx="2303657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11430</xdr:colOff>
      <xdr:row>8</xdr:row>
      <xdr:rowOff>180978</xdr:rowOff>
    </xdr:from>
    <xdr:ext cx="2303657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4469130" y="2409828"/>
          <a:ext cx="2303657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11430</xdr:colOff>
      <xdr:row>9</xdr:row>
      <xdr:rowOff>163833</xdr:rowOff>
    </xdr:from>
    <xdr:ext cx="2303657" cy="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4469130" y="2592708"/>
          <a:ext cx="2303657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11430</xdr:colOff>
      <xdr:row>10</xdr:row>
      <xdr:rowOff>152403</xdr:rowOff>
    </xdr:from>
    <xdr:ext cx="2303657" cy="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/>
      </xdr:nvSpPr>
      <xdr:spPr>
        <a:xfrm>
          <a:off x="4469130" y="2781303"/>
          <a:ext cx="2303657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11430</xdr:colOff>
      <xdr:row>11</xdr:row>
      <xdr:rowOff>142875</xdr:rowOff>
    </xdr:from>
    <xdr:ext cx="2303657" cy="0"/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/>
      </xdr:nvSpPr>
      <xdr:spPr>
        <a:xfrm>
          <a:off x="4469130" y="2971800"/>
          <a:ext cx="2303657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11430</xdr:colOff>
      <xdr:row>12</xdr:row>
      <xdr:rowOff>133346</xdr:rowOff>
    </xdr:from>
    <xdr:ext cx="2303657" cy="0"/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/>
      </xdr:nvSpPr>
      <xdr:spPr>
        <a:xfrm>
          <a:off x="4469130" y="3162296"/>
          <a:ext cx="2303657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11430</xdr:colOff>
      <xdr:row>13</xdr:row>
      <xdr:rowOff>114300</xdr:rowOff>
    </xdr:from>
    <xdr:ext cx="2303657" cy="0"/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/>
      </xdr:nvSpPr>
      <xdr:spPr>
        <a:xfrm>
          <a:off x="4469130" y="3343275"/>
          <a:ext cx="2303657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0"/>
  <sheetViews>
    <sheetView tabSelected="1" workbookViewId="0">
      <selection activeCell="A29" sqref="A29"/>
    </sheetView>
  </sheetViews>
  <sheetFormatPr defaultColWidth="5.5" defaultRowHeight="11.1" customHeight="1" x14ac:dyDescent="0.2"/>
  <cols>
    <col min="1" max="1" width="22" style="3" customWidth="1"/>
    <col min="2" max="8" width="22.5" style="3" customWidth="1"/>
    <col min="9" max="21" width="10" style="3" customWidth="1"/>
    <col min="22" max="22" width="12" style="3" customWidth="1"/>
    <col min="23" max="23" width="11.6640625" style="3" customWidth="1"/>
    <col min="24" max="24" width="11.33203125" style="3" customWidth="1"/>
    <col min="25" max="25" width="11.6640625" style="3" customWidth="1"/>
    <col min="26" max="27" width="10" style="3" customWidth="1"/>
    <col min="28" max="28" width="11.5" style="3" customWidth="1"/>
    <col min="29" max="29" width="12.6640625" style="3" customWidth="1"/>
    <col min="30" max="40" width="14.6640625" style="3" customWidth="1"/>
    <col min="41" max="49" width="9" style="3" customWidth="1"/>
    <col min="50" max="50" width="5.5" style="3" customWidth="1"/>
    <col min="51" max="16384" width="5.5" style="3"/>
  </cols>
  <sheetData>
    <row r="1" spans="1:9" s="6" customFormat="1" ht="27.95" customHeight="1" x14ac:dyDescent="0.2">
      <c r="A1" s="1" t="s">
        <v>0</v>
      </c>
      <c r="B1" s="7"/>
      <c r="C1" s="7"/>
      <c r="D1" s="7"/>
      <c r="E1" s="7"/>
      <c r="F1" s="7"/>
      <c r="G1" s="7"/>
      <c r="H1" s="7"/>
    </row>
    <row r="2" spans="1:9" s="6" customFormat="1" ht="13.7" customHeight="1" x14ac:dyDescent="0.2">
      <c r="A2" s="8" t="s">
        <v>10</v>
      </c>
      <c r="B2" s="9"/>
      <c r="C2" s="9"/>
      <c r="D2" s="9"/>
      <c r="E2" s="9"/>
      <c r="F2" s="9"/>
      <c r="G2" s="9"/>
      <c r="H2" s="9"/>
    </row>
    <row r="3" spans="1:9" s="6" customFormat="1" ht="18" customHeight="1" x14ac:dyDescent="0.2">
      <c r="A3" s="62" t="s">
        <v>1</v>
      </c>
      <c r="B3" s="63" t="s">
        <v>12</v>
      </c>
      <c r="C3" s="63"/>
      <c r="D3" s="63"/>
      <c r="E3" s="63"/>
      <c r="F3" s="63"/>
      <c r="G3" s="63"/>
      <c r="H3" s="63"/>
    </row>
    <row r="4" spans="1:9" s="6" customFormat="1" ht="18" customHeight="1" x14ac:dyDescent="0.2">
      <c r="A4" s="62"/>
      <c r="B4" s="64" t="s">
        <v>13</v>
      </c>
      <c r="C4" s="65" t="s">
        <v>14</v>
      </c>
      <c r="D4" s="65"/>
      <c r="E4" s="65"/>
      <c r="F4" s="65"/>
      <c r="G4" s="65"/>
      <c r="H4" s="65"/>
    </row>
    <row r="5" spans="1:9" s="6" customFormat="1" ht="35.25" customHeight="1" x14ac:dyDescent="0.2">
      <c r="A5" s="62"/>
      <c r="B5" s="64"/>
      <c r="C5" s="66" t="s">
        <v>4</v>
      </c>
      <c r="D5" s="66" t="s">
        <v>15</v>
      </c>
      <c r="E5" s="66" t="s">
        <v>6</v>
      </c>
      <c r="F5" s="66" t="s">
        <v>7</v>
      </c>
      <c r="G5" s="66" t="s">
        <v>8</v>
      </c>
      <c r="H5" s="67" t="s">
        <v>9</v>
      </c>
    </row>
    <row r="6" spans="1:9" s="6" customFormat="1" ht="35.25" customHeight="1" x14ac:dyDescent="0.2">
      <c r="A6" s="62"/>
      <c r="B6" s="64"/>
      <c r="C6" s="66"/>
      <c r="D6" s="66"/>
      <c r="E6" s="66"/>
      <c r="F6" s="66"/>
      <c r="G6" s="66"/>
      <c r="H6" s="67"/>
    </row>
    <row r="7" spans="1:9" s="6" customFormat="1" ht="18" customHeight="1" x14ac:dyDescent="0.2">
      <c r="A7" s="10" t="s">
        <v>16</v>
      </c>
      <c r="B7" s="7">
        <f>'2019'!C8</f>
        <v>6337</v>
      </c>
      <c r="C7" s="7">
        <f>'2019'!D8</f>
        <v>3827</v>
      </c>
      <c r="D7" s="7">
        <f>'2019'!E8</f>
        <v>225</v>
      </c>
      <c r="E7" s="7">
        <f>'2019'!F8</f>
        <v>645</v>
      </c>
      <c r="F7" s="7">
        <f>'2019'!G8</f>
        <v>42</v>
      </c>
      <c r="G7" s="7">
        <f>'2019'!H8</f>
        <v>106</v>
      </c>
      <c r="H7" s="7">
        <f>'2019'!I8</f>
        <v>1508</v>
      </c>
    </row>
    <row r="8" spans="1:9" s="6" customFormat="1" ht="18" customHeight="1" x14ac:dyDescent="0.2">
      <c r="A8" s="10" t="s">
        <v>17</v>
      </c>
      <c r="B8" s="7">
        <f>'2020'!C8</f>
        <v>5641</v>
      </c>
      <c r="C8" s="7">
        <f>'2020'!D8</f>
        <v>4165</v>
      </c>
      <c r="D8" s="7">
        <f>'2020'!E8</f>
        <v>390</v>
      </c>
      <c r="E8" s="7">
        <f>'2020'!F8</f>
        <v>767</v>
      </c>
      <c r="F8" s="7">
        <f>'2020'!G8</f>
        <v>51</v>
      </c>
      <c r="G8" s="7">
        <f>'2020'!H8</f>
        <v>103</v>
      </c>
      <c r="H8" s="7">
        <f>'2020'!I8</f>
        <v>165</v>
      </c>
    </row>
    <row r="9" spans="1:9" s="6" customFormat="1" ht="18" customHeight="1" x14ac:dyDescent="0.2">
      <c r="A9" s="10" t="s">
        <v>18</v>
      </c>
      <c r="B9" s="7">
        <f>'2021'!C8</f>
        <v>5850</v>
      </c>
      <c r="C9" s="7">
        <f>'2021'!D8</f>
        <v>3712</v>
      </c>
      <c r="D9" s="7">
        <f>'2021'!E8</f>
        <v>425</v>
      </c>
      <c r="E9" s="7">
        <f>'2021'!F8</f>
        <v>657</v>
      </c>
      <c r="F9" s="7">
        <f>'2021'!G8</f>
        <v>40</v>
      </c>
      <c r="G9" s="7">
        <f>'2021'!H8</f>
        <v>86</v>
      </c>
      <c r="H9" s="7">
        <f>'2021'!I8</f>
        <v>946</v>
      </c>
    </row>
    <row r="10" spans="1:9" s="6" customFormat="1" ht="18" customHeight="1" x14ac:dyDescent="0.2">
      <c r="A10" s="10" t="s">
        <v>19</v>
      </c>
      <c r="B10" s="7">
        <f>'2022'!C8</f>
        <v>6637</v>
      </c>
      <c r="C10" s="7">
        <f>'2022'!D8</f>
        <v>4102</v>
      </c>
      <c r="D10" s="7">
        <f>'2022'!E8</f>
        <v>454</v>
      </c>
      <c r="E10" s="7">
        <f>'2022'!F8</f>
        <v>612</v>
      </c>
      <c r="F10" s="7">
        <f>'2022'!G8</f>
        <v>61</v>
      </c>
      <c r="G10" s="7">
        <f>'2022'!H8</f>
        <v>115</v>
      </c>
      <c r="H10" s="7">
        <f>'2022'!I8</f>
        <v>1293</v>
      </c>
    </row>
    <row r="11" spans="1:9" s="6" customFormat="1" ht="18" customHeight="1" x14ac:dyDescent="0.2">
      <c r="A11" s="10" t="s">
        <v>101</v>
      </c>
      <c r="B11" s="7">
        <f>'2023'!C8</f>
        <v>6329</v>
      </c>
      <c r="C11" s="7">
        <f>'2023'!D8</f>
        <v>3818</v>
      </c>
      <c r="D11" s="7">
        <f>'2023'!E8</f>
        <v>433</v>
      </c>
      <c r="E11" s="7">
        <f>'2023'!F8</f>
        <v>681</v>
      </c>
      <c r="F11" s="7">
        <f>'2023'!G8</f>
        <v>47</v>
      </c>
      <c r="G11" s="7">
        <f>'2023'!H8</f>
        <v>80</v>
      </c>
      <c r="H11" s="7">
        <f>'2023'!I8</f>
        <v>1270</v>
      </c>
    </row>
    <row r="12" spans="1:9" s="6" customFormat="1" ht="18" customHeight="1" x14ac:dyDescent="0.2">
      <c r="A12" s="10" t="s">
        <v>109</v>
      </c>
      <c r="B12" s="7">
        <f>'2024'!C8</f>
        <v>8087</v>
      </c>
      <c r="C12" s="7">
        <f>'2024'!D8</f>
        <v>4795</v>
      </c>
      <c r="D12" s="7">
        <f>'2024'!E8</f>
        <v>438</v>
      </c>
      <c r="E12" s="7">
        <f>'2024'!F8</f>
        <v>637</v>
      </c>
      <c r="F12" s="7">
        <f>'2024'!G8</f>
        <v>56</v>
      </c>
      <c r="G12" s="7">
        <f>'2024'!H8</f>
        <v>86</v>
      </c>
      <c r="H12" s="7">
        <f>'2024'!I8</f>
        <v>2075</v>
      </c>
    </row>
    <row r="13" spans="1:9" s="6" customFormat="1" ht="18" customHeight="1" x14ac:dyDescent="0.2">
      <c r="A13" s="10" t="s">
        <v>113</v>
      </c>
      <c r="B13" s="7">
        <f>'2025'!C8</f>
        <v>8149</v>
      </c>
      <c r="C13" s="7">
        <f>'2025'!D8</f>
        <v>4873</v>
      </c>
      <c r="D13" s="7">
        <f>'2025'!E8</f>
        <v>379</v>
      </c>
      <c r="E13" s="7">
        <f>'2025'!F8</f>
        <v>526</v>
      </c>
      <c r="F13" s="7">
        <f>'2025'!G8</f>
        <v>48</v>
      </c>
      <c r="G13" s="7">
        <f>'2025'!H8</f>
        <v>70</v>
      </c>
      <c r="H13" s="7">
        <f>'2025'!I8</f>
        <v>2253</v>
      </c>
    </row>
    <row r="14" spans="1:9" s="6" customFormat="1" ht="15.6" hidden="1" customHeight="1" x14ac:dyDescent="0.25">
      <c r="A14" s="12" t="s">
        <v>20</v>
      </c>
      <c r="B14" s="7">
        <f>'Jan.-June, 2025'!C8</f>
        <v>3855</v>
      </c>
      <c r="C14" s="7">
        <f>'Jan.-June, 2025'!D8</f>
        <v>2324</v>
      </c>
      <c r="D14" s="7">
        <f>'Jan.-June, 2025'!E8</f>
        <v>180</v>
      </c>
      <c r="E14" s="7">
        <f>'Jan.-June, 2025'!F8</f>
        <v>256</v>
      </c>
      <c r="F14" s="7">
        <f>'Jan.-June, 2025'!G8</f>
        <v>35</v>
      </c>
      <c r="G14" s="7">
        <f>'Jan.-June, 2025'!H8</f>
        <v>36</v>
      </c>
      <c r="H14" s="7">
        <f>'Jan.-June, 2025'!I8</f>
        <v>1024</v>
      </c>
    </row>
    <row r="15" spans="1:9" s="6" customFormat="1" ht="15.6" hidden="1" customHeight="1" x14ac:dyDescent="0.25">
      <c r="A15" s="12" t="s">
        <v>21</v>
      </c>
      <c r="B15" s="7">
        <f>'July-Dec., 2025'!C8</f>
        <v>4294</v>
      </c>
      <c r="C15" s="7">
        <f>'July-Dec., 2025'!D8</f>
        <v>2549</v>
      </c>
      <c r="D15" s="7">
        <f>'July-Dec., 2025'!E8</f>
        <v>199</v>
      </c>
      <c r="E15" s="7">
        <f>'July-Dec., 2025'!F8</f>
        <v>270</v>
      </c>
      <c r="F15" s="7">
        <f>'July-Dec., 2025'!G8</f>
        <v>13</v>
      </c>
      <c r="G15" s="7">
        <f>'July-Dec., 2025'!H8</f>
        <v>34</v>
      </c>
      <c r="H15" s="7">
        <f>'July-Dec., 2025'!I8</f>
        <v>1229</v>
      </c>
    </row>
    <row r="16" spans="1:9" s="55" customFormat="1" ht="18" customHeight="1" x14ac:dyDescent="0.2">
      <c r="A16" s="56" t="s">
        <v>112</v>
      </c>
      <c r="B16" s="11"/>
      <c r="C16" s="11"/>
      <c r="D16" s="11"/>
      <c r="E16" s="11"/>
      <c r="F16" s="11"/>
      <c r="G16" s="11"/>
      <c r="H16" s="11"/>
      <c r="I16" s="6"/>
    </row>
    <row r="17" spans="1:29" s="55" customFormat="1" ht="15.6" customHeight="1" x14ac:dyDescent="0.25">
      <c r="A17" s="60" t="s">
        <v>114</v>
      </c>
      <c r="B17" s="11">
        <f>'Jan.-June, 2026'!C8</f>
        <v>3708</v>
      </c>
      <c r="C17" s="11">
        <f>'Jan.-June, 2026'!D8</f>
        <v>2233</v>
      </c>
      <c r="D17" s="11">
        <f>'Jan.-June, 2026'!E8</f>
        <v>132</v>
      </c>
      <c r="E17" s="11">
        <f>'Jan.-June, 2026'!F8</f>
        <v>237</v>
      </c>
      <c r="F17" s="11">
        <f>'Jan.-June, 2026'!G8</f>
        <v>23</v>
      </c>
      <c r="G17" s="11">
        <f>'Jan.-June, 2026'!H8</f>
        <v>26</v>
      </c>
      <c r="H17" s="11">
        <f>'Jan.-June, 2026'!I8</f>
        <v>1057</v>
      </c>
      <c r="I17" s="6"/>
    </row>
    <row r="18" spans="1:29" s="55" customFormat="1" ht="15.6" hidden="1" customHeight="1" x14ac:dyDescent="0.25">
      <c r="A18" s="60" t="s">
        <v>110</v>
      </c>
      <c r="B18" s="11">
        <f>'July-Dec., 2026'!C8</f>
        <v>0</v>
      </c>
      <c r="C18" s="11">
        <f>'July-Dec., 2026'!D8</f>
        <v>0</v>
      </c>
      <c r="D18" s="11">
        <f>'July-Dec., 2026'!E8</f>
        <v>0</v>
      </c>
      <c r="E18" s="11">
        <f>'July-Dec., 2026'!F8</f>
        <v>0</v>
      </c>
      <c r="F18" s="11">
        <f>'July-Dec., 2026'!G8</f>
        <v>0</v>
      </c>
      <c r="G18" s="11">
        <f>'July-Dec., 2026'!H8</f>
        <v>0</v>
      </c>
      <c r="H18" s="11">
        <f>'July-Dec., 2026'!I8</f>
        <v>0</v>
      </c>
    </row>
    <row r="19" spans="1:29" ht="15.75" customHeight="1" x14ac:dyDescent="0.2">
      <c r="A19" s="61" t="s">
        <v>22</v>
      </c>
      <c r="B19" s="13"/>
      <c r="C19" s="13"/>
      <c r="D19" s="13"/>
      <c r="E19" s="13"/>
      <c r="F19" s="13"/>
      <c r="G19" s="13"/>
      <c r="H19" s="13"/>
      <c r="T19" s="14"/>
      <c r="U19" s="14"/>
      <c r="V19" s="14"/>
      <c r="W19" s="14"/>
      <c r="X19" s="14"/>
      <c r="Y19" s="14"/>
      <c r="Z19" s="14"/>
    </row>
    <row r="20" spans="1:29" ht="15.75" customHeight="1" x14ac:dyDescent="0.2">
      <c r="A20" s="50" t="s">
        <v>100</v>
      </c>
      <c r="T20" s="14"/>
      <c r="U20" s="14"/>
      <c r="V20" s="14"/>
      <c r="W20" s="14"/>
      <c r="X20" s="14"/>
      <c r="Y20" s="14"/>
      <c r="Z20" s="14"/>
    </row>
    <row r="21" spans="1:29" ht="15.75" customHeight="1" x14ac:dyDescent="0.2">
      <c r="A21" s="16" t="s">
        <v>24</v>
      </c>
      <c r="W21" s="14"/>
      <c r="X21" s="14"/>
      <c r="Y21" s="14"/>
      <c r="Z21" s="14"/>
      <c r="AA21" s="14"/>
      <c r="AB21" s="14"/>
      <c r="AC21" s="14"/>
    </row>
    <row r="22" spans="1:29" ht="15.75" customHeight="1" x14ac:dyDescent="0.2">
      <c r="A22" s="57" t="s">
        <v>115</v>
      </c>
      <c r="W22" s="18"/>
      <c r="X22" s="18"/>
      <c r="Y22" s="18"/>
      <c r="Z22" s="18"/>
      <c r="AA22" s="18"/>
      <c r="AB22" s="18"/>
      <c r="AC22" s="18"/>
    </row>
    <row r="23" spans="1:29" s="19" customFormat="1" ht="13.15" customHeight="1" x14ac:dyDescent="0.2">
      <c r="B23" s="52" t="str">
        <f>IF(B13=SUM(B14:B15),"","*")</f>
        <v/>
      </c>
      <c r="C23" s="52" t="str">
        <f t="shared" ref="C23:H23" si="0">IF(C13=SUM(C14:C15),"","*")</f>
        <v/>
      </c>
      <c r="D23" s="52" t="str">
        <f t="shared" si="0"/>
        <v/>
      </c>
      <c r="E23" s="52" t="str">
        <f t="shared" si="0"/>
        <v/>
      </c>
      <c r="F23" s="52" t="str">
        <f t="shared" si="0"/>
        <v/>
      </c>
      <c r="G23" s="52" t="str">
        <f t="shared" si="0"/>
        <v/>
      </c>
      <c r="H23" s="52" t="str">
        <f t="shared" si="0"/>
        <v/>
      </c>
      <c r="W23" s="20"/>
      <c r="X23" s="20"/>
      <c r="Y23" s="20"/>
      <c r="Z23" s="20"/>
      <c r="AA23" s="20"/>
      <c r="AB23" s="20"/>
      <c r="AC23" s="20"/>
    </row>
    <row r="24" spans="1:29" s="51" customFormat="1" ht="13.9" customHeight="1" x14ac:dyDescent="0.2">
      <c r="C24" s="52"/>
      <c r="D24" s="52"/>
      <c r="E24" s="52"/>
      <c r="F24" s="52"/>
      <c r="G24" s="52"/>
      <c r="H24" s="52"/>
      <c r="I24" s="53"/>
      <c r="J24" s="53"/>
      <c r="K24" s="53"/>
      <c r="L24" s="53"/>
      <c r="M24" s="53"/>
      <c r="W24" s="54"/>
      <c r="X24" s="54"/>
      <c r="Y24" s="54"/>
      <c r="Z24" s="54"/>
      <c r="AA24" s="54"/>
      <c r="AB24" s="54"/>
      <c r="AC24" s="54"/>
    </row>
    <row r="25" spans="1:29" ht="11.25" x14ac:dyDescent="0.2">
      <c r="W25" s="14"/>
      <c r="X25" s="14"/>
      <c r="Y25" s="14"/>
      <c r="Z25" s="14"/>
      <c r="AA25" s="14"/>
      <c r="AB25" s="14"/>
      <c r="AC25" s="14"/>
    </row>
    <row r="26" spans="1:29" ht="11.25" x14ac:dyDescent="0.2">
      <c r="W26" s="14"/>
      <c r="X26" s="14"/>
      <c r="Y26" s="14"/>
      <c r="Z26" s="14"/>
      <c r="AA26" s="14"/>
      <c r="AB26" s="14"/>
      <c r="AC26" s="14"/>
    </row>
    <row r="27" spans="1:29" ht="11.25" x14ac:dyDescent="0.2">
      <c r="W27" s="18"/>
      <c r="X27" s="18"/>
      <c r="Y27" s="18"/>
      <c r="Z27" s="18"/>
      <c r="AA27" s="18"/>
      <c r="AB27" s="18"/>
      <c r="AC27" s="18"/>
    </row>
    <row r="28" spans="1:29" ht="11.25" x14ac:dyDescent="0.2">
      <c r="W28" s="14"/>
      <c r="X28" s="14"/>
      <c r="Y28" s="14"/>
      <c r="Z28" s="14"/>
      <c r="AA28" s="14"/>
      <c r="AB28" s="14"/>
      <c r="AC28" s="14"/>
    </row>
    <row r="29" spans="1:29" ht="11.25" x14ac:dyDescent="0.2">
      <c r="W29" s="14"/>
      <c r="X29" s="14"/>
      <c r="Y29" s="14"/>
      <c r="Z29" s="14"/>
      <c r="AA29" s="14"/>
      <c r="AB29" s="14"/>
      <c r="AC29" s="14"/>
    </row>
    <row r="30" spans="1:29" ht="11.25" x14ac:dyDescent="0.2">
      <c r="W30" s="18"/>
      <c r="X30" s="18"/>
      <c r="Y30" s="18"/>
      <c r="Z30" s="18"/>
      <c r="AA30" s="18"/>
      <c r="AB30" s="18"/>
      <c r="AC30" s="18"/>
    </row>
    <row r="31" spans="1:29" ht="11.25" x14ac:dyDescent="0.2">
      <c r="W31" s="14"/>
      <c r="X31" s="14"/>
      <c r="Y31" s="14"/>
      <c r="Z31" s="14"/>
      <c r="AA31" s="14"/>
      <c r="AB31" s="14"/>
      <c r="AC31" s="14"/>
    </row>
    <row r="32" spans="1:29" ht="11.25" x14ac:dyDescent="0.2">
      <c r="W32" s="14"/>
      <c r="X32" s="14"/>
      <c r="Y32" s="14"/>
      <c r="Z32" s="14"/>
      <c r="AA32" s="14"/>
      <c r="AB32" s="14"/>
      <c r="AC32" s="14"/>
    </row>
    <row r="33" spans="23:29" ht="11.25" x14ac:dyDescent="0.2">
      <c r="W33" s="18"/>
      <c r="X33" s="18"/>
      <c r="Y33" s="18"/>
      <c r="Z33" s="18"/>
      <c r="AA33" s="18"/>
      <c r="AB33" s="18"/>
      <c r="AC33" s="18"/>
    </row>
    <row r="34" spans="23:29" ht="11.25" x14ac:dyDescent="0.2">
      <c r="W34" s="14"/>
      <c r="X34" s="14"/>
      <c r="Y34" s="14"/>
      <c r="Z34" s="14"/>
      <c r="AA34" s="14"/>
      <c r="AB34" s="14"/>
      <c r="AC34" s="14"/>
    </row>
    <row r="35" spans="23:29" ht="11.25" x14ac:dyDescent="0.2">
      <c r="W35" s="14"/>
      <c r="X35" s="14"/>
      <c r="Y35" s="14"/>
      <c r="Z35" s="14"/>
      <c r="AA35" s="14"/>
      <c r="AB35" s="14"/>
      <c r="AC35" s="14"/>
    </row>
    <row r="36" spans="23:29" ht="11.25" x14ac:dyDescent="0.2">
      <c r="W36" s="18"/>
      <c r="X36" s="18"/>
      <c r="Y36" s="18"/>
      <c r="Z36" s="18"/>
      <c r="AA36" s="18"/>
      <c r="AB36" s="18"/>
      <c r="AC36" s="18"/>
    </row>
    <row r="37" spans="23:29" ht="11.25" x14ac:dyDescent="0.2">
      <c r="W37" s="14"/>
      <c r="X37" s="14"/>
      <c r="Y37" s="14"/>
      <c r="Z37" s="14"/>
      <c r="AA37" s="14"/>
      <c r="AB37" s="14"/>
      <c r="AC37" s="14"/>
    </row>
    <row r="38" spans="23:29" ht="11.25" x14ac:dyDescent="0.2">
      <c r="W38" s="14"/>
      <c r="X38" s="14"/>
      <c r="Y38" s="14"/>
      <c r="Z38" s="14"/>
      <c r="AA38" s="14"/>
      <c r="AB38" s="14"/>
      <c r="AC38" s="14"/>
    </row>
    <row r="39" spans="23:29" ht="11.25" x14ac:dyDescent="0.2">
      <c r="W39" s="18"/>
      <c r="X39" s="18"/>
      <c r="Y39" s="18"/>
      <c r="Z39" s="18"/>
      <c r="AA39" s="18"/>
      <c r="AB39" s="18"/>
      <c r="AC39" s="18"/>
    </row>
    <row r="40" spans="23:29" ht="11.25" x14ac:dyDescent="0.2">
      <c r="W40" s="14"/>
      <c r="X40" s="14"/>
      <c r="Y40" s="14"/>
      <c r="Z40" s="14"/>
      <c r="AA40" s="14"/>
      <c r="AB40" s="14"/>
      <c r="AC40" s="14"/>
    </row>
    <row r="41" spans="23:29" ht="11.25" x14ac:dyDescent="0.2">
      <c r="W41" s="14"/>
      <c r="X41" s="14"/>
      <c r="Y41" s="14"/>
      <c r="Z41" s="14"/>
      <c r="AA41" s="14"/>
      <c r="AB41" s="14"/>
      <c r="AC41" s="14"/>
    </row>
    <row r="42" spans="23:29" ht="11.25" x14ac:dyDescent="0.2">
      <c r="W42" s="18"/>
      <c r="X42" s="18"/>
      <c r="Y42" s="18"/>
      <c r="Z42" s="18"/>
      <c r="AA42" s="18"/>
      <c r="AB42" s="18"/>
      <c r="AC42" s="18"/>
    </row>
    <row r="43" spans="23:29" ht="11.25" x14ac:dyDescent="0.2">
      <c r="W43" s="14"/>
      <c r="X43" s="14"/>
      <c r="Y43" s="14"/>
      <c r="Z43" s="14"/>
      <c r="AA43" s="14"/>
      <c r="AB43" s="14"/>
      <c r="AC43" s="14"/>
    </row>
    <row r="44" spans="23:29" ht="11.25" x14ac:dyDescent="0.2">
      <c r="W44" s="14"/>
      <c r="X44" s="14"/>
      <c r="Y44" s="14"/>
      <c r="Z44" s="14"/>
      <c r="AA44" s="14"/>
      <c r="AB44" s="14"/>
      <c r="AC44" s="14"/>
    </row>
    <row r="45" spans="23:29" ht="11.25" x14ac:dyDescent="0.2">
      <c r="W45" s="18"/>
      <c r="X45" s="18"/>
      <c r="Y45" s="18"/>
      <c r="Z45" s="18"/>
      <c r="AA45" s="18"/>
      <c r="AB45" s="18"/>
      <c r="AC45" s="18"/>
    </row>
    <row r="46" spans="23:29" ht="11.25" x14ac:dyDescent="0.2">
      <c r="W46" s="14"/>
      <c r="X46" s="14"/>
      <c r="Y46" s="14"/>
      <c r="Z46" s="14"/>
      <c r="AA46" s="14"/>
      <c r="AB46" s="14"/>
      <c r="AC46" s="14"/>
    </row>
    <row r="47" spans="23:29" ht="11.25" x14ac:dyDescent="0.2">
      <c r="W47" s="14"/>
      <c r="X47" s="14"/>
      <c r="Y47" s="14"/>
      <c r="Z47" s="14"/>
      <c r="AA47" s="14"/>
      <c r="AB47" s="14"/>
      <c r="AC47" s="14"/>
    </row>
    <row r="48" spans="23:29" ht="11.25" x14ac:dyDescent="0.2">
      <c r="W48" s="18"/>
      <c r="X48" s="18"/>
      <c r="Y48" s="18"/>
      <c r="Z48" s="18"/>
      <c r="AA48" s="18"/>
      <c r="AB48" s="18"/>
      <c r="AC48" s="18"/>
    </row>
    <row r="49" spans="23:29" ht="11.25" x14ac:dyDescent="0.2">
      <c r="W49" s="14"/>
      <c r="X49" s="14"/>
      <c r="Y49" s="14"/>
      <c r="Z49" s="14"/>
      <c r="AA49" s="14"/>
      <c r="AB49" s="14"/>
      <c r="AC49" s="14"/>
    </row>
    <row r="50" spans="23:29" ht="11.25" x14ac:dyDescent="0.2">
      <c r="W50" s="14"/>
      <c r="X50" s="14"/>
      <c r="Y50" s="14"/>
      <c r="Z50" s="14"/>
      <c r="AA50" s="14"/>
      <c r="AB50" s="14"/>
      <c r="AC50" s="14"/>
    </row>
    <row r="51" spans="23:29" ht="11.25" x14ac:dyDescent="0.2">
      <c r="W51" s="18"/>
      <c r="X51" s="18"/>
      <c r="Y51" s="18"/>
      <c r="Z51" s="18"/>
      <c r="AA51" s="18"/>
      <c r="AB51" s="18"/>
      <c r="AC51" s="18"/>
    </row>
    <row r="52" spans="23:29" ht="11.25" x14ac:dyDescent="0.2">
      <c r="W52" s="14"/>
      <c r="X52" s="14"/>
      <c r="Y52" s="14"/>
      <c r="Z52" s="14"/>
      <c r="AA52" s="14"/>
      <c r="AB52" s="14"/>
      <c r="AC52" s="14"/>
    </row>
    <row r="53" spans="23:29" ht="11.1" customHeight="1" x14ac:dyDescent="0.2">
      <c r="W53" s="14"/>
      <c r="X53" s="14"/>
      <c r="Y53" s="14"/>
      <c r="Z53" s="14"/>
      <c r="AA53" s="14"/>
      <c r="AB53" s="14"/>
      <c r="AC53" s="14"/>
    </row>
    <row r="54" spans="23:29" ht="11.1" customHeight="1" x14ac:dyDescent="0.2">
      <c r="W54" s="18"/>
      <c r="X54" s="18"/>
      <c r="Y54" s="18"/>
      <c r="Z54" s="18"/>
      <c r="AA54" s="18"/>
      <c r="AB54" s="18"/>
      <c r="AC54" s="18"/>
    </row>
    <row r="55" spans="23:29" ht="11.1" customHeight="1" x14ac:dyDescent="0.2">
      <c r="W55" s="14"/>
      <c r="X55" s="14"/>
      <c r="Y55" s="14"/>
      <c r="Z55" s="14"/>
      <c r="AA55" s="14"/>
      <c r="AB55" s="14"/>
      <c r="AC55" s="14"/>
    </row>
    <row r="56" spans="23:29" ht="11.1" customHeight="1" x14ac:dyDescent="0.2">
      <c r="W56" s="14"/>
      <c r="X56" s="14"/>
      <c r="Y56" s="14"/>
      <c r="Z56" s="14"/>
      <c r="AA56" s="14"/>
      <c r="AB56" s="14"/>
      <c r="AC56" s="14"/>
    </row>
    <row r="57" spans="23:29" ht="11.1" customHeight="1" x14ac:dyDescent="0.2">
      <c r="W57" s="18"/>
      <c r="X57" s="18"/>
      <c r="Y57" s="18"/>
      <c r="Z57" s="18"/>
      <c r="AA57" s="18"/>
      <c r="AB57" s="18"/>
      <c r="AC57" s="18"/>
    </row>
    <row r="58" spans="23:29" ht="11.1" customHeight="1" x14ac:dyDescent="0.2">
      <c r="W58" s="14"/>
      <c r="X58" s="14"/>
      <c r="Y58" s="14"/>
      <c r="Z58" s="14"/>
      <c r="AA58" s="14"/>
      <c r="AB58" s="14"/>
      <c r="AC58" s="14"/>
    </row>
    <row r="59" spans="23:29" ht="11.1" customHeight="1" x14ac:dyDescent="0.2">
      <c r="W59" s="14"/>
      <c r="X59" s="14"/>
      <c r="Y59" s="14"/>
      <c r="Z59" s="14"/>
      <c r="AA59" s="14"/>
      <c r="AB59" s="14"/>
      <c r="AC59" s="14"/>
    </row>
    <row r="60" spans="23:29" ht="11.1" customHeight="1" x14ac:dyDescent="0.2">
      <c r="W60" s="18"/>
      <c r="X60" s="18"/>
      <c r="Y60" s="18"/>
      <c r="Z60" s="18"/>
      <c r="AA60" s="18"/>
      <c r="AB60" s="18"/>
      <c r="AC60" s="18"/>
    </row>
  </sheetData>
  <mergeCells count="10">
    <mergeCell ref="A3:A6"/>
    <mergeCell ref="B3:H3"/>
    <mergeCell ref="B4:B6"/>
    <mergeCell ref="C4:H4"/>
    <mergeCell ref="C5:C6"/>
    <mergeCell ref="D5:D6"/>
    <mergeCell ref="E5:E6"/>
    <mergeCell ref="F5:F6"/>
    <mergeCell ref="G5:G6"/>
    <mergeCell ref="H5:H6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9" scale="88" fitToWidth="0" fitToHeight="0" orientation="portrait" verticalDpi="0" r:id="rId1"/>
  <headerFooter alignWithMargins="0">
    <oddHeader>&amp;C&amp;"微軟正黑體,Regular"&amp;16　兒童及少年保護執行概況
&amp;9民國93-102年&amp;R&amp;"微軟正黑體,Regular"本表共&amp;N頁，第&amp;P頁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9F908-C94F-4AB0-AFEE-4CB3F303EED3}">
  <dimension ref="A1:Z87"/>
  <sheetViews>
    <sheetView workbookViewId="0">
      <selection activeCell="F17" sqref="F17"/>
    </sheetView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59" t="s">
        <v>118</v>
      </c>
      <c r="B3" s="24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8" t="s">
        <v>26</v>
      </c>
      <c r="B4" s="68"/>
      <c r="C4" s="69" t="s">
        <v>27</v>
      </c>
      <c r="D4" s="69"/>
      <c r="E4" s="69"/>
      <c r="F4" s="69"/>
      <c r="G4" s="69"/>
      <c r="H4" s="69"/>
      <c r="I4" s="69"/>
    </row>
    <row r="5" spans="1:9" s="4" customFormat="1" ht="14.25" x14ac:dyDescent="0.2">
      <c r="A5" s="68"/>
      <c r="B5" s="68"/>
      <c r="C5" s="70" t="s">
        <v>28</v>
      </c>
      <c r="D5" s="71" t="s">
        <v>29</v>
      </c>
      <c r="E5" s="71"/>
      <c r="F5" s="71"/>
      <c r="G5" s="71"/>
      <c r="H5" s="71"/>
      <c r="I5" s="71"/>
    </row>
    <row r="6" spans="1:9" s="4" customFormat="1" ht="43.9" customHeight="1" x14ac:dyDescent="0.2">
      <c r="A6" s="68"/>
      <c r="B6" s="68"/>
      <c r="C6" s="70"/>
      <c r="D6" s="66" t="s">
        <v>4</v>
      </c>
      <c r="E6" s="66" t="s">
        <v>15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70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25" t="s">
        <v>30</v>
      </c>
      <c r="B8" s="26" t="s">
        <v>31</v>
      </c>
      <c r="C8" s="27"/>
      <c r="D8" s="27"/>
      <c r="E8" s="27"/>
      <c r="F8" s="27"/>
      <c r="G8" s="27"/>
      <c r="H8" s="27"/>
      <c r="I8" s="27"/>
    </row>
    <row r="9" spans="1:9" s="32" customFormat="1" ht="15.75" customHeight="1" x14ac:dyDescent="0.2">
      <c r="A9" s="29" t="s">
        <v>32</v>
      </c>
      <c r="B9" s="30" t="s">
        <v>33</v>
      </c>
      <c r="C9" s="31"/>
      <c r="D9" s="31"/>
      <c r="E9" s="31"/>
      <c r="F9" s="31"/>
      <c r="G9" s="31"/>
      <c r="H9" s="31"/>
      <c r="I9" s="31"/>
    </row>
    <row r="10" spans="1:9" s="32" customFormat="1" ht="15.75" customHeight="1" x14ac:dyDescent="0.2">
      <c r="A10" s="29" t="s">
        <v>34</v>
      </c>
      <c r="B10" s="30" t="s">
        <v>35</v>
      </c>
      <c r="C10" s="31"/>
      <c r="D10" s="31"/>
      <c r="E10" s="31"/>
      <c r="F10" s="31"/>
      <c r="G10" s="31"/>
      <c r="H10" s="31"/>
      <c r="I10" s="31"/>
    </row>
    <row r="11" spans="1:9" s="28" customFormat="1" ht="15.75" customHeight="1" x14ac:dyDescent="0.2">
      <c r="A11" s="29" t="s">
        <v>36</v>
      </c>
      <c r="B11" s="30" t="s">
        <v>37</v>
      </c>
      <c r="C11" s="31"/>
      <c r="D11" s="31"/>
      <c r="E11" s="31"/>
      <c r="F11" s="31"/>
      <c r="G11" s="31"/>
      <c r="H11" s="31"/>
      <c r="I11" s="31"/>
    </row>
    <row r="12" spans="1:9" s="28" customFormat="1" ht="15.75" customHeight="1" x14ac:dyDescent="0.2">
      <c r="A12" s="29" t="s">
        <v>38</v>
      </c>
      <c r="B12" s="30" t="s">
        <v>39</v>
      </c>
      <c r="C12" s="31"/>
      <c r="D12" s="31"/>
      <c r="E12" s="31"/>
      <c r="F12" s="31"/>
      <c r="G12" s="31"/>
      <c r="H12" s="31"/>
      <c r="I12" s="31"/>
    </row>
    <row r="13" spans="1:9" s="28" customFormat="1" ht="15.75" customHeight="1" x14ac:dyDescent="0.2">
      <c r="A13" s="29" t="s">
        <v>40</v>
      </c>
      <c r="B13" s="30" t="s">
        <v>41</v>
      </c>
      <c r="C13" s="31"/>
      <c r="D13" s="31"/>
      <c r="E13" s="31"/>
      <c r="F13" s="31"/>
      <c r="G13" s="31"/>
      <c r="H13" s="31"/>
      <c r="I13" s="31"/>
    </row>
    <row r="14" spans="1:9" s="28" customFormat="1" ht="15.75" customHeight="1" x14ac:dyDescent="0.2">
      <c r="A14" s="29" t="s">
        <v>42</v>
      </c>
      <c r="B14" s="30" t="s">
        <v>43</v>
      </c>
      <c r="C14" s="31"/>
      <c r="D14" s="31"/>
      <c r="E14" s="31"/>
      <c r="F14" s="31"/>
      <c r="G14" s="31"/>
      <c r="H14" s="31"/>
      <c r="I14" s="31"/>
    </row>
    <row r="15" spans="1:9" s="28" customFormat="1" ht="15.75" customHeight="1" x14ac:dyDescent="0.25">
      <c r="A15" s="33" t="s">
        <v>44</v>
      </c>
      <c r="B15" s="34" t="s">
        <v>45</v>
      </c>
      <c r="C15" s="31"/>
      <c r="D15" s="31"/>
      <c r="E15" s="31"/>
      <c r="F15" s="31"/>
      <c r="G15" s="31"/>
      <c r="H15" s="31"/>
      <c r="I15" s="31"/>
    </row>
    <row r="16" spans="1:9" s="28" customFormat="1" ht="15.75" customHeight="1" x14ac:dyDescent="0.25">
      <c r="A16" s="33" t="s">
        <v>46</v>
      </c>
      <c r="B16" s="34" t="s">
        <v>47</v>
      </c>
      <c r="C16" s="31"/>
      <c r="D16" s="31"/>
      <c r="E16" s="31"/>
      <c r="F16" s="31"/>
      <c r="G16" s="31"/>
      <c r="H16" s="31"/>
      <c r="I16" s="31"/>
    </row>
    <row r="17" spans="1:26" s="28" customFormat="1" ht="15.75" customHeight="1" x14ac:dyDescent="0.25">
      <c r="A17" s="33" t="s">
        <v>48</v>
      </c>
      <c r="B17" s="34" t="s">
        <v>49</v>
      </c>
      <c r="C17" s="31"/>
      <c r="D17" s="31"/>
      <c r="E17" s="31"/>
      <c r="F17" s="31"/>
      <c r="G17" s="31"/>
      <c r="H17" s="31"/>
      <c r="I17" s="31"/>
    </row>
    <row r="18" spans="1:26" s="28" customFormat="1" ht="17.25" customHeight="1" x14ac:dyDescent="0.25">
      <c r="A18" s="33" t="s">
        <v>50</v>
      </c>
      <c r="B18" s="34" t="s">
        <v>51</v>
      </c>
      <c r="C18" s="31"/>
      <c r="D18" s="31"/>
      <c r="E18" s="31"/>
      <c r="F18" s="31"/>
      <c r="G18" s="31"/>
      <c r="H18" s="31"/>
      <c r="I18" s="31"/>
    </row>
    <row r="19" spans="1:26" s="28" customFormat="1" ht="15.75" customHeight="1" x14ac:dyDescent="0.25">
      <c r="A19" s="33" t="s">
        <v>52</v>
      </c>
      <c r="B19" s="34" t="s">
        <v>53</v>
      </c>
      <c r="C19" s="31"/>
      <c r="D19" s="31"/>
      <c r="E19" s="31"/>
      <c r="F19" s="31"/>
      <c r="G19" s="31"/>
      <c r="H19" s="31"/>
      <c r="I19" s="31"/>
    </row>
    <row r="20" spans="1:26" s="28" customFormat="1" ht="15.75" customHeight="1" x14ac:dyDescent="0.25">
      <c r="A20" s="33" t="s">
        <v>54</v>
      </c>
      <c r="B20" s="34" t="s">
        <v>55</v>
      </c>
      <c r="C20" s="31"/>
      <c r="D20" s="31"/>
      <c r="E20" s="31"/>
      <c r="F20" s="31"/>
      <c r="G20" s="31"/>
      <c r="H20" s="31"/>
      <c r="I20" s="31"/>
    </row>
    <row r="21" spans="1:26" s="28" customFormat="1" ht="15.75" customHeight="1" x14ac:dyDescent="0.25">
      <c r="A21" s="33" t="s">
        <v>56</v>
      </c>
      <c r="B21" s="34" t="s">
        <v>57</v>
      </c>
      <c r="C21" s="31"/>
      <c r="D21" s="31"/>
      <c r="E21" s="31"/>
      <c r="F21" s="31"/>
      <c r="G21" s="31"/>
      <c r="H21" s="31"/>
      <c r="I21" s="31"/>
    </row>
    <row r="22" spans="1:26" s="28" customFormat="1" ht="15.75" customHeight="1" x14ac:dyDescent="0.25">
      <c r="A22" s="33" t="s">
        <v>58</v>
      </c>
      <c r="B22" s="34" t="s">
        <v>59</v>
      </c>
      <c r="C22" s="31"/>
      <c r="D22" s="31"/>
      <c r="E22" s="31"/>
      <c r="F22" s="31"/>
      <c r="G22" s="31"/>
      <c r="H22" s="31"/>
      <c r="I22" s="31"/>
    </row>
    <row r="23" spans="1:26" s="28" customFormat="1" ht="15.75" customHeight="1" x14ac:dyDescent="0.25">
      <c r="A23" s="33" t="s">
        <v>60</v>
      </c>
      <c r="B23" s="34" t="s">
        <v>61</v>
      </c>
      <c r="C23" s="31"/>
      <c r="D23" s="31"/>
      <c r="E23" s="31"/>
      <c r="F23" s="31"/>
      <c r="G23" s="31"/>
      <c r="H23" s="31"/>
      <c r="I23" s="31"/>
    </row>
    <row r="24" spans="1:26" s="28" customFormat="1" ht="15.75" customHeight="1" x14ac:dyDescent="0.25">
      <c r="A24" s="33" t="s">
        <v>62</v>
      </c>
      <c r="B24" s="34" t="s">
        <v>63</v>
      </c>
      <c r="C24" s="31"/>
      <c r="D24" s="31"/>
      <c r="E24" s="31"/>
      <c r="F24" s="31"/>
      <c r="G24" s="31"/>
      <c r="H24" s="31"/>
      <c r="I24" s="31"/>
    </row>
    <row r="25" spans="1:26" s="28" customFormat="1" ht="15.75" customHeight="1" x14ac:dyDescent="0.25">
      <c r="A25" s="33" t="s">
        <v>64</v>
      </c>
      <c r="B25" s="34" t="s">
        <v>65</v>
      </c>
      <c r="C25" s="31"/>
      <c r="D25" s="31"/>
      <c r="E25" s="31"/>
      <c r="F25" s="31"/>
      <c r="G25" s="31"/>
      <c r="H25" s="31"/>
      <c r="I25" s="31"/>
    </row>
    <row r="26" spans="1:26" s="28" customFormat="1" ht="15.75" customHeight="1" x14ac:dyDescent="0.25">
      <c r="A26" s="33" t="s">
        <v>66</v>
      </c>
      <c r="B26" s="34" t="s">
        <v>67</v>
      </c>
      <c r="C26" s="31"/>
      <c r="D26" s="31"/>
      <c r="E26" s="31"/>
      <c r="F26" s="31"/>
      <c r="G26" s="31"/>
      <c r="H26" s="31"/>
      <c r="I26" s="31"/>
    </row>
    <row r="27" spans="1:26" s="28" customFormat="1" ht="15.75" customHeight="1" x14ac:dyDescent="0.25">
      <c r="A27" s="33" t="s">
        <v>68</v>
      </c>
      <c r="B27" s="34" t="s">
        <v>69</v>
      </c>
      <c r="C27" s="31"/>
      <c r="D27" s="31"/>
      <c r="E27" s="31"/>
      <c r="F27" s="31"/>
      <c r="G27" s="31"/>
      <c r="H27" s="31"/>
      <c r="I27" s="31"/>
    </row>
    <row r="28" spans="1:26" s="28" customFormat="1" ht="15.75" customHeight="1" x14ac:dyDescent="0.25">
      <c r="A28" s="33" t="s">
        <v>70</v>
      </c>
      <c r="B28" s="34" t="s">
        <v>71</v>
      </c>
      <c r="C28" s="31"/>
      <c r="D28" s="31"/>
      <c r="E28" s="31"/>
      <c r="F28" s="31"/>
      <c r="G28" s="31"/>
      <c r="H28" s="31"/>
      <c r="I28" s="31"/>
    </row>
    <row r="29" spans="1:26" s="28" customFormat="1" ht="15.75" customHeight="1" x14ac:dyDescent="0.25">
      <c r="A29" s="33" t="s">
        <v>72</v>
      </c>
      <c r="B29" s="34" t="s">
        <v>73</v>
      </c>
      <c r="C29" s="31"/>
      <c r="D29" s="31"/>
      <c r="E29" s="31"/>
      <c r="F29" s="31"/>
      <c r="G29" s="31"/>
      <c r="H29" s="31"/>
      <c r="I29" s="31"/>
    </row>
    <row r="30" spans="1:26" s="28" customFormat="1" ht="15.75" customHeight="1" x14ac:dyDescent="0.25">
      <c r="A30" s="35" t="s">
        <v>74</v>
      </c>
      <c r="B30" s="36" t="s">
        <v>75</v>
      </c>
      <c r="C30" s="37"/>
      <c r="D30" s="37"/>
      <c r="E30" s="37"/>
      <c r="F30" s="37"/>
      <c r="G30" s="37"/>
      <c r="H30" s="37"/>
      <c r="I30" s="37"/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2" s="38" customFormat="1" ht="15.75" customHeight="1" x14ac:dyDescent="0.2">
      <c r="A33" s="16" t="s">
        <v>24</v>
      </c>
      <c r="B33"/>
    </row>
    <row r="34" spans="1:2" s="38" customFormat="1" ht="15.75" customHeight="1" x14ac:dyDescent="0.25">
      <c r="A34" s="17"/>
      <c r="B34" s="39"/>
    </row>
    <row r="35" spans="1:2" s="38" customFormat="1" ht="15.75" customHeight="1" x14ac:dyDescent="0.25">
      <c r="A35" s="57"/>
      <c r="B35" s="39"/>
    </row>
    <row r="36" spans="1:2" s="38" customFormat="1" ht="15.75" customHeight="1" x14ac:dyDescent="0.25">
      <c r="A36" s="39"/>
      <c r="B36" s="39"/>
    </row>
    <row r="37" spans="1:2" s="38" customFormat="1" ht="15.75" customHeight="1" x14ac:dyDescent="0.25">
      <c r="A37" s="39"/>
      <c r="B37" s="39"/>
    </row>
    <row r="38" spans="1:2" s="38" customFormat="1" ht="15.75" customHeight="1" x14ac:dyDescent="0.25">
      <c r="A38" s="39"/>
      <c r="B38" s="39"/>
    </row>
    <row r="39" spans="1:2" s="38" customFormat="1" ht="15.75" customHeight="1" x14ac:dyDescent="0.25">
      <c r="A39" s="39"/>
      <c r="B39" s="39"/>
    </row>
    <row r="40" spans="1:2" s="38" customFormat="1" ht="15.75" customHeight="1" x14ac:dyDescent="0.25">
      <c r="A40" s="39"/>
      <c r="B40" s="39"/>
    </row>
    <row r="41" spans="1:2" s="38" customFormat="1" ht="15.75" customHeight="1" x14ac:dyDescent="0.25">
      <c r="A41" s="39"/>
      <c r="B41" s="39"/>
    </row>
    <row r="42" spans="1:2" s="38" customFormat="1" ht="15.75" customHeight="1" x14ac:dyDescent="0.25">
      <c r="A42" s="39"/>
      <c r="B42" s="39"/>
    </row>
    <row r="43" spans="1:2" s="38" customFormat="1" ht="15.75" customHeight="1" x14ac:dyDescent="0.25">
      <c r="A43" s="39"/>
      <c r="B43" s="39"/>
    </row>
    <row r="44" spans="1:2" s="38" customFormat="1" ht="15.75" customHeight="1" x14ac:dyDescent="0.25">
      <c r="A44" s="39"/>
      <c r="B44" s="39"/>
    </row>
    <row r="45" spans="1:2" s="38" customFormat="1" ht="15.75" customHeight="1" x14ac:dyDescent="0.25">
      <c r="A45" s="39"/>
      <c r="B45" s="39"/>
    </row>
    <row r="46" spans="1:2" s="38" customFormat="1" ht="15.75" customHeight="1" x14ac:dyDescent="0.25">
      <c r="A46" s="39"/>
      <c r="B46" s="39"/>
    </row>
    <row r="47" spans="1:2" s="38" customFormat="1" ht="15.75" customHeight="1" x14ac:dyDescent="0.25">
      <c r="A47" s="39"/>
      <c r="B47" s="39"/>
    </row>
    <row r="48" spans="1:2" s="38" customFormat="1" ht="15.75" customHeight="1" x14ac:dyDescent="0.25">
      <c r="A48" s="39"/>
      <c r="B48" s="39"/>
    </row>
    <row r="49" spans="1:2" s="38" customFormat="1" ht="15.75" customHeight="1" x14ac:dyDescent="0.25">
      <c r="A49" s="39"/>
      <c r="B49" s="39"/>
    </row>
    <row r="50" spans="1:2" s="38" customFormat="1" ht="15.75" customHeight="1" x14ac:dyDescent="0.25">
      <c r="A50" s="39"/>
      <c r="B50" s="39"/>
    </row>
    <row r="51" spans="1:2" s="38" customFormat="1" ht="15.75" customHeight="1" x14ac:dyDescent="0.25">
      <c r="A51" s="39"/>
      <c r="B51" s="39"/>
    </row>
    <row r="52" spans="1:2" s="38" customFormat="1" ht="15.75" customHeight="1" x14ac:dyDescent="0.25">
      <c r="A52" s="39"/>
      <c r="B52" s="39"/>
    </row>
    <row r="53" spans="1:2" s="38" customFormat="1" ht="15.75" customHeight="1" x14ac:dyDescent="0.25">
      <c r="A53" s="39"/>
      <c r="B53" s="39"/>
    </row>
    <row r="54" spans="1:2" s="38" customFormat="1" ht="15.75" customHeight="1" x14ac:dyDescent="0.25">
      <c r="A54" s="39"/>
      <c r="B54" s="39"/>
    </row>
    <row r="55" spans="1:2" s="38" customFormat="1" ht="15.75" customHeight="1" x14ac:dyDescent="0.25">
      <c r="A55" s="39"/>
      <c r="B55" s="39"/>
    </row>
    <row r="56" spans="1:2" s="38" customFormat="1" ht="15.75" customHeight="1" x14ac:dyDescent="0.25">
      <c r="A56" s="39"/>
      <c r="B56" s="39"/>
    </row>
    <row r="57" spans="1:2" s="38" customFormat="1" ht="15.75" customHeight="1" x14ac:dyDescent="0.25">
      <c r="A57" s="39"/>
      <c r="B57" s="39"/>
    </row>
    <row r="58" spans="1:2" s="38" customFormat="1" ht="15.75" customHeight="1" x14ac:dyDescent="0.25">
      <c r="A58" s="39"/>
      <c r="B58" s="39"/>
    </row>
    <row r="59" spans="1:2" s="38" customFormat="1" ht="15.75" customHeight="1" x14ac:dyDescent="0.25">
      <c r="A59" s="39"/>
      <c r="B59" s="39"/>
    </row>
    <row r="60" spans="1:2" s="38" customFormat="1" ht="15.75" customHeight="1" x14ac:dyDescent="0.25">
      <c r="A60" s="39"/>
      <c r="B60" s="39"/>
    </row>
    <row r="61" spans="1:2" s="38" customFormat="1" ht="15.75" customHeight="1" x14ac:dyDescent="0.25">
      <c r="A61" s="39"/>
      <c r="B61" s="39"/>
    </row>
    <row r="62" spans="1:2" s="38" customFormat="1" ht="15.75" customHeight="1" x14ac:dyDescent="0.25">
      <c r="A62" s="39"/>
      <c r="B62" s="39"/>
    </row>
    <row r="63" spans="1:2" s="38" customFormat="1" ht="15.75" customHeight="1" x14ac:dyDescent="0.25">
      <c r="A63" s="39"/>
      <c r="B63" s="39"/>
    </row>
    <row r="64" spans="1:2" s="38" customFormat="1" ht="15.75" customHeight="1" x14ac:dyDescent="0.25">
      <c r="A64" s="39"/>
      <c r="B64" s="39"/>
    </row>
    <row r="65" spans="1:2" s="38" customFormat="1" ht="15.75" customHeight="1" x14ac:dyDescent="0.25">
      <c r="A65" s="39"/>
      <c r="B65" s="39"/>
    </row>
    <row r="66" spans="1:2" s="38" customFormat="1" ht="15.75" customHeight="1" x14ac:dyDescent="0.25">
      <c r="A66" s="39"/>
      <c r="B66" s="39"/>
    </row>
    <row r="67" spans="1:2" s="38" customFormat="1" ht="15.75" customHeight="1" x14ac:dyDescent="0.25">
      <c r="A67" s="39"/>
      <c r="B67" s="39"/>
    </row>
    <row r="68" spans="1:2" s="38" customFormat="1" ht="15.75" customHeight="1" x14ac:dyDescent="0.25">
      <c r="A68" s="39"/>
      <c r="B68" s="39"/>
    </row>
    <row r="69" spans="1:2" s="38" customFormat="1" ht="15.75" customHeight="1" x14ac:dyDescent="0.25">
      <c r="A69" s="39"/>
      <c r="B69" s="39"/>
    </row>
    <row r="70" spans="1:2" s="38" customFormat="1" ht="15.75" customHeight="1" x14ac:dyDescent="0.25">
      <c r="A70" s="39"/>
      <c r="B70" s="39"/>
    </row>
    <row r="71" spans="1:2" s="38" customFormat="1" ht="15.75" customHeight="1" x14ac:dyDescent="0.25">
      <c r="A71" s="39"/>
      <c r="B71" s="39"/>
    </row>
    <row r="72" spans="1:2" s="38" customFormat="1" ht="15.75" customHeight="1" x14ac:dyDescent="0.25">
      <c r="A72" s="39"/>
      <c r="B72" s="39"/>
    </row>
    <row r="73" spans="1:2" s="38" customFormat="1" ht="15.75" customHeight="1" x14ac:dyDescent="0.25">
      <c r="A73" s="39"/>
      <c r="B73" s="39"/>
    </row>
    <row r="74" spans="1:2" s="38" customFormat="1" ht="15.75" customHeight="1" x14ac:dyDescent="0.25">
      <c r="A74" s="39"/>
      <c r="B74" s="39"/>
    </row>
    <row r="75" spans="1:2" s="38" customFormat="1" ht="15.75" customHeight="1" x14ac:dyDescent="0.25">
      <c r="A75" s="39"/>
      <c r="B75" s="39"/>
    </row>
    <row r="76" spans="1:2" s="38" customFormat="1" ht="15.75" customHeight="1" x14ac:dyDescent="0.25">
      <c r="A76" s="39"/>
      <c r="B76" s="39"/>
    </row>
    <row r="77" spans="1:2" s="38" customFormat="1" ht="15.75" customHeight="1" x14ac:dyDescent="0.25">
      <c r="A77" s="39"/>
      <c r="B77" s="39"/>
    </row>
    <row r="78" spans="1:2" s="38" customFormat="1" ht="15.75" customHeight="1" x14ac:dyDescent="0.25">
      <c r="A78" s="39"/>
      <c r="B78" s="39"/>
    </row>
    <row r="79" spans="1:2" s="38" customFormat="1" ht="15.75" customHeight="1" x14ac:dyDescent="0.25">
      <c r="A79" s="39"/>
      <c r="B79" s="39"/>
    </row>
    <row r="80" spans="1:2" s="38" customFormat="1" ht="15.75" customHeight="1" x14ac:dyDescent="0.25">
      <c r="A80" s="39"/>
      <c r="B80" s="39"/>
    </row>
    <row r="81" spans="1:2" s="38" customFormat="1" ht="15.75" customHeight="1" x14ac:dyDescent="0.25">
      <c r="A81" s="39"/>
      <c r="B81" s="39"/>
    </row>
    <row r="82" spans="1:2" s="39" customFormat="1" ht="15.75" customHeight="1" x14ac:dyDescent="0.25"/>
    <row r="83" spans="1:2" s="39" customFormat="1" ht="15.75" customHeight="1" x14ac:dyDescent="0.25"/>
    <row r="84" spans="1:2" s="39" customFormat="1" ht="15.75" customHeight="1" x14ac:dyDescent="0.25"/>
    <row r="85" spans="1:2" s="39" customFormat="1" ht="15.75" customHeight="1" x14ac:dyDescent="0.25"/>
    <row r="86" spans="1:2" s="39" customFormat="1" ht="15.75" customHeight="1" x14ac:dyDescent="0.25"/>
    <row r="87" spans="1:2" s="39" customFormat="1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9" scale="94" fitToWidth="0" fitToHeight="0" orientation="portrait" verticalDpi="0" r:id="rId1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5C45E-78A2-4B6D-9239-3BE9913FF499}">
  <dimension ref="A1:Z87"/>
  <sheetViews>
    <sheetView workbookViewId="0">
      <selection activeCell="F17" sqref="F17"/>
    </sheetView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59" t="s">
        <v>117</v>
      </c>
      <c r="B3" s="24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8" t="s">
        <v>26</v>
      </c>
      <c r="B4" s="68"/>
      <c r="C4" s="69" t="s">
        <v>27</v>
      </c>
      <c r="D4" s="69"/>
      <c r="E4" s="69"/>
      <c r="F4" s="69"/>
      <c r="G4" s="69"/>
      <c r="H4" s="69"/>
      <c r="I4" s="69"/>
    </row>
    <row r="5" spans="1:9" s="4" customFormat="1" ht="14.25" x14ac:dyDescent="0.2">
      <c r="A5" s="68"/>
      <c r="B5" s="68"/>
      <c r="C5" s="70" t="s">
        <v>28</v>
      </c>
      <c r="D5" s="71" t="s">
        <v>29</v>
      </c>
      <c r="E5" s="71"/>
      <c r="F5" s="71"/>
      <c r="G5" s="71"/>
      <c r="H5" s="71"/>
      <c r="I5" s="71"/>
    </row>
    <row r="6" spans="1:9" s="4" customFormat="1" ht="43.9" customHeight="1" x14ac:dyDescent="0.2">
      <c r="A6" s="68"/>
      <c r="B6" s="68"/>
      <c r="C6" s="70"/>
      <c r="D6" s="66" t="s">
        <v>4</v>
      </c>
      <c r="E6" s="66" t="s">
        <v>15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70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25" t="s">
        <v>30</v>
      </c>
      <c r="B8" s="26" t="s">
        <v>31</v>
      </c>
      <c r="C8" s="27"/>
      <c r="D8" s="27"/>
      <c r="E8" s="27"/>
      <c r="F8" s="27"/>
      <c r="G8" s="27"/>
      <c r="H8" s="27"/>
      <c r="I8" s="27"/>
    </row>
    <row r="9" spans="1:9" s="32" customFormat="1" ht="15.75" customHeight="1" x14ac:dyDescent="0.2">
      <c r="A9" s="29" t="s">
        <v>32</v>
      </c>
      <c r="B9" s="30" t="s">
        <v>33</v>
      </c>
      <c r="C9" s="31"/>
      <c r="D9" s="31"/>
      <c r="E9" s="31"/>
      <c r="F9" s="31"/>
      <c r="G9" s="31"/>
      <c r="H9" s="31"/>
      <c r="I9" s="31"/>
    </row>
    <row r="10" spans="1:9" s="32" customFormat="1" ht="15.75" customHeight="1" x14ac:dyDescent="0.2">
      <c r="A10" s="29" t="s">
        <v>34</v>
      </c>
      <c r="B10" s="30" t="s">
        <v>35</v>
      </c>
      <c r="C10" s="31"/>
      <c r="D10" s="31"/>
      <c r="E10" s="31"/>
      <c r="F10" s="31"/>
      <c r="G10" s="31"/>
      <c r="H10" s="31"/>
      <c r="I10" s="31"/>
    </row>
    <row r="11" spans="1:9" s="28" customFormat="1" ht="15.75" customHeight="1" x14ac:dyDescent="0.2">
      <c r="A11" s="29" t="s">
        <v>36</v>
      </c>
      <c r="B11" s="30" t="s">
        <v>37</v>
      </c>
      <c r="C11" s="31"/>
      <c r="D11" s="31"/>
      <c r="E11" s="31"/>
      <c r="F11" s="31"/>
      <c r="G11" s="31"/>
      <c r="H11" s="31"/>
      <c r="I11" s="31"/>
    </row>
    <row r="12" spans="1:9" s="28" customFormat="1" ht="15.75" customHeight="1" x14ac:dyDescent="0.2">
      <c r="A12" s="29" t="s">
        <v>38</v>
      </c>
      <c r="B12" s="30" t="s">
        <v>39</v>
      </c>
      <c r="C12" s="31"/>
      <c r="D12" s="31"/>
      <c r="E12" s="31"/>
      <c r="F12" s="31"/>
      <c r="G12" s="31"/>
      <c r="H12" s="31"/>
      <c r="I12" s="31"/>
    </row>
    <row r="13" spans="1:9" s="28" customFormat="1" ht="15.75" customHeight="1" x14ac:dyDescent="0.2">
      <c r="A13" s="29" t="s">
        <v>40</v>
      </c>
      <c r="B13" s="30" t="s">
        <v>41</v>
      </c>
      <c r="C13" s="31"/>
      <c r="D13" s="31"/>
      <c r="E13" s="31"/>
      <c r="F13" s="31"/>
      <c r="G13" s="31"/>
      <c r="H13" s="31"/>
      <c r="I13" s="31"/>
    </row>
    <row r="14" spans="1:9" s="28" customFormat="1" ht="15.75" customHeight="1" x14ac:dyDescent="0.2">
      <c r="A14" s="29" t="s">
        <v>42</v>
      </c>
      <c r="B14" s="30" t="s">
        <v>43</v>
      </c>
      <c r="C14" s="31"/>
      <c r="D14" s="31"/>
      <c r="E14" s="31"/>
      <c r="F14" s="31"/>
      <c r="G14" s="31"/>
      <c r="H14" s="31"/>
      <c r="I14" s="31"/>
    </row>
    <row r="15" spans="1:9" s="28" customFormat="1" ht="15.75" customHeight="1" x14ac:dyDescent="0.25">
      <c r="A15" s="33" t="s">
        <v>44</v>
      </c>
      <c r="B15" s="34" t="s">
        <v>45</v>
      </c>
      <c r="C15" s="31"/>
      <c r="D15" s="31"/>
      <c r="E15" s="31"/>
      <c r="F15" s="31"/>
      <c r="G15" s="31"/>
      <c r="H15" s="31"/>
      <c r="I15" s="31"/>
    </row>
    <row r="16" spans="1:9" s="28" customFormat="1" ht="15.75" customHeight="1" x14ac:dyDescent="0.25">
      <c r="A16" s="33" t="s">
        <v>46</v>
      </c>
      <c r="B16" s="34" t="s">
        <v>47</v>
      </c>
      <c r="C16" s="31"/>
      <c r="D16" s="31"/>
      <c r="E16" s="31"/>
      <c r="F16" s="31"/>
      <c r="G16" s="31"/>
      <c r="H16" s="31"/>
      <c r="I16" s="31"/>
    </row>
    <row r="17" spans="1:26" s="28" customFormat="1" ht="15.75" customHeight="1" x14ac:dyDescent="0.25">
      <c r="A17" s="33" t="s">
        <v>48</v>
      </c>
      <c r="B17" s="34" t="s">
        <v>49</v>
      </c>
      <c r="C17" s="31"/>
      <c r="D17" s="31"/>
      <c r="E17" s="31"/>
      <c r="F17" s="31"/>
      <c r="G17" s="31"/>
      <c r="H17" s="31"/>
      <c r="I17" s="31"/>
    </row>
    <row r="18" spans="1:26" s="28" customFormat="1" ht="17.25" customHeight="1" x14ac:dyDescent="0.25">
      <c r="A18" s="33" t="s">
        <v>50</v>
      </c>
      <c r="B18" s="34" t="s">
        <v>51</v>
      </c>
      <c r="C18" s="31"/>
      <c r="D18" s="31"/>
      <c r="E18" s="31"/>
      <c r="F18" s="31"/>
      <c r="G18" s="31"/>
      <c r="H18" s="31"/>
      <c r="I18" s="31"/>
    </row>
    <row r="19" spans="1:26" s="28" customFormat="1" ht="15.75" customHeight="1" x14ac:dyDescent="0.25">
      <c r="A19" s="33" t="s">
        <v>52</v>
      </c>
      <c r="B19" s="34" t="s">
        <v>53</v>
      </c>
      <c r="C19" s="31"/>
      <c r="D19" s="31"/>
      <c r="E19" s="31"/>
      <c r="F19" s="31"/>
      <c r="G19" s="31"/>
      <c r="H19" s="31"/>
      <c r="I19" s="31"/>
    </row>
    <row r="20" spans="1:26" s="28" customFormat="1" ht="15.75" customHeight="1" x14ac:dyDescent="0.25">
      <c r="A20" s="33" t="s">
        <v>54</v>
      </c>
      <c r="B20" s="34" t="s">
        <v>55</v>
      </c>
      <c r="C20" s="31"/>
      <c r="D20" s="31"/>
      <c r="E20" s="31"/>
      <c r="F20" s="31"/>
      <c r="G20" s="31"/>
      <c r="H20" s="31"/>
      <c r="I20" s="31"/>
    </row>
    <row r="21" spans="1:26" s="28" customFormat="1" ht="15.75" customHeight="1" x14ac:dyDescent="0.25">
      <c r="A21" s="33" t="s">
        <v>56</v>
      </c>
      <c r="B21" s="34" t="s">
        <v>57</v>
      </c>
      <c r="C21" s="31"/>
      <c r="D21" s="31"/>
      <c r="E21" s="31"/>
      <c r="F21" s="31"/>
      <c r="G21" s="31"/>
      <c r="H21" s="31"/>
      <c r="I21" s="31"/>
    </row>
    <row r="22" spans="1:26" s="28" customFormat="1" ht="15.75" customHeight="1" x14ac:dyDescent="0.25">
      <c r="A22" s="33" t="s">
        <v>58</v>
      </c>
      <c r="B22" s="34" t="s">
        <v>59</v>
      </c>
      <c r="C22" s="31"/>
      <c r="D22" s="31"/>
      <c r="E22" s="31"/>
      <c r="F22" s="31"/>
      <c r="G22" s="31"/>
      <c r="H22" s="31"/>
      <c r="I22" s="31"/>
    </row>
    <row r="23" spans="1:26" s="28" customFormat="1" ht="15.75" customHeight="1" x14ac:dyDescent="0.25">
      <c r="A23" s="33" t="s">
        <v>60</v>
      </c>
      <c r="B23" s="34" t="s">
        <v>61</v>
      </c>
      <c r="C23" s="31"/>
      <c r="D23" s="31"/>
      <c r="E23" s="31"/>
      <c r="F23" s="31"/>
      <c r="G23" s="31"/>
      <c r="H23" s="31"/>
      <c r="I23" s="31"/>
    </row>
    <row r="24" spans="1:26" s="28" customFormat="1" ht="15.75" customHeight="1" x14ac:dyDescent="0.25">
      <c r="A24" s="33" t="s">
        <v>62</v>
      </c>
      <c r="B24" s="34" t="s">
        <v>63</v>
      </c>
      <c r="C24" s="31"/>
      <c r="D24" s="31"/>
      <c r="E24" s="31"/>
      <c r="F24" s="31"/>
      <c r="G24" s="31"/>
      <c r="H24" s="31"/>
      <c r="I24" s="31"/>
    </row>
    <row r="25" spans="1:26" s="28" customFormat="1" ht="15.75" customHeight="1" x14ac:dyDescent="0.25">
      <c r="A25" s="33" t="s">
        <v>64</v>
      </c>
      <c r="B25" s="34" t="s">
        <v>65</v>
      </c>
      <c r="C25" s="31"/>
      <c r="D25" s="31"/>
      <c r="E25" s="31"/>
      <c r="F25" s="31"/>
      <c r="G25" s="31"/>
      <c r="H25" s="31"/>
      <c r="I25" s="31"/>
    </row>
    <row r="26" spans="1:26" s="28" customFormat="1" ht="15.75" customHeight="1" x14ac:dyDescent="0.25">
      <c r="A26" s="33" t="s">
        <v>66</v>
      </c>
      <c r="B26" s="34" t="s">
        <v>67</v>
      </c>
      <c r="C26" s="31"/>
      <c r="D26" s="31"/>
      <c r="E26" s="31"/>
      <c r="F26" s="31"/>
      <c r="G26" s="31"/>
      <c r="H26" s="31"/>
      <c r="I26" s="31"/>
    </row>
    <row r="27" spans="1:26" s="28" customFormat="1" ht="15.75" customHeight="1" x14ac:dyDescent="0.25">
      <c r="A27" s="33" t="s">
        <v>68</v>
      </c>
      <c r="B27" s="34" t="s">
        <v>69</v>
      </c>
      <c r="C27" s="31"/>
      <c r="D27" s="31"/>
      <c r="E27" s="31"/>
      <c r="F27" s="31"/>
      <c r="G27" s="31"/>
      <c r="H27" s="31"/>
      <c r="I27" s="31"/>
    </row>
    <row r="28" spans="1:26" s="28" customFormat="1" ht="15.75" customHeight="1" x14ac:dyDescent="0.25">
      <c r="A28" s="33" t="s">
        <v>70</v>
      </c>
      <c r="B28" s="34" t="s">
        <v>71</v>
      </c>
      <c r="C28" s="31"/>
      <c r="D28" s="31"/>
      <c r="E28" s="31"/>
      <c r="F28" s="31"/>
      <c r="G28" s="31"/>
      <c r="H28" s="31"/>
      <c r="I28" s="31"/>
    </row>
    <row r="29" spans="1:26" s="28" customFormat="1" ht="15.75" customHeight="1" x14ac:dyDescent="0.25">
      <c r="A29" s="33" t="s">
        <v>72</v>
      </c>
      <c r="B29" s="34" t="s">
        <v>73</v>
      </c>
      <c r="C29" s="31"/>
      <c r="D29" s="31"/>
      <c r="E29" s="31"/>
      <c r="F29" s="31"/>
      <c r="G29" s="31"/>
      <c r="H29" s="31"/>
      <c r="I29" s="31"/>
    </row>
    <row r="30" spans="1:26" s="28" customFormat="1" ht="15.75" customHeight="1" x14ac:dyDescent="0.25">
      <c r="A30" s="35" t="s">
        <v>74</v>
      </c>
      <c r="B30" s="36" t="s">
        <v>75</v>
      </c>
      <c r="C30" s="37"/>
      <c r="D30" s="37"/>
      <c r="E30" s="37"/>
      <c r="F30" s="37"/>
      <c r="G30" s="37"/>
      <c r="H30" s="37"/>
      <c r="I30" s="37"/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2" s="38" customFormat="1" ht="15.75" customHeight="1" x14ac:dyDescent="0.2">
      <c r="A33" s="16" t="s">
        <v>24</v>
      </c>
      <c r="B33"/>
    </row>
    <row r="34" spans="1:2" s="38" customFormat="1" ht="15.75" customHeight="1" x14ac:dyDescent="0.25">
      <c r="A34" s="17"/>
      <c r="B34" s="39"/>
    </row>
    <row r="35" spans="1:2" s="38" customFormat="1" ht="15.75" customHeight="1" x14ac:dyDescent="0.25">
      <c r="A35" s="57"/>
      <c r="B35" s="39"/>
    </row>
    <row r="36" spans="1:2" s="38" customFormat="1" ht="15.75" customHeight="1" x14ac:dyDescent="0.25">
      <c r="A36" s="39"/>
      <c r="B36" s="39"/>
    </row>
    <row r="37" spans="1:2" s="38" customFormat="1" ht="15.75" customHeight="1" x14ac:dyDescent="0.25">
      <c r="A37" s="39"/>
      <c r="B37" s="39"/>
    </row>
    <row r="38" spans="1:2" s="38" customFormat="1" ht="15.75" customHeight="1" x14ac:dyDescent="0.25">
      <c r="A38" s="39"/>
      <c r="B38" s="39"/>
    </row>
    <row r="39" spans="1:2" s="38" customFormat="1" ht="15.75" customHeight="1" x14ac:dyDescent="0.25">
      <c r="A39" s="39"/>
      <c r="B39" s="39"/>
    </row>
    <row r="40" spans="1:2" s="38" customFormat="1" ht="15.75" customHeight="1" x14ac:dyDescent="0.25">
      <c r="A40" s="39"/>
      <c r="B40" s="39"/>
    </row>
    <row r="41" spans="1:2" s="38" customFormat="1" ht="15.75" customHeight="1" x14ac:dyDescent="0.25">
      <c r="A41" s="39"/>
      <c r="B41" s="39"/>
    </row>
    <row r="42" spans="1:2" s="38" customFormat="1" ht="15.75" customHeight="1" x14ac:dyDescent="0.25">
      <c r="A42" s="39"/>
      <c r="B42" s="39"/>
    </row>
    <row r="43" spans="1:2" s="38" customFormat="1" ht="15.75" customHeight="1" x14ac:dyDescent="0.25">
      <c r="A43" s="39"/>
      <c r="B43" s="39"/>
    </row>
    <row r="44" spans="1:2" s="38" customFormat="1" ht="15.75" customHeight="1" x14ac:dyDescent="0.25">
      <c r="A44" s="39"/>
      <c r="B44" s="39"/>
    </row>
    <row r="45" spans="1:2" s="38" customFormat="1" ht="15.75" customHeight="1" x14ac:dyDescent="0.25">
      <c r="A45" s="39"/>
      <c r="B45" s="39"/>
    </row>
    <row r="46" spans="1:2" s="38" customFormat="1" ht="15.75" customHeight="1" x14ac:dyDescent="0.25">
      <c r="A46" s="39"/>
      <c r="B46" s="39"/>
    </row>
    <row r="47" spans="1:2" s="38" customFormat="1" ht="15.75" customHeight="1" x14ac:dyDescent="0.25">
      <c r="A47" s="39"/>
      <c r="B47" s="39"/>
    </row>
    <row r="48" spans="1:2" s="38" customFormat="1" ht="15.75" customHeight="1" x14ac:dyDescent="0.25">
      <c r="A48" s="39"/>
      <c r="B48" s="39"/>
    </row>
    <row r="49" spans="1:2" s="38" customFormat="1" ht="15.75" customHeight="1" x14ac:dyDescent="0.25">
      <c r="A49" s="39"/>
      <c r="B49" s="39"/>
    </row>
    <row r="50" spans="1:2" s="38" customFormat="1" ht="15.75" customHeight="1" x14ac:dyDescent="0.25">
      <c r="A50" s="39"/>
      <c r="B50" s="39"/>
    </row>
    <row r="51" spans="1:2" s="38" customFormat="1" ht="15.75" customHeight="1" x14ac:dyDescent="0.25">
      <c r="A51" s="39"/>
      <c r="B51" s="39"/>
    </row>
    <row r="52" spans="1:2" s="38" customFormat="1" ht="15.75" customHeight="1" x14ac:dyDescent="0.25">
      <c r="A52" s="39"/>
      <c r="B52" s="39"/>
    </row>
    <row r="53" spans="1:2" s="38" customFormat="1" ht="15.75" customHeight="1" x14ac:dyDescent="0.25">
      <c r="A53" s="39"/>
      <c r="B53" s="39"/>
    </row>
    <row r="54" spans="1:2" s="38" customFormat="1" ht="15.75" customHeight="1" x14ac:dyDescent="0.25">
      <c r="A54" s="39"/>
      <c r="B54" s="39"/>
    </row>
    <row r="55" spans="1:2" s="38" customFormat="1" ht="15.75" customHeight="1" x14ac:dyDescent="0.25">
      <c r="A55" s="39"/>
      <c r="B55" s="39"/>
    </row>
    <row r="56" spans="1:2" s="38" customFormat="1" ht="15.75" customHeight="1" x14ac:dyDescent="0.25">
      <c r="A56" s="39"/>
      <c r="B56" s="39"/>
    </row>
    <row r="57" spans="1:2" s="38" customFormat="1" ht="15.75" customHeight="1" x14ac:dyDescent="0.25">
      <c r="A57" s="39"/>
      <c r="B57" s="39"/>
    </row>
    <row r="58" spans="1:2" s="38" customFormat="1" ht="15.75" customHeight="1" x14ac:dyDescent="0.25">
      <c r="A58" s="39"/>
      <c r="B58" s="39"/>
    </row>
    <row r="59" spans="1:2" s="38" customFormat="1" ht="15.75" customHeight="1" x14ac:dyDescent="0.25">
      <c r="A59" s="39"/>
      <c r="B59" s="39"/>
    </row>
    <row r="60" spans="1:2" s="38" customFormat="1" ht="15.75" customHeight="1" x14ac:dyDescent="0.25">
      <c r="A60" s="39"/>
      <c r="B60" s="39"/>
    </row>
    <row r="61" spans="1:2" s="38" customFormat="1" ht="15.75" customHeight="1" x14ac:dyDescent="0.25">
      <c r="A61" s="39"/>
      <c r="B61" s="39"/>
    </row>
    <row r="62" spans="1:2" s="38" customFormat="1" ht="15.75" customHeight="1" x14ac:dyDescent="0.25">
      <c r="A62" s="39"/>
      <c r="B62" s="39"/>
    </row>
    <row r="63" spans="1:2" s="38" customFormat="1" ht="15.75" customHeight="1" x14ac:dyDescent="0.25">
      <c r="A63" s="39"/>
      <c r="B63" s="39"/>
    </row>
    <row r="64" spans="1:2" s="38" customFormat="1" ht="15.75" customHeight="1" x14ac:dyDescent="0.25">
      <c r="A64" s="39"/>
      <c r="B64" s="39"/>
    </row>
    <row r="65" spans="1:2" s="38" customFormat="1" ht="15.75" customHeight="1" x14ac:dyDescent="0.25">
      <c r="A65" s="39"/>
      <c r="B65" s="39"/>
    </row>
    <row r="66" spans="1:2" s="38" customFormat="1" ht="15.75" customHeight="1" x14ac:dyDescent="0.25">
      <c r="A66" s="39"/>
      <c r="B66" s="39"/>
    </row>
    <row r="67" spans="1:2" s="38" customFormat="1" ht="15.75" customHeight="1" x14ac:dyDescent="0.25">
      <c r="A67" s="39"/>
      <c r="B67" s="39"/>
    </row>
    <row r="68" spans="1:2" s="38" customFormat="1" ht="15.75" customHeight="1" x14ac:dyDescent="0.25">
      <c r="A68" s="39"/>
      <c r="B68" s="39"/>
    </row>
    <row r="69" spans="1:2" s="38" customFormat="1" ht="15.75" customHeight="1" x14ac:dyDescent="0.25">
      <c r="A69" s="39"/>
      <c r="B69" s="39"/>
    </row>
    <row r="70" spans="1:2" s="38" customFormat="1" ht="15.75" customHeight="1" x14ac:dyDescent="0.25">
      <c r="A70" s="39"/>
      <c r="B70" s="39"/>
    </row>
    <row r="71" spans="1:2" s="38" customFormat="1" ht="15.75" customHeight="1" x14ac:dyDescent="0.25">
      <c r="A71" s="39"/>
      <c r="B71" s="39"/>
    </row>
    <row r="72" spans="1:2" s="38" customFormat="1" ht="15.75" customHeight="1" x14ac:dyDescent="0.25">
      <c r="A72" s="39"/>
      <c r="B72" s="39"/>
    </row>
    <row r="73" spans="1:2" s="38" customFormat="1" ht="15.75" customHeight="1" x14ac:dyDescent="0.25">
      <c r="A73" s="39"/>
      <c r="B73" s="39"/>
    </row>
    <row r="74" spans="1:2" s="38" customFormat="1" ht="15.75" customHeight="1" x14ac:dyDescent="0.25">
      <c r="A74" s="39"/>
      <c r="B74" s="39"/>
    </row>
    <row r="75" spans="1:2" s="38" customFormat="1" ht="15.75" customHeight="1" x14ac:dyDescent="0.25">
      <c r="A75" s="39"/>
      <c r="B75" s="39"/>
    </row>
    <row r="76" spans="1:2" s="38" customFormat="1" ht="15.75" customHeight="1" x14ac:dyDescent="0.25">
      <c r="A76" s="39"/>
      <c r="B76" s="39"/>
    </row>
    <row r="77" spans="1:2" s="38" customFormat="1" ht="15.75" customHeight="1" x14ac:dyDescent="0.25">
      <c r="A77" s="39"/>
      <c r="B77" s="39"/>
    </row>
    <row r="78" spans="1:2" s="38" customFormat="1" ht="15.75" customHeight="1" x14ac:dyDescent="0.25">
      <c r="A78" s="39"/>
      <c r="B78" s="39"/>
    </row>
    <row r="79" spans="1:2" s="38" customFormat="1" ht="15.75" customHeight="1" x14ac:dyDescent="0.25">
      <c r="A79" s="39"/>
      <c r="B79" s="39"/>
    </row>
    <row r="80" spans="1:2" s="38" customFormat="1" ht="15.75" customHeight="1" x14ac:dyDescent="0.25">
      <c r="A80" s="39"/>
      <c r="B80" s="39"/>
    </row>
    <row r="81" spans="1:2" s="38" customFormat="1" ht="15.75" customHeight="1" x14ac:dyDescent="0.25">
      <c r="A81" s="39"/>
      <c r="B81" s="39"/>
    </row>
    <row r="82" spans="1:2" ht="15.75" customHeight="1" x14ac:dyDescent="0.25"/>
    <row r="83" spans="1:2" ht="15.75" customHeight="1" x14ac:dyDescent="0.25"/>
    <row r="84" spans="1:2" ht="15.75" customHeight="1" x14ac:dyDescent="0.25"/>
    <row r="85" spans="1:2" ht="15.75" customHeight="1" x14ac:dyDescent="0.25"/>
    <row r="86" spans="1:2" ht="15.75" customHeight="1" x14ac:dyDescent="0.25"/>
    <row r="87" spans="1:2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C723-60C7-4EFB-A36F-739B1E31149D}">
  <dimension ref="A1:Z84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B26" sqref="B26"/>
    </sheetView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59" t="s">
        <v>116</v>
      </c>
      <c r="B3" s="24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8" t="s">
        <v>26</v>
      </c>
      <c r="B4" s="68"/>
      <c r="C4" s="69" t="s">
        <v>27</v>
      </c>
      <c r="D4" s="69"/>
      <c r="E4" s="69"/>
      <c r="F4" s="69"/>
      <c r="G4" s="69"/>
      <c r="H4" s="69"/>
      <c r="I4" s="69"/>
    </row>
    <row r="5" spans="1:9" s="4" customFormat="1" ht="14.25" x14ac:dyDescent="0.2">
      <c r="A5" s="68"/>
      <c r="B5" s="68"/>
      <c r="C5" s="70" t="s">
        <v>28</v>
      </c>
      <c r="D5" s="71" t="s">
        <v>29</v>
      </c>
      <c r="E5" s="71"/>
      <c r="F5" s="71"/>
      <c r="G5" s="71"/>
      <c r="H5" s="71"/>
      <c r="I5" s="71"/>
    </row>
    <row r="6" spans="1:9" s="4" customFormat="1" ht="43.9" customHeight="1" x14ac:dyDescent="0.2">
      <c r="A6" s="68"/>
      <c r="B6" s="68"/>
      <c r="C6" s="70"/>
      <c r="D6" s="66" t="s">
        <v>4</v>
      </c>
      <c r="E6" s="66" t="s">
        <v>15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70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25" t="s">
        <v>30</v>
      </c>
      <c r="B8" s="26" t="s">
        <v>31</v>
      </c>
      <c r="C8" s="27">
        <v>3708</v>
      </c>
      <c r="D8" s="27">
        <v>2233</v>
      </c>
      <c r="E8" s="27">
        <v>132</v>
      </c>
      <c r="F8" s="27">
        <v>237</v>
      </c>
      <c r="G8" s="27">
        <v>23</v>
      </c>
      <c r="H8" s="27">
        <v>26</v>
      </c>
      <c r="I8" s="27">
        <v>1057</v>
      </c>
    </row>
    <row r="9" spans="1:9" s="32" customFormat="1" ht="15.75" customHeight="1" x14ac:dyDescent="0.2">
      <c r="A9" s="29" t="s">
        <v>32</v>
      </c>
      <c r="B9" s="30" t="s">
        <v>33</v>
      </c>
      <c r="C9" s="31">
        <v>533</v>
      </c>
      <c r="D9" s="31">
        <v>381</v>
      </c>
      <c r="E9" s="31">
        <v>20</v>
      </c>
      <c r="F9" s="31">
        <v>40</v>
      </c>
      <c r="G9" s="31">
        <v>2</v>
      </c>
      <c r="H9" s="31">
        <v>5</v>
      </c>
      <c r="I9" s="31">
        <v>85</v>
      </c>
    </row>
    <row r="10" spans="1:9" s="32" customFormat="1" ht="15.75" customHeight="1" x14ac:dyDescent="0.2">
      <c r="A10" s="29" t="s">
        <v>34</v>
      </c>
      <c r="B10" s="30" t="s">
        <v>35</v>
      </c>
      <c r="C10" s="31">
        <v>756</v>
      </c>
      <c r="D10" s="31">
        <v>247</v>
      </c>
      <c r="E10" s="31">
        <v>12</v>
      </c>
      <c r="F10" s="31">
        <v>27</v>
      </c>
      <c r="G10" s="31">
        <v>3</v>
      </c>
      <c r="H10" s="31">
        <v>0</v>
      </c>
      <c r="I10" s="31">
        <v>467</v>
      </c>
    </row>
    <row r="11" spans="1:9" s="28" customFormat="1" ht="15.75" customHeight="1" x14ac:dyDescent="0.2">
      <c r="A11" s="29" t="s">
        <v>36</v>
      </c>
      <c r="B11" s="30" t="s">
        <v>37</v>
      </c>
      <c r="C11" s="31">
        <v>317</v>
      </c>
      <c r="D11" s="31">
        <v>195</v>
      </c>
      <c r="E11" s="31">
        <v>11</v>
      </c>
      <c r="F11" s="31">
        <v>19</v>
      </c>
      <c r="G11" s="31">
        <v>1</v>
      </c>
      <c r="H11" s="31">
        <v>3</v>
      </c>
      <c r="I11" s="31">
        <v>88</v>
      </c>
    </row>
    <row r="12" spans="1:9" s="28" customFormat="1" ht="15.75" customHeight="1" x14ac:dyDescent="0.2">
      <c r="A12" s="29" t="s">
        <v>38</v>
      </c>
      <c r="B12" s="30" t="s">
        <v>39</v>
      </c>
      <c r="C12" s="31">
        <v>534</v>
      </c>
      <c r="D12" s="31">
        <v>439</v>
      </c>
      <c r="E12" s="31">
        <v>16</v>
      </c>
      <c r="F12" s="31">
        <v>33</v>
      </c>
      <c r="G12" s="31">
        <v>4</v>
      </c>
      <c r="H12" s="31">
        <v>4</v>
      </c>
      <c r="I12" s="31">
        <v>38</v>
      </c>
    </row>
    <row r="13" spans="1:9" s="28" customFormat="1" ht="15.75" customHeight="1" x14ac:dyDescent="0.2">
      <c r="A13" s="29" t="s">
        <v>40</v>
      </c>
      <c r="B13" s="30" t="s">
        <v>41</v>
      </c>
      <c r="C13" s="31">
        <v>292</v>
      </c>
      <c r="D13" s="31">
        <v>84</v>
      </c>
      <c r="E13" s="31">
        <v>8</v>
      </c>
      <c r="F13" s="31">
        <v>17</v>
      </c>
      <c r="G13" s="31">
        <v>2</v>
      </c>
      <c r="H13" s="31">
        <v>3</v>
      </c>
      <c r="I13" s="31">
        <v>178</v>
      </c>
    </row>
    <row r="14" spans="1:9" s="28" customFormat="1" ht="15.75" customHeight="1" x14ac:dyDescent="0.2">
      <c r="A14" s="29" t="s">
        <v>42</v>
      </c>
      <c r="B14" s="30" t="s">
        <v>43</v>
      </c>
      <c r="C14" s="31">
        <v>475</v>
      </c>
      <c r="D14" s="31">
        <v>368</v>
      </c>
      <c r="E14" s="31">
        <v>19</v>
      </c>
      <c r="F14" s="31">
        <v>18</v>
      </c>
      <c r="G14" s="31">
        <v>5</v>
      </c>
      <c r="H14" s="31">
        <v>2</v>
      </c>
      <c r="I14" s="31">
        <v>63</v>
      </c>
    </row>
    <row r="15" spans="1:9" s="28" customFormat="1" ht="15.75" customHeight="1" x14ac:dyDescent="0.25">
      <c r="A15" s="33" t="s">
        <v>44</v>
      </c>
      <c r="B15" s="34" t="s">
        <v>45</v>
      </c>
      <c r="C15" s="31">
        <v>32</v>
      </c>
      <c r="D15" s="31">
        <v>23</v>
      </c>
      <c r="E15" s="31">
        <v>0</v>
      </c>
      <c r="F15" s="31">
        <v>3</v>
      </c>
      <c r="G15" s="31">
        <v>0</v>
      </c>
      <c r="H15" s="31">
        <v>0</v>
      </c>
      <c r="I15" s="31">
        <v>6</v>
      </c>
    </row>
    <row r="16" spans="1:9" s="28" customFormat="1" ht="15.75" customHeight="1" x14ac:dyDescent="0.25">
      <c r="A16" s="33" t="s">
        <v>46</v>
      </c>
      <c r="B16" s="34" t="s">
        <v>47</v>
      </c>
      <c r="C16" s="31">
        <v>50</v>
      </c>
      <c r="D16" s="31">
        <v>37</v>
      </c>
      <c r="E16" s="31">
        <v>2</v>
      </c>
      <c r="F16" s="31">
        <v>6</v>
      </c>
      <c r="G16" s="31">
        <v>2</v>
      </c>
      <c r="H16" s="31">
        <v>1</v>
      </c>
      <c r="I16" s="31">
        <v>2</v>
      </c>
    </row>
    <row r="17" spans="1:26" s="28" customFormat="1" ht="15.75" customHeight="1" x14ac:dyDescent="0.25">
      <c r="A17" s="33" t="s">
        <v>48</v>
      </c>
      <c r="B17" s="34" t="s">
        <v>49</v>
      </c>
      <c r="C17" s="31">
        <v>65</v>
      </c>
      <c r="D17" s="31">
        <v>45</v>
      </c>
      <c r="E17" s="31">
        <v>5</v>
      </c>
      <c r="F17" s="31">
        <v>10</v>
      </c>
      <c r="G17" s="31">
        <v>0</v>
      </c>
      <c r="H17" s="31">
        <v>3</v>
      </c>
      <c r="I17" s="31">
        <v>2</v>
      </c>
    </row>
    <row r="18" spans="1:26" s="28" customFormat="1" ht="17.25" customHeight="1" x14ac:dyDescent="0.25">
      <c r="A18" s="33" t="s">
        <v>50</v>
      </c>
      <c r="B18" s="34" t="s">
        <v>51</v>
      </c>
      <c r="C18" s="31">
        <v>87</v>
      </c>
      <c r="D18" s="31">
        <v>68</v>
      </c>
      <c r="E18" s="31">
        <v>4</v>
      </c>
      <c r="F18" s="31">
        <v>3</v>
      </c>
      <c r="G18" s="31">
        <v>1</v>
      </c>
      <c r="H18" s="31">
        <v>1</v>
      </c>
      <c r="I18" s="31">
        <v>10</v>
      </c>
    </row>
    <row r="19" spans="1:26" s="28" customFormat="1" ht="15.75" customHeight="1" x14ac:dyDescent="0.25">
      <c r="A19" s="33" t="s">
        <v>52</v>
      </c>
      <c r="B19" s="34" t="s">
        <v>53</v>
      </c>
      <c r="C19" s="31">
        <v>50</v>
      </c>
      <c r="D19" s="31">
        <v>25</v>
      </c>
      <c r="E19" s="31">
        <v>3</v>
      </c>
      <c r="F19" s="31">
        <v>7</v>
      </c>
      <c r="G19" s="31">
        <v>0</v>
      </c>
      <c r="H19" s="31">
        <v>0</v>
      </c>
      <c r="I19" s="31">
        <v>15</v>
      </c>
    </row>
    <row r="20" spans="1:26" s="28" customFormat="1" ht="15.75" customHeight="1" x14ac:dyDescent="0.25">
      <c r="A20" s="33" t="s">
        <v>54</v>
      </c>
      <c r="B20" s="34" t="s">
        <v>55</v>
      </c>
      <c r="C20" s="31">
        <v>50</v>
      </c>
      <c r="D20" s="31">
        <v>35</v>
      </c>
      <c r="E20" s="31">
        <v>4</v>
      </c>
      <c r="F20" s="31">
        <v>6</v>
      </c>
      <c r="G20" s="31">
        <v>0</v>
      </c>
      <c r="H20" s="31">
        <v>0</v>
      </c>
      <c r="I20" s="31">
        <v>5</v>
      </c>
    </row>
    <row r="21" spans="1:26" s="28" customFormat="1" ht="15.75" customHeight="1" x14ac:dyDescent="0.25">
      <c r="A21" s="33" t="s">
        <v>56</v>
      </c>
      <c r="B21" s="34" t="s">
        <v>57</v>
      </c>
      <c r="C21" s="31">
        <v>49</v>
      </c>
      <c r="D21" s="31">
        <v>32</v>
      </c>
      <c r="E21" s="31">
        <v>2</v>
      </c>
      <c r="F21" s="31">
        <v>2</v>
      </c>
      <c r="G21" s="31">
        <v>2</v>
      </c>
      <c r="H21" s="31">
        <v>0</v>
      </c>
      <c r="I21" s="31">
        <v>11</v>
      </c>
    </row>
    <row r="22" spans="1:26" s="28" customFormat="1" ht="15.75" customHeight="1" x14ac:dyDescent="0.25">
      <c r="A22" s="33" t="s">
        <v>58</v>
      </c>
      <c r="B22" s="34" t="s">
        <v>59</v>
      </c>
      <c r="C22" s="31">
        <v>154</v>
      </c>
      <c r="D22" s="31">
        <v>95</v>
      </c>
      <c r="E22" s="31">
        <v>6</v>
      </c>
      <c r="F22" s="31">
        <v>15</v>
      </c>
      <c r="G22" s="31">
        <v>0</v>
      </c>
      <c r="H22" s="31">
        <v>0</v>
      </c>
      <c r="I22" s="31">
        <v>38</v>
      </c>
    </row>
    <row r="23" spans="1:26" s="28" customFormat="1" ht="15.75" customHeight="1" x14ac:dyDescent="0.25">
      <c r="A23" s="33" t="s">
        <v>60</v>
      </c>
      <c r="B23" s="34" t="s">
        <v>61</v>
      </c>
      <c r="C23" s="31">
        <v>40</v>
      </c>
      <c r="D23" s="31">
        <v>34</v>
      </c>
      <c r="E23" s="31">
        <v>1</v>
      </c>
      <c r="F23" s="31">
        <v>2</v>
      </c>
      <c r="G23" s="31">
        <v>0</v>
      </c>
      <c r="H23" s="31">
        <v>0</v>
      </c>
      <c r="I23" s="31">
        <v>3</v>
      </c>
    </row>
    <row r="24" spans="1:26" s="28" customFormat="1" ht="15.75" customHeight="1" x14ac:dyDescent="0.25">
      <c r="A24" s="33" t="s">
        <v>62</v>
      </c>
      <c r="B24" s="34" t="s">
        <v>63</v>
      </c>
      <c r="C24" s="31">
        <v>71</v>
      </c>
      <c r="D24" s="31">
        <v>44</v>
      </c>
      <c r="E24" s="31">
        <v>13</v>
      </c>
      <c r="F24" s="31">
        <v>10</v>
      </c>
      <c r="G24" s="31">
        <v>1</v>
      </c>
      <c r="H24" s="31">
        <v>1</v>
      </c>
      <c r="I24" s="31">
        <v>2</v>
      </c>
    </row>
    <row r="25" spans="1:26" s="28" customFormat="1" ht="15.75" customHeight="1" x14ac:dyDescent="0.25">
      <c r="A25" s="33" t="s">
        <v>64</v>
      </c>
      <c r="B25" s="34" t="s">
        <v>65</v>
      </c>
      <c r="C25" s="31">
        <v>5</v>
      </c>
      <c r="D25" s="31">
        <v>2</v>
      </c>
      <c r="E25" s="31">
        <v>0</v>
      </c>
      <c r="F25" s="31">
        <v>1</v>
      </c>
      <c r="G25" s="31">
        <v>0</v>
      </c>
      <c r="H25" s="31">
        <v>0</v>
      </c>
      <c r="I25" s="31">
        <v>2</v>
      </c>
    </row>
    <row r="26" spans="1:26" s="28" customFormat="1" ht="15.75" customHeight="1" x14ac:dyDescent="0.25">
      <c r="A26" s="33" t="s">
        <v>66</v>
      </c>
      <c r="B26" s="34" t="s">
        <v>67</v>
      </c>
      <c r="C26" s="31">
        <v>46</v>
      </c>
      <c r="D26" s="31">
        <v>33</v>
      </c>
      <c r="E26" s="31">
        <v>0</v>
      </c>
      <c r="F26" s="31">
        <v>6</v>
      </c>
      <c r="G26" s="31">
        <v>0</v>
      </c>
      <c r="H26" s="31">
        <v>0</v>
      </c>
      <c r="I26" s="31">
        <v>7</v>
      </c>
    </row>
    <row r="27" spans="1:26" s="28" customFormat="1" ht="15.75" customHeight="1" x14ac:dyDescent="0.25">
      <c r="A27" s="33" t="s">
        <v>68</v>
      </c>
      <c r="B27" s="34" t="s">
        <v>69</v>
      </c>
      <c r="C27" s="31">
        <v>33</v>
      </c>
      <c r="D27" s="31">
        <v>18</v>
      </c>
      <c r="E27" s="31">
        <v>4</v>
      </c>
      <c r="F27" s="31">
        <v>6</v>
      </c>
      <c r="G27" s="31">
        <v>0</v>
      </c>
      <c r="H27" s="31">
        <v>1</v>
      </c>
      <c r="I27" s="31">
        <v>4</v>
      </c>
    </row>
    <row r="28" spans="1:26" s="28" customFormat="1" ht="15.75" customHeight="1" x14ac:dyDescent="0.25">
      <c r="A28" s="33" t="s">
        <v>70</v>
      </c>
      <c r="B28" s="34" t="s">
        <v>71</v>
      </c>
      <c r="C28" s="31">
        <v>62</v>
      </c>
      <c r="D28" s="31">
        <v>25</v>
      </c>
      <c r="E28" s="31">
        <v>1</v>
      </c>
      <c r="F28" s="31">
        <v>5</v>
      </c>
      <c r="G28" s="31">
        <v>0</v>
      </c>
      <c r="H28" s="31">
        <v>2</v>
      </c>
      <c r="I28" s="31">
        <v>29</v>
      </c>
    </row>
    <row r="29" spans="1:26" s="28" customFormat="1" ht="15.75" customHeight="1" x14ac:dyDescent="0.25">
      <c r="A29" s="33" t="s">
        <v>72</v>
      </c>
      <c r="B29" s="34" t="s">
        <v>73</v>
      </c>
      <c r="C29" s="31">
        <v>7</v>
      </c>
      <c r="D29" s="31">
        <v>3</v>
      </c>
      <c r="E29" s="31">
        <v>1</v>
      </c>
      <c r="F29" s="31">
        <v>1</v>
      </c>
      <c r="G29" s="31">
        <v>0</v>
      </c>
      <c r="H29" s="31">
        <v>0</v>
      </c>
      <c r="I29" s="31">
        <v>2</v>
      </c>
    </row>
    <row r="30" spans="1:26" s="28" customFormat="1" ht="15.75" customHeight="1" x14ac:dyDescent="0.25">
      <c r="A30" s="35" t="s">
        <v>74</v>
      </c>
      <c r="B30" s="36" t="s">
        <v>75</v>
      </c>
      <c r="C30" s="37">
        <v>0</v>
      </c>
      <c r="D30" s="37">
        <v>0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9" s="38" customFormat="1" ht="15.75" customHeight="1" x14ac:dyDescent="0.2">
      <c r="A33" s="16" t="s">
        <v>24</v>
      </c>
      <c r="B33"/>
    </row>
    <row r="34" spans="1:9" s="38" customFormat="1" ht="15.75" customHeight="1" x14ac:dyDescent="0.25">
      <c r="A34" s="39"/>
      <c r="B34" s="39"/>
    </row>
    <row r="35" spans="1:9" s="38" customFormat="1" ht="15.75" customHeight="1" x14ac:dyDescent="0.25">
      <c r="A35" s="58"/>
      <c r="B35" s="39"/>
    </row>
    <row r="36" spans="1:9" s="38" customFormat="1" ht="15.75" customHeight="1" x14ac:dyDescent="0.25">
      <c r="A36" s="58"/>
      <c r="B36" s="39"/>
    </row>
    <row r="37" spans="1:9" s="28" customFormat="1" ht="15.75" hidden="1" customHeight="1" x14ac:dyDescent="0.2">
      <c r="A37" s="25" t="s">
        <v>30</v>
      </c>
      <c r="B37" s="26" t="s">
        <v>31</v>
      </c>
      <c r="C37" s="27">
        <v>3855</v>
      </c>
      <c r="D37" s="27">
        <v>2324</v>
      </c>
      <c r="E37" s="27">
        <v>180</v>
      </c>
      <c r="F37" s="27">
        <v>256</v>
      </c>
      <c r="G37" s="27">
        <v>35</v>
      </c>
      <c r="H37" s="27">
        <v>36</v>
      </c>
      <c r="I37" s="27">
        <v>1024</v>
      </c>
    </row>
    <row r="38" spans="1:9" s="32" customFormat="1" ht="15.75" hidden="1" customHeight="1" x14ac:dyDescent="0.2">
      <c r="A38" s="29" t="s">
        <v>32</v>
      </c>
      <c r="B38" s="30" t="s">
        <v>33</v>
      </c>
      <c r="C38" s="31">
        <v>513</v>
      </c>
      <c r="D38" s="31">
        <v>379</v>
      </c>
      <c r="E38" s="31">
        <v>25</v>
      </c>
      <c r="F38" s="31">
        <v>42</v>
      </c>
      <c r="G38" s="31">
        <v>1</v>
      </c>
      <c r="H38" s="31">
        <v>3</v>
      </c>
      <c r="I38" s="31">
        <v>63</v>
      </c>
    </row>
    <row r="39" spans="1:9" s="32" customFormat="1" ht="15.75" hidden="1" customHeight="1" x14ac:dyDescent="0.2">
      <c r="A39" s="29" t="s">
        <v>34</v>
      </c>
      <c r="B39" s="30" t="s">
        <v>35</v>
      </c>
      <c r="C39" s="31">
        <v>783</v>
      </c>
      <c r="D39" s="31">
        <v>303</v>
      </c>
      <c r="E39" s="31">
        <v>8</v>
      </c>
      <c r="F39" s="31">
        <v>40</v>
      </c>
      <c r="G39" s="31">
        <v>2</v>
      </c>
      <c r="H39" s="31">
        <v>5</v>
      </c>
      <c r="I39" s="31">
        <v>425</v>
      </c>
    </row>
    <row r="40" spans="1:9" s="28" customFormat="1" ht="15.75" hidden="1" customHeight="1" x14ac:dyDescent="0.2">
      <c r="A40" s="29" t="s">
        <v>36</v>
      </c>
      <c r="B40" s="30" t="s">
        <v>37</v>
      </c>
      <c r="C40" s="31">
        <v>417</v>
      </c>
      <c r="D40" s="31">
        <v>256</v>
      </c>
      <c r="E40" s="31">
        <v>20</v>
      </c>
      <c r="F40" s="31">
        <v>25</v>
      </c>
      <c r="G40" s="31">
        <v>1</v>
      </c>
      <c r="H40" s="31">
        <v>9</v>
      </c>
      <c r="I40" s="31">
        <v>106</v>
      </c>
    </row>
    <row r="41" spans="1:9" s="28" customFormat="1" ht="15.75" hidden="1" customHeight="1" x14ac:dyDescent="0.2">
      <c r="A41" s="29" t="s">
        <v>38</v>
      </c>
      <c r="B41" s="30" t="s">
        <v>39</v>
      </c>
      <c r="C41" s="31">
        <v>528</v>
      </c>
      <c r="D41" s="31">
        <v>414</v>
      </c>
      <c r="E41" s="31">
        <v>33</v>
      </c>
      <c r="F41" s="31">
        <v>36</v>
      </c>
      <c r="G41" s="31">
        <v>10</v>
      </c>
      <c r="H41" s="31">
        <v>4</v>
      </c>
      <c r="I41" s="31">
        <v>31</v>
      </c>
    </row>
    <row r="42" spans="1:9" s="28" customFormat="1" ht="15.75" hidden="1" customHeight="1" x14ac:dyDescent="0.2">
      <c r="A42" s="29" t="s">
        <v>40</v>
      </c>
      <c r="B42" s="30" t="s">
        <v>41</v>
      </c>
      <c r="C42" s="31">
        <v>307</v>
      </c>
      <c r="D42" s="31">
        <v>121</v>
      </c>
      <c r="E42" s="31">
        <v>7</v>
      </c>
      <c r="F42" s="31">
        <v>12</v>
      </c>
      <c r="G42" s="31">
        <v>5</v>
      </c>
      <c r="H42" s="31">
        <v>3</v>
      </c>
      <c r="I42" s="31">
        <v>159</v>
      </c>
    </row>
    <row r="43" spans="1:9" s="28" customFormat="1" ht="15.75" hidden="1" customHeight="1" x14ac:dyDescent="0.2">
      <c r="A43" s="29" t="s">
        <v>42</v>
      </c>
      <c r="B43" s="30" t="s">
        <v>43</v>
      </c>
      <c r="C43" s="31">
        <v>466</v>
      </c>
      <c r="D43" s="31">
        <v>329</v>
      </c>
      <c r="E43" s="31">
        <v>18</v>
      </c>
      <c r="F43" s="31">
        <v>15</v>
      </c>
      <c r="G43" s="31">
        <v>7</v>
      </c>
      <c r="H43" s="31">
        <v>5</v>
      </c>
      <c r="I43" s="31">
        <v>92</v>
      </c>
    </row>
    <row r="44" spans="1:9" s="28" customFormat="1" ht="15.75" hidden="1" customHeight="1" x14ac:dyDescent="0.25">
      <c r="A44" s="33" t="s">
        <v>44</v>
      </c>
      <c r="B44" s="34" t="s">
        <v>45</v>
      </c>
      <c r="C44" s="31">
        <v>66</v>
      </c>
      <c r="D44" s="31">
        <v>35</v>
      </c>
      <c r="E44" s="31">
        <v>1</v>
      </c>
      <c r="F44" s="31">
        <v>3</v>
      </c>
      <c r="G44" s="31">
        <v>0</v>
      </c>
      <c r="H44" s="31">
        <v>0</v>
      </c>
      <c r="I44" s="31">
        <v>27</v>
      </c>
    </row>
    <row r="45" spans="1:9" s="28" customFormat="1" ht="15.75" hidden="1" customHeight="1" x14ac:dyDescent="0.25">
      <c r="A45" s="33" t="s">
        <v>46</v>
      </c>
      <c r="B45" s="34" t="s">
        <v>47</v>
      </c>
      <c r="C45" s="31">
        <v>44</v>
      </c>
      <c r="D45" s="31">
        <v>29</v>
      </c>
      <c r="E45" s="31">
        <v>7</v>
      </c>
      <c r="F45" s="31">
        <v>4</v>
      </c>
      <c r="G45" s="31">
        <v>0</v>
      </c>
      <c r="H45" s="31">
        <v>0</v>
      </c>
      <c r="I45" s="31">
        <v>4</v>
      </c>
    </row>
    <row r="46" spans="1:9" s="28" customFormat="1" ht="15.75" hidden="1" customHeight="1" x14ac:dyDescent="0.25">
      <c r="A46" s="33" t="s">
        <v>48</v>
      </c>
      <c r="B46" s="34" t="s">
        <v>49</v>
      </c>
      <c r="C46" s="31">
        <v>53</v>
      </c>
      <c r="D46" s="31">
        <v>27</v>
      </c>
      <c r="E46" s="31">
        <v>10</v>
      </c>
      <c r="F46" s="31">
        <v>7</v>
      </c>
      <c r="G46" s="31">
        <v>2</v>
      </c>
      <c r="H46" s="31">
        <v>1</v>
      </c>
      <c r="I46" s="31">
        <v>6</v>
      </c>
    </row>
    <row r="47" spans="1:9" s="28" customFormat="1" ht="17.25" hidden="1" customHeight="1" x14ac:dyDescent="0.25">
      <c r="A47" s="33" t="s">
        <v>50</v>
      </c>
      <c r="B47" s="34" t="s">
        <v>51</v>
      </c>
      <c r="C47" s="31">
        <v>98</v>
      </c>
      <c r="D47" s="31">
        <v>69</v>
      </c>
      <c r="E47" s="31">
        <v>4</v>
      </c>
      <c r="F47" s="31">
        <v>14</v>
      </c>
      <c r="G47" s="31">
        <v>0</v>
      </c>
      <c r="H47" s="31">
        <v>0</v>
      </c>
      <c r="I47" s="31">
        <v>11</v>
      </c>
    </row>
    <row r="48" spans="1:9" s="28" customFormat="1" ht="15.75" hidden="1" customHeight="1" x14ac:dyDescent="0.25">
      <c r="A48" s="33" t="s">
        <v>52</v>
      </c>
      <c r="B48" s="34" t="s">
        <v>53</v>
      </c>
      <c r="C48" s="31">
        <v>54</v>
      </c>
      <c r="D48" s="31">
        <v>33</v>
      </c>
      <c r="E48" s="31">
        <v>7</v>
      </c>
      <c r="F48" s="31">
        <v>4</v>
      </c>
      <c r="G48" s="31">
        <v>0</v>
      </c>
      <c r="H48" s="31">
        <v>1</v>
      </c>
      <c r="I48" s="31">
        <v>9</v>
      </c>
    </row>
    <row r="49" spans="1:9" s="28" customFormat="1" ht="15.75" hidden="1" customHeight="1" x14ac:dyDescent="0.25">
      <c r="A49" s="33" t="s">
        <v>54</v>
      </c>
      <c r="B49" s="34" t="s">
        <v>55</v>
      </c>
      <c r="C49" s="31">
        <v>83</v>
      </c>
      <c r="D49" s="31">
        <v>60</v>
      </c>
      <c r="E49" s="31">
        <v>4</v>
      </c>
      <c r="F49" s="31">
        <v>6</v>
      </c>
      <c r="G49" s="31">
        <v>0</v>
      </c>
      <c r="H49" s="31">
        <v>1</v>
      </c>
      <c r="I49" s="31">
        <v>12</v>
      </c>
    </row>
    <row r="50" spans="1:9" s="28" customFormat="1" ht="15.75" hidden="1" customHeight="1" x14ac:dyDescent="0.25">
      <c r="A50" s="33" t="s">
        <v>56</v>
      </c>
      <c r="B50" s="34" t="s">
        <v>57</v>
      </c>
      <c r="C50" s="31">
        <v>53</v>
      </c>
      <c r="D50" s="31">
        <v>21</v>
      </c>
      <c r="E50" s="31">
        <v>4</v>
      </c>
      <c r="F50" s="31">
        <v>10</v>
      </c>
      <c r="G50" s="31">
        <v>0</v>
      </c>
      <c r="H50" s="31">
        <v>0</v>
      </c>
      <c r="I50" s="31">
        <v>18</v>
      </c>
    </row>
    <row r="51" spans="1:9" s="28" customFormat="1" ht="15.75" hidden="1" customHeight="1" x14ac:dyDescent="0.25">
      <c r="A51" s="33" t="s">
        <v>58</v>
      </c>
      <c r="B51" s="34" t="s">
        <v>59</v>
      </c>
      <c r="C51" s="31">
        <v>136</v>
      </c>
      <c r="D51" s="31">
        <v>70</v>
      </c>
      <c r="E51" s="31">
        <v>11</v>
      </c>
      <c r="F51" s="31">
        <v>16</v>
      </c>
      <c r="G51" s="31">
        <v>1</v>
      </c>
      <c r="H51" s="31">
        <v>2</v>
      </c>
      <c r="I51" s="31">
        <v>36</v>
      </c>
    </row>
    <row r="52" spans="1:9" s="28" customFormat="1" ht="15.75" hidden="1" customHeight="1" x14ac:dyDescent="0.25">
      <c r="A52" s="33" t="s">
        <v>60</v>
      </c>
      <c r="B52" s="34" t="s">
        <v>61</v>
      </c>
      <c r="C52" s="31">
        <v>68</v>
      </c>
      <c r="D52" s="31">
        <v>55</v>
      </c>
      <c r="E52" s="31">
        <v>7</v>
      </c>
      <c r="F52" s="31">
        <v>3</v>
      </c>
      <c r="G52" s="31">
        <v>1</v>
      </c>
      <c r="H52" s="31">
        <v>1</v>
      </c>
      <c r="I52" s="31">
        <v>1</v>
      </c>
    </row>
    <row r="53" spans="1:9" s="28" customFormat="1" ht="15.75" hidden="1" customHeight="1" x14ac:dyDescent="0.25">
      <c r="A53" s="33" t="s">
        <v>62</v>
      </c>
      <c r="B53" s="34" t="s">
        <v>63</v>
      </c>
      <c r="C53" s="31">
        <v>63</v>
      </c>
      <c r="D53" s="31">
        <v>44</v>
      </c>
      <c r="E53" s="31">
        <v>7</v>
      </c>
      <c r="F53" s="31">
        <v>9</v>
      </c>
      <c r="G53" s="31">
        <v>3</v>
      </c>
      <c r="H53" s="31">
        <v>0</v>
      </c>
      <c r="I53" s="31">
        <v>0</v>
      </c>
    </row>
    <row r="54" spans="1:9" s="28" customFormat="1" ht="15.75" hidden="1" customHeight="1" x14ac:dyDescent="0.25">
      <c r="A54" s="33" t="s">
        <v>64</v>
      </c>
      <c r="B54" s="34" t="s">
        <v>65</v>
      </c>
      <c r="C54" s="31">
        <v>3</v>
      </c>
      <c r="D54" s="31">
        <v>3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</row>
    <row r="55" spans="1:9" s="28" customFormat="1" ht="15.75" hidden="1" customHeight="1" x14ac:dyDescent="0.25">
      <c r="A55" s="33" t="s">
        <v>66</v>
      </c>
      <c r="B55" s="34" t="s">
        <v>67</v>
      </c>
      <c r="C55" s="31">
        <v>55</v>
      </c>
      <c r="D55" s="31">
        <v>34</v>
      </c>
      <c r="E55" s="31">
        <v>3</v>
      </c>
      <c r="F55" s="31">
        <v>4</v>
      </c>
      <c r="G55" s="31">
        <v>2</v>
      </c>
      <c r="H55" s="31">
        <v>0</v>
      </c>
      <c r="I55" s="31">
        <v>12</v>
      </c>
    </row>
    <row r="56" spans="1:9" s="28" customFormat="1" ht="15.75" hidden="1" customHeight="1" x14ac:dyDescent="0.25">
      <c r="A56" s="33" t="s">
        <v>68</v>
      </c>
      <c r="B56" s="34" t="s">
        <v>69</v>
      </c>
      <c r="C56" s="31">
        <v>21</v>
      </c>
      <c r="D56" s="31">
        <v>14</v>
      </c>
      <c r="E56" s="31">
        <v>1</v>
      </c>
      <c r="F56" s="31">
        <v>5</v>
      </c>
      <c r="G56" s="31">
        <v>0</v>
      </c>
      <c r="H56" s="31">
        <v>0</v>
      </c>
      <c r="I56" s="31">
        <v>1</v>
      </c>
    </row>
    <row r="57" spans="1:9" s="28" customFormat="1" ht="15.75" hidden="1" customHeight="1" x14ac:dyDescent="0.25">
      <c r="A57" s="33" t="s">
        <v>70</v>
      </c>
      <c r="B57" s="34" t="s">
        <v>71</v>
      </c>
      <c r="C57" s="31">
        <v>35</v>
      </c>
      <c r="D57" s="31">
        <v>21</v>
      </c>
      <c r="E57" s="31">
        <v>2</v>
      </c>
      <c r="F57" s="31">
        <v>1</v>
      </c>
      <c r="G57" s="31">
        <v>0</v>
      </c>
      <c r="H57" s="31">
        <v>1</v>
      </c>
      <c r="I57" s="31">
        <v>10</v>
      </c>
    </row>
    <row r="58" spans="1:9" s="28" customFormat="1" ht="15.75" hidden="1" customHeight="1" x14ac:dyDescent="0.25">
      <c r="A58" s="33" t="s">
        <v>72</v>
      </c>
      <c r="B58" s="34" t="s">
        <v>73</v>
      </c>
      <c r="C58" s="31">
        <v>9</v>
      </c>
      <c r="D58" s="31">
        <v>7</v>
      </c>
      <c r="E58" s="31">
        <v>1</v>
      </c>
      <c r="F58" s="31">
        <v>0</v>
      </c>
      <c r="G58" s="31">
        <v>0</v>
      </c>
      <c r="H58" s="31">
        <v>0</v>
      </c>
      <c r="I58" s="31">
        <v>1</v>
      </c>
    </row>
    <row r="59" spans="1:9" s="28" customFormat="1" ht="15.75" hidden="1" customHeight="1" x14ac:dyDescent="0.25">
      <c r="A59" s="35" t="s">
        <v>74</v>
      </c>
      <c r="B59" s="36" t="s">
        <v>75</v>
      </c>
      <c r="C59" s="37">
        <v>0</v>
      </c>
      <c r="D59" s="37">
        <v>0</v>
      </c>
      <c r="E59" s="37">
        <v>0</v>
      </c>
      <c r="F59" s="37">
        <v>0</v>
      </c>
      <c r="G59" s="37">
        <v>0</v>
      </c>
      <c r="H59" s="37">
        <v>0</v>
      </c>
      <c r="I59" s="37">
        <v>0</v>
      </c>
    </row>
    <row r="60" spans="1:9" s="38" customFormat="1" ht="15.75" hidden="1" customHeight="1" x14ac:dyDescent="0.25">
      <c r="A60" s="39"/>
      <c r="B60" s="39"/>
    </row>
    <row r="61" spans="1:9" s="28" customFormat="1" ht="15.75" hidden="1" customHeight="1" x14ac:dyDescent="0.2">
      <c r="A61" s="25" t="s">
        <v>30</v>
      </c>
      <c r="B61" s="26" t="s">
        <v>31</v>
      </c>
      <c r="C61" s="31" t="str">
        <f t="shared" ref="C61:I76" si="1">IF(C37=C8,"","*")</f>
        <v>*</v>
      </c>
      <c r="D61" s="31" t="str">
        <f t="shared" si="1"/>
        <v>*</v>
      </c>
      <c r="E61" s="31" t="str">
        <f t="shared" si="1"/>
        <v>*</v>
      </c>
      <c r="F61" s="31" t="str">
        <f t="shared" si="1"/>
        <v>*</v>
      </c>
      <c r="G61" s="31" t="str">
        <f t="shared" si="1"/>
        <v>*</v>
      </c>
      <c r="H61" s="31" t="str">
        <f t="shared" si="1"/>
        <v>*</v>
      </c>
      <c r="I61" s="31" t="str">
        <f t="shared" si="1"/>
        <v>*</v>
      </c>
    </row>
    <row r="62" spans="1:9" s="32" customFormat="1" ht="15.75" hidden="1" customHeight="1" x14ac:dyDescent="0.2">
      <c r="A62" s="29" t="s">
        <v>32</v>
      </c>
      <c r="B62" s="30" t="s">
        <v>33</v>
      </c>
      <c r="C62" s="31" t="str">
        <f t="shared" si="1"/>
        <v>*</v>
      </c>
      <c r="D62" s="31" t="str">
        <f t="shared" si="1"/>
        <v>*</v>
      </c>
      <c r="E62" s="31" t="str">
        <f t="shared" si="1"/>
        <v>*</v>
      </c>
      <c r="F62" s="31" t="str">
        <f t="shared" si="1"/>
        <v>*</v>
      </c>
      <c r="G62" s="31" t="str">
        <f t="shared" si="1"/>
        <v>*</v>
      </c>
      <c r="H62" s="31" t="str">
        <f t="shared" si="1"/>
        <v>*</v>
      </c>
      <c r="I62" s="31" t="str">
        <f t="shared" si="1"/>
        <v>*</v>
      </c>
    </row>
    <row r="63" spans="1:9" s="32" customFormat="1" ht="15.75" hidden="1" customHeight="1" x14ac:dyDescent="0.2">
      <c r="A63" s="29" t="s">
        <v>34</v>
      </c>
      <c r="B63" s="30" t="s">
        <v>35</v>
      </c>
      <c r="C63" s="31" t="str">
        <f t="shared" si="1"/>
        <v>*</v>
      </c>
      <c r="D63" s="31" t="str">
        <f t="shared" si="1"/>
        <v>*</v>
      </c>
      <c r="E63" s="31" t="str">
        <f t="shared" si="1"/>
        <v>*</v>
      </c>
      <c r="F63" s="31" t="str">
        <f t="shared" si="1"/>
        <v>*</v>
      </c>
      <c r="G63" s="31" t="str">
        <f t="shared" si="1"/>
        <v>*</v>
      </c>
      <c r="H63" s="31" t="str">
        <f t="shared" si="1"/>
        <v>*</v>
      </c>
      <c r="I63" s="31" t="str">
        <f t="shared" si="1"/>
        <v>*</v>
      </c>
    </row>
    <row r="64" spans="1:9" s="28" customFormat="1" ht="15.75" hidden="1" customHeight="1" x14ac:dyDescent="0.2">
      <c r="A64" s="29" t="s">
        <v>36</v>
      </c>
      <c r="B64" s="30" t="s">
        <v>37</v>
      </c>
      <c r="C64" s="31" t="str">
        <f t="shared" si="1"/>
        <v>*</v>
      </c>
      <c r="D64" s="31" t="str">
        <f t="shared" si="1"/>
        <v>*</v>
      </c>
      <c r="E64" s="31" t="str">
        <f t="shared" si="1"/>
        <v>*</v>
      </c>
      <c r="F64" s="31" t="str">
        <f t="shared" si="1"/>
        <v>*</v>
      </c>
      <c r="G64" s="31" t="str">
        <f t="shared" si="1"/>
        <v/>
      </c>
      <c r="H64" s="31" t="str">
        <f t="shared" si="1"/>
        <v>*</v>
      </c>
      <c r="I64" s="31" t="str">
        <f t="shared" si="1"/>
        <v>*</v>
      </c>
    </row>
    <row r="65" spans="1:9" s="28" customFormat="1" ht="15.75" hidden="1" customHeight="1" x14ac:dyDescent="0.2">
      <c r="A65" s="29" t="s">
        <v>38</v>
      </c>
      <c r="B65" s="30" t="s">
        <v>39</v>
      </c>
      <c r="C65" s="31" t="str">
        <f t="shared" si="1"/>
        <v>*</v>
      </c>
      <c r="D65" s="31" t="str">
        <f t="shared" si="1"/>
        <v>*</v>
      </c>
      <c r="E65" s="31" t="str">
        <f t="shared" si="1"/>
        <v>*</v>
      </c>
      <c r="F65" s="31" t="str">
        <f t="shared" si="1"/>
        <v>*</v>
      </c>
      <c r="G65" s="31" t="str">
        <f t="shared" si="1"/>
        <v>*</v>
      </c>
      <c r="H65" s="31" t="str">
        <f t="shared" si="1"/>
        <v/>
      </c>
      <c r="I65" s="31" t="str">
        <f t="shared" si="1"/>
        <v>*</v>
      </c>
    </row>
    <row r="66" spans="1:9" s="28" customFormat="1" ht="15.75" hidden="1" customHeight="1" x14ac:dyDescent="0.2">
      <c r="A66" s="29" t="s">
        <v>40</v>
      </c>
      <c r="B66" s="30" t="s">
        <v>41</v>
      </c>
      <c r="C66" s="31" t="str">
        <f t="shared" si="1"/>
        <v>*</v>
      </c>
      <c r="D66" s="31" t="str">
        <f t="shared" si="1"/>
        <v>*</v>
      </c>
      <c r="E66" s="31" t="str">
        <f t="shared" si="1"/>
        <v>*</v>
      </c>
      <c r="F66" s="31" t="str">
        <f t="shared" si="1"/>
        <v>*</v>
      </c>
      <c r="G66" s="31" t="str">
        <f t="shared" si="1"/>
        <v>*</v>
      </c>
      <c r="H66" s="31" t="str">
        <f t="shared" si="1"/>
        <v/>
      </c>
      <c r="I66" s="31" t="str">
        <f t="shared" si="1"/>
        <v>*</v>
      </c>
    </row>
    <row r="67" spans="1:9" s="28" customFormat="1" ht="15.75" hidden="1" customHeight="1" x14ac:dyDescent="0.2">
      <c r="A67" s="29" t="s">
        <v>42</v>
      </c>
      <c r="B67" s="30" t="s">
        <v>43</v>
      </c>
      <c r="C67" s="31" t="str">
        <f t="shared" si="1"/>
        <v>*</v>
      </c>
      <c r="D67" s="31" t="str">
        <f t="shared" si="1"/>
        <v>*</v>
      </c>
      <c r="E67" s="31" t="str">
        <f t="shared" si="1"/>
        <v>*</v>
      </c>
      <c r="F67" s="31" t="str">
        <f t="shared" si="1"/>
        <v>*</v>
      </c>
      <c r="G67" s="31" t="str">
        <f t="shared" si="1"/>
        <v>*</v>
      </c>
      <c r="H67" s="31" t="str">
        <f t="shared" si="1"/>
        <v>*</v>
      </c>
      <c r="I67" s="31" t="str">
        <f t="shared" si="1"/>
        <v>*</v>
      </c>
    </row>
    <row r="68" spans="1:9" s="28" customFormat="1" ht="15.75" hidden="1" customHeight="1" x14ac:dyDescent="0.25">
      <c r="A68" s="33" t="s">
        <v>44</v>
      </c>
      <c r="B68" s="34" t="s">
        <v>45</v>
      </c>
      <c r="C68" s="31" t="str">
        <f t="shared" si="1"/>
        <v>*</v>
      </c>
      <c r="D68" s="31" t="str">
        <f t="shared" si="1"/>
        <v>*</v>
      </c>
      <c r="E68" s="31" t="str">
        <f t="shared" si="1"/>
        <v>*</v>
      </c>
      <c r="F68" s="31" t="str">
        <f t="shared" si="1"/>
        <v/>
      </c>
      <c r="G68" s="31" t="str">
        <f t="shared" si="1"/>
        <v/>
      </c>
      <c r="H68" s="31" t="str">
        <f t="shared" si="1"/>
        <v/>
      </c>
      <c r="I68" s="31" t="str">
        <f t="shared" si="1"/>
        <v>*</v>
      </c>
    </row>
    <row r="69" spans="1:9" s="28" customFormat="1" ht="15.75" hidden="1" customHeight="1" x14ac:dyDescent="0.25">
      <c r="A69" s="33" t="s">
        <v>46</v>
      </c>
      <c r="B69" s="34" t="s">
        <v>47</v>
      </c>
      <c r="C69" s="31" t="str">
        <f t="shared" si="1"/>
        <v>*</v>
      </c>
      <c r="D69" s="31" t="str">
        <f t="shared" si="1"/>
        <v>*</v>
      </c>
      <c r="E69" s="31" t="str">
        <f t="shared" si="1"/>
        <v>*</v>
      </c>
      <c r="F69" s="31" t="str">
        <f t="shared" si="1"/>
        <v>*</v>
      </c>
      <c r="G69" s="31" t="str">
        <f t="shared" si="1"/>
        <v>*</v>
      </c>
      <c r="H69" s="31" t="str">
        <f t="shared" si="1"/>
        <v>*</v>
      </c>
      <c r="I69" s="31" t="str">
        <f t="shared" si="1"/>
        <v>*</v>
      </c>
    </row>
    <row r="70" spans="1:9" s="28" customFormat="1" ht="15.75" hidden="1" customHeight="1" x14ac:dyDescent="0.25">
      <c r="A70" s="33" t="s">
        <v>48</v>
      </c>
      <c r="B70" s="34" t="s">
        <v>49</v>
      </c>
      <c r="C70" s="31" t="str">
        <f t="shared" si="1"/>
        <v>*</v>
      </c>
      <c r="D70" s="31" t="str">
        <f t="shared" si="1"/>
        <v>*</v>
      </c>
      <c r="E70" s="31" t="str">
        <f t="shared" si="1"/>
        <v>*</v>
      </c>
      <c r="F70" s="31" t="str">
        <f t="shared" si="1"/>
        <v>*</v>
      </c>
      <c r="G70" s="31" t="str">
        <f t="shared" si="1"/>
        <v>*</v>
      </c>
      <c r="H70" s="31" t="str">
        <f t="shared" si="1"/>
        <v>*</v>
      </c>
      <c r="I70" s="31" t="str">
        <f t="shared" si="1"/>
        <v>*</v>
      </c>
    </row>
    <row r="71" spans="1:9" s="28" customFormat="1" ht="15.75" hidden="1" customHeight="1" x14ac:dyDescent="0.25">
      <c r="A71" s="33" t="s">
        <v>50</v>
      </c>
      <c r="B71" s="34" t="s">
        <v>51</v>
      </c>
      <c r="C71" s="31" t="str">
        <f t="shared" si="1"/>
        <v>*</v>
      </c>
      <c r="D71" s="31" t="str">
        <f t="shared" si="1"/>
        <v>*</v>
      </c>
      <c r="E71" s="31" t="str">
        <f t="shared" si="1"/>
        <v/>
      </c>
      <c r="F71" s="31" t="str">
        <f t="shared" si="1"/>
        <v>*</v>
      </c>
      <c r="G71" s="31" t="str">
        <f t="shared" si="1"/>
        <v>*</v>
      </c>
      <c r="H71" s="31" t="str">
        <f t="shared" si="1"/>
        <v>*</v>
      </c>
      <c r="I71" s="31" t="str">
        <f t="shared" si="1"/>
        <v>*</v>
      </c>
    </row>
    <row r="72" spans="1:9" s="28" customFormat="1" ht="17.25" hidden="1" customHeight="1" x14ac:dyDescent="0.25">
      <c r="A72" s="33" t="s">
        <v>52</v>
      </c>
      <c r="B72" s="34" t="s">
        <v>53</v>
      </c>
      <c r="C72" s="31" t="str">
        <f t="shared" si="1"/>
        <v>*</v>
      </c>
      <c r="D72" s="31" t="str">
        <f t="shared" si="1"/>
        <v>*</v>
      </c>
      <c r="E72" s="31" t="str">
        <f t="shared" si="1"/>
        <v>*</v>
      </c>
      <c r="F72" s="31" t="str">
        <f t="shared" si="1"/>
        <v>*</v>
      </c>
      <c r="G72" s="31" t="str">
        <f t="shared" si="1"/>
        <v/>
      </c>
      <c r="H72" s="31" t="str">
        <f t="shared" si="1"/>
        <v>*</v>
      </c>
      <c r="I72" s="31" t="str">
        <f t="shared" si="1"/>
        <v>*</v>
      </c>
    </row>
    <row r="73" spans="1:9" s="28" customFormat="1" ht="15.75" hidden="1" customHeight="1" x14ac:dyDescent="0.25">
      <c r="A73" s="33" t="s">
        <v>54</v>
      </c>
      <c r="B73" s="34" t="s">
        <v>55</v>
      </c>
      <c r="C73" s="31" t="str">
        <f t="shared" si="1"/>
        <v>*</v>
      </c>
      <c r="D73" s="31" t="str">
        <f t="shared" si="1"/>
        <v>*</v>
      </c>
      <c r="E73" s="31" t="str">
        <f t="shared" si="1"/>
        <v/>
      </c>
      <c r="F73" s="31" t="str">
        <f t="shared" si="1"/>
        <v/>
      </c>
      <c r="G73" s="31" t="str">
        <f t="shared" si="1"/>
        <v/>
      </c>
      <c r="H73" s="31" t="str">
        <f t="shared" si="1"/>
        <v>*</v>
      </c>
      <c r="I73" s="31" t="str">
        <f t="shared" si="1"/>
        <v>*</v>
      </c>
    </row>
    <row r="74" spans="1:9" s="28" customFormat="1" ht="15.75" hidden="1" customHeight="1" x14ac:dyDescent="0.25">
      <c r="A74" s="33" t="s">
        <v>56</v>
      </c>
      <c r="B74" s="34" t="s">
        <v>57</v>
      </c>
      <c r="C74" s="31" t="str">
        <f t="shared" si="1"/>
        <v>*</v>
      </c>
      <c r="D74" s="31" t="str">
        <f t="shared" si="1"/>
        <v>*</v>
      </c>
      <c r="E74" s="31" t="str">
        <f t="shared" si="1"/>
        <v>*</v>
      </c>
      <c r="F74" s="31" t="str">
        <f t="shared" si="1"/>
        <v>*</v>
      </c>
      <c r="G74" s="31" t="str">
        <f t="shared" si="1"/>
        <v>*</v>
      </c>
      <c r="H74" s="31" t="str">
        <f t="shared" si="1"/>
        <v/>
      </c>
      <c r="I74" s="31" t="str">
        <f t="shared" si="1"/>
        <v>*</v>
      </c>
    </row>
    <row r="75" spans="1:9" s="28" customFormat="1" ht="15.75" hidden="1" customHeight="1" x14ac:dyDescent="0.25">
      <c r="A75" s="33" t="s">
        <v>58</v>
      </c>
      <c r="B75" s="34" t="s">
        <v>59</v>
      </c>
      <c r="C75" s="31" t="str">
        <f t="shared" si="1"/>
        <v>*</v>
      </c>
      <c r="D75" s="31" t="str">
        <f t="shared" si="1"/>
        <v>*</v>
      </c>
      <c r="E75" s="31" t="str">
        <f t="shared" si="1"/>
        <v>*</v>
      </c>
      <c r="F75" s="31" t="str">
        <f t="shared" si="1"/>
        <v>*</v>
      </c>
      <c r="G75" s="31" t="str">
        <f t="shared" si="1"/>
        <v>*</v>
      </c>
      <c r="H75" s="31" t="str">
        <f t="shared" si="1"/>
        <v>*</v>
      </c>
      <c r="I75" s="31" t="str">
        <f t="shared" si="1"/>
        <v>*</v>
      </c>
    </row>
    <row r="76" spans="1:9" s="28" customFormat="1" ht="15.75" hidden="1" customHeight="1" x14ac:dyDescent="0.25">
      <c r="A76" s="33" t="s">
        <v>60</v>
      </c>
      <c r="B76" s="34" t="s">
        <v>61</v>
      </c>
      <c r="C76" s="31" t="str">
        <f t="shared" si="1"/>
        <v>*</v>
      </c>
      <c r="D76" s="31" t="str">
        <f t="shared" si="1"/>
        <v>*</v>
      </c>
      <c r="E76" s="31" t="str">
        <f t="shared" si="1"/>
        <v>*</v>
      </c>
      <c r="F76" s="31" t="str">
        <f t="shared" si="1"/>
        <v>*</v>
      </c>
      <c r="G76" s="31" t="str">
        <f t="shared" si="1"/>
        <v>*</v>
      </c>
      <c r="H76" s="31" t="str">
        <f t="shared" si="1"/>
        <v>*</v>
      </c>
      <c r="I76" s="31" t="str">
        <f t="shared" si="1"/>
        <v>*</v>
      </c>
    </row>
    <row r="77" spans="1:9" s="28" customFormat="1" ht="15.75" hidden="1" customHeight="1" x14ac:dyDescent="0.25">
      <c r="A77" s="33" t="s">
        <v>62</v>
      </c>
      <c r="B77" s="34" t="s">
        <v>63</v>
      </c>
      <c r="C77" s="31" t="str">
        <f t="shared" ref="C77:I83" si="2">IF(C53=C24,"","*")</f>
        <v>*</v>
      </c>
      <c r="D77" s="31" t="str">
        <f t="shared" si="2"/>
        <v/>
      </c>
      <c r="E77" s="31" t="str">
        <f t="shared" si="2"/>
        <v>*</v>
      </c>
      <c r="F77" s="31" t="str">
        <f t="shared" si="2"/>
        <v>*</v>
      </c>
      <c r="G77" s="31" t="str">
        <f t="shared" si="2"/>
        <v>*</v>
      </c>
      <c r="H77" s="31" t="str">
        <f t="shared" si="2"/>
        <v>*</v>
      </c>
      <c r="I77" s="31" t="str">
        <f t="shared" si="2"/>
        <v>*</v>
      </c>
    </row>
    <row r="78" spans="1:9" s="28" customFormat="1" ht="15.75" hidden="1" customHeight="1" x14ac:dyDescent="0.25">
      <c r="A78" s="33" t="s">
        <v>64</v>
      </c>
      <c r="B78" s="34" t="s">
        <v>65</v>
      </c>
      <c r="C78" s="31" t="str">
        <f t="shared" si="2"/>
        <v>*</v>
      </c>
      <c r="D78" s="31" t="str">
        <f t="shared" si="2"/>
        <v>*</v>
      </c>
      <c r="E78" s="31" t="str">
        <f t="shared" si="2"/>
        <v/>
      </c>
      <c r="F78" s="31" t="str">
        <f t="shared" si="2"/>
        <v>*</v>
      </c>
      <c r="G78" s="31" t="str">
        <f t="shared" si="2"/>
        <v/>
      </c>
      <c r="H78" s="31" t="str">
        <f t="shared" si="2"/>
        <v/>
      </c>
      <c r="I78" s="31" t="str">
        <f t="shared" si="2"/>
        <v>*</v>
      </c>
    </row>
    <row r="79" spans="1:9" s="28" customFormat="1" ht="15.75" hidden="1" customHeight="1" x14ac:dyDescent="0.25">
      <c r="A79" s="33" t="s">
        <v>66</v>
      </c>
      <c r="B79" s="34" t="s">
        <v>67</v>
      </c>
      <c r="C79" s="31" t="str">
        <f t="shared" si="2"/>
        <v>*</v>
      </c>
      <c r="D79" s="31" t="str">
        <f t="shared" si="2"/>
        <v>*</v>
      </c>
      <c r="E79" s="31" t="str">
        <f t="shared" si="2"/>
        <v>*</v>
      </c>
      <c r="F79" s="31" t="str">
        <f t="shared" si="2"/>
        <v>*</v>
      </c>
      <c r="G79" s="31" t="str">
        <f t="shared" si="2"/>
        <v>*</v>
      </c>
      <c r="H79" s="31" t="str">
        <f t="shared" si="2"/>
        <v/>
      </c>
      <c r="I79" s="31" t="str">
        <f t="shared" si="2"/>
        <v>*</v>
      </c>
    </row>
    <row r="80" spans="1:9" s="28" customFormat="1" ht="15.75" hidden="1" customHeight="1" x14ac:dyDescent="0.25">
      <c r="A80" s="33" t="s">
        <v>68</v>
      </c>
      <c r="B80" s="34" t="s">
        <v>69</v>
      </c>
      <c r="C80" s="31" t="str">
        <f t="shared" si="2"/>
        <v>*</v>
      </c>
      <c r="D80" s="31" t="str">
        <f t="shared" si="2"/>
        <v>*</v>
      </c>
      <c r="E80" s="31" t="str">
        <f t="shared" si="2"/>
        <v>*</v>
      </c>
      <c r="F80" s="31" t="str">
        <f t="shared" si="2"/>
        <v>*</v>
      </c>
      <c r="G80" s="31" t="str">
        <f t="shared" si="2"/>
        <v/>
      </c>
      <c r="H80" s="31" t="str">
        <f t="shared" si="2"/>
        <v>*</v>
      </c>
      <c r="I80" s="31" t="str">
        <f t="shared" si="2"/>
        <v>*</v>
      </c>
    </row>
    <row r="81" spans="1:9" s="28" customFormat="1" ht="15.75" hidden="1" customHeight="1" x14ac:dyDescent="0.25">
      <c r="A81" s="33" t="s">
        <v>70</v>
      </c>
      <c r="B81" s="34" t="s">
        <v>71</v>
      </c>
      <c r="C81" s="31" t="str">
        <f t="shared" si="2"/>
        <v>*</v>
      </c>
      <c r="D81" s="31" t="str">
        <f t="shared" si="2"/>
        <v>*</v>
      </c>
      <c r="E81" s="31" t="str">
        <f t="shared" si="2"/>
        <v>*</v>
      </c>
      <c r="F81" s="31" t="str">
        <f t="shared" si="2"/>
        <v>*</v>
      </c>
      <c r="G81" s="31" t="str">
        <f t="shared" si="2"/>
        <v/>
      </c>
      <c r="H81" s="31" t="str">
        <f t="shared" si="2"/>
        <v>*</v>
      </c>
      <c r="I81" s="31" t="str">
        <f t="shared" si="2"/>
        <v>*</v>
      </c>
    </row>
    <row r="82" spans="1:9" s="28" customFormat="1" ht="15.75" hidden="1" customHeight="1" x14ac:dyDescent="0.25">
      <c r="A82" s="33" t="s">
        <v>72</v>
      </c>
      <c r="B82" s="34" t="s">
        <v>73</v>
      </c>
      <c r="C82" s="31" t="str">
        <f t="shared" si="2"/>
        <v>*</v>
      </c>
      <c r="D82" s="31" t="str">
        <f t="shared" si="2"/>
        <v>*</v>
      </c>
      <c r="E82" s="31" t="str">
        <f t="shared" si="2"/>
        <v/>
      </c>
      <c r="F82" s="31" t="str">
        <f t="shared" si="2"/>
        <v>*</v>
      </c>
      <c r="G82" s="31" t="str">
        <f t="shared" si="2"/>
        <v/>
      </c>
      <c r="H82" s="31" t="str">
        <f t="shared" si="2"/>
        <v/>
      </c>
      <c r="I82" s="31" t="str">
        <f t="shared" si="2"/>
        <v>*</v>
      </c>
    </row>
    <row r="83" spans="1:9" s="28" customFormat="1" ht="15.75" hidden="1" customHeight="1" x14ac:dyDescent="0.25">
      <c r="A83" s="35" t="s">
        <v>74</v>
      </c>
      <c r="B83" s="36" t="s">
        <v>75</v>
      </c>
      <c r="C83" s="31" t="str">
        <f t="shared" si="2"/>
        <v/>
      </c>
      <c r="D83" s="31" t="str">
        <f t="shared" si="2"/>
        <v/>
      </c>
      <c r="E83" s="31" t="str">
        <f t="shared" si="2"/>
        <v/>
      </c>
      <c r="F83" s="31" t="str">
        <f t="shared" si="2"/>
        <v/>
      </c>
      <c r="G83" s="31" t="str">
        <f t="shared" si="2"/>
        <v/>
      </c>
      <c r="H83" s="31" t="str">
        <f t="shared" si="2"/>
        <v/>
      </c>
      <c r="I83" s="31" t="str">
        <f t="shared" si="2"/>
        <v/>
      </c>
    </row>
    <row r="84" spans="1:9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87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59" t="s">
        <v>111</v>
      </c>
      <c r="B3" s="24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8" t="s">
        <v>26</v>
      </c>
      <c r="B4" s="68"/>
      <c r="C4" s="69" t="s">
        <v>27</v>
      </c>
      <c r="D4" s="69"/>
      <c r="E4" s="69"/>
      <c r="F4" s="69"/>
      <c r="G4" s="69"/>
      <c r="H4" s="69"/>
      <c r="I4" s="69"/>
    </row>
    <row r="5" spans="1:9" s="4" customFormat="1" ht="14.25" x14ac:dyDescent="0.2">
      <c r="A5" s="68"/>
      <c r="B5" s="68"/>
      <c r="C5" s="70" t="s">
        <v>28</v>
      </c>
      <c r="D5" s="71" t="s">
        <v>29</v>
      </c>
      <c r="E5" s="71"/>
      <c r="F5" s="71"/>
      <c r="G5" s="71"/>
      <c r="H5" s="71"/>
      <c r="I5" s="71"/>
    </row>
    <row r="6" spans="1:9" s="4" customFormat="1" ht="43.9" customHeight="1" x14ac:dyDescent="0.2">
      <c r="A6" s="68"/>
      <c r="B6" s="68"/>
      <c r="C6" s="70"/>
      <c r="D6" s="66" t="s">
        <v>4</v>
      </c>
      <c r="E6" s="66" t="s">
        <v>15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70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25" t="s">
        <v>30</v>
      </c>
      <c r="B8" s="26" t="s">
        <v>31</v>
      </c>
      <c r="C8" s="27">
        <v>8149</v>
      </c>
      <c r="D8" s="27">
        <v>4873</v>
      </c>
      <c r="E8" s="27">
        <v>379</v>
      </c>
      <c r="F8" s="27">
        <v>526</v>
      </c>
      <c r="G8" s="27">
        <v>48</v>
      </c>
      <c r="H8" s="27">
        <v>70</v>
      </c>
      <c r="I8" s="27">
        <v>2253</v>
      </c>
    </row>
    <row r="9" spans="1:9" s="32" customFormat="1" ht="15.75" customHeight="1" x14ac:dyDescent="0.2">
      <c r="A9" s="29" t="s">
        <v>32</v>
      </c>
      <c r="B9" s="30" t="s">
        <v>33</v>
      </c>
      <c r="C9" s="31">
        <v>1057</v>
      </c>
      <c r="D9" s="31">
        <v>764</v>
      </c>
      <c r="E9" s="31">
        <v>46</v>
      </c>
      <c r="F9" s="31">
        <v>89</v>
      </c>
      <c r="G9" s="31">
        <v>4</v>
      </c>
      <c r="H9" s="31">
        <v>5</v>
      </c>
      <c r="I9" s="31">
        <v>149</v>
      </c>
    </row>
    <row r="10" spans="1:9" s="32" customFormat="1" ht="15.75" customHeight="1" x14ac:dyDescent="0.2">
      <c r="A10" s="29" t="s">
        <v>34</v>
      </c>
      <c r="B10" s="30" t="s">
        <v>35</v>
      </c>
      <c r="C10" s="31">
        <v>1706</v>
      </c>
      <c r="D10" s="31">
        <v>621</v>
      </c>
      <c r="E10" s="31">
        <v>19</v>
      </c>
      <c r="F10" s="31">
        <v>74</v>
      </c>
      <c r="G10" s="31">
        <v>4</v>
      </c>
      <c r="H10" s="31">
        <v>5</v>
      </c>
      <c r="I10" s="31">
        <v>983</v>
      </c>
    </row>
    <row r="11" spans="1:9" s="28" customFormat="1" ht="15.75" customHeight="1" x14ac:dyDescent="0.2">
      <c r="A11" s="29" t="s">
        <v>36</v>
      </c>
      <c r="B11" s="30" t="s">
        <v>37</v>
      </c>
      <c r="C11" s="31">
        <v>809</v>
      </c>
      <c r="D11" s="31">
        <v>508</v>
      </c>
      <c r="E11" s="31">
        <v>40</v>
      </c>
      <c r="F11" s="31">
        <v>42</v>
      </c>
      <c r="G11" s="31">
        <v>1</v>
      </c>
      <c r="H11" s="31">
        <v>19</v>
      </c>
      <c r="I11" s="31">
        <v>199</v>
      </c>
    </row>
    <row r="12" spans="1:9" s="28" customFormat="1" ht="15.75" customHeight="1" x14ac:dyDescent="0.2">
      <c r="A12" s="29" t="s">
        <v>38</v>
      </c>
      <c r="B12" s="30" t="s">
        <v>39</v>
      </c>
      <c r="C12" s="31">
        <v>1103</v>
      </c>
      <c r="D12" s="31">
        <v>908</v>
      </c>
      <c r="E12" s="31">
        <v>50</v>
      </c>
      <c r="F12" s="31">
        <v>70</v>
      </c>
      <c r="G12" s="31">
        <v>12</v>
      </c>
      <c r="H12" s="31">
        <v>5</v>
      </c>
      <c r="I12" s="31">
        <v>58</v>
      </c>
    </row>
    <row r="13" spans="1:9" s="28" customFormat="1" ht="15.75" customHeight="1" x14ac:dyDescent="0.2">
      <c r="A13" s="29" t="s">
        <v>40</v>
      </c>
      <c r="B13" s="30" t="s">
        <v>41</v>
      </c>
      <c r="C13" s="31">
        <v>598</v>
      </c>
      <c r="D13" s="31">
        <v>239</v>
      </c>
      <c r="E13" s="31">
        <v>18</v>
      </c>
      <c r="F13" s="31">
        <v>24</v>
      </c>
      <c r="G13" s="31">
        <v>5</v>
      </c>
      <c r="H13" s="31">
        <v>7</v>
      </c>
      <c r="I13" s="31">
        <v>305</v>
      </c>
    </row>
    <row r="14" spans="1:9" s="28" customFormat="1" ht="15.75" customHeight="1" x14ac:dyDescent="0.2">
      <c r="A14" s="29" t="s">
        <v>42</v>
      </c>
      <c r="B14" s="30" t="s">
        <v>43</v>
      </c>
      <c r="C14" s="31">
        <v>1072</v>
      </c>
      <c r="D14" s="31">
        <v>743</v>
      </c>
      <c r="E14" s="31">
        <v>46</v>
      </c>
      <c r="F14" s="31">
        <v>42</v>
      </c>
      <c r="G14" s="31">
        <v>9</v>
      </c>
      <c r="H14" s="31">
        <v>13</v>
      </c>
      <c r="I14" s="31">
        <v>219</v>
      </c>
    </row>
    <row r="15" spans="1:9" s="28" customFormat="1" ht="15.75" customHeight="1" x14ac:dyDescent="0.25">
      <c r="A15" s="33" t="s">
        <v>44</v>
      </c>
      <c r="B15" s="34" t="s">
        <v>45</v>
      </c>
      <c r="C15" s="31">
        <v>123</v>
      </c>
      <c r="D15" s="31">
        <v>74</v>
      </c>
      <c r="E15" s="31">
        <v>4</v>
      </c>
      <c r="F15" s="31">
        <v>8</v>
      </c>
      <c r="G15" s="31">
        <v>0</v>
      </c>
      <c r="H15" s="31">
        <v>0</v>
      </c>
      <c r="I15" s="31">
        <v>37</v>
      </c>
    </row>
    <row r="16" spans="1:9" s="28" customFormat="1" ht="15.75" customHeight="1" x14ac:dyDescent="0.25">
      <c r="A16" s="33" t="s">
        <v>46</v>
      </c>
      <c r="B16" s="34" t="s">
        <v>47</v>
      </c>
      <c r="C16" s="31">
        <v>90</v>
      </c>
      <c r="D16" s="31">
        <v>60</v>
      </c>
      <c r="E16" s="31">
        <v>13</v>
      </c>
      <c r="F16" s="31">
        <v>9</v>
      </c>
      <c r="G16" s="31">
        <v>0</v>
      </c>
      <c r="H16" s="31">
        <v>1</v>
      </c>
      <c r="I16" s="31">
        <v>7</v>
      </c>
    </row>
    <row r="17" spans="1:26" s="28" customFormat="1" ht="15.75" customHeight="1" x14ac:dyDescent="0.25">
      <c r="A17" s="33" t="s">
        <v>48</v>
      </c>
      <c r="B17" s="34" t="s">
        <v>49</v>
      </c>
      <c r="C17" s="31">
        <v>111</v>
      </c>
      <c r="D17" s="31">
        <v>56</v>
      </c>
      <c r="E17" s="31">
        <v>17</v>
      </c>
      <c r="F17" s="31">
        <v>14</v>
      </c>
      <c r="G17" s="31">
        <v>2</v>
      </c>
      <c r="H17" s="31">
        <v>2</v>
      </c>
      <c r="I17" s="31">
        <v>20</v>
      </c>
    </row>
    <row r="18" spans="1:26" s="28" customFormat="1" ht="17.25" customHeight="1" x14ac:dyDescent="0.25">
      <c r="A18" s="33" t="s">
        <v>50</v>
      </c>
      <c r="B18" s="34" t="s">
        <v>51</v>
      </c>
      <c r="C18" s="31">
        <v>221</v>
      </c>
      <c r="D18" s="31">
        <v>153</v>
      </c>
      <c r="E18" s="31">
        <v>9</v>
      </c>
      <c r="F18" s="31">
        <v>27</v>
      </c>
      <c r="G18" s="31">
        <v>2</v>
      </c>
      <c r="H18" s="31">
        <v>1</v>
      </c>
      <c r="I18" s="31">
        <v>29</v>
      </c>
    </row>
    <row r="19" spans="1:26" s="28" customFormat="1" ht="15.75" customHeight="1" x14ac:dyDescent="0.25">
      <c r="A19" s="33" t="s">
        <v>52</v>
      </c>
      <c r="B19" s="34" t="s">
        <v>53</v>
      </c>
      <c r="C19" s="31">
        <v>131</v>
      </c>
      <c r="D19" s="31">
        <v>75</v>
      </c>
      <c r="E19" s="31">
        <v>9</v>
      </c>
      <c r="F19" s="31">
        <v>11</v>
      </c>
      <c r="G19" s="31">
        <v>0</v>
      </c>
      <c r="H19" s="31">
        <v>1</v>
      </c>
      <c r="I19" s="31">
        <v>35</v>
      </c>
    </row>
    <row r="20" spans="1:26" s="28" customFormat="1" ht="15.75" customHeight="1" x14ac:dyDescent="0.25">
      <c r="A20" s="33" t="s">
        <v>54</v>
      </c>
      <c r="B20" s="34" t="s">
        <v>55</v>
      </c>
      <c r="C20" s="31">
        <v>162</v>
      </c>
      <c r="D20" s="31">
        <v>114</v>
      </c>
      <c r="E20" s="31">
        <v>7</v>
      </c>
      <c r="F20" s="31">
        <v>15</v>
      </c>
      <c r="G20" s="31">
        <v>0</v>
      </c>
      <c r="H20" s="31">
        <v>1</v>
      </c>
      <c r="I20" s="31">
        <v>25</v>
      </c>
    </row>
    <row r="21" spans="1:26" s="28" customFormat="1" ht="15.75" customHeight="1" x14ac:dyDescent="0.25">
      <c r="A21" s="33" t="s">
        <v>56</v>
      </c>
      <c r="B21" s="34" t="s">
        <v>57</v>
      </c>
      <c r="C21" s="31">
        <v>105</v>
      </c>
      <c r="D21" s="31">
        <v>40</v>
      </c>
      <c r="E21" s="31">
        <v>8</v>
      </c>
      <c r="F21" s="31">
        <v>16</v>
      </c>
      <c r="G21" s="31">
        <v>0</v>
      </c>
      <c r="H21" s="31">
        <v>0</v>
      </c>
      <c r="I21" s="31">
        <v>41</v>
      </c>
    </row>
    <row r="22" spans="1:26" s="28" customFormat="1" ht="15.75" customHeight="1" x14ac:dyDescent="0.25">
      <c r="A22" s="33" t="s">
        <v>58</v>
      </c>
      <c r="B22" s="34" t="s">
        <v>59</v>
      </c>
      <c r="C22" s="31">
        <v>299</v>
      </c>
      <c r="D22" s="31">
        <v>156</v>
      </c>
      <c r="E22" s="31">
        <v>27</v>
      </c>
      <c r="F22" s="31">
        <v>33</v>
      </c>
      <c r="G22" s="31">
        <v>2</v>
      </c>
      <c r="H22" s="31">
        <v>4</v>
      </c>
      <c r="I22" s="31">
        <v>77</v>
      </c>
    </row>
    <row r="23" spans="1:26" s="28" customFormat="1" ht="15.75" customHeight="1" x14ac:dyDescent="0.25">
      <c r="A23" s="33" t="s">
        <v>60</v>
      </c>
      <c r="B23" s="34" t="s">
        <v>61</v>
      </c>
      <c r="C23" s="31">
        <v>135</v>
      </c>
      <c r="D23" s="31">
        <v>110</v>
      </c>
      <c r="E23" s="31">
        <v>15</v>
      </c>
      <c r="F23" s="31">
        <v>4</v>
      </c>
      <c r="G23" s="31">
        <v>1</v>
      </c>
      <c r="H23" s="31">
        <v>2</v>
      </c>
      <c r="I23" s="31">
        <v>3</v>
      </c>
    </row>
    <row r="24" spans="1:26" s="28" customFormat="1" ht="15.75" customHeight="1" x14ac:dyDescent="0.25">
      <c r="A24" s="33" t="s">
        <v>62</v>
      </c>
      <c r="B24" s="34" t="s">
        <v>63</v>
      </c>
      <c r="C24" s="31">
        <v>129</v>
      </c>
      <c r="D24" s="31">
        <v>85</v>
      </c>
      <c r="E24" s="31">
        <v>23</v>
      </c>
      <c r="F24" s="31">
        <v>15</v>
      </c>
      <c r="G24" s="31">
        <v>3</v>
      </c>
      <c r="H24" s="31">
        <v>1</v>
      </c>
      <c r="I24" s="31">
        <v>2</v>
      </c>
    </row>
    <row r="25" spans="1:26" s="28" customFormat="1" ht="15.75" customHeight="1" x14ac:dyDescent="0.25">
      <c r="A25" s="33" t="s">
        <v>64</v>
      </c>
      <c r="B25" s="34" t="s">
        <v>65</v>
      </c>
      <c r="C25" s="31">
        <v>10</v>
      </c>
      <c r="D25" s="31">
        <v>8</v>
      </c>
      <c r="E25" s="31">
        <v>1</v>
      </c>
      <c r="F25" s="31">
        <v>1</v>
      </c>
      <c r="G25" s="31">
        <v>0</v>
      </c>
      <c r="H25" s="31">
        <v>0</v>
      </c>
      <c r="I25" s="31">
        <v>0</v>
      </c>
    </row>
    <row r="26" spans="1:26" s="28" customFormat="1" ht="15.75" customHeight="1" x14ac:dyDescent="0.25">
      <c r="A26" s="33" t="s">
        <v>66</v>
      </c>
      <c r="B26" s="34" t="s">
        <v>67</v>
      </c>
      <c r="C26" s="31">
        <v>107</v>
      </c>
      <c r="D26" s="31">
        <v>65</v>
      </c>
      <c r="E26" s="31">
        <v>8</v>
      </c>
      <c r="F26" s="31">
        <v>10</v>
      </c>
      <c r="G26" s="31">
        <v>2</v>
      </c>
      <c r="H26" s="31">
        <v>1</v>
      </c>
      <c r="I26" s="31">
        <v>21</v>
      </c>
    </row>
    <row r="27" spans="1:26" s="28" customFormat="1" ht="15.75" customHeight="1" x14ac:dyDescent="0.25">
      <c r="A27" s="33" t="s">
        <v>68</v>
      </c>
      <c r="B27" s="34" t="s">
        <v>69</v>
      </c>
      <c r="C27" s="31">
        <v>61</v>
      </c>
      <c r="D27" s="31">
        <v>29</v>
      </c>
      <c r="E27" s="31">
        <v>13</v>
      </c>
      <c r="F27" s="31">
        <v>13</v>
      </c>
      <c r="G27" s="31">
        <v>0</v>
      </c>
      <c r="H27" s="31">
        <v>0</v>
      </c>
      <c r="I27" s="31">
        <v>6</v>
      </c>
    </row>
    <row r="28" spans="1:26" s="28" customFormat="1" ht="15.75" customHeight="1" x14ac:dyDescent="0.25">
      <c r="A28" s="33" t="s">
        <v>70</v>
      </c>
      <c r="B28" s="34" t="s">
        <v>71</v>
      </c>
      <c r="C28" s="31">
        <v>101</v>
      </c>
      <c r="D28" s="31">
        <v>48</v>
      </c>
      <c r="E28" s="31">
        <v>5</v>
      </c>
      <c r="F28" s="31">
        <v>9</v>
      </c>
      <c r="G28" s="31">
        <v>1</v>
      </c>
      <c r="H28" s="31">
        <v>2</v>
      </c>
      <c r="I28" s="31">
        <v>36</v>
      </c>
    </row>
    <row r="29" spans="1:26" s="28" customFormat="1" ht="15.75" customHeight="1" x14ac:dyDescent="0.25">
      <c r="A29" s="33" t="s">
        <v>72</v>
      </c>
      <c r="B29" s="34" t="s">
        <v>73</v>
      </c>
      <c r="C29" s="31">
        <v>15</v>
      </c>
      <c r="D29" s="31">
        <v>13</v>
      </c>
      <c r="E29" s="31">
        <v>1</v>
      </c>
      <c r="F29" s="31">
        <v>0</v>
      </c>
      <c r="G29" s="31">
        <v>0</v>
      </c>
      <c r="H29" s="31">
        <v>0</v>
      </c>
      <c r="I29" s="31">
        <v>1</v>
      </c>
    </row>
    <row r="30" spans="1:26" s="28" customFormat="1" ht="15.75" customHeight="1" x14ac:dyDescent="0.25">
      <c r="A30" s="35" t="s">
        <v>74</v>
      </c>
      <c r="B30" s="36" t="s">
        <v>75</v>
      </c>
      <c r="C30" s="37">
        <v>4</v>
      </c>
      <c r="D30" s="37">
        <v>4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2" s="38" customFormat="1" ht="15.75" customHeight="1" x14ac:dyDescent="0.2">
      <c r="A33" s="16" t="s">
        <v>24</v>
      </c>
      <c r="B33"/>
    </row>
    <row r="34" spans="1:2" s="38" customFormat="1" ht="15.75" customHeight="1" x14ac:dyDescent="0.25">
      <c r="A34" s="17"/>
      <c r="B34" s="39"/>
    </row>
    <row r="35" spans="1:2" s="38" customFormat="1" ht="15.75" customHeight="1" x14ac:dyDescent="0.25">
      <c r="A35" s="57"/>
      <c r="B35" s="39"/>
    </row>
    <row r="36" spans="1:2" s="38" customFormat="1" ht="15.75" customHeight="1" x14ac:dyDescent="0.25">
      <c r="A36" s="39"/>
      <c r="B36" s="39"/>
    </row>
    <row r="37" spans="1:2" s="38" customFormat="1" ht="15.75" customHeight="1" x14ac:dyDescent="0.25">
      <c r="A37" s="39"/>
      <c r="B37" s="39"/>
    </row>
    <row r="38" spans="1:2" s="38" customFormat="1" ht="15.75" customHeight="1" x14ac:dyDescent="0.25">
      <c r="A38" s="39"/>
      <c r="B38" s="39"/>
    </row>
    <row r="39" spans="1:2" s="38" customFormat="1" ht="15.75" customHeight="1" x14ac:dyDescent="0.25">
      <c r="A39" s="39"/>
      <c r="B39" s="39"/>
    </row>
    <row r="40" spans="1:2" s="38" customFormat="1" ht="15.75" customHeight="1" x14ac:dyDescent="0.25">
      <c r="A40" s="39"/>
      <c r="B40" s="39"/>
    </row>
    <row r="41" spans="1:2" s="38" customFormat="1" ht="15.75" customHeight="1" x14ac:dyDescent="0.25">
      <c r="A41" s="39"/>
      <c r="B41" s="39"/>
    </row>
    <row r="42" spans="1:2" s="38" customFormat="1" ht="15.75" customHeight="1" x14ac:dyDescent="0.25">
      <c r="A42" s="39"/>
      <c r="B42" s="39"/>
    </row>
    <row r="43" spans="1:2" s="38" customFormat="1" ht="15.75" customHeight="1" x14ac:dyDescent="0.25">
      <c r="A43" s="39"/>
      <c r="B43" s="39"/>
    </row>
    <row r="44" spans="1:2" s="38" customFormat="1" ht="15.75" customHeight="1" x14ac:dyDescent="0.25">
      <c r="A44" s="39"/>
      <c r="B44" s="39"/>
    </row>
    <row r="45" spans="1:2" s="38" customFormat="1" ht="15.75" customHeight="1" x14ac:dyDescent="0.25">
      <c r="A45" s="39"/>
      <c r="B45" s="39"/>
    </row>
    <row r="46" spans="1:2" s="38" customFormat="1" ht="15.75" customHeight="1" x14ac:dyDescent="0.25">
      <c r="A46" s="39"/>
      <c r="B46" s="39"/>
    </row>
    <row r="47" spans="1:2" s="38" customFormat="1" ht="15.75" customHeight="1" x14ac:dyDescent="0.25">
      <c r="A47" s="39"/>
      <c r="B47" s="39"/>
    </row>
    <row r="48" spans="1:2" s="38" customFormat="1" ht="15.75" customHeight="1" x14ac:dyDescent="0.25">
      <c r="A48" s="39"/>
      <c r="B48" s="39"/>
    </row>
    <row r="49" spans="1:2" s="38" customFormat="1" ht="15.75" customHeight="1" x14ac:dyDescent="0.25">
      <c r="A49" s="39"/>
      <c r="B49" s="39"/>
    </row>
    <row r="50" spans="1:2" s="38" customFormat="1" ht="15.75" customHeight="1" x14ac:dyDescent="0.25">
      <c r="A50" s="39"/>
      <c r="B50" s="39"/>
    </row>
    <row r="51" spans="1:2" s="38" customFormat="1" ht="15.75" customHeight="1" x14ac:dyDescent="0.25">
      <c r="A51" s="39"/>
      <c r="B51" s="39"/>
    </row>
    <row r="52" spans="1:2" s="38" customFormat="1" ht="15.75" customHeight="1" x14ac:dyDescent="0.25">
      <c r="A52" s="39"/>
      <c r="B52" s="39"/>
    </row>
    <row r="53" spans="1:2" s="38" customFormat="1" ht="15.75" customHeight="1" x14ac:dyDescent="0.25">
      <c r="A53" s="39"/>
      <c r="B53" s="39"/>
    </row>
    <row r="54" spans="1:2" s="38" customFormat="1" ht="15.75" customHeight="1" x14ac:dyDescent="0.25">
      <c r="A54" s="39"/>
      <c r="B54" s="39"/>
    </row>
    <row r="55" spans="1:2" s="38" customFormat="1" ht="15.75" customHeight="1" x14ac:dyDescent="0.25">
      <c r="A55" s="39"/>
      <c r="B55" s="39"/>
    </row>
    <row r="56" spans="1:2" s="38" customFormat="1" ht="15.75" customHeight="1" x14ac:dyDescent="0.25">
      <c r="A56" s="39"/>
      <c r="B56" s="39"/>
    </row>
    <row r="57" spans="1:2" s="38" customFormat="1" ht="15.75" customHeight="1" x14ac:dyDescent="0.25">
      <c r="A57" s="39"/>
      <c r="B57" s="39"/>
    </row>
    <row r="58" spans="1:2" s="38" customFormat="1" ht="15.75" customHeight="1" x14ac:dyDescent="0.25">
      <c r="A58" s="39"/>
      <c r="B58" s="39"/>
    </row>
    <row r="59" spans="1:2" s="38" customFormat="1" ht="15.75" customHeight="1" x14ac:dyDescent="0.25">
      <c r="A59" s="39"/>
      <c r="B59" s="39"/>
    </row>
    <row r="60" spans="1:2" s="38" customFormat="1" ht="15.75" customHeight="1" x14ac:dyDescent="0.25">
      <c r="A60" s="39"/>
      <c r="B60" s="39"/>
    </row>
    <row r="61" spans="1:2" s="38" customFormat="1" ht="15.75" customHeight="1" x14ac:dyDescent="0.25">
      <c r="A61" s="39"/>
      <c r="B61" s="39"/>
    </row>
    <row r="62" spans="1:2" s="38" customFormat="1" ht="15.75" customHeight="1" x14ac:dyDescent="0.25">
      <c r="A62" s="39"/>
      <c r="B62" s="39"/>
    </row>
    <row r="63" spans="1:2" s="38" customFormat="1" ht="15.75" customHeight="1" x14ac:dyDescent="0.25">
      <c r="A63" s="39"/>
      <c r="B63" s="39"/>
    </row>
    <row r="64" spans="1:2" s="38" customFormat="1" ht="15.75" customHeight="1" x14ac:dyDescent="0.25">
      <c r="A64" s="39"/>
      <c r="B64" s="39"/>
    </row>
    <row r="65" spans="1:2" s="38" customFormat="1" ht="15.75" customHeight="1" x14ac:dyDescent="0.25">
      <c r="A65" s="39"/>
      <c r="B65" s="39"/>
    </row>
    <row r="66" spans="1:2" s="38" customFormat="1" ht="15.75" customHeight="1" x14ac:dyDescent="0.25">
      <c r="A66" s="39"/>
      <c r="B66" s="39"/>
    </row>
    <row r="67" spans="1:2" s="38" customFormat="1" ht="15.75" customHeight="1" x14ac:dyDescent="0.25">
      <c r="A67" s="39"/>
      <c r="B67" s="39"/>
    </row>
    <row r="68" spans="1:2" s="38" customFormat="1" ht="15.75" customHeight="1" x14ac:dyDescent="0.25">
      <c r="A68" s="39"/>
      <c r="B68" s="39"/>
    </row>
    <row r="69" spans="1:2" s="38" customFormat="1" ht="15.75" customHeight="1" x14ac:dyDescent="0.25">
      <c r="A69" s="39"/>
      <c r="B69" s="39"/>
    </row>
    <row r="70" spans="1:2" s="38" customFormat="1" ht="15.75" customHeight="1" x14ac:dyDescent="0.25">
      <c r="A70" s="39"/>
      <c r="B70" s="39"/>
    </row>
    <row r="71" spans="1:2" s="38" customFormat="1" ht="15.75" customHeight="1" x14ac:dyDescent="0.25">
      <c r="A71" s="39"/>
      <c r="B71" s="39"/>
    </row>
    <row r="72" spans="1:2" s="38" customFormat="1" ht="15.75" customHeight="1" x14ac:dyDescent="0.25">
      <c r="A72" s="39"/>
      <c r="B72" s="39"/>
    </row>
    <row r="73" spans="1:2" s="38" customFormat="1" ht="15.75" customHeight="1" x14ac:dyDescent="0.25">
      <c r="A73" s="39"/>
      <c r="B73" s="39"/>
    </row>
    <row r="74" spans="1:2" s="38" customFormat="1" ht="15.75" customHeight="1" x14ac:dyDescent="0.25">
      <c r="A74" s="39"/>
      <c r="B74" s="39"/>
    </row>
    <row r="75" spans="1:2" s="38" customFormat="1" ht="15.75" customHeight="1" x14ac:dyDescent="0.25">
      <c r="A75" s="39"/>
      <c r="B75" s="39"/>
    </row>
    <row r="76" spans="1:2" s="38" customFormat="1" ht="15.75" customHeight="1" x14ac:dyDescent="0.25">
      <c r="A76" s="39"/>
      <c r="B76" s="39"/>
    </row>
    <row r="77" spans="1:2" s="38" customFormat="1" ht="15.75" customHeight="1" x14ac:dyDescent="0.25">
      <c r="A77" s="39"/>
      <c r="B77" s="39"/>
    </row>
    <row r="78" spans="1:2" s="38" customFormat="1" ht="15.75" customHeight="1" x14ac:dyDescent="0.25">
      <c r="A78" s="39"/>
      <c r="B78" s="39"/>
    </row>
    <row r="79" spans="1:2" s="38" customFormat="1" ht="15.75" customHeight="1" x14ac:dyDescent="0.25">
      <c r="A79" s="39"/>
      <c r="B79" s="39"/>
    </row>
    <row r="80" spans="1:2" s="38" customFormat="1" ht="15.75" customHeight="1" x14ac:dyDescent="0.25">
      <c r="A80" s="39"/>
      <c r="B80" s="39"/>
    </row>
    <row r="81" spans="1:2" s="38" customFormat="1" ht="15.75" customHeight="1" x14ac:dyDescent="0.25">
      <c r="A81" s="39"/>
      <c r="B81" s="39"/>
    </row>
    <row r="82" spans="1:2" s="39" customFormat="1" ht="15.75" customHeight="1" x14ac:dyDescent="0.25"/>
    <row r="83" spans="1:2" s="39" customFormat="1" ht="15.75" customHeight="1" x14ac:dyDescent="0.25"/>
    <row r="84" spans="1:2" s="39" customFormat="1" ht="15.75" customHeight="1" x14ac:dyDescent="0.25"/>
    <row r="85" spans="1:2" s="39" customFormat="1" ht="15.75" customHeight="1" x14ac:dyDescent="0.25"/>
    <row r="86" spans="1:2" s="39" customFormat="1" ht="15.75" customHeight="1" x14ac:dyDescent="0.25"/>
    <row r="87" spans="1:2" s="39" customFormat="1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9" scale="94" fitToWidth="0" fitToHeight="0" orientation="portrait" verticalDpi="0" r:id="rId1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87"/>
  <sheetViews>
    <sheetView workbookViewId="0">
      <selection activeCell="F17" sqref="F17"/>
    </sheetView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23" t="s">
        <v>107</v>
      </c>
      <c r="B3" s="24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8" t="s">
        <v>26</v>
      </c>
      <c r="B4" s="68"/>
      <c r="C4" s="69" t="s">
        <v>27</v>
      </c>
      <c r="D4" s="69"/>
      <c r="E4" s="69"/>
      <c r="F4" s="69"/>
      <c r="G4" s="69"/>
      <c r="H4" s="69"/>
      <c r="I4" s="69"/>
    </row>
    <row r="5" spans="1:9" s="4" customFormat="1" ht="14.25" x14ac:dyDescent="0.2">
      <c r="A5" s="68"/>
      <c r="B5" s="68"/>
      <c r="C5" s="70" t="s">
        <v>28</v>
      </c>
      <c r="D5" s="71" t="s">
        <v>29</v>
      </c>
      <c r="E5" s="71"/>
      <c r="F5" s="71"/>
      <c r="G5" s="71"/>
      <c r="H5" s="71"/>
      <c r="I5" s="71"/>
    </row>
    <row r="6" spans="1:9" s="4" customFormat="1" ht="43.9" customHeight="1" x14ac:dyDescent="0.2">
      <c r="A6" s="68"/>
      <c r="B6" s="68"/>
      <c r="C6" s="70"/>
      <c r="D6" s="66" t="s">
        <v>4</v>
      </c>
      <c r="E6" s="66" t="s">
        <v>15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70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25" t="s">
        <v>30</v>
      </c>
      <c r="B8" s="26" t="s">
        <v>31</v>
      </c>
      <c r="C8" s="27">
        <v>4294</v>
      </c>
      <c r="D8" s="27">
        <v>2549</v>
      </c>
      <c r="E8" s="27">
        <v>199</v>
      </c>
      <c r="F8" s="27">
        <v>270</v>
      </c>
      <c r="G8" s="27">
        <v>13</v>
      </c>
      <c r="H8" s="27">
        <v>34</v>
      </c>
      <c r="I8" s="27">
        <v>1229</v>
      </c>
    </row>
    <row r="9" spans="1:9" s="32" customFormat="1" ht="15.75" customHeight="1" x14ac:dyDescent="0.2">
      <c r="A9" s="29" t="s">
        <v>32</v>
      </c>
      <c r="B9" s="30" t="s">
        <v>33</v>
      </c>
      <c r="C9" s="31">
        <v>544</v>
      </c>
      <c r="D9" s="31">
        <v>385</v>
      </c>
      <c r="E9" s="31">
        <v>21</v>
      </c>
      <c r="F9" s="31">
        <v>47</v>
      </c>
      <c r="G9" s="31">
        <v>3</v>
      </c>
      <c r="H9" s="31">
        <v>2</v>
      </c>
      <c r="I9" s="31">
        <v>86</v>
      </c>
    </row>
    <row r="10" spans="1:9" s="32" customFormat="1" ht="15.75" customHeight="1" x14ac:dyDescent="0.2">
      <c r="A10" s="29" t="s">
        <v>34</v>
      </c>
      <c r="B10" s="30" t="s">
        <v>35</v>
      </c>
      <c r="C10" s="31">
        <v>923</v>
      </c>
      <c r="D10" s="31">
        <v>318</v>
      </c>
      <c r="E10" s="31">
        <v>11</v>
      </c>
      <c r="F10" s="31">
        <v>34</v>
      </c>
      <c r="G10" s="31">
        <v>2</v>
      </c>
      <c r="H10" s="31">
        <v>0</v>
      </c>
      <c r="I10" s="31">
        <v>558</v>
      </c>
    </row>
    <row r="11" spans="1:9" s="28" customFormat="1" ht="15.75" customHeight="1" x14ac:dyDescent="0.2">
      <c r="A11" s="29" t="s">
        <v>36</v>
      </c>
      <c r="B11" s="30" t="s">
        <v>37</v>
      </c>
      <c r="C11" s="31">
        <v>392</v>
      </c>
      <c r="D11" s="31">
        <v>252</v>
      </c>
      <c r="E11" s="31">
        <v>20</v>
      </c>
      <c r="F11" s="31">
        <v>17</v>
      </c>
      <c r="G11" s="31">
        <v>0</v>
      </c>
      <c r="H11" s="31">
        <v>10</v>
      </c>
      <c r="I11" s="31">
        <v>93</v>
      </c>
    </row>
    <row r="12" spans="1:9" s="28" customFormat="1" ht="15.75" customHeight="1" x14ac:dyDescent="0.2">
      <c r="A12" s="29" t="s">
        <v>38</v>
      </c>
      <c r="B12" s="30" t="s">
        <v>39</v>
      </c>
      <c r="C12" s="31">
        <v>575</v>
      </c>
      <c r="D12" s="31">
        <v>494</v>
      </c>
      <c r="E12" s="31">
        <v>17</v>
      </c>
      <c r="F12" s="31">
        <v>34</v>
      </c>
      <c r="G12" s="31">
        <v>2</v>
      </c>
      <c r="H12" s="31">
        <v>1</v>
      </c>
      <c r="I12" s="31">
        <v>27</v>
      </c>
    </row>
    <row r="13" spans="1:9" s="28" customFormat="1" ht="15.75" customHeight="1" x14ac:dyDescent="0.2">
      <c r="A13" s="29" t="s">
        <v>40</v>
      </c>
      <c r="B13" s="30" t="s">
        <v>41</v>
      </c>
      <c r="C13" s="31">
        <v>291</v>
      </c>
      <c r="D13" s="31">
        <v>118</v>
      </c>
      <c r="E13" s="31">
        <v>11</v>
      </c>
      <c r="F13" s="31">
        <v>12</v>
      </c>
      <c r="G13" s="31">
        <v>0</v>
      </c>
      <c r="H13" s="31">
        <v>4</v>
      </c>
      <c r="I13" s="31">
        <v>146</v>
      </c>
    </row>
    <row r="14" spans="1:9" s="28" customFormat="1" ht="15.75" customHeight="1" x14ac:dyDescent="0.2">
      <c r="A14" s="29" t="s">
        <v>42</v>
      </c>
      <c r="B14" s="30" t="s">
        <v>43</v>
      </c>
      <c r="C14" s="31">
        <v>606</v>
      </c>
      <c r="D14" s="31">
        <v>414</v>
      </c>
      <c r="E14" s="31">
        <v>28</v>
      </c>
      <c r="F14" s="31">
        <v>27</v>
      </c>
      <c r="G14" s="31">
        <v>2</v>
      </c>
      <c r="H14" s="31">
        <v>8</v>
      </c>
      <c r="I14" s="31">
        <v>127</v>
      </c>
    </row>
    <row r="15" spans="1:9" s="28" customFormat="1" ht="15.75" customHeight="1" x14ac:dyDescent="0.25">
      <c r="A15" s="33" t="s">
        <v>44</v>
      </c>
      <c r="B15" s="34" t="s">
        <v>45</v>
      </c>
      <c r="C15" s="31">
        <v>57</v>
      </c>
      <c r="D15" s="31">
        <v>39</v>
      </c>
      <c r="E15" s="31">
        <v>3</v>
      </c>
      <c r="F15" s="31">
        <v>5</v>
      </c>
      <c r="G15" s="31">
        <v>0</v>
      </c>
      <c r="H15" s="31">
        <v>0</v>
      </c>
      <c r="I15" s="31">
        <v>10</v>
      </c>
    </row>
    <row r="16" spans="1:9" s="28" customFormat="1" ht="15.75" customHeight="1" x14ac:dyDescent="0.25">
      <c r="A16" s="33" t="s">
        <v>46</v>
      </c>
      <c r="B16" s="34" t="s">
        <v>47</v>
      </c>
      <c r="C16" s="31">
        <v>46</v>
      </c>
      <c r="D16" s="31">
        <v>31</v>
      </c>
      <c r="E16" s="31">
        <v>6</v>
      </c>
      <c r="F16" s="31">
        <v>5</v>
      </c>
      <c r="G16" s="31">
        <v>0</v>
      </c>
      <c r="H16" s="31">
        <v>1</v>
      </c>
      <c r="I16" s="31">
        <v>3</v>
      </c>
    </row>
    <row r="17" spans="1:26" s="28" customFormat="1" ht="15.75" customHeight="1" x14ac:dyDescent="0.25">
      <c r="A17" s="33" t="s">
        <v>48</v>
      </c>
      <c r="B17" s="34" t="s">
        <v>49</v>
      </c>
      <c r="C17" s="31">
        <v>58</v>
      </c>
      <c r="D17" s="31">
        <v>29</v>
      </c>
      <c r="E17" s="31">
        <v>7</v>
      </c>
      <c r="F17" s="31">
        <v>7</v>
      </c>
      <c r="G17" s="31">
        <v>0</v>
      </c>
      <c r="H17" s="31">
        <v>1</v>
      </c>
      <c r="I17" s="31">
        <v>14</v>
      </c>
    </row>
    <row r="18" spans="1:26" s="28" customFormat="1" ht="17.25" customHeight="1" x14ac:dyDescent="0.25">
      <c r="A18" s="33" t="s">
        <v>50</v>
      </c>
      <c r="B18" s="34" t="s">
        <v>51</v>
      </c>
      <c r="C18" s="31">
        <v>123</v>
      </c>
      <c r="D18" s="31">
        <v>84</v>
      </c>
      <c r="E18" s="31">
        <v>5</v>
      </c>
      <c r="F18" s="31">
        <v>13</v>
      </c>
      <c r="G18" s="31">
        <v>2</v>
      </c>
      <c r="H18" s="31">
        <v>1</v>
      </c>
      <c r="I18" s="31">
        <v>18</v>
      </c>
    </row>
    <row r="19" spans="1:26" s="28" customFormat="1" ht="15.75" customHeight="1" x14ac:dyDescent="0.25">
      <c r="A19" s="33" t="s">
        <v>52</v>
      </c>
      <c r="B19" s="34" t="s">
        <v>53</v>
      </c>
      <c r="C19" s="31">
        <v>77</v>
      </c>
      <c r="D19" s="31">
        <v>42</v>
      </c>
      <c r="E19" s="31">
        <v>2</v>
      </c>
      <c r="F19" s="31">
        <v>7</v>
      </c>
      <c r="G19" s="31">
        <v>0</v>
      </c>
      <c r="H19" s="31">
        <v>0</v>
      </c>
      <c r="I19" s="31">
        <v>26</v>
      </c>
    </row>
    <row r="20" spans="1:26" s="28" customFormat="1" ht="15.75" customHeight="1" x14ac:dyDescent="0.25">
      <c r="A20" s="33" t="s">
        <v>54</v>
      </c>
      <c r="B20" s="34" t="s">
        <v>55</v>
      </c>
      <c r="C20" s="31">
        <v>79</v>
      </c>
      <c r="D20" s="31">
        <v>54</v>
      </c>
      <c r="E20" s="31">
        <v>3</v>
      </c>
      <c r="F20" s="31">
        <v>9</v>
      </c>
      <c r="G20" s="31">
        <v>0</v>
      </c>
      <c r="H20" s="31">
        <v>0</v>
      </c>
      <c r="I20" s="31">
        <v>13</v>
      </c>
    </row>
    <row r="21" spans="1:26" s="28" customFormat="1" ht="15.75" customHeight="1" x14ac:dyDescent="0.25">
      <c r="A21" s="33" t="s">
        <v>56</v>
      </c>
      <c r="B21" s="34" t="s">
        <v>57</v>
      </c>
      <c r="C21" s="31">
        <v>52</v>
      </c>
      <c r="D21" s="31">
        <v>19</v>
      </c>
      <c r="E21" s="31">
        <v>4</v>
      </c>
      <c r="F21" s="31">
        <v>6</v>
      </c>
      <c r="G21" s="31">
        <v>0</v>
      </c>
      <c r="H21" s="31">
        <v>0</v>
      </c>
      <c r="I21" s="31">
        <v>23</v>
      </c>
    </row>
    <row r="22" spans="1:26" s="28" customFormat="1" ht="15.75" customHeight="1" x14ac:dyDescent="0.25">
      <c r="A22" s="33" t="s">
        <v>58</v>
      </c>
      <c r="B22" s="34" t="s">
        <v>59</v>
      </c>
      <c r="C22" s="31">
        <v>163</v>
      </c>
      <c r="D22" s="31">
        <v>86</v>
      </c>
      <c r="E22" s="31">
        <v>16</v>
      </c>
      <c r="F22" s="31">
        <v>17</v>
      </c>
      <c r="G22" s="31">
        <v>1</v>
      </c>
      <c r="H22" s="31">
        <v>2</v>
      </c>
      <c r="I22" s="31">
        <v>41</v>
      </c>
    </row>
    <row r="23" spans="1:26" s="28" customFormat="1" ht="15.75" customHeight="1" x14ac:dyDescent="0.25">
      <c r="A23" s="33" t="s">
        <v>60</v>
      </c>
      <c r="B23" s="34" t="s">
        <v>61</v>
      </c>
      <c r="C23" s="31">
        <v>67</v>
      </c>
      <c r="D23" s="31">
        <v>55</v>
      </c>
      <c r="E23" s="31">
        <v>8</v>
      </c>
      <c r="F23" s="31">
        <v>1</v>
      </c>
      <c r="G23" s="31">
        <v>0</v>
      </c>
      <c r="H23" s="31">
        <v>1</v>
      </c>
      <c r="I23" s="31">
        <v>2</v>
      </c>
    </row>
    <row r="24" spans="1:26" s="28" customFormat="1" ht="15.75" customHeight="1" x14ac:dyDescent="0.25">
      <c r="A24" s="33" t="s">
        <v>62</v>
      </c>
      <c r="B24" s="34" t="s">
        <v>63</v>
      </c>
      <c r="C24" s="31">
        <v>66</v>
      </c>
      <c r="D24" s="31">
        <v>41</v>
      </c>
      <c r="E24" s="31">
        <v>16</v>
      </c>
      <c r="F24" s="31">
        <v>6</v>
      </c>
      <c r="G24" s="31">
        <v>0</v>
      </c>
      <c r="H24" s="31">
        <v>1</v>
      </c>
      <c r="I24" s="31">
        <v>2</v>
      </c>
    </row>
    <row r="25" spans="1:26" s="28" customFormat="1" ht="15.75" customHeight="1" x14ac:dyDescent="0.25">
      <c r="A25" s="33" t="s">
        <v>64</v>
      </c>
      <c r="B25" s="34" t="s">
        <v>65</v>
      </c>
      <c r="C25" s="31">
        <v>7</v>
      </c>
      <c r="D25" s="31">
        <v>5</v>
      </c>
      <c r="E25" s="31">
        <v>1</v>
      </c>
      <c r="F25" s="31">
        <v>1</v>
      </c>
      <c r="G25" s="31">
        <v>0</v>
      </c>
      <c r="H25" s="31">
        <v>0</v>
      </c>
      <c r="I25" s="31">
        <v>0</v>
      </c>
    </row>
    <row r="26" spans="1:26" s="28" customFormat="1" ht="15.75" customHeight="1" x14ac:dyDescent="0.25">
      <c r="A26" s="33" t="s">
        <v>66</v>
      </c>
      <c r="B26" s="34" t="s">
        <v>67</v>
      </c>
      <c r="C26" s="31">
        <v>52</v>
      </c>
      <c r="D26" s="31">
        <v>31</v>
      </c>
      <c r="E26" s="31">
        <v>5</v>
      </c>
      <c r="F26" s="31">
        <v>6</v>
      </c>
      <c r="G26" s="31">
        <v>0</v>
      </c>
      <c r="H26" s="31">
        <v>1</v>
      </c>
      <c r="I26" s="31">
        <v>9</v>
      </c>
    </row>
    <row r="27" spans="1:26" s="28" customFormat="1" ht="15.75" customHeight="1" x14ac:dyDescent="0.25">
      <c r="A27" s="33" t="s">
        <v>68</v>
      </c>
      <c r="B27" s="34" t="s">
        <v>69</v>
      </c>
      <c r="C27" s="31">
        <v>40</v>
      </c>
      <c r="D27" s="31">
        <v>15</v>
      </c>
      <c r="E27" s="31">
        <v>12</v>
      </c>
      <c r="F27" s="31">
        <v>8</v>
      </c>
      <c r="G27" s="31">
        <v>0</v>
      </c>
      <c r="H27" s="31">
        <v>0</v>
      </c>
      <c r="I27" s="31">
        <v>5</v>
      </c>
    </row>
    <row r="28" spans="1:26" s="28" customFormat="1" ht="15.75" customHeight="1" x14ac:dyDescent="0.25">
      <c r="A28" s="33" t="s">
        <v>70</v>
      </c>
      <c r="B28" s="34" t="s">
        <v>71</v>
      </c>
      <c r="C28" s="31">
        <v>66</v>
      </c>
      <c r="D28" s="31">
        <v>27</v>
      </c>
      <c r="E28" s="31">
        <v>3</v>
      </c>
      <c r="F28" s="31">
        <v>8</v>
      </c>
      <c r="G28" s="31">
        <v>1</v>
      </c>
      <c r="H28" s="31">
        <v>1</v>
      </c>
      <c r="I28" s="31">
        <v>26</v>
      </c>
    </row>
    <row r="29" spans="1:26" s="28" customFormat="1" ht="15.75" customHeight="1" x14ac:dyDescent="0.25">
      <c r="A29" s="33" t="s">
        <v>72</v>
      </c>
      <c r="B29" s="34" t="s">
        <v>73</v>
      </c>
      <c r="C29" s="31">
        <v>6</v>
      </c>
      <c r="D29" s="31">
        <v>6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</row>
    <row r="30" spans="1:26" s="28" customFormat="1" ht="15.75" customHeight="1" x14ac:dyDescent="0.25">
      <c r="A30" s="35" t="s">
        <v>74</v>
      </c>
      <c r="B30" s="36" t="s">
        <v>75</v>
      </c>
      <c r="C30" s="37">
        <v>4</v>
      </c>
      <c r="D30" s="37">
        <v>4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2" s="38" customFormat="1" ht="15.75" customHeight="1" x14ac:dyDescent="0.2">
      <c r="A33" s="16" t="s">
        <v>24</v>
      </c>
      <c r="B33"/>
    </row>
    <row r="34" spans="1:2" s="38" customFormat="1" ht="15.75" customHeight="1" x14ac:dyDescent="0.25">
      <c r="A34" s="17"/>
      <c r="B34" s="39"/>
    </row>
    <row r="35" spans="1:2" s="38" customFormat="1" ht="15.75" customHeight="1" x14ac:dyDescent="0.25">
      <c r="A35" s="57"/>
      <c r="B35" s="39"/>
    </row>
    <row r="36" spans="1:2" s="38" customFormat="1" ht="15.75" customHeight="1" x14ac:dyDescent="0.25">
      <c r="A36" s="39"/>
      <c r="B36" s="39"/>
    </row>
    <row r="37" spans="1:2" s="38" customFormat="1" ht="15.75" customHeight="1" x14ac:dyDescent="0.25">
      <c r="A37" s="39"/>
      <c r="B37" s="39"/>
    </row>
    <row r="38" spans="1:2" s="38" customFormat="1" ht="15.75" customHeight="1" x14ac:dyDescent="0.25">
      <c r="A38" s="39"/>
      <c r="B38" s="39"/>
    </row>
    <row r="39" spans="1:2" s="38" customFormat="1" ht="15.75" customHeight="1" x14ac:dyDescent="0.25">
      <c r="A39" s="39"/>
      <c r="B39" s="39"/>
    </row>
    <row r="40" spans="1:2" s="38" customFormat="1" ht="15.75" customHeight="1" x14ac:dyDescent="0.25">
      <c r="A40" s="39"/>
      <c r="B40" s="39"/>
    </row>
    <row r="41" spans="1:2" s="38" customFormat="1" ht="15.75" customHeight="1" x14ac:dyDescent="0.25">
      <c r="A41" s="39"/>
      <c r="B41" s="39"/>
    </row>
    <row r="42" spans="1:2" s="38" customFormat="1" ht="15.75" customHeight="1" x14ac:dyDescent="0.25">
      <c r="A42" s="39"/>
      <c r="B42" s="39"/>
    </row>
    <row r="43" spans="1:2" s="38" customFormat="1" ht="15.75" customHeight="1" x14ac:dyDescent="0.25">
      <c r="A43" s="39"/>
      <c r="B43" s="39"/>
    </row>
    <row r="44" spans="1:2" s="38" customFormat="1" ht="15.75" customHeight="1" x14ac:dyDescent="0.25">
      <c r="A44" s="39"/>
      <c r="B44" s="39"/>
    </row>
    <row r="45" spans="1:2" s="38" customFormat="1" ht="15.75" customHeight="1" x14ac:dyDescent="0.25">
      <c r="A45" s="39"/>
      <c r="B45" s="39"/>
    </row>
    <row r="46" spans="1:2" s="38" customFormat="1" ht="15.75" customHeight="1" x14ac:dyDescent="0.25">
      <c r="A46" s="39"/>
      <c r="B46" s="39"/>
    </row>
    <row r="47" spans="1:2" s="38" customFormat="1" ht="15.75" customHeight="1" x14ac:dyDescent="0.25">
      <c r="A47" s="39"/>
      <c r="B47" s="39"/>
    </row>
    <row r="48" spans="1:2" s="38" customFormat="1" ht="15.75" customHeight="1" x14ac:dyDescent="0.25">
      <c r="A48" s="39"/>
      <c r="B48" s="39"/>
    </row>
    <row r="49" spans="1:2" s="38" customFormat="1" ht="15.75" customHeight="1" x14ac:dyDescent="0.25">
      <c r="A49" s="39"/>
      <c r="B49" s="39"/>
    </row>
    <row r="50" spans="1:2" s="38" customFormat="1" ht="15.75" customHeight="1" x14ac:dyDescent="0.25">
      <c r="A50" s="39"/>
      <c r="B50" s="39"/>
    </row>
    <row r="51" spans="1:2" s="38" customFormat="1" ht="15.75" customHeight="1" x14ac:dyDescent="0.25">
      <c r="A51" s="39"/>
      <c r="B51" s="39"/>
    </row>
    <row r="52" spans="1:2" s="38" customFormat="1" ht="15.75" customHeight="1" x14ac:dyDescent="0.25">
      <c r="A52" s="39"/>
      <c r="B52" s="39"/>
    </row>
    <row r="53" spans="1:2" s="38" customFormat="1" ht="15.75" customHeight="1" x14ac:dyDescent="0.25">
      <c r="A53" s="39"/>
      <c r="B53" s="39"/>
    </row>
    <row r="54" spans="1:2" s="38" customFormat="1" ht="15.75" customHeight="1" x14ac:dyDescent="0.25">
      <c r="A54" s="39"/>
      <c r="B54" s="39"/>
    </row>
    <row r="55" spans="1:2" s="38" customFormat="1" ht="15.75" customHeight="1" x14ac:dyDescent="0.25">
      <c r="A55" s="39"/>
      <c r="B55" s="39"/>
    </row>
    <row r="56" spans="1:2" s="38" customFormat="1" ht="15.75" customHeight="1" x14ac:dyDescent="0.25">
      <c r="A56" s="39"/>
      <c r="B56" s="39"/>
    </row>
    <row r="57" spans="1:2" s="38" customFormat="1" ht="15.75" customHeight="1" x14ac:dyDescent="0.25">
      <c r="A57" s="39"/>
      <c r="B57" s="39"/>
    </row>
    <row r="58" spans="1:2" s="38" customFormat="1" ht="15.75" customHeight="1" x14ac:dyDescent="0.25">
      <c r="A58" s="39"/>
      <c r="B58" s="39"/>
    </row>
    <row r="59" spans="1:2" s="38" customFormat="1" ht="15.75" customHeight="1" x14ac:dyDescent="0.25">
      <c r="A59" s="39"/>
      <c r="B59" s="39"/>
    </row>
    <row r="60" spans="1:2" s="38" customFormat="1" ht="15.75" customHeight="1" x14ac:dyDescent="0.25">
      <c r="A60" s="39"/>
      <c r="B60" s="39"/>
    </row>
    <row r="61" spans="1:2" s="38" customFormat="1" ht="15.75" customHeight="1" x14ac:dyDescent="0.25">
      <c r="A61" s="39"/>
      <c r="B61" s="39"/>
    </row>
    <row r="62" spans="1:2" s="38" customFormat="1" ht="15.75" customHeight="1" x14ac:dyDescent="0.25">
      <c r="A62" s="39"/>
      <c r="B62" s="39"/>
    </row>
    <row r="63" spans="1:2" s="38" customFormat="1" ht="15.75" customHeight="1" x14ac:dyDescent="0.25">
      <c r="A63" s="39"/>
      <c r="B63" s="39"/>
    </row>
    <row r="64" spans="1:2" s="38" customFormat="1" ht="15.75" customHeight="1" x14ac:dyDescent="0.25">
      <c r="A64" s="39"/>
      <c r="B64" s="39"/>
    </row>
    <row r="65" spans="1:2" s="38" customFormat="1" ht="15.75" customHeight="1" x14ac:dyDescent="0.25">
      <c r="A65" s="39"/>
      <c r="B65" s="39"/>
    </row>
    <row r="66" spans="1:2" s="38" customFormat="1" ht="15.75" customHeight="1" x14ac:dyDescent="0.25">
      <c r="A66" s="39"/>
      <c r="B66" s="39"/>
    </row>
    <row r="67" spans="1:2" s="38" customFormat="1" ht="15.75" customHeight="1" x14ac:dyDescent="0.25">
      <c r="A67" s="39"/>
      <c r="B67" s="39"/>
    </row>
    <row r="68" spans="1:2" s="38" customFormat="1" ht="15.75" customHeight="1" x14ac:dyDescent="0.25">
      <c r="A68" s="39"/>
      <c r="B68" s="39"/>
    </row>
    <row r="69" spans="1:2" s="38" customFormat="1" ht="15.75" customHeight="1" x14ac:dyDescent="0.25">
      <c r="A69" s="39"/>
      <c r="B69" s="39"/>
    </row>
    <row r="70" spans="1:2" s="38" customFormat="1" ht="15.75" customHeight="1" x14ac:dyDescent="0.25">
      <c r="A70" s="39"/>
      <c r="B70" s="39"/>
    </row>
    <row r="71" spans="1:2" s="38" customFormat="1" ht="15.75" customHeight="1" x14ac:dyDescent="0.25">
      <c r="A71" s="39"/>
      <c r="B71" s="39"/>
    </row>
    <row r="72" spans="1:2" s="38" customFormat="1" ht="15.75" customHeight="1" x14ac:dyDescent="0.25">
      <c r="A72" s="39"/>
      <c r="B72" s="39"/>
    </row>
    <row r="73" spans="1:2" s="38" customFormat="1" ht="15.75" customHeight="1" x14ac:dyDescent="0.25">
      <c r="A73" s="39"/>
      <c r="B73" s="39"/>
    </row>
    <row r="74" spans="1:2" s="38" customFormat="1" ht="15.75" customHeight="1" x14ac:dyDescent="0.25">
      <c r="A74" s="39"/>
      <c r="B74" s="39"/>
    </row>
    <row r="75" spans="1:2" s="38" customFormat="1" ht="15.75" customHeight="1" x14ac:dyDescent="0.25">
      <c r="A75" s="39"/>
      <c r="B75" s="39"/>
    </row>
    <row r="76" spans="1:2" s="38" customFormat="1" ht="15.75" customHeight="1" x14ac:dyDescent="0.25">
      <c r="A76" s="39"/>
      <c r="B76" s="39"/>
    </row>
    <row r="77" spans="1:2" s="38" customFormat="1" ht="15.75" customHeight="1" x14ac:dyDescent="0.25">
      <c r="A77" s="39"/>
      <c r="B77" s="39"/>
    </row>
    <row r="78" spans="1:2" s="38" customFormat="1" ht="15.75" customHeight="1" x14ac:dyDescent="0.25">
      <c r="A78" s="39"/>
      <c r="B78" s="39"/>
    </row>
    <row r="79" spans="1:2" s="38" customFormat="1" ht="15.75" customHeight="1" x14ac:dyDescent="0.25">
      <c r="A79" s="39"/>
      <c r="B79" s="39"/>
    </row>
    <row r="80" spans="1:2" s="38" customFormat="1" ht="15.75" customHeight="1" x14ac:dyDescent="0.25">
      <c r="A80" s="39"/>
      <c r="B80" s="39"/>
    </row>
    <row r="81" spans="1:2" s="38" customFormat="1" ht="15.75" customHeight="1" x14ac:dyDescent="0.25">
      <c r="A81" s="39"/>
      <c r="B81" s="39"/>
    </row>
    <row r="82" spans="1:2" ht="15.75" customHeight="1" x14ac:dyDescent="0.25"/>
    <row r="83" spans="1:2" ht="15.75" customHeight="1" x14ac:dyDescent="0.25"/>
    <row r="84" spans="1:2" ht="15.75" customHeight="1" x14ac:dyDescent="0.25"/>
    <row r="85" spans="1:2" ht="15.75" customHeight="1" x14ac:dyDescent="0.25"/>
    <row r="86" spans="1:2" ht="15.75" customHeight="1" x14ac:dyDescent="0.25"/>
    <row r="87" spans="1:2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84"/>
  <sheetViews>
    <sheetView workbookViewId="0">
      <selection activeCell="F17" sqref="F17"/>
    </sheetView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23" t="s">
        <v>108</v>
      </c>
      <c r="B3" s="24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8" t="s">
        <v>26</v>
      </c>
      <c r="B4" s="68"/>
      <c r="C4" s="69" t="s">
        <v>27</v>
      </c>
      <c r="D4" s="69"/>
      <c r="E4" s="69"/>
      <c r="F4" s="69"/>
      <c r="G4" s="69"/>
      <c r="H4" s="69"/>
      <c r="I4" s="69"/>
    </row>
    <row r="5" spans="1:9" s="4" customFormat="1" ht="14.25" x14ac:dyDescent="0.2">
      <c r="A5" s="68"/>
      <c r="B5" s="68"/>
      <c r="C5" s="70" t="s">
        <v>28</v>
      </c>
      <c r="D5" s="71" t="s">
        <v>29</v>
      </c>
      <c r="E5" s="71"/>
      <c r="F5" s="71"/>
      <c r="G5" s="71"/>
      <c r="H5" s="71"/>
      <c r="I5" s="71"/>
    </row>
    <row r="6" spans="1:9" s="4" customFormat="1" ht="43.9" customHeight="1" x14ac:dyDescent="0.2">
      <c r="A6" s="68"/>
      <c r="B6" s="68"/>
      <c r="C6" s="70"/>
      <c r="D6" s="66" t="s">
        <v>4</v>
      </c>
      <c r="E6" s="66" t="s">
        <v>15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70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25" t="s">
        <v>30</v>
      </c>
      <c r="B8" s="26" t="s">
        <v>31</v>
      </c>
      <c r="C8" s="27">
        <v>3855</v>
      </c>
      <c r="D8" s="27">
        <v>2324</v>
      </c>
      <c r="E8" s="27">
        <v>180</v>
      </c>
      <c r="F8" s="27">
        <v>256</v>
      </c>
      <c r="G8" s="27">
        <v>35</v>
      </c>
      <c r="H8" s="27">
        <v>36</v>
      </c>
      <c r="I8" s="27">
        <v>1024</v>
      </c>
    </row>
    <row r="9" spans="1:9" s="32" customFormat="1" ht="15.75" customHeight="1" x14ac:dyDescent="0.2">
      <c r="A9" s="29" t="s">
        <v>32</v>
      </c>
      <c r="B9" s="30" t="s">
        <v>33</v>
      </c>
      <c r="C9" s="31">
        <v>513</v>
      </c>
      <c r="D9" s="31">
        <v>379</v>
      </c>
      <c r="E9" s="31">
        <v>25</v>
      </c>
      <c r="F9" s="31">
        <v>42</v>
      </c>
      <c r="G9" s="31">
        <v>1</v>
      </c>
      <c r="H9" s="31">
        <v>3</v>
      </c>
      <c r="I9" s="31">
        <v>63</v>
      </c>
    </row>
    <row r="10" spans="1:9" s="32" customFormat="1" ht="15.75" customHeight="1" x14ac:dyDescent="0.2">
      <c r="A10" s="29" t="s">
        <v>34</v>
      </c>
      <c r="B10" s="30" t="s">
        <v>35</v>
      </c>
      <c r="C10" s="31">
        <v>783</v>
      </c>
      <c r="D10" s="31">
        <v>303</v>
      </c>
      <c r="E10" s="31">
        <v>8</v>
      </c>
      <c r="F10" s="31">
        <v>40</v>
      </c>
      <c r="G10" s="31">
        <v>2</v>
      </c>
      <c r="H10" s="31">
        <v>5</v>
      </c>
      <c r="I10" s="31">
        <v>425</v>
      </c>
    </row>
    <row r="11" spans="1:9" s="28" customFormat="1" ht="15.75" customHeight="1" x14ac:dyDescent="0.2">
      <c r="A11" s="29" t="s">
        <v>36</v>
      </c>
      <c r="B11" s="30" t="s">
        <v>37</v>
      </c>
      <c r="C11" s="31">
        <v>417</v>
      </c>
      <c r="D11" s="31">
        <v>256</v>
      </c>
      <c r="E11" s="31">
        <v>20</v>
      </c>
      <c r="F11" s="31">
        <v>25</v>
      </c>
      <c r="G11" s="31">
        <v>1</v>
      </c>
      <c r="H11" s="31">
        <v>9</v>
      </c>
      <c r="I11" s="31">
        <v>106</v>
      </c>
    </row>
    <row r="12" spans="1:9" s="28" customFormat="1" ht="15.75" customHeight="1" x14ac:dyDescent="0.2">
      <c r="A12" s="29" t="s">
        <v>38</v>
      </c>
      <c r="B12" s="30" t="s">
        <v>39</v>
      </c>
      <c r="C12" s="31">
        <v>528</v>
      </c>
      <c r="D12" s="31">
        <v>414</v>
      </c>
      <c r="E12" s="31">
        <v>33</v>
      </c>
      <c r="F12" s="31">
        <v>36</v>
      </c>
      <c r="G12" s="31">
        <v>10</v>
      </c>
      <c r="H12" s="31">
        <v>4</v>
      </c>
      <c r="I12" s="31">
        <v>31</v>
      </c>
    </row>
    <row r="13" spans="1:9" s="28" customFormat="1" ht="15.75" customHeight="1" x14ac:dyDescent="0.2">
      <c r="A13" s="29" t="s">
        <v>40</v>
      </c>
      <c r="B13" s="30" t="s">
        <v>41</v>
      </c>
      <c r="C13" s="31">
        <v>307</v>
      </c>
      <c r="D13" s="31">
        <v>121</v>
      </c>
      <c r="E13" s="31">
        <v>7</v>
      </c>
      <c r="F13" s="31">
        <v>12</v>
      </c>
      <c r="G13" s="31">
        <v>5</v>
      </c>
      <c r="H13" s="31">
        <v>3</v>
      </c>
      <c r="I13" s="31">
        <v>159</v>
      </c>
    </row>
    <row r="14" spans="1:9" s="28" customFormat="1" ht="15.75" customHeight="1" x14ac:dyDescent="0.2">
      <c r="A14" s="29" t="s">
        <v>42</v>
      </c>
      <c r="B14" s="30" t="s">
        <v>43</v>
      </c>
      <c r="C14" s="31">
        <v>466</v>
      </c>
      <c r="D14" s="31">
        <v>329</v>
      </c>
      <c r="E14" s="31">
        <v>18</v>
      </c>
      <c r="F14" s="31">
        <v>15</v>
      </c>
      <c r="G14" s="31">
        <v>7</v>
      </c>
      <c r="H14" s="31">
        <v>5</v>
      </c>
      <c r="I14" s="31">
        <v>92</v>
      </c>
    </row>
    <row r="15" spans="1:9" s="28" customFormat="1" ht="15.75" customHeight="1" x14ac:dyDescent="0.25">
      <c r="A15" s="33" t="s">
        <v>44</v>
      </c>
      <c r="B15" s="34" t="s">
        <v>45</v>
      </c>
      <c r="C15" s="31">
        <v>66</v>
      </c>
      <c r="D15" s="31">
        <v>35</v>
      </c>
      <c r="E15" s="31">
        <v>1</v>
      </c>
      <c r="F15" s="31">
        <v>3</v>
      </c>
      <c r="G15" s="31">
        <v>0</v>
      </c>
      <c r="H15" s="31">
        <v>0</v>
      </c>
      <c r="I15" s="31">
        <v>27</v>
      </c>
    </row>
    <row r="16" spans="1:9" s="28" customFormat="1" ht="15.75" customHeight="1" x14ac:dyDescent="0.25">
      <c r="A16" s="33" t="s">
        <v>46</v>
      </c>
      <c r="B16" s="34" t="s">
        <v>47</v>
      </c>
      <c r="C16" s="31">
        <v>44</v>
      </c>
      <c r="D16" s="31">
        <v>29</v>
      </c>
      <c r="E16" s="31">
        <v>7</v>
      </c>
      <c r="F16" s="31">
        <v>4</v>
      </c>
      <c r="G16" s="31">
        <v>0</v>
      </c>
      <c r="H16" s="31">
        <v>0</v>
      </c>
      <c r="I16" s="31">
        <v>4</v>
      </c>
    </row>
    <row r="17" spans="1:26" s="28" customFormat="1" ht="15.75" customHeight="1" x14ac:dyDescent="0.25">
      <c r="A17" s="33" t="s">
        <v>48</v>
      </c>
      <c r="B17" s="34" t="s">
        <v>49</v>
      </c>
      <c r="C17" s="31">
        <v>53</v>
      </c>
      <c r="D17" s="31">
        <v>27</v>
      </c>
      <c r="E17" s="31">
        <v>10</v>
      </c>
      <c r="F17" s="31">
        <v>7</v>
      </c>
      <c r="G17" s="31">
        <v>2</v>
      </c>
      <c r="H17" s="31">
        <v>1</v>
      </c>
      <c r="I17" s="31">
        <v>6</v>
      </c>
    </row>
    <row r="18" spans="1:26" s="28" customFormat="1" ht="17.25" customHeight="1" x14ac:dyDescent="0.25">
      <c r="A18" s="33" t="s">
        <v>50</v>
      </c>
      <c r="B18" s="34" t="s">
        <v>51</v>
      </c>
      <c r="C18" s="31">
        <v>98</v>
      </c>
      <c r="D18" s="31">
        <v>69</v>
      </c>
      <c r="E18" s="31">
        <v>4</v>
      </c>
      <c r="F18" s="31">
        <v>14</v>
      </c>
      <c r="G18" s="31">
        <v>0</v>
      </c>
      <c r="H18" s="31">
        <v>0</v>
      </c>
      <c r="I18" s="31">
        <v>11</v>
      </c>
    </row>
    <row r="19" spans="1:26" s="28" customFormat="1" ht="15.75" customHeight="1" x14ac:dyDescent="0.25">
      <c r="A19" s="33" t="s">
        <v>52</v>
      </c>
      <c r="B19" s="34" t="s">
        <v>53</v>
      </c>
      <c r="C19" s="31">
        <v>54</v>
      </c>
      <c r="D19" s="31">
        <v>33</v>
      </c>
      <c r="E19" s="31">
        <v>7</v>
      </c>
      <c r="F19" s="31">
        <v>4</v>
      </c>
      <c r="G19" s="31">
        <v>0</v>
      </c>
      <c r="H19" s="31">
        <v>1</v>
      </c>
      <c r="I19" s="31">
        <v>9</v>
      </c>
    </row>
    <row r="20" spans="1:26" s="28" customFormat="1" ht="15.75" customHeight="1" x14ac:dyDescent="0.25">
      <c r="A20" s="33" t="s">
        <v>54</v>
      </c>
      <c r="B20" s="34" t="s">
        <v>55</v>
      </c>
      <c r="C20" s="31">
        <v>83</v>
      </c>
      <c r="D20" s="31">
        <v>60</v>
      </c>
      <c r="E20" s="31">
        <v>4</v>
      </c>
      <c r="F20" s="31">
        <v>6</v>
      </c>
      <c r="G20" s="31">
        <v>0</v>
      </c>
      <c r="H20" s="31">
        <v>1</v>
      </c>
      <c r="I20" s="31">
        <v>12</v>
      </c>
    </row>
    <row r="21" spans="1:26" s="28" customFormat="1" ht="15.75" customHeight="1" x14ac:dyDescent="0.25">
      <c r="A21" s="33" t="s">
        <v>56</v>
      </c>
      <c r="B21" s="34" t="s">
        <v>57</v>
      </c>
      <c r="C21" s="31">
        <v>53</v>
      </c>
      <c r="D21" s="31">
        <v>21</v>
      </c>
      <c r="E21" s="31">
        <v>4</v>
      </c>
      <c r="F21" s="31">
        <v>10</v>
      </c>
      <c r="G21" s="31">
        <v>0</v>
      </c>
      <c r="H21" s="31">
        <v>0</v>
      </c>
      <c r="I21" s="31">
        <v>18</v>
      </c>
    </row>
    <row r="22" spans="1:26" s="28" customFormat="1" ht="15.75" customHeight="1" x14ac:dyDescent="0.25">
      <c r="A22" s="33" t="s">
        <v>58</v>
      </c>
      <c r="B22" s="34" t="s">
        <v>59</v>
      </c>
      <c r="C22" s="31">
        <v>136</v>
      </c>
      <c r="D22" s="31">
        <v>70</v>
      </c>
      <c r="E22" s="31">
        <v>11</v>
      </c>
      <c r="F22" s="31">
        <v>16</v>
      </c>
      <c r="G22" s="31">
        <v>1</v>
      </c>
      <c r="H22" s="31">
        <v>2</v>
      </c>
      <c r="I22" s="31">
        <v>36</v>
      </c>
    </row>
    <row r="23" spans="1:26" s="28" customFormat="1" ht="15.75" customHeight="1" x14ac:dyDescent="0.25">
      <c r="A23" s="33" t="s">
        <v>60</v>
      </c>
      <c r="B23" s="34" t="s">
        <v>61</v>
      </c>
      <c r="C23" s="31">
        <v>68</v>
      </c>
      <c r="D23" s="31">
        <v>55</v>
      </c>
      <c r="E23" s="31">
        <v>7</v>
      </c>
      <c r="F23" s="31">
        <v>3</v>
      </c>
      <c r="G23" s="31">
        <v>1</v>
      </c>
      <c r="H23" s="31">
        <v>1</v>
      </c>
      <c r="I23" s="31">
        <v>1</v>
      </c>
    </row>
    <row r="24" spans="1:26" s="28" customFormat="1" ht="15.75" customHeight="1" x14ac:dyDescent="0.25">
      <c r="A24" s="33" t="s">
        <v>62</v>
      </c>
      <c r="B24" s="34" t="s">
        <v>63</v>
      </c>
      <c r="C24" s="31">
        <v>63</v>
      </c>
      <c r="D24" s="31">
        <v>44</v>
      </c>
      <c r="E24" s="31">
        <v>7</v>
      </c>
      <c r="F24" s="31">
        <v>9</v>
      </c>
      <c r="G24" s="31">
        <v>3</v>
      </c>
      <c r="H24" s="31">
        <v>0</v>
      </c>
      <c r="I24" s="31">
        <v>0</v>
      </c>
    </row>
    <row r="25" spans="1:26" s="28" customFormat="1" ht="15.75" customHeight="1" x14ac:dyDescent="0.25">
      <c r="A25" s="33" t="s">
        <v>64</v>
      </c>
      <c r="B25" s="34" t="s">
        <v>65</v>
      </c>
      <c r="C25" s="31">
        <v>3</v>
      </c>
      <c r="D25" s="31">
        <v>3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</row>
    <row r="26" spans="1:26" s="28" customFormat="1" ht="15.75" customHeight="1" x14ac:dyDescent="0.25">
      <c r="A26" s="33" t="s">
        <v>66</v>
      </c>
      <c r="B26" s="34" t="s">
        <v>67</v>
      </c>
      <c r="C26" s="31">
        <v>55</v>
      </c>
      <c r="D26" s="31">
        <v>34</v>
      </c>
      <c r="E26" s="31">
        <v>3</v>
      </c>
      <c r="F26" s="31">
        <v>4</v>
      </c>
      <c r="G26" s="31">
        <v>2</v>
      </c>
      <c r="H26" s="31">
        <v>0</v>
      </c>
      <c r="I26" s="31">
        <v>12</v>
      </c>
    </row>
    <row r="27" spans="1:26" s="28" customFormat="1" ht="15.75" customHeight="1" x14ac:dyDescent="0.25">
      <c r="A27" s="33" t="s">
        <v>68</v>
      </c>
      <c r="B27" s="34" t="s">
        <v>69</v>
      </c>
      <c r="C27" s="31">
        <v>21</v>
      </c>
      <c r="D27" s="31">
        <v>14</v>
      </c>
      <c r="E27" s="31">
        <v>1</v>
      </c>
      <c r="F27" s="31">
        <v>5</v>
      </c>
      <c r="G27" s="31">
        <v>0</v>
      </c>
      <c r="H27" s="31">
        <v>0</v>
      </c>
      <c r="I27" s="31">
        <v>1</v>
      </c>
    </row>
    <row r="28" spans="1:26" s="28" customFormat="1" ht="15.75" customHeight="1" x14ac:dyDescent="0.25">
      <c r="A28" s="33" t="s">
        <v>70</v>
      </c>
      <c r="B28" s="34" t="s">
        <v>71</v>
      </c>
      <c r="C28" s="31">
        <v>35</v>
      </c>
      <c r="D28" s="31">
        <v>21</v>
      </c>
      <c r="E28" s="31">
        <v>2</v>
      </c>
      <c r="F28" s="31">
        <v>1</v>
      </c>
      <c r="G28" s="31">
        <v>0</v>
      </c>
      <c r="H28" s="31">
        <v>1</v>
      </c>
      <c r="I28" s="31">
        <v>10</v>
      </c>
    </row>
    <row r="29" spans="1:26" s="28" customFormat="1" ht="15.75" customHeight="1" x14ac:dyDescent="0.25">
      <c r="A29" s="33" t="s">
        <v>72</v>
      </c>
      <c r="B29" s="34" t="s">
        <v>73</v>
      </c>
      <c r="C29" s="31">
        <v>9</v>
      </c>
      <c r="D29" s="31">
        <v>7</v>
      </c>
      <c r="E29" s="31">
        <v>1</v>
      </c>
      <c r="F29" s="31">
        <v>0</v>
      </c>
      <c r="G29" s="31">
        <v>0</v>
      </c>
      <c r="H29" s="31">
        <v>0</v>
      </c>
      <c r="I29" s="31">
        <v>1</v>
      </c>
    </row>
    <row r="30" spans="1:26" s="28" customFormat="1" ht="15.75" customHeight="1" x14ac:dyDescent="0.25">
      <c r="A30" s="35" t="s">
        <v>74</v>
      </c>
      <c r="B30" s="36" t="s">
        <v>75</v>
      </c>
      <c r="C30" s="37">
        <v>0</v>
      </c>
      <c r="D30" s="37">
        <v>0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9" s="38" customFormat="1" ht="15.75" customHeight="1" x14ac:dyDescent="0.2">
      <c r="A33" s="16" t="s">
        <v>24</v>
      </c>
      <c r="B33"/>
    </row>
    <row r="34" spans="1:9" s="38" customFormat="1" ht="15.75" customHeight="1" x14ac:dyDescent="0.25">
      <c r="A34" s="39"/>
      <c r="B34" s="39"/>
    </row>
    <row r="35" spans="1:9" s="38" customFormat="1" ht="15.75" customHeight="1" x14ac:dyDescent="0.25">
      <c r="A35" s="58"/>
      <c r="B35" s="39"/>
    </row>
    <row r="36" spans="1:9" s="38" customFormat="1" ht="15.75" customHeight="1" x14ac:dyDescent="0.25">
      <c r="A36" s="58"/>
      <c r="B36" s="39"/>
    </row>
    <row r="37" spans="1:9" s="28" customFormat="1" ht="15.75" hidden="1" customHeight="1" x14ac:dyDescent="0.2">
      <c r="A37" s="25" t="s">
        <v>30</v>
      </c>
      <c r="B37" s="26" t="s">
        <v>31</v>
      </c>
      <c r="C37" s="27">
        <v>3855</v>
      </c>
      <c r="D37" s="27">
        <v>2324</v>
      </c>
      <c r="E37" s="27">
        <v>180</v>
      </c>
      <c r="F37" s="27">
        <v>256</v>
      </c>
      <c r="G37" s="27">
        <v>35</v>
      </c>
      <c r="H37" s="27">
        <v>36</v>
      </c>
      <c r="I37" s="27">
        <v>1024</v>
      </c>
    </row>
    <row r="38" spans="1:9" s="32" customFormat="1" ht="15.75" hidden="1" customHeight="1" x14ac:dyDescent="0.2">
      <c r="A38" s="29" t="s">
        <v>32</v>
      </c>
      <c r="B38" s="30" t="s">
        <v>33</v>
      </c>
      <c r="C38" s="31">
        <v>513</v>
      </c>
      <c r="D38" s="31">
        <v>379</v>
      </c>
      <c r="E38" s="31">
        <v>25</v>
      </c>
      <c r="F38" s="31">
        <v>42</v>
      </c>
      <c r="G38" s="31">
        <v>1</v>
      </c>
      <c r="H38" s="31">
        <v>3</v>
      </c>
      <c r="I38" s="31">
        <v>63</v>
      </c>
    </row>
    <row r="39" spans="1:9" s="32" customFormat="1" ht="15.75" hidden="1" customHeight="1" x14ac:dyDescent="0.2">
      <c r="A39" s="29" t="s">
        <v>34</v>
      </c>
      <c r="B39" s="30" t="s">
        <v>35</v>
      </c>
      <c r="C39" s="31">
        <v>783</v>
      </c>
      <c r="D39" s="31">
        <v>303</v>
      </c>
      <c r="E39" s="31">
        <v>8</v>
      </c>
      <c r="F39" s="31">
        <v>40</v>
      </c>
      <c r="G39" s="31">
        <v>2</v>
      </c>
      <c r="H39" s="31">
        <v>5</v>
      </c>
      <c r="I39" s="31">
        <v>425</v>
      </c>
    </row>
    <row r="40" spans="1:9" s="28" customFormat="1" ht="15.75" hidden="1" customHeight="1" x14ac:dyDescent="0.2">
      <c r="A40" s="29" t="s">
        <v>36</v>
      </c>
      <c r="B40" s="30" t="s">
        <v>37</v>
      </c>
      <c r="C40" s="31">
        <v>417</v>
      </c>
      <c r="D40" s="31">
        <v>256</v>
      </c>
      <c r="E40" s="31">
        <v>20</v>
      </c>
      <c r="F40" s="31">
        <v>25</v>
      </c>
      <c r="G40" s="31">
        <v>1</v>
      </c>
      <c r="H40" s="31">
        <v>9</v>
      </c>
      <c r="I40" s="31">
        <v>106</v>
      </c>
    </row>
    <row r="41" spans="1:9" s="28" customFormat="1" ht="15.75" hidden="1" customHeight="1" x14ac:dyDescent="0.2">
      <c r="A41" s="29" t="s">
        <v>38</v>
      </c>
      <c r="B41" s="30" t="s">
        <v>39</v>
      </c>
      <c r="C41" s="31">
        <v>528</v>
      </c>
      <c r="D41" s="31">
        <v>414</v>
      </c>
      <c r="E41" s="31">
        <v>33</v>
      </c>
      <c r="F41" s="31">
        <v>36</v>
      </c>
      <c r="G41" s="31">
        <v>10</v>
      </c>
      <c r="H41" s="31">
        <v>4</v>
      </c>
      <c r="I41" s="31">
        <v>31</v>
      </c>
    </row>
    <row r="42" spans="1:9" s="28" customFormat="1" ht="15.75" hidden="1" customHeight="1" x14ac:dyDescent="0.2">
      <c r="A42" s="29" t="s">
        <v>40</v>
      </c>
      <c r="B42" s="30" t="s">
        <v>41</v>
      </c>
      <c r="C42" s="31">
        <v>307</v>
      </c>
      <c r="D42" s="31">
        <v>121</v>
      </c>
      <c r="E42" s="31">
        <v>7</v>
      </c>
      <c r="F42" s="31">
        <v>12</v>
      </c>
      <c r="G42" s="31">
        <v>5</v>
      </c>
      <c r="H42" s="31">
        <v>3</v>
      </c>
      <c r="I42" s="31">
        <v>159</v>
      </c>
    </row>
    <row r="43" spans="1:9" s="28" customFormat="1" ht="15.75" hidden="1" customHeight="1" x14ac:dyDescent="0.2">
      <c r="A43" s="29" t="s">
        <v>42</v>
      </c>
      <c r="B43" s="30" t="s">
        <v>43</v>
      </c>
      <c r="C43" s="31">
        <v>466</v>
      </c>
      <c r="D43" s="31">
        <v>329</v>
      </c>
      <c r="E43" s="31">
        <v>18</v>
      </c>
      <c r="F43" s="31">
        <v>15</v>
      </c>
      <c r="G43" s="31">
        <v>7</v>
      </c>
      <c r="H43" s="31">
        <v>5</v>
      </c>
      <c r="I43" s="31">
        <v>92</v>
      </c>
    </row>
    <row r="44" spans="1:9" s="28" customFormat="1" ht="15.75" hidden="1" customHeight="1" x14ac:dyDescent="0.25">
      <c r="A44" s="33" t="s">
        <v>44</v>
      </c>
      <c r="B44" s="34" t="s">
        <v>45</v>
      </c>
      <c r="C44" s="31">
        <v>66</v>
      </c>
      <c r="D44" s="31">
        <v>35</v>
      </c>
      <c r="E44" s="31">
        <v>1</v>
      </c>
      <c r="F44" s="31">
        <v>3</v>
      </c>
      <c r="G44" s="31">
        <v>0</v>
      </c>
      <c r="H44" s="31">
        <v>0</v>
      </c>
      <c r="I44" s="31">
        <v>27</v>
      </c>
    </row>
    <row r="45" spans="1:9" s="28" customFormat="1" ht="15.75" hidden="1" customHeight="1" x14ac:dyDescent="0.25">
      <c r="A45" s="33" t="s">
        <v>46</v>
      </c>
      <c r="B45" s="34" t="s">
        <v>47</v>
      </c>
      <c r="C45" s="31">
        <v>44</v>
      </c>
      <c r="D45" s="31">
        <v>29</v>
      </c>
      <c r="E45" s="31">
        <v>7</v>
      </c>
      <c r="F45" s="31">
        <v>4</v>
      </c>
      <c r="G45" s="31">
        <v>0</v>
      </c>
      <c r="H45" s="31">
        <v>0</v>
      </c>
      <c r="I45" s="31">
        <v>4</v>
      </c>
    </row>
    <row r="46" spans="1:9" s="28" customFormat="1" ht="15.75" hidden="1" customHeight="1" x14ac:dyDescent="0.25">
      <c r="A46" s="33" t="s">
        <v>48</v>
      </c>
      <c r="B46" s="34" t="s">
        <v>49</v>
      </c>
      <c r="C46" s="31">
        <v>53</v>
      </c>
      <c r="D46" s="31">
        <v>27</v>
      </c>
      <c r="E46" s="31">
        <v>10</v>
      </c>
      <c r="F46" s="31">
        <v>7</v>
      </c>
      <c r="G46" s="31">
        <v>2</v>
      </c>
      <c r="H46" s="31">
        <v>1</v>
      </c>
      <c r="I46" s="31">
        <v>6</v>
      </c>
    </row>
    <row r="47" spans="1:9" s="28" customFormat="1" ht="17.25" hidden="1" customHeight="1" x14ac:dyDescent="0.25">
      <c r="A47" s="33" t="s">
        <v>50</v>
      </c>
      <c r="B47" s="34" t="s">
        <v>51</v>
      </c>
      <c r="C47" s="31">
        <v>98</v>
      </c>
      <c r="D47" s="31">
        <v>69</v>
      </c>
      <c r="E47" s="31">
        <v>4</v>
      </c>
      <c r="F47" s="31">
        <v>14</v>
      </c>
      <c r="G47" s="31">
        <v>0</v>
      </c>
      <c r="H47" s="31">
        <v>0</v>
      </c>
      <c r="I47" s="31">
        <v>11</v>
      </c>
    </row>
    <row r="48" spans="1:9" s="28" customFormat="1" ht="15.75" hidden="1" customHeight="1" x14ac:dyDescent="0.25">
      <c r="A48" s="33" t="s">
        <v>52</v>
      </c>
      <c r="B48" s="34" t="s">
        <v>53</v>
      </c>
      <c r="C48" s="31">
        <v>54</v>
      </c>
      <c r="D48" s="31">
        <v>33</v>
      </c>
      <c r="E48" s="31">
        <v>7</v>
      </c>
      <c r="F48" s="31">
        <v>4</v>
      </c>
      <c r="G48" s="31">
        <v>0</v>
      </c>
      <c r="H48" s="31">
        <v>1</v>
      </c>
      <c r="I48" s="31">
        <v>9</v>
      </c>
    </row>
    <row r="49" spans="1:9" s="28" customFormat="1" ht="15.75" hidden="1" customHeight="1" x14ac:dyDescent="0.25">
      <c r="A49" s="33" t="s">
        <v>54</v>
      </c>
      <c r="B49" s="34" t="s">
        <v>55</v>
      </c>
      <c r="C49" s="31">
        <v>83</v>
      </c>
      <c r="D49" s="31">
        <v>60</v>
      </c>
      <c r="E49" s="31">
        <v>4</v>
      </c>
      <c r="F49" s="31">
        <v>6</v>
      </c>
      <c r="G49" s="31">
        <v>0</v>
      </c>
      <c r="H49" s="31">
        <v>1</v>
      </c>
      <c r="I49" s="31">
        <v>12</v>
      </c>
    </row>
    <row r="50" spans="1:9" s="28" customFormat="1" ht="15.75" hidden="1" customHeight="1" x14ac:dyDescent="0.25">
      <c r="A50" s="33" t="s">
        <v>56</v>
      </c>
      <c r="B50" s="34" t="s">
        <v>57</v>
      </c>
      <c r="C50" s="31">
        <v>53</v>
      </c>
      <c r="D50" s="31">
        <v>21</v>
      </c>
      <c r="E50" s="31">
        <v>4</v>
      </c>
      <c r="F50" s="31">
        <v>10</v>
      </c>
      <c r="G50" s="31">
        <v>0</v>
      </c>
      <c r="H50" s="31">
        <v>0</v>
      </c>
      <c r="I50" s="31">
        <v>18</v>
      </c>
    </row>
    <row r="51" spans="1:9" s="28" customFormat="1" ht="15.75" hidden="1" customHeight="1" x14ac:dyDescent="0.25">
      <c r="A51" s="33" t="s">
        <v>58</v>
      </c>
      <c r="B51" s="34" t="s">
        <v>59</v>
      </c>
      <c r="C51" s="31">
        <v>136</v>
      </c>
      <c r="D51" s="31">
        <v>70</v>
      </c>
      <c r="E51" s="31">
        <v>11</v>
      </c>
      <c r="F51" s="31">
        <v>16</v>
      </c>
      <c r="G51" s="31">
        <v>1</v>
      </c>
      <c r="H51" s="31">
        <v>2</v>
      </c>
      <c r="I51" s="31">
        <v>36</v>
      </c>
    </row>
    <row r="52" spans="1:9" s="28" customFormat="1" ht="15.75" hidden="1" customHeight="1" x14ac:dyDescent="0.25">
      <c r="A52" s="33" t="s">
        <v>60</v>
      </c>
      <c r="B52" s="34" t="s">
        <v>61</v>
      </c>
      <c r="C52" s="31">
        <v>68</v>
      </c>
      <c r="D52" s="31">
        <v>55</v>
      </c>
      <c r="E52" s="31">
        <v>7</v>
      </c>
      <c r="F52" s="31">
        <v>3</v>
      </c>
      <c r="G52" s="31">
        <v>1</v>
      </c>
      <c r="H52" s="31">
        <v>1</v>
      </c>
      <c r="I52" s="31">
        <v>1</v>
      </c>
    </row>
    <row r="53" spans="1:9" s="28" customFormat="1" ht="15.75" hidden="1" customHeight="1" x14ac:dyDescent="0.25">
      <c r="A53" s="33" t="s">
        <v>62</v>
      </c>
      <c r="B53" s="34" t="s">
        <v>63</v>
      </c>
      <c r="C53" s="31">
        <v>63</v>
      </c>
      <c r="D53" s="31">
        <v>44</v>
      </c>
      <c r="E53" s="31">
        <v>7</v>
      </c>
      <c r="F53" s="31">
        <v>9</v>
      </c>
      <c r="G53" s="31">
        <v>3</v>
      </c>
      <c r="H53" s="31">
        <v>0</v>
      </c>
      <c r="I53" s="31">
        <v>0</v>
      </c>
    </row>
    <row r="54" spans="1:9" s="28" customFormat="1" ht="15.75" hidden="1" customHeight="1" x14ac:dyDescent="0.25">
      <c r="A54" s="33" t="s">
        <v>64</v>
      </c>
      <c r="B54" s="34" t="s">
        <v>65</v>
      </c>
      <c r="C54" s="31">
        <v>3</v>
      </c>
      <c r="D54" s="31">
        <v>3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</row>
    <row r="55" spans="1:9" s="28" customFormat="1" ht="15.75" hidden="1" customHeight="1" x14ac:dyDescent="0.25">
      <c r="A55" s="33" t="s">
        <v>66</v>
      </c>
      <c r="B55" s="34" t="s">
        <v>67</v>
      </c>
      <c r="C55" s="31">
        <v>55</v>
      </c>
      <c r="D55" s="31">
        <v>34</v>
      </c>
      <c r="E55" s="31">
        <v>3</v>
      </c>
      <c r="F55" s="31">
        <v>4</v>
      </c>
      <c r="G55" s="31">
        <v>2</v>
      </c>
      <c r="H55" s="31">
        <v>0</v>
      </c>
      <c r="I55" s="31">
        <v>12</v>
      </c>
    </row>
    <row r="56" spans="1:9" s="28" customFormat="1" ht="15.75" hidden="1" customHeight="1" x14ac:dyDescent="0.25">
      <c r="A56" s="33" t="s">
        <v>68</v>
      </c>
      <c r="B56" s="34" t="s">
        <v>69</v>
      </c>
      <c r="C56" s="31">
        <v>21</v>
      </c>
      <c r="D56" s="31">
        <v>14</v>
      </c>
      <c r="E56" s="31">
        <v>1</v>
      </c>
      <c r="F56" s="31">
        <v>5</v>
      </c>
      <c r="G56" s="31">
        <v>0</v>
      </c>
      <c r="H56" s="31">
        <v>0</v>
      </c>
      <c r="I56" s="31">
        <v>1</v>
      </c>
    </row>
    <row r="57" spans="1:9" s="28" customFormat="1" ht="15.75" hidden="1" customHeight="1" x14ac:dyDescent="0.25">
      <c r="A57" s="33" t="s">
        <v>70</v>
      </c>
      <c r="B57" s="34" t="s">
        <v>71</v>
      </c>
      <c r="C57" s="31">
        <v>35</v>
      </c>
      <c r="D57" s="31">
        <v>21</v>
      </c>
      <c r="E57" s="31">
        <v>2</v>
      </c>
      <c r="F57" s="31">
        <v>1</v>
      </c>
      <c r="G57" s="31">
        <v>0</v>
      </c>
      <c r="H57" s="31">
        <v>1</v>
      </c>
      <c r="I57" s="31">
        <v>10</v>
      </c>
    </row>
    <row r="58" spans="1:9" s="28" customFormat="1" ht="15.75" hidden="1" customHeight="1" x14ac:dyDescent="0.25">
      <c r="A58" s="33" t="s">
        <v>72</v>
      </c>
      <c r="B58" s="34" t="s">
        <v>73</v>
      </c>
      <c r="C58" s="31">
        <v>9</v>
      </c>
      <c r="D58" s="31">
        <v>7</v>
      </c>
      <c r="E58" s="31">
        <v>1</v>
      </c>
      <c r="F58" s="31">
        <v>0</v>
      </c>
      <c r="G58" s="31">
        <v>0</v>
      </c>
      <c r="H58" s="31">
        <v>0</v>
      </c>
      <c r="I58" s="31">
        <v>1</v>
      </c>
    </row>
    <row r="59" spans="1:9" s="28" customFormat="1" ht="15.75" hidden="1" customHeight="1" x14ac:dyDescent="0.25">
      <c r="A59" s="35" t="s">
        <v>74</v>
      </c>
      <c r="B59" s="36" t="s">
        <v>75</v>
      </c>
      <c r="C59" s="37">
        <v>0</v>
      </c>
      <c r="D59" s="37">
        <v>0</v>
      </c>
      <c r="E59" s="37">
        <v>0</v>
      </c>
      <c r="F59" s="37">
        <v>0</v>
      </c>
      <c r="G59" s="37">
        <v>0</v>
      </c>
      <c r="H59" s="37">
        <v>0</v>
      </c>
      <c r="I59" s="37">
        <v>0</v>
      </c>
    </row>
    <row r="60" spans="1:9" s="38" customFormat="1" ht="15.75" hidden="1" customHeight="1" x14ac:dyDescent="0.25">
      <c r="A60" s="39"/>
      <c r="B60" s="39"/>
    </row>
    <row r="61" spans="1:9" s="28" customFormat="1" ht="15.75" hidden="1" customHeight="1" x14ac:dyDescent="0.2">
      <c r="A61" s="25" t="s">
        <v>30</v>
      </c>
      <c r="B61" s="26" t="s">
        <v>31</v>
      </c>
      <c r="C61" s="31" t="str">
        <f t="shared" ref="C61:I70" si="1">IF(C37=C8,"","*")</f>
        <v/>
      </c>
      <c r="D61" s="31" t="str">
        <f t="shared" si="1"/>
        <v/>
      </c>
      <c r="E61" s="31" t="str">
        <f t="shared" si="1"/>
        <v/>
      </c>
      <c r="F61" s="31" t="str">
        <f t="shared" si="1"/>
        <v/>
      </c>
      <c r="G61" s="31" t="str">
        <f t="shared" si="1"/>
        <v/>
      </c>
      <c r="H61" s="31" t="str">
        <f t="shared" si="1"/>
        <v/>
      </c>
      <c r="I61" s="31" t="str">
        <f t="shared" si="1"/>
        <v/>
      </c>
    </row>
    <row r="62" spans="1:9" s="32" customFormat="1" ht="15.75" hidden="1" customHeight="1" x14ac:dyDescent="0.2">
      <c r="A62" s="29" t="s">
        <v>32</v>
      </c>
      <c r="B62" s="30" t="s">
        <v>33</v>
      </c>
      <c r="C62" s="31" t="str">
        <f t="shared" si="1"/>
        <v/>
      </c>
      <c r="D62" s="31" t="str">
        <f t="shared" si="1"/>
        <v/>
      </c>
      <c r="E62" s="31" t="str">
        <f t="shared" si="1"/>
        <v/>
      </c>
      <c r="F62" s="31" t="str">
        <f t="shared" si="1"/>
        <v/>
      </c>
      <c r="G62" s="31" t="str">
        <f t="shared" si="1"/>
        <v/>
      </c>
      <c r="H62" s="31" t="str">
        <f t="shared" si="1"/>
        <v/>
      </c>
      <c r="I62" s="31" t="str">
        <f t="shared" si="1"/>
        <v/>
      </c>
    </row>
    <row r="63" spans="1:9" s="32" customFormat="1" ht="15.75" hidden="1" customHeight="1" x14ac:dyDescent="0.2">
      <c r="A63" s="29" t="s">
        <v>34</v>
      </c>
      <c r="B63" s="30" t="s">
        <v>35</v>
      </c>
      <c r="C63" s="31" t="str">
        <f t="shared" si="1"/>
        <v/>
      </c>
      <c r="D63" s="31" t="str">
        <f t="shared" si="1"/>
        <v/>
      </c>
      <c r="E63" s="31" t="str">
        <f t="shared" si="1"/>
        <v/>
      </c>
      <c r="F63" s="31" t="str">
        <f t="shared" si="1"/>
        <v/>
      </c>
      <c r="G63" s="31" t="str">
        <f t="shared" si="1"/>
        <v/>
      </c>
      <c r="H63" s="31" t="str">
        <f t="shared" si="1"/>
        <v/>
      </c>
      <c r="I63" s="31" t="str">
        <f t="shared" si="1"/>
        <v/>
      </c>
    </row>
    <row r="64" spans="1:9" s="28" customFormat="1" ht="15.75" hidden="1" customHeight="1" x14ac:dyDescent="0.2">
      <c r="A64" s="29" t="s">
        <v>36</v>
      </c>
      <c r="B64" s="30" t="s">
        <v>37</v>
      </c>
      <c r="C64" s="31" t="str">
        <f t="shared" si="1"/>
        <v/>
      </c>
      <c r="D64" s="31" t="str">
        <f t="shared" si="1"/>
        <v/>
      </c>
      <c r="E64" s="31" t="str">
        <f t="shared" si="1"/>
        <v/>
      </c>
      <c r="F64" s="31" t="str">
        <f t="shared" si="1"/>
        <v/>
      </c>
      <c r="G64" s="31" t="str">
        <f t="shared" si="1"/>
        <v/>
      </c>
      <c r="H64" s="31" t="str">
        <f t="shared" si="1"/>
        <v/>
      </c>
      <c r="I64" s="31" t="str">
        <f t="shared" si="1"/>
        <v/>
      </c>
    </row>
    <row r="65" spans="1:9" s="28" customFormat="1" ht="15.75" hidden="1" customHeight="1" x14ac:dyDescent="0.2">
      <c r="A65" s="29" t="s">
        <v>38</v>
      </c>
      <c r="B65" s="30" t="s">
        <v>39</v>
      </c>
      <c r="C65" s="31" t="str">
        <f t="shared" si="1"/>
        <v/>
      </c>
      <c r="D65" s="31" t="str">
        <f t="shared" si="1"/>
        <v/>
      </c>
      <c r="E65" s="31" t="str">
        <f t="shared" si="1"/>
        <v/>
      </c>
      <c r="F65" s="31" t="str">
        <f t="shared" si="1"/>
        <v/>
      </c>
      <c r="G65" s="31" t="str">
        <f t="shared" si="1"/>
        <v/>
      </c>
      <c r="H65" s="31" t="str">
        <f t="shared" si="1"/>
        <v/>
      </c>
      <c r="I65" s="31" t="str">
        <f t="shared" si="1"/>
        <v/>
      </c>
    </row>
    <row r="66" spans="1:9" s="28" customFormat="1" ht="15.75" hidden="1" customHeight="1" x14ac:dyDescent="0.2">
      <c r="A66" s="29" t="s">
        <v>40</v>
      </c>
      <c r="B66" s="30" t="s">
        <v>41</v>
      </c>
      <c r="C66" s="31" t="str">
        <f t="shared" si="1"/>
        <v/>
      </c>
      <c r="D66" s="31" t="str">
        <f t="shared" si="1"/>
        <v/>
      </c>
      <c r="E66" s="31" t="str">
        <f t="shared" si="1"/>
        <v/>
      </c>
      <c r="F66" s="31" t="str">
        <f t="shared" si="1"/>
        <v/>
      </c>
      <c r="G66" s="31" t="str">
        <f t="shared" si="1"/>
        <v/>
      </c>
      <c r="H66" s="31" t="str">
        <f t="shared" si="1"/>
        <v/>
      </c>
      <c r="I66" s="31" t="str">
        <f t="shared" si="1"/>
        <v/>
      </c>
    </row>
    <row r="67" spans="1:9" s="28" customFormat="1" ht="15.75" hidden="1" customHeight="1" x14ac:dyDescent="0.2">
      <c r="A67" s="29" t="s">
        <v>42</v>
      </c>
      <c r="B67" s="30" t="s">
        <v>43</v>
      </c>
      <c r="C67" s="31" t="str">
        <f t="shared" si="1"/>
        <v/>
      </c>
      <c r="D67" s="31" t="str">
        <f t="shared" si="1"/>
        <v/>
      </c>
      <c r="E67" s="31" t="str">
        <f t="shared" si="1"/>
        <v/>
      </c>
      <c r="F67" s="31" t="str">
        <f t="shared" si="1"/>
        <v/>
      </c>
      <c r="G67" s="31" t="str">
        <f t="shared" si="1"/>
        <v/>
      </c>
      <c r="H67" s="31" t="str">
        <f t="shared" si="1"/>
        <v/>
      </c>
      <c r="I67" s="31" t="str">
        <f t="shared" si="1"/>
        <v/>
      </c>
    </row>
    <row r="68" spans="1:9" s="28" customFormat="1" ht="15.75" hidden="1" customHeight="1" x14ac:dyDescent="0.25">
      <c r="A68" s="33" t="s">
        <v>44</v>
      </c>
      <c r="B68" s="34" t="s">
        <v>45</v>
      </c>
      <c r="C68" s="31" t="str">
        <f t="shared" si="1"/>
        <v/>
      </c>
      <c r="D68" s="31" t="str">
        <f t="shared" si="1"/>
        <v/>
      </c>
      <c r="E68" s="31" t="str">
        <f t="shared" si="1"/>
        <v/>
      </c>
      <c r="F68" s="31" t="str">
        <f t="shared" si="1"/>
        <v/>
      </c>
      <c r="G68" s="31" t="str">
        <f t="shared" si="1"/>
        <v/>
      </c>
      <c r="H68" s="31" t="str">
        <f t="shared" si="1"/>
        <v/>
      </c>
      <c r="I68" s="31" t="str">
        <f t="shared" si="1"/>
        <v/>
      </c>
    </row>
    <row r="69" spans="1:9" s="28" customFormat="1" ht="15.75" hidden="1" customHeight="1" x14ac:dyDescent="0.25">
      <c r="A69" s="33" t="s">
        <v>46</v>
      </c>
      <c r="B69" s="34" t="s">
        <v>47</v>
      </c>
      <c r="C69" s="31" t="str">
        <f t="shared" si="1"/>
        <v/>
      </c>
      <c r="D69" s="31" t="str">
        <f t="shared" si="1"/>
        <v/>
      </c>
      <c r="E69" s="31" t="str">
        <f t="shared" si="1"/>
        <v/>
      </c>
      <c r="F69" s="31" t="str">
        <f t="shared" si="1"/>
        <v/>
      </c>
      <c r="G69" s="31" t="str">
        <f t="shared" si="1"/>
        <v/>
      </c>
      <c r="H69" s="31" t="str">
        <f t="shared" si="1"/>
        <v/>
      </c>
      <c r="I69" s="31" t="str">
        <f t="shared" si="1"/>
        <v/>
      </c>
    </row>
    <row r="70" spans="1:9" s="28" customFormat="1" ht="15.75" hidden="1" customHeight="1" x14ac:dyDescent="0.25">
      <c r="A70" s="33" t="s">
        <v>48</v>
      </c>
      <c r="B70" s="34" t="s">
        <v>49</v>
      </c>
      <c r="C70" s="31" t="str">
        <f t="shared" si="1"/>
        <v/>
      </c>
      <c r="D70" s="31" t="str">
        <f t="shared" si="1"/>
        <v/>
      </c>
      <c r="E70" s="31" t="str">
        <f t="shared" si="1"/>
        <v/>
      </c>
      <c r="F70" s="31" t="str">
        <f t="shared" si="1"/>
        <v/>
      </c>
      <c r="G70" s="31" t="str">
        <f t="shared" si="1"/>
        <v/>
      </c>
      <c r="H70" s="31" t="str">
        <f t="shared" si="1"/>
        <v/>
      </c>
      <c r="I70" s="31" t="str">
        <f t="shared" si="1"/>
        <v/>
      </c>
    </row>
    <row r="71" spans="1:9" s="28" customFormat="1" ht="15.75" hidden="1" customHeight="1" x14ac:dyDescent="0.25">
      <c r="A71" s="33" t="s">
        <v>50</v>
      </c>
      <c r="B71" s="34" t="s">
        <v>51</v>
      </c>
      <c r="C71" s="31" t="str">
        <f t="shared" ref="C71:I80" si="2">IF(C47=C18,"","*")</f>
        <v/>
      </c>
      <c r="D71" s="31" t="str">
        <f t="shared" si="2"/>
        <v/>
      </c>
      <c r="E71" s="31" t="str">
        <f t="shared" si="2"/>
        <v/>
      </c>
      <c r="F71" s="31" t="str">
        <f t="shared" si="2"/>
        <v/>
      </c>
      <c r="G71" s="31" t="str">
        <f t="shared" si="2"/>
        <v/>
      </c>
      <c r="H71" s="31" t="str">
        <f t="shared" si="2"/>
        <v/>
      </c>
      <c r="I71" s="31" t="str">
        <f t="shared" si="2"/>
        <v/>
      </c>
    </row>
    <row r="72" spans="1:9" s="28" customFormat="1" ht="17.25" hidden="1" customHeight="1" x14ac:dyDescent="0.25">
      <c r="A72" s="33" t="s">
        <v>52</v>
      </c>
      <c r="B72" s="34" t="s">
        <v>53</v>
      </c>
      <c r="C72" s="31" t="str">
        <f t="shared" si="2"/>
        <v/>
      </c>
      <c r="D72" s="31" t="str">
        <f t="shared" si="2"/>
        <v/>
      </c>
      <c r="E72" s="31" t="str">
        <f t="shared" si="2"/>
        <v/>
      </c>
      <c r="F72" s="31" t="str">
        <f t="shared" si="2"/>
        <v/>
      </c>
      <c r="G72" s="31" t="str">
        <f t="shared" si="2"/>
        <v/>
      </c>
      <c r="H72" s="31" t="str">
        <f t="shared" si="2"/>
        <v/>
      </c>
      <c r="I72" s="31" t="str">
        <f t="shared" si="2"/>
        <v/>
      </c>
    </row>
    <row r="73" spans="1:9" s="28" customFormat="1" ht="15.75" hidden="1" customHeight="1" x14ac:dyDescent="0.25">
      <c r="A73" s="33" t="s">
        <v>54</v>
      </c>
      <c r="B73" s="34" t="s">
        <v>55</v>
      </c>
      <c r="C73" s="31" t="str">
        <f t="shared" si="2"/>
        <v/>
      </c>
      <c r="D73" s="31" t="str">
        <f t="shared" si="2"/>
        <v/>
      </c>
      <c r="E73" s="31" t="str">
        <f t="shared" si="2"/>
        <v/>
      </c>
      <c r="F73" s="31" t="str">
        <f t="shared" si="2"/>
        <v/>
      </c>
      <c r="G73" s="31" t="str">
        <f t="shared" si="2"/>
        <v/>
      </c>
      <c r="H73" s="31" t="str">
        <f t="shared" si="2"/>
        <v/>
      </c>
      <c r="I73" s="31" t="str">
        <f t="shared" si="2"/>
        <v/>
      </c>
    </row>
    <row r="74" spans="1:9" s="28" customFormat="1" ht="15.75" hidden="1" customHeight="1" x14ac:dyDescent="0.25">
      <c r="A74" s="33" t="s">
        <v>56</v>
      </c>
      <c r="B74" s="34" t="s">
        <v>57</v>
      </c>
      <c r="C74" s="31" t="str">
        <f t="shared" si="2"/>
        <v/>
      </c>
      <c r="D74" s="31" t="str">
        <f t="shared" si="2"/>
        <v/>
      </c>
      <c r="E74" s="31" t="str">
        <f t="shared" si="2"/>
        <v/>
      </c>
      <c r="F74" s="31" t="str">
        <f t="shared" si="2"/>
        <v/>
      </c>
      <c r="G74" s="31" t="str">
        <f t="shared" si="2"/>
        <v/>
      </c>
      <c r="H74" s="31" t="str">
        <f t="shared" si="2"/>
        <v/>
      </c>
      <c r="I74" s="31" t="str">
        <f t="shared" si="2"/>
        <v/>
      </c>
    </row>
    <row r="75" spans="1:9" s="28" customFormat="1" ht="15.75" hidden="1" customHeight="1" x14ac:dyDescent="0.25">
      <c r="A75" s="33" t="s">
        <v>58</v>
      </c>
      <c r="B75" s="34" t="s">
        <v>59</v>
      </c>
      <c r="C75" s="31" t="str">
        <f t="shared" si="2"/>
        <v/>
      </c>
      <c r="D75" s="31" t="str">
        <f t="shared" si="2"/>
        <v/>
      </c>
      <c r="E75" s="31" t="str">
        <f t="shared" si="2"/>
        <v/>
      </c>
      <c r="F75" s="31" t="str">
        <f t="shared" si="2"/>
        <v/>
      </c>
      <c r="G75" s="31" t="str">
        <f t="shared" si="2"/>
        <v/>
      </c>
      <c r="H75" s="31" t="str">
        <f t="shared" si="2"/>
        <v/>
      </c>
      <c r="I75" s="31" t="str">
        <f t="shared" si="2"/>
        <v/>
      </c>
    </row>
    <row r="76" spans="1:9" s="28" customFormat="1" ht="15.75" hidden="1" customHeight="1" x14ac:dyDescent="0.25">
      <c r="A76" s="33" t="s">
        <v>60</v>
      </c>
      <c r="B76" s="34" t="s">
        <v>61</v>
      </c>
      <c r="C76" s="31" t="str">
        <f t="shared" si="2"/>
        <v/>
      </c>
      <c r="D76" s="31" t="str">
        <f t="shared" si="2"/>
        <v/>
      </c>
      <c r="E76" s="31" t="str">
        <f t="shared" si="2"/>
        <v/>
      </c>
      <c r="F76" s="31" t="str">
        <f t="shared" si="2"/>
        <v/>
      </c>
      <c r="G76" s="31" t="str">
        <f t="shared" si="2"/>
        <v/>
      </c>
      <c r="H76" s="31" t="str">
        <f t="shared" si="2"/>
        <v/>
      </c>
      <c r="I76" s="31" t="str">
        <f t="shared" si="2"/>
        <v/>
      </c>
    </row>
    <row r="77" spans="1:9" s="28" customFormat="1" ht="15.75" hidden="1" customHeight="1" x14ac:dyDescent="0.25">
      <c r="A77" s="33" t="s">
        <v>62</v>
      </c>
      <c r="B77" s="34" t="s">
        <v>63</v>
      </c>
      <c r="C77" s="31" t="str">
        <f t="shared" si="2"/>
        <v/>
      </c>
      <c r="D77" s="31" t="str">
        <f t="shared" si="2"/>
        <v/>
      </c>
      <c r="E77" s="31" t="str">
        <f t="shared" si="2"/>
        <v/>
      </c>
      <c r="F77" s="31" t="str">
        <f t="shared" si="2"/>
        <v/>
      </c>
      <c r="G77" s="31" t="str">
        <f t="shared" si="2"/>
        <v/>
      </c>
      <c r="H77" s="31" t="str">
        <f t="shared" si="2"/>
        <v/>
      </c>
      <c r="I77" s="31" t="str">
        <f t="shared" si="2"/>
        <v/>
      </c>
    </row>
    <row r="78" spans="1:9" s="28" customFormat="1" ht="15.75" hidden="1" customHeight="1" x14ac:dyDescent="0.25">
      <c r="A78" s="33" t="s">
        <v>64</v>
      </c>
      <c r="B78" s="34" t="s">
        <v>65</v>
      </c>
      <c r="C78" s="31" t="str">
        <f t="shared" si="2"/>
        <v/>
      </c>
      <c r="D78" s="31" t="str">
        <f t="shared" si="2"/>
        <v/>
      </c>
      <c r="E78" s="31" t="str">
        <f t="shared" si="2"/>
        <v/>
      </c>
      <c r="F78" s="31" t="str">
        <f t="shared" si="2"/>
        <v/>
      </c>
      <c r="G78" s="31" t="str">
        <f t="shared" si="2"/>
        <v/>
      </c>
      <c r="H78" s="31" t="str">
        <f t="shared" si="2"/>
        <v/>
      </c>
      <c r="I78" s="31" t="str">
        <f t="shared" si="2"/>
        <v/>
      </c>
    </row>
    <row r="79" spans="1:9" s="28" customFormat="1" ht="15.75" hidden="1" customHeight="1" x14ac:dyDescent="0.25">
      <c r="A79" s="33" t="s">
        <v>66</v>
      </c>
      <c r="B79" s="34" t="s">
        <v>67</v>
      </c>
      <c r="C79" s="31" t="str">
        <f t="shared" si="2"/>
        <v/>
      </c>
      <c r="D79" s="31" t="str">
        <f t="shared" si="2"/>
        <v/>
      </c>
      <c r="E79" s="31" t="str">
        <f t="shared" si="2"/>
        <v/>
      </c>
      <c r="F79" s="31" t="str">
        <f t="shared" si="2"/>
        <v/>
      </c>
      <c r="G79" s="31" t="str">
        <f t="shared" si="2"/>
        <v/>
      </c>
      <c r="H79" s="31" t="str">
        <f t="shared" si="2"/>
        <v/>
      </c>
      <c r="I79" s="31" t="str">
        <f t="shared" si="2"/>
        <v/>
      </c>
    </row>
    <row r="80" spans="1:9" s="28" customFormat="1" ht="15.75" hidden="1" customHeight="1" x14ac:dyDescent="0.25">
      <c r="A80" s="33" t="s">
        <v>68</v>
      </c>
      <c r="B80" s="34" t="s">
        <v>69</v>
      </c>
      <c r="C80" s="31" t="str">
        <f t="shared" si="2"/>
        <v/>
      </c>
      <c r="D80" s="31" t="str">
        <f t="shared" si="2"/>
        <v/>
      </c>
      <c r="E80" s="31" t="str">
        <f t="shared" si="2"/>
        <v/>
      </c>
      <c r="F80" s="31" t="str">
        <f t="shared" si="2"/>
        <v/>
      </c>
      <c r="G80" s="31" t="str">
        <f t="shared" si="2"/>
        <v/>
      </c>
      <c r="H80" s="31" t="str">
        <f t="shared" si="2"/>
        <v/>
      </c>
      <c r="I80" s="31" t="str">
        <f t="shared" si="2"/>
        <v/>
      </c>
    </row>
    <row r="81" spans="1:9" s="28" customFormat="1" ht="15.75" hidden="1" customHeight="1" x14ac:dyDescent="0.25">
      <c r="A81" s="33" t="s">
        <v>70</v>
      </c>
      <c r="B81" s="34" t="s">
        <v>71</v>
      </c>
      <c r="C81" s="31" t="str">
        <f t="shared" ref="C81:I83" si="3">IF(C57=C28,"","*")</f>
        <v/>
      </c>
      <c r="D81" s="31" t="str">
        <f t="shared" si="3"/>
        <v/>
      </c>
      <c r="E81" s="31" t="str">
        <f t="shared" si="3"/>
        <v/>
      </c>
      <c r="F81" s="31" t="str">
        <f t="shared" si="3"/>
        <v/>
      </c>
      <c r="G81" s="31" t="str">
        <f t="shared" si="3"/>
        <v/>
      </c>
      <c r="H81" s="31" t="str">
        <f t="shared" si="3"/>
        <v/>
      </c>
      <c r="I81" s="31" t="str">
        <f t="shared" si="3"/>
        <v/>
      </c>
    </row>
    <row r="82" spans="1:9" s="28" customFormat="1" ht="15.75" hidden="1" customHeight="1" x14ac:dyDescent="0.25">
      <c r="A82" s="33" t="s">
        <v>72</v>
      </c>
      <c r="B82" s="34" t="s">
        <v>73</v>
      </c>
      <c r="C82" s="31" t="str">
        <f t="shared" si="3"/>
        <v/>
      </c>
      <c r="D82" s="31" t="str">
        <f t="shared" si="3"/>
        <v/>
      </c>
      <c r="E82" s="31" t="str">
        <f t="shared" si="3"/>
        <v/>
      </c>
      <c r="F82" s="31" t="str">
        <f t="shared" si="3"/>
        <v/>
      </c>
      <c r="G82" s="31" t="str">
        <f t="shared" si="3"/>
        <v/>
      </c>
      <c r="H82" s="31" t="str">
        <f t="shared" si="3"/>
        <v/>
      </c>
      <c r="I82" s="31" t="str">
        <f t="shared" si="3"/>
        <v/>
      </c>
    </row>
    <row r="83" spans="1:9" s="28" customFormat="1" ht="15.75" hidden="1" customHeight="1" x14ac:dyDescent="0.25">
      <c r="A83" s="35" t="s">
        <v>74</v>
      </c>
      <c r="B83" s="36" t="s">
        <v>75</v>
      </c>
      <c r="C83" s="31" t="str">
        <f t="shared" si="3"/>
        <v/>
      </c>
      <c r="D83" s="31" t="str">
        <f t="shared" si="3"/>
        <v/>
      </c>
      <c r="E83" s="31" t="str">
        <f t="shared" si="3"/>
        <v/>
      </c>
      <c r="F83" s="31" t="str">
        <f t="shared" si="3"/>
        <v/>
      </c>
      <c r="G83" s="31" t="str">
        <f t="shared" si="3"/>
        <v/>
      </c>
      <c r="H83" s="31" t="str">
        <f t="shared" si="3"/>
        <v/>
      </c>
      <c r="I83" s="31" t="str">
        <f t="shared" si="3"/>
        <v/>
      </c>
    </row>
    <row r="84" spans="1:9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87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23" t="s">
        <v>105</v>
      </c>
      <c r="B3" s="24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8" t="s">
        <v>26</v>
      </c>
      <c r="B4" s="68"/>
      <c r="C4" s="69" t="s">
        <v>27</v>
      </c>
      <c r="D4" s="69"/>
      <c r="E4" s="69"/>
      <c r="F4" s="69"/>
      <c r="G4" s="69"/>
      <c r="H4" s="69"/>
      <c r="I4" s="69"/>
    </row>
    <row r="5" spans="1:9" s="4" customFormat="1" ht="14.25" x14ac:dyDescent="0.2">
      <c r="A5" s="68"/>
      <c r="B5" s="68"/>
      <c r="C5" s="70" t="s">
        <v>28</v>
      </c>
      <c r="D5" s="71" t="s">
        <v>29</v>
      </c>
      <c r="E5" s="71"/>
      <c r="F5" s="71"/>
      <c r="G5" s="71"/>
      <c r="H5" s="71"/>
      <c r="I5" s="71"/>
    </row>
    <row r="6" spans="1:9" s="4" customFormat="1" ht="43.9" customHeight="1" x14ac:dyDescent="0.2">
      <c r="A6" s="68"/>
      <c r="B6" s="68"/>
      <c r="C6" s="70"/>
      <c r="D6" s="66" t="s">
        <v>4</v>
      </c>
      <c r="E6" s="66" t="s">
        <v>15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70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25" t="s">
        <v>30</v>
      </c>
      <c r="B8" s="26" t="s">
        <v>31</v>
      </c>
      <c r="C8" s="27">
        <v>8087</v>
      </c>
      <c r="D8" s="27">
        <v>4795</v>
      </c>
      <c r="E8" s="27">
        <v>438</v>
      </c>
      <c r="F8" s="27">
        <v>637</v>
      </c>
      <c r="G8" s="27">
        <v>56</v>
      </c>
      <c r="H8" s="27">
        <v>86</v>
      </c>
      <c r="I8" s="27">
        <v>2075</v>
      </c>
    </row>
    <row r="9" spans="1:9" s="32" customFormat="1" ht="15.75" customHeight="1" x14ac:dyDescent="0.2">
      <c r="A9" s="29" t="s">
        <v>32</v>
      </c>
      <c r="B9" s="30" t="s">
        <v>33</v>
      </c>
      <c r="C9" s="31">
        <v>1147</v>
      </c>
      <c r="D9" s="31">
        <v>734</v>
      </c>
      <c r="E9" s="31">
        <v>79</v>
      </c>
      <c r="F9" s="31">
        <v>84</v>
      </c>
      <c r="G9" s="31">
        <v>12</v>
      </c>
      <c r="H9" s="31">
        <v>7</v>
      </c>
      <c r="I9" s="31">
        <v>231</v>
      </c>
    </row>
    <row r="10" spans="1:9" s="32" customFormat="1" ht="15.75" customHeight="1" x14ac:dyDescent="0.2">
      <c r="A10" s="29" t="s">
        <v>34</v>
      </c>
      <c r="B10" s="30" t="s">
        <v>35</v>
      </c>
      <c r="C10" s="31">
        <v>1598</v>
      </c>
      <c r="D10" s="31">
        <v>645</v>
      </c>
      <c r="E10" s="31">
        <v>34</v>
      </c>
      <c r="F10" s="31">
        <v>90</v>
      </c>
      <c r="G10" s="31">
        <v>8</v>
      </c>
      <c r="H10" s="31">
        <v>6</v>
      </c>
      <c r="I10" s="31">
        <v>815</v>
      </c>
    </row>
    <row r="11" spans="1:9" s="28" customFormat="1" ht="15.75" customHeight="1" x14ac:dyDescent="0.2">
      <c r="A11" s="29" t="s">
        <v>36</v>
      </c>
      <c r="B11" s="30" t="s">
        <v>37</v>
      </c>
      <c r="C11" s="31">
        <v>904</v>
      </c>
      <c r="D11" s="31">
        <v>582</v>
      </c>
      <c r="E11" s="31">
        <v>44</v>
      </c>
      <c r="F11" s="31">
        <v>68</v>
      </c>
      <c r="G11" s="31">
        <v>4</v>
      </c>
      <c r="H11" s="31">
        <v>21</v>
      </c>
      <c r="I11" s="31">
        <v>185</v>
      </c>
    </row>
    <row r="12" spans="1:9" s="28" customFormat="1" ht="15.75" customHeight="1" x14ac:dyDescent="0.2">
      <c r="A12" s="29" t="s">
        <v>38</v>
      </c>
      <c r="B12" s="30" t="s">
        <v>39</v>
      </c>
      <c r="C12" s="31">
        <v>1049</v>
      </c>
      <c r="D12" s="31">
        <v>809</v>
      </c>
      <c r="E12" s="31">
        <v>49</v>
      </c>
      <c r="F12" s="31">
        <v>87</v>
      </c>
      <c r="G12" s="31">
        <v>11</v>
      </c>
      <c r="H12" s="31">
        <v>5</v>
      </c>
      <c r="I12" s="31">
        <v>88</v>
      </c>
    </row>
    <row r="13" spans="1:9" s="28" customFormat="1" ht="15.75" customHeight="1" x14ac:dyDescent="0.2">
      <c r="A13" s="29" t="s">
        <v>40</v>
      </c>
      <c r="B13" s="30" t="s">
        <v>41</v>
      </c>
      <c r="C13" s="31">
        <v>492</v>
      </c>
      <c r="D13" s="31">
        <v>247</v>
      </c>
      <c r="E13" s="31">
        <v>17</v>
      </c>
      <c r="F13" s="31">
        <v>36</v>
      </c>
      <c r="G13" s="31">
        <v>6</v>
      </c>
      <c r="H13" s="31">
        <v>7</v>
      </c>
      <c r="I13" s="31">
        <v>179</v>
      </c>
    </row>
    <row r="14" spans="1:9" s="28" customFormat="1" ht="15.75" customHeight="1" x14ac:dyDescent="0.2">
      <c r="A14" s="29" t="s">
        <v>42</v>
      </c>
      <c r="B14" s="30" t="s">
        <v>43</v>
      </c>
      <c r="C14" s="31">
        <v>957</v>
      </c>
      <c r="D14" s="31">
        <v>609</v>
      </c>
      <c r="E14" s="31">
        <v>61</v>
      </c>
      <c r="F14" s="31">
        <v>52</v>
      </c>
      <c r="G14" s="31">
        <v>2</v>
      </c>
      <c r="H14" s="31">
        <v>12</v>
      </c>
      <c r="I14" s="31">
        <v>221</v>
      </c>
    </row>
    <row r="15" spans="1:9" s="28" customFormat="1" ht="15.75" customHeight="1" x14ac:dyDescent="0.25">
      <c r="A15" s="33" t="s">
        <v>44</v>
      </c>
      <c r="B15" s="34" t="s">
        <v>45</v>
      </c>
      <c r="C15" s="31">
        <v>127</v>
      </c>
      <c r="D15" s="31">
        <v>75</v>
      </c>
      <c r="E15" s="31">
        <v>5</v>
      </c>
      <c r="F15" s="31">
        <v>17</v>
      </c>
      <c r="G15" s="31">
        <v>0</v>
      </c>
      <c r="H15" s="31">
        <v>0</v>
      </c>
      <c r="I15" s="31">
        <v>30</v>
      </c>
    </row>
    <row r="16" spans="1:9" s="28" customFormat="1" ht="15.75" customHeight="1" x14ac:dyDescent="0.25">
      <c r="A16" s="33" t="s">
        <v>46</v>
      </c>
      <c r="B16" s="34" t="s">
        <v>47</v>
      </c>
      <c r="C16" s="31">
        <v>107</v>
      </c>
      <c r="D16" s="31">
        <v>70</v>
      </c>
      <c r="E16" s="31">
        <v>9</v>
      </c>
      <c r="F16" s="31">
        <v>13</v>
      </c>
      <c r="G16" s="31">
        <v>1</v>
      </c>
      <c r="H16" s="31">
        <v>1</v>
      </c>
      <c r="I16" s="31">
        <v>13</v>
      </c>
    </row>
    <row r="17" spans="1:26" s="28" customFormat="1" ht="15.75" customHeight="1" x14ac:dyDescent="0.25">
      <c r="A17" s="33" t="s">
        <v>48</v>
      </c>
      <c r="B17" s="34" t="s">
        <v>49</v>
      </c>
      <c r="C17" s="31">
        <v>94</v>
      </c>
      <c r="D17" s="31">
        <v>37</v>
      </c>
      <c r="E17" s="31">
        <v>13</v>
      </c>
      <c r="F17" s="31">
        <v>17</v>
      </c>
      <c r="G17" s="31">
        <v>1</v>
      </c>
      <c r="H17" s="31">
        <v>3</v>
      </c>
      <c r="I17" s="31">
        <v>23</v>
      </c>
    </row>
    <row r="18" spans="1:26" s="28" customFormat="1" ht="17.25" customHeight="1" x14ac:dyDescent="0.25">
      <c r="A18" s="33" t="s">
        <v>50</v>
      </c>
      <c r="B18" s="34" t="s">
        <v>51</v>
      </c>
      <c r="C18" s="31">
        <v>255</v>
      </c>
      <c r="D18" s="31">
        <v>195</v>
      </c>
      <c r="E18" s="31">
        <v>12</v>
      </c>
      <c r="F18" s="31">
        <v>19</v>
      </c>
      <c r="G18" s="31">
        <v>0</v>
      </c>
      <c r="H18" s="31">
        <v>1</v>
      </c>
      <c r="I18" s="31">
        <v>28</v>
      </c>
    </row>
    <row r="19" spans="1:26" s="28" customFormat="1" ht="15.75" customHeight="1" x14ac:dyDescent="0.25">
      <c r="A19" s="33" t="s">
        <v>52</v>
      </c>
      <c r="B19" s="34" t="s">
        <v>53</v>
      </c>
      <c r="C19" s="31">
        <v>115</v>
      </c>
      <c r="D19" s="31">
        <v>75</v>
      </c>
      <c r="E19" s="31">
        <v>5</v>
      </c>
      <c r="F19" s="31">
        <v>15</v>
      </c>
      <c r="G19" s="31">
        <v>0</v>
      </c>
      <c r="H19" s="31">
        <v>0</v>
      </c>
      <c r="I19" s="31">
        <v>20</v>
      </c>
    </row>
    <row r="20" spans="1:26" s="28" customFormat="1" ht="15.75" customHeight="1" x14ac:dyDescent="0.25">
      <c r="A20" s="33" t="s">
        <v>54</v>
      </c>
      <c r="B20" s="34" t="s">
        <v>55</v>
      </c>
      <c r="C20" s="31">
        <v>148</v>
      </c>
      <c r="D20" s="31">
        <v>94</v>
      </c>
      <c r="E20" s="31">
        <v>12</v>
      </c>
      <c r="F20" s="31">
        <v>13</v>
      </c>
      <c r="G20" s="31">
        <v>4</v>
      </c>
      <c r="H20" s="31">
        <v>0</v>
      </c>
      <c r="I20" s="31">
        <v>25</v>
      </c>
    </row>
    <row r="21" spans="1:26" s="28" customFormat="1" ht="15.75" customHeight="1" x14ac:dyDescent="0.25">
      <c r="A21" s="33" t="s">
        <v>56</v>
      </c>
      <c r="B21" s="34" t="s">
        <v>57</v>
      </c>
      <c r="C21" s="31">
        <v>127</v>
      </c>
      <c r="D21" s="31">
        <v>57</v>
      </c>
      <c r="E21" s="31">
        <v>8</v>
      </c>
      <c r="F21" s="31">
        <v>17</v>
      </c>
      <c r="G21" s="31">
        <v>1</v>
      </c>
      <c r="H21" s="31">
        <v>4</v>
      </c>
      <c r="I21" s="31">
        <v>40</v>
      </c>
    </row>
    <row r="22" spans="1:26" s="28" customFormat="1" ht="15.75" customHeight="1" x14ac:dyDescent="0.25">
      <c r="A22" s="33" t="s">
        <v>58</v>
      </c>
      <c r="B22" s="34" t="s">
        <v>59</v>
      </c>
      <c r="C22" s="31">
        <v>332</v>
      </c>
      <c r="D22" s="31">
        <v>190</v>
      </c>
      <c r="E22" s="31">
        <v>29</v>
      </c>
      <c r="F22" s="31">
        <v>33</v>
      </c>
      <c r="G22" s="31">
        <v>3</v>
      </c>
      <c r="H22" s="31">
        <v>3</v>
      </c>
      <c r="I22" s="31">
        <v>74</v>
      </c>
    </row>
    <row r="23" spans="1:26" s="28" customFormat="1" ht="15.75" customHeight="1" x14ac:dyDescent="0.25">
      <c r="A23" s="33" t="s">
        <v>60</v>
      </c>
      <c r="B23" s="34" t="s">
        <v>61</v>
      </c>
      <c r="C23" s="31">
        <v>78</v>
      </c>
      <c r="D23" s="31">
        <v>47</v>
      </c>
      <c r="E23" s="31">
        <v>3</v>
      </c>
      <c r="F23" s="31">
        <v>5</v>
      </c>
      <c r="G23" s="31">
        <v>0</v>
      </c>
      <c r="H23" s="31">
        <v>5</v>
      </c>
      <c r="I23" s="31">
        <v>18</v>
      </c>
    </row>
    <row r="24" spans="1:26" s="28" customFormat="1" ht="15.75" customHeight="1" x14ac:dyDescent="0.25">
      <c r="A24" s="33" t="s">
        <v>62</v>
      </c>
      <c r="B24" s="34" t="s">
        <v>63</v>
      </c>
      <c r="C24" s="31">
        <v>176</v>
      </c>
      <c r="D24" s="31">
        <v>105</v>
      </c>
      <c r="E24" s="31">
        <v>25</v>
      </c>
      <c r="F24" s="31">
        <v>30</v>
      </c>
      <c r="G24" s="31">
        <v>0</v>
      </c>
      <c r="H24" s="31">
        <v>1</v>
      </c>
      <c r="I24" s="31">
        <v>15</v>
      </c>
    </row>
    <row r="25" spans="1:26" s="28" customFormat="1" ht="15.75" customHeight="1" x14ac:dyDescent="0.25">
      <c r="A25" s="33" t="s">
        <v>64</v>
      </c>
      <c r="B25" s="34" t="s">
        <v>65</v>
      </c>
      <c r="C25" s="31">
        <v>17</v>
      </c>
      <c r="D25" s="31">
        <v>12</v>
      </c>
      <c r="E25" s="31">
        <v>1</v>
      </c>
      <c r="F25" s="31">
        <v>1</v>
      </c>
      <c r="G25" s="31">
        <v>0</v>
      </c>
      <c r="H25" s="31">
        <v>0</v>
      </c>
      <c r="I25" s="31">
        <v>3</v>
      </c>
    </row>
    <row r="26" spans="1:26" s="28" customFormat="1" ht="15.75" customHeight="1" x14ac:dyDescent="0.25">
      <c r="A26" s="33" t="s">
        <v>66</v>
      </c>
      <c r="B26" s="34" t="s">
        <v>67</v>
      </c>
      <c r="C26" s="31">
        <v>113</v>
      </c>
      <c r="D26" s="31">
        <v>70</v>
      </c>
      <c r="E26" s="31">
        <v>10</v>
      </c>
      <c r="F26" s="31">
        <v>12</v>
      </c>
      <c r="G26" s="31">
        <v>1</v>
      </c>
      <c r="H26" s="31">
        <v>2</v>
      </c>
      <c r="I26" s="31">
        <v>18</v>
      </c>
    </row>
    <row r="27" spans="1:26" s="28" customFormat="1" ht="15.75" customHeight="1" x14ac:dyDescent="0.25">
      <c r="A27" s="33" t="s">
        <v>68</v>
      </c>
      <c r="B27" s="34" t="s">
        <v>69</v>
      </c>
      <c r="C27" s="31">
        <v>112</v>
      </c>
      <c r="D27" s="31">
        <v>46</v>
      </c>
      <c r="E27" s="31">
        <v>14</v>
      </c>
      <c r="F27" s="31">
        <v>17</v>
      </c>
      <c r="G27" s="31">
        <v>0</v>
      </c>
      <c r="H27" s="31">
        <v>7</v>
      </c>
      <c r="I27" s="31">
        <v>28</v>
      </c>
    </row>
    <row r="28" spans="1:26" s="28" customFormat="1" ht="15.75" customHeight="1" x14ac:dyDescent="0.25">
      <c r="A28" s="33" t="s">
        <v>70</v>
      </c>
      <c r="B28" s="34" t="s">
        <v>71</v>
      </c>
      <c r="C28" s="31">
        <v>112</v>
      </c>
      <c r="D28" s="31">
        <v>80</v>
      </c>
      <c r="E28" s="31">
        <v>7</v>
      </c>
      <c r="F28" s="31">
        <v>11</v>
      </c>
      <c r="G28" s="31">
        <v>2</v>
      </c>
      <c r="H28" s="31">
        <v>1</v>
      </c>
      <c r="I28" s="31">
        <v>11</v>
      </c>
    </row>
    <row r="29" spans="1:26" s="28" customFormat="1" ht="15.75" customHeight="1" x14ac:dyDescent="0.25">
      <c r="A29" s="33" t="s">
        <v>72</v>
      </c>
      <c r="B29" s="34" t="s">
        <v>73</v>
      </c>
      <c r="C29" s="31">
        <v>25</v>
      </c>
      <c r="D29" s="31">
        <v>14</v>
      </c>
      <c r="E29" s="31">
        <v>1</v>
      </c>
      <c r="F29" s="31">
        <v>0</v>
      </c>
      <c r="G29" s="31">
        <v>0</v>
      </c>
      <c r="H29" s="31">
        <v>0</v>
      </c>
      <c r="I29" s="31">
        <v>10</v>
      </c>
    </row>
    <row r="30" spans="1:26" s="28" customFormat="1" ht="15.75" customHeight="1" x14ac:dyDescent="0.25">
      <c r="A30" s="35" t="s">
        <v>74</v>
      </c>
      <c r="B30" s="36" t="s">
        <v>75</v>
      </c>
      <c r="C30" s="37">
        <v>2</v>
      </c>
      <c r="D30" s="37">
        <v>2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2" s="38" customFormat="1" ht="15.75" customHeight="1" x14ac:dyDescent="0.2">
      <c r="A33" s="16" t="s">
        <v>24</v>
      </c>
      <c r="B33"/>
    </row>
    <row r="34" spans="1:2" s="38" customFormat="1" ht="15.75" customHeight="1" x14ac:dyDescent="0.25">
      <c r="A34" s="17"/>
      <c r="B34" s="39"/>
    </row>
    <row r="35" spans="1:2" s="38" customFormat="1" ht="15.75" customHeight="1" x14ac:dyDescent="0.25">
      <c r="A35" s="57"/>
      <c r="B35" s="39"/>
    </row>
    <row r="36" spans="1:2" s="38" customFormat="1" ht="15.75" customHeight="1" x14ac:dyDescent="0.25">
      <c r="A36" s="39"/>
      <c r="B36" s="39"/>
    </row>
    <row r="37" spans="1:2" s="38" customFormat="1" ht="15.75" customHeight="1" x14ac:dyDescent="0.25">
      <c r="A37" s="39"/>
      <c r="B37" s="39"/>
    </row>
    <row r="38" spans="1:2" s="38" customFormat="1" ht="15.75" customHeight="1" x14ac:dyDescent="0.25">
      <c r="A38" s="39"/>
      <c r="B38" s="39"/>
    </row>
    <row r="39" spans="1:2" s="38" customFormat="1" ht="15.75" customHeight="1" x14ac:dyDescent="0.25">
      <c r="A39" s="39"/>
      <c r="B39" s="39"/>
    </row>
    <row r="40" spans="1:2" s="38" customFormat="1" ht="15.75" customHeight="1" x14ac:dyDescent="0.25">
      <c r="A40" s="39"/>
      <c r="B40" s="39"/>
    </row>
    <row r="41" spans="1:2" s="38" customFormat="1" ht="15.75" customHeight="1" x14ac:dyDescent="0.25">
      <c r="A41" s="39"/>
      <c r="B41" s="39"/>
    </row>
    <row r="42" spans="1:2" s="38" customFormat="1" ht="15.75" customHeight="1" x14ac:dyDescent="0.25">
      <c r="A42" s="39"/>
      <c r="B42" s="39"/>
    </row>
    <row r="43" spans="1:2" s="38" customFormat="1" ht="15.75" customHeight="1" x14ac:dyDescent="0.25">
      <c r="A43" s="39"/>
      <c r="B43" s="39"/>
    </row>
    <row r="44" spans="1:2" s="38" customFormat="1" ht="15.75" customHeight="1" x14ac:dyDescent="0.25">
      <c r="A44" s="39"/>
      <c r="B44" s="39"/>
    </row>
    <row r="45" spans="1:2" s="38" customFormat="1" ht="15.75" customHeight="1" x14ac:dyDescent="0.25">
      <c r="A45" s="39"/>
      <c r="B45" s="39"/>
    </row>
    <row r="46" spans="1:2" s="38" customFormat="1" ht="15.75" customHeight="1" x14ac:dyDescent="0.25">
      <c r="A46" s="39"/>
      <c r="B46" s="39"/>
    </row>
    <row r="47" spans="1:2" s="38" customFormat="1" ht="15.75" customHeight="1" x14ac:dyDescent="0.25">
      <c r="A47" s="39"/>
      <c r="B47" s="39"/>
    </row>
    <row r="48" spans="1:2" s="38" customFormat="1" ht="15.75" customHeight="1" x14ac:dyDescent="0.25">
      <c r="A48" s="39"/>
      <c r="B48" s="39"/>
    </row>
    <row r="49" spans="1:2" s="38" customFormat="1" ht="15.75" customHeight="1" x14ac:dyDescent="0.25">
      <c r="A49" s="39"/>
      <c r="B49" s="39"/>
    </row>
    <row r="50" spans="1:2" s="38" customFormat="1" ht="15.75" customHeight="1" x14ac:dyDescent="0.25">
      <c r="A50" s="39"/>
      <c r="B50" s="39"/>
    </row>
    <row r="51" spans="1:2" s="38" customFormat="1" ht="15.75" customHeight="1" x14ac:dyDescent="0.25">
      <c r="A51" s="39"/>
      <c r="B51" s="39"/>
    </row>
    <row r="52" spans="1:2" s="38" customFormat="1" ht="15.75" customHeight="1" x14ac:dyDescent="0.25">
      <c r="A52" s="39"/>
      <c r="B52" s="39"/>
    </row>
    <row r="53" spans="1:2" s="38" customFormat="1" ht="15.75" customHeight="1" x14ac:dyDescent="0.25">
      <c r="A53" s="39"/>
      <c r="B53" s="39"/>
    </row>
    <row r="54" spans="1:2" s="38" customFormat="1" ht="15.75" customHeight="1" x14ac:dyDescent="0.25">
      <c r="A54" s="39"/>
      <c r="B54" s="39"/>
    </row>
    <row r="55" spans="1:2" s="38" customFormat="1" ht="15.75" customHeight="1" x14ac:dyDescent="0.25">
      <c r="A55" s="39"/>
      <c r="B55" s="39"/>
    </row>
    <row r="56" spans="1:2" s="38" customFormat="1" ht="15.75" customHeight="1" x14ac:dyDescent="0.25">
      <c r="A56" s="39"/>
      <c r="B56" s="39"/>
    </row>
    <row r="57" spans="1:2" s="38" customFormat="1" ht="15.75" customHeight="1" x14ac:dyDescent="0.25">
      <c r="A57" s="39"/>
      <c r="B57" s="39"/>
    </row>
    <row r="58" spans="1:2" s="38" customFormat="1" ht="15.75" customHeight="1" x14ac:dyDescent="0.25">
      <c r="A58" s="39"/>
      <c r="B58" s="39"/>
    </row>
    <row r="59" spans="1:2" s="38" customFormat="1" ht="15.75" customHeight="1" x14ac:dyDescent="0.25">
      <c r="A59" s="39"/>
      <c r="B59" s="39"/>
    </row>
    <row r="60" spans="1:2" s="38" customFormat="1" ht="15.75" customHeight="1" x14ac:dyDescent="0.25">
      <c r="A60" s="39"/>
      <c r="B60" s="39"/>
    </row>
    <row r="61" spans="1:2" s="38" customFormat="1" ht="15.75" customHeight="1" x14ac:dyDescent="0.25">
      <c r="A61" s="39"/>
      <c r="B61" s="39"/>
    </row>
    <row r="62" spans="1:2" s="38" customFormat="1" ht="15.75" customHeight="1" x14ac:dyDescent="0.25">
      <c r="A62" s="39"/>
      <c r="B62" s="39"/>
    </row>
    <row r="63" spans="1:2" s="38" customFormat="1" ht="15.75" customHeight="1" x14ac:dyDescent="0.25">
      <c r="A63" s="39"/>
      <c r="B63" s="39"/>
    </row>
    <row r="64" spans="1:2" s="38" customFormat="1" ht="15.75" customHeight="1" x14ac:dyDescent="0.25">
      <c r="A64" s="39"/>
      <c r="B64" s="39"/>
    </row>
    <row r="65" spans="1:2" s="38" customFormat="1" ht="15.75" customHeight="1" x14ac:dyDescent="0.25">
      <c r="A65" s="39"/>
      <c r="B65" s="39"/>
    </row>
    <row r="66" spans="1:2" s="38" customFormat="1" ht="15.75" customHeight="1" x14ac:dyDescent="0.25">
      <c r="A66" s="39"/>
      <c r="B66" s="39"/>
    </row>
    <row r="67" spans="1:2" s="38" customFormat="1" ht="15.75" customHeight="1" x14ac:dyDescent="0.25">
      <c r="A67" s="39"/>
      <c r="B67" s="39"/>
    </row>
    <row r="68" spans="1:2" s="38" customFormat="1" ht="15.75" customHeight="1" x14ac:dyDescent="0.25">
      <c r="A68" s="39"/>
      <c r="B68" s="39"/>
    </row>
    <row r="69" spans="1:2" s="38" customFormat="1" ht="15.75" customHeight="1" x14ac:dyDescent="0.25">
      <c r="A69" s="39"/>
      <c r="B69" s="39"/>
    </row>
    <row r="70" spans="1:2" s="38" customFormat="1" ht="15.75" customHeight="1" x14ac:dyDescent="0.25">
      <c r="A70" s="39"/>
      <c r="B70" s="39"/>
    </row>
    <row r="71" spans="1:2" s="38" customFormat="1" ht="15.75" customHeight="1" x14ac:dyDescent="0.25">
      <c r="A71" s="39"/>
      <c r="B71" s="39"/>
    </row>
    <row r="72" spans="1:2" s="38" customFormat="1" ht="15.75" customHeight="1" x14ac:dyDescent="0.25">
      <c r="A72" s="39"/>
      <c r="B72" s="39"/>
    </row>
    <row r="73" spans="1:2" s="38" customFormat="1" ht="15.75" customHeight="1" x14ac:dyDescent="0.25">
      <c r="A73" s="39"/>
      <c r="B73" s="39"/>
    </row>
    <row r="74" spans="1:2" s="38" customFormat="1" ht="15.75" customHeight="1" x14ac:dyDescent="0.25">
      <c r="A74" s="39"/>
      <c r="B74" s="39"/>
    </row>
    <row r="75" spans="1:2" s="38" customFormat="1" ht="15.75" customHeight="1" x14ac:dyDescent="0.25">
      <c r="A75" s="39"/>
      <c r="B75" s="39"/>
    </row>
    <row r="76" spans="1:2" s="38" customFormat="1" ht="15.75" customHeight="1" x14ac:dyDescent="0.25">
      <c r="A76" s="39"/>
      <c r="B76" s="39"/>
    </row>
    <row r="77" spans="1:2" s="38" customFormat="1" ht="15.75" customHeight="1" x14ac:dyDescent="0.25">
      <c r="A77" s="39"/>
      <c r="B77" s="39"/>
    </row>
    <row r="78" spans="1:2" s="38" customFormat="1" ht="15.75" customHeight="1" x14ac:dyDescent="0.25">
      <c r="A78" s="39"/>
      <c r="B78" s="39"/>
    </row>
    <row r="79" spans="1:2" s="38" customFormat="1" ht="15.75" customHeight="1" x14ac:dyDescent="0.25">
      <c r="A79" s="39"/>
      <c r="B79" s="39"/>
    </row>
    <row r="80" spans="1:2" s="38" customFormat="1" ht="15.75" customHeight="1" x14ac:dyDescent="0.25">
      <c r="A80" s="39"/>
      <c r="B80" s="39"/>
    </row>
    <row r="81" spans="1:2" s="38" customFormat="1" ht="15.75" customHeight="1" x14ac:dyDescent="0.25">
      <c r="A81" s="39"/>
      <c r="B81" s="39"/>
    </row>
    <row r="82" spans="1:2" s="39" customFormat="1" ht="15.75" customHeight="1" x14ac:dyDescent="0.25"/>
    <row r="83" spans="1:2" s="39" customFormat="1" ht="15.75" customHeight="1" x14ac:dyDescent="0.25"/>
    <row r="84" spans="1:2" s="39" customFormat="1" ht="15.75" customHeight="1" x14ac:dyDescent="0.25"/>
    <row r="85" spans="1:2" s="39" customFormat="1" ht="15.75" customHeight="1" x14ac:dyDescent="0.25"/>
    <row r="86" spans="1:2" s="39" customFormat="1" ht="15.75" customHeight="1" x14ac:dyDescent="0.25"/>
    <row r="87" spans="1:2" s="39" customFormat="1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87"/>
  <sheetViews>
    <sheetView workbookViewId="0">
      <selection activeCell="V18" sqref="V18"/>
    </sheetView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23" t="s">
        <v>102</v>
      </c>
      <c r="B3" s="24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8" t="s">
        <v>26</v>
      </c>
      <c r="B4" s="68"/>
      <c r="C4" s="69" t="s">
        <v>27</v>
      </c>
      <c r="D4" s="69"/>
      <c r="E4" s="69"/>
      <c r="F4" s="69"/>
      <c r="G4" s="69"/>
      <c r="H4" s="69"/>
      <c r="I4" s="69"/>
    </row>
    <row r="5" spans="1:9" s="4" customFormat="1" ht="14.25" x14ac:dyDescent="0.2">
      <c r="A5" s="68"/>
      <c r="B5" s="68"/>
      <c r="C5" s="70" t="s">
        <v>28</v>
      </c>
      <c r="D5" s="71" t="s">
        <v>29</v>
      </c>
      <c r="E5" s="71"/>
      <c r="F5" s="71"/>
      <c r="G5" s="71"/>
      <c r="H5" s="71"/>
      <c r="I5" s="71"/>
    </row>
    <row r="6" spans="1:9" s="4" customFormat="1" ht="43.9" customHeight="1" x14ac:dyDescent="0.2">
      <c r="A6" s="68"/>
      <c r="B6" s="68"/>
      <c r="C6" s="70"/>
      <c r="D6" s="66" t="s">
        <v>4</v>
      </c>
      <c r="E6" s="66" t="s">
        <v>15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70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25" t="s">
        <v>30</v>
      </c>
      <c r="B8" s="26" t="s">
        <v>31</v>
      </c>
      <c r="C8" s="27">
        <v>4535</v>
      </c>
      <c r="D8" s="27">
        <v>2653</v>
      </c>
      <c r="E8" s="27">
        <v>226</v>
      </c>
      <c r="F8" s="27">
        <v>328</v>
      </c>
      <c r="G8" s="27">
        <v>33</v>
      </c>
      <c r="H8" s="27">
        <v>37</v>
      </c>
      <c r="I8" s="27">
        <v>1258</v>
      </c>
    </row>
    <row r="9" spans="1:9" s="32" customFormat="1" ht="15.75" customHeight="1" x14ac:dyDescent="0.2">
      <c r="A9" s="29" t="s">
        <v>32</v>
      </c>
      <c r="B9" s="30" t="s">
        <v>33</v>
      </c>
      <c r="C9" s="31">
        <v>594</v>
      </c>
      <c r="D9" s="31">
        <v>397</v>
      </c>
      <c r="E9" s="31">
        <v>42</v>
      </c>
      <c r="F9" s="31">
        <v>34</v>
      </c>
      <c r="G9" s="31">
        <v>7</v>
      </c>
      <c r="H9" s="31">
        <v>2</v>
      </c>
      <c r="I9" s="31">
        <v>112</v>
      </c>
    </row>
    <row r="10" spans="1:9" s="32" customFormat="1" ht="15.75" customHeight="1" x14ac:dyDescent="0.2">
      <c r="A10" s="29" t="s">
        <v>34</v>
      </c>
      <c r="B10" s="30" t="s">
        <v>35</v>
      </c>
      <c r="C10" s="31">
        <v>986</v>
      </c>
      <c r="D10" s="31">
        <v>368</v>
      </c>
      <c r="E10" s="31">
        <v>20</v>
      </c>
      <c r="F10" s="31">
        <v>52</v>
      </c>
      <c r="G10" s="31">
        <v>7</v>
      </c>
      <c r="H10" s="31">
        <v>2</v>
      </c>
      <c r="I10" s="31">
        <v>537</v>
      </c>
    </row>
    <row r="11" spans="1:9" s="28" customFormat="1" ht="15.75" customHeight="1" x14ac:dyDescent="0.2">
      <c r="A11" s="29" t="s">
        <v>36</v>
      </c>
      <c r="B11" s="30" t="s">
        <v>37</v>
      </c>
      <c r="C11" s="31">
        <v>447</v>
      </c>
      <c r="D11" s="31">
        <v>292</v>
      </c>
      <c r="E11" s="31">
        <v>24</v>
      </c>
      <c r="F11" s="31">
        <v>32</v>
      </c>
      <c r="G11" s="31">
        <v>1</v>
      </c>
      <c r="H11" s="31">
        <v>12</v>
      </c>
      <c r="I11" s="31">
        <v>86</v>
      </c>
    </row>
    <row r="12" spans="1:9" s="28" customFormat="1" ht="15.75" customHeight="1" x14ac:dyDescent="0.2">
      <c r="A12" s="29" t="s">
        <v>38</v>
      </c>
      <c r="B12" s="30" t="s">
        <v>39</v>
      </c>
      <c r="C12" s="31">
        <v>576</v>
      </c>
      <c r="D12" s="31">
        <v>443</v>
      </c>
      <c r="E12" s="31">
        <v>32</v>
      </c>
      <c r="F12" s="31">
        <v>49</v>
      </c>
      <c r="G12" s="31">
        <v>6</v>
      </c>
      <c r="H12" s="31">
        <v>2</v>
      </c>
      <c r="I12" s="31">
        <v>44</v>
      </c>
    </row>
    <row r="13" spans="1:9" s="28" customFormat="1" ht="15.75" customHeight="1" x14ac:dyDescent="0.2">
      <c r="A13" s="29" t="s">
        <v>40</v>
      </c>
      <c r="B13" s="30" t="s">
        <v>41</v>
      </c>
      <c r="C13" s="31">
        <v>305</v>
      </c>
      <c r="D13" s="31">
        <v>132</v>
      </c>
      <c r="E13" s="31">
        <v>6</v>
      </c>
      <c r="F13" s="31">
        <v>14</v>
      </c>
      <c r="G13" s="31">
        <v>5</v>
      </c>
      <c r="H13" s="31">
        <v>1</v>
      </c>
      <c r="I13" s="31">
        <v>147</v>
      </c>
    </row>
    <row r="14" spans="1:9" s="28" customFormat="1" ht="15.75" customHeight="1" x14ac:dyDescent="0.2">
      <c r="A14" s="29" t="s">
        <v>42</v>
      </c>
      <c r="B14" s="30" t="s">
        <v>43</v>
      </c>
      <c r="C14" s="31">
        <v>558</v>
      </c>
      <c r="D14" s="31">
        <v>353</v>
      </c>
      <c r="E14" s="31">
        <v>34</v>
      </c>
      <c r="F14" s="31">
        <v>32</v>
      </c>
      <c r="G14" s="31">
        <v>2</v>
      </c>
      <c r="H14" s="31">
        <v>3</v>
      </c>
      <c r="I14" s="31">
        <v>134</v>
      </c>
    </row>
    <row r="15" spans="1:9" s="28" customFormat="1" ht="15.75" customHeight="1" x14ac:dyDescent="0.25">
      <c r="A15" s="33" t="s">
        <v>44</v>
      </c>
      <c r="B15" s="34" t="s">
        <v>45</v>
      </c>
      <c r="C15" s="31">
        <v>75</v>
      </c>
      <c r="D15" s="31">
        <v>51</v>
      </c>
      <c r="E15" s="31">
        <v>2</v>
      </c>
      <c r="F15" s="31">
        <v>10</v>
      </c>
      <c r="G15" s="31">
        <v>0</v>
      </c>
      <c r="H15" s="31">
        <v>0</v>
      </c>
      <c r="I15" s="31">
        <v>12</v>
      </c>
    </row>
    <row r="16" spans="1:9" s="28" customFormat="1" ht="15.75" customHeight="1" x14ac:dyDescent="0.25">
      <c r="A16" s="33" t="s">
        <v>46</v>
      </c>
      <c r="B16" s="34" t="s">
        <v>47</v>
      </c>
      <c r="C16" s="31">
        <v>57</v>
      </c>
      <c r="D16" s="31">
        <v>36</v>
      </c>
      <c r="E16" s="31">
        <v>4</v>
      </c>
      <c r="F16" s="31">
        <v>9</v>
      </c>
      <c r="G16" s="31">
        <v>1</v>
      </c>
      <c r="H16" s="31">
        <v>0</v>
      </c>
      <c r="I16" s="31">
        <v>7</v>
      </c>
    </row>
    <row r="17" spans="1:26" s="28" customFormat="1" ht="15.75" customHeight="1" x14ac:dyDescent="0.25">
      <c r="A17" s="33" t="s">
        <v>48</v>
      </c>
      <c r="B17" s="34" t="s">
        <v>49</v>
      </c>
      <c r="C17" s="31">
        <v>56</v>
      </c>
      <c r="D17" s="31">
        <v>24</v>
      </c>
      <c r="E17" s="31">
        <v>4</v>
      </c>
      <c r="F17" s="31">
        <v>11</v>
      </c>
      <c r="G17" s="31">
        <v>0</v>
      </c>
      <c r="H17" s="31">
        <v>1</v>
      </c>
      <c r="I17" s="31">
        <v>16</v>
      </c>
    </row>
    <row r="18" spans="1:26" s="28" customFormat="1" ht="17.25" customHeight="1" x14ac:dyDescent="0.25">
      <c r="A18" s="33" t="s">
        <v>50</v>
      </c>
      <c r="B18" s="34" t="s">
        <v>51</v>
      </c>
      <c r="C18" s="31">
        <v>173</v>
      </c>
      <c r="D18" s="31">
        <v>142</v>
      </c>
      <c r="E18" s="31">
        <v>6</v>
      </c>
      <c r="F18" s="31">
        <v>7</v>
      </c>
      <c r="G18" s="31">
        <v>0</v>
      </c>
      <c r="H18" s="31">
        <v>1</v>
      </c>
      <c r="I18" s="31">
        <v>17</v>
      </c>
    </row>
    <row r="19" spans="1:26" s="28" customFormat="1" ht="15.75" customHeight="1" x14ac:dyDescent="0.25">
      <c r="A19" s="33" t="s">
        <v>52</v>
      </c>
      <c r="B19" s="34" t="s">
        <v>53</v>
      </c>
      <c r="C19" s="31">
        <v>73</v>
      </c>
      <c r="D19" s="31">
        <v>46</v>
      </c>
      <c r="E19" s="31">
        <v>2</v>
      </c>
      <c r="F19" s="31">
        <v>9</v>
      </c>
      <c r="G19" s="31">
        <v>0</v>
      </c>
      <c r="H19" s="31">
        <v>0</v>
      </c>
      <c r="I19" s="31">
        <v>16</v>
      </c>
    </row>
    <row r="20" spans="1:26" s="28" customFormat="1" ht="15.75" customHeight="1" x14ac:dyDescent="0.25">
      <c r="A20" s="33" t="s">
        <v>54</v>
      </c>
      <c r="B20" s="34" t="s">
        <v>55</v>
      </c>
      <c r="C20" s="31">
        <v>58</v>
      </c>
      <c r="D20" s="31">
        <v>35</v>
      </c>
      <c r="E20" s="31">
        <v>3</v>
      </c>
      <c r="F20" s="31">
        <v>7</v>
      </c>
      <c r="G20" s="31">
        <v>2</v>
      </c>
      <c r="H20" s="31">
        <v>0</v>
      </c>
      <c r="I20" s="31">
        <v>11</v>
      </c>
    </row>
    <row r="21" spans="1:26" s="28" customFormat="1" ht="15.75" customHeight="1" x14ac:dyDescent="0.25">
      <c r="A21" s="33" t="s">
        <v>56</v>
      </c>
      <c r="B21" s="34" t="s">
        <v>57</v>
      </c>
      <c r="C21" s="31">
        <v>75</v>
      </c>
      <c r="D21" s="31">
        <v>34</v>
      </c>
      <c r="E21" s="31">
        <v>5</v>
      </c>
      <c r="F21" s="31">
        <v>7</v>
      </c>
      <c r="G21" s="31">
        <v>0</v>
      </c>
      <c r="H21" s="31">
        <v>2</v>
      </c>
      <c r="I21" s="31">
        <v>27</v>
      </c>
    </row>
    <row r="22" spans="1:26" s="28" customFormat="1" ht="15.75" customHeight="1" x14ac:dyDescent="0.25">
      <c r="A22" s="33" t="s">
        <v>58</v>
      </c>
      <c r="B22" s="34" t="s">
        <v>59</v>
      </c>
      <c r="C22" s="31">
        <v>153</v>
      </c>
      <c r="D22" s="31">
        <v>92</v>
      </c>
      <c r="E22" s="31">
        <v>11</v>
      </c>
      <c r="F22" s="31">
        <v>15</v>
      </c>
      <c r="G22" s="31">
        <v>0</v>
      </c>
      <c r="H22" s="31">
        <v>1</v>
      </c>
      <c r="I22" s="31">
        <v>34</v>
      </c>
    </row>
    <row r="23" spans="1:26" s="28" customFormat="1" ht="15.75" customHeight="1" x14ac:dyDescent="0.25">
      <c r="A23" s="33" t="s">
        <v>60</v>
      </c>
      <c r="B23" s="34" t="s">
        <v>61</v>
      </c>
      <c r="C23" s="31">
        <v>49</v>
      </c>
      <c r="D23" s="31">
        <v>29</v>
      </c>
      <c r="E23" s="31">
        <v>1</v>
      </c>
      <c r="F23" s="31">
        <v>2</v>
      </c>
      <c r="G23" s="31">
        <v>0</v>
      </c>
      <c r="H23" s="31">
        <v>4</v>
      </c>
      <c r="I23" s="31">
        <v>13</v>
      </c>
    </row>
    <row r="24" spans="1:26" s="28" customFormat="1" ht="15.75" customHeight="1" x14ac:dyDescent="0.25">
      <c r="A24" s="33" t="s">
        <v>62</v>
      </c>
      <c r="B24" s="34" t="s">
        <v>63</v>
      </c>
      <c r="C24" s="31">
        <v>93</v>
      </c>
      <c r="D24" s="31">
        <v>56</v>
      </c>
      <c r="E24" s="31">
        <v>15</v>
      </c>
      <c r="F24" s="31">
        <v>12</v>
      </c>
      <c r="G24" s="31">
        <v>0</v>
      </c>
      <c r="H24" s="31">
        <v>1</v>
      </c>
      <c r="I24" s="31">
        <v>9</v>
      </c>
    </row>
    <row r="25" spans="1:26" s="28" customFormat="1" ht="15.75" customHeight="1" x14ac:dyDescent="0.25">
      <c r="A25" s="33" t="s">
        <v>64</v>
      </c>
      <c r="B25" s="34" t="s">
        <v>65</v>
      </c>
      <c r="C25" s="31">
        <v>8</v>
      </c>
      <c r="D25" s="31">
        <v>7</v>
      </c>
      <c r="E25" s="31">
        <v>0</v>
      </c>
      <c r="F25" s="31">
        <v>0</v>
      </c>
      <c r="G25" s="31">
        <v>0</v>
      </c>
      <c r="H25" s="31">
        <v>0</v>
      </c>
      <c r="I25" s="31">
        <v>1</v>
      </c>
    </row>
    <row r="26" spans="1:26" s="28" customFormat="1" ht="15.75" customHeight="1" x14ac:dyDescent="0.25">
      <c r="A26" s="33" t="s">
        <v>66</v>
      </c>
      <c r="B26" s="34" t="s">
        <v>67</v>
      </c>
      <c r="C26" s="31">
        <v>69</v>
      </c>
      <c r="D26" s="31">
        <v>42</v>
      </c>
      <c r="E26" s="31">
        <v>3</v>
      </c>
      <c r="F26" s="31">
        <v>9</v>
      </c>
      <c r="G26" s="31">
        <v>1</v>
      </c>
      <c r="H26" s="31">
        <v>0</v>
      </c>
      <c r="I26" s="31">
        <v>14</v>
      </c>
    </row>
    <row r="27" spans="1:26" s="28" customFormat="1" ht="15.75" customHeight="1" x14ac:dyDescent="0.25">
      <c r="A27" s="33" t="s">
        <v>68</v>
      </c>
      <c r="B27" s="34" t="s">
        <v>69</v>
      </c>
      <c r="C27" s="31">
        <v>59</v>
      </c>
      <c r="D27" s="31">
        <v>24</v>
      </c>
      <c r="E27" s="31">
        <v>9</v>
      </c>
      <c r="F27" s="31">
        <v>9</v>
      </c>
      <c r="G27" s="31">
        <v>0</v>
      </c>
      <c r="H27" s="31">
        <v>4</v>
      </c>
      <c r="I27" s="31">
        <v>13</v>
      </c>
    </row>
    <row r="28" spans="1:26" s="28" customFormat="1" ht="15.75" customHeight="1" x14ac:dyDescent="0.25">
      <c r="A28" s="33" t="s">
        <v>70</v>
      </c>
      <c r="B28" s="34" t="s">
        <v>71</v>
      </c>
      <c r="C28" s="31">
        <v>58</v>
      </c>
      <c r="D28" s="31">
        <v>40</v>
      </c>
      <c r="E28" s="31">
        <v>3</v>
      </c>
      <c r="F28" s="31">
        <v>8</v>
      </c>
      <c r="G28" s="31">
        <v>1</v>
      </c>
      <c r="H28" s="31">
        <v>1</v>
      </c>
      <c r="I28" s="31">
        <v>5</v>
      </c>
    </row>
    <row r="29" spans="1:26" s="28" customFormat="1" ht="15.75" customHeight="1" x14ac:dyDescent="0.25">
      <c r="A29" s="33" t="s">
        <v>72</v>
      </c>
      <c r="B29" s="34" t="s">
        <v>73</v>
      </c>
      <c r="C29" s="31">
        <v>11</v>
      </c>
      <c r="D29" s="31">
        <v>8</v>
      </c>
      <c r="E29" s="31">
        <v>0</v>
      </c>
      <c r="F29" s="31">
        <v>0</v>
      </c>
      <c r="G29" s="31">
        <v>0</v>
      </c>
      <c r="H29" s="31">
        <v>0</v>
      </c>
      <c r="I29" s="31">
        <v>3</v>
      </c>
    </row>
    <row r="30" spans="1:26" s="28" customFormat="1" ht="15.75" customHeight="1" x14ac:dyDescent="0.25">
      <c r="A30" s="35" t="s">
        <v>74</v>
      </c>
      <c r="B30" s="36" t="s">
        <v>75</v>
      </c>
      <c r="C30" s="37">
        <v>2</v>
      </c>
      <c r="D30" s="37">
        <v>2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2" s="38" customFormat="1" ht="15.75" customHeight="1" x14ac:dyDescent="0.2">
      <c r="A33" s="16" t="s">
        <v>24</v>
      </c>
      <c r="B33"/>
    </row>
    <row r="34" spans="1:2" s="38" customFormat="1" ht="15.75" customHeight="1" x14ac:dyDescent="0.25">
      <c r="A34" s="17"/>
      <c r="B34" s="39"/>
    </row>
    <row r="35" spans="1:2" s="38" customFormat="1" ht="15.75" customHeight="1" x14ac:dyDescent="0.25">
      <c r="A35" s="57" t="s">
        <v>106</v>
      </c>
      <c r="B35" s="39"/>
    </row>
    <row r="36" spans="1:2" s="38" customFormat="1" ht="15.75" customHeight="1" x14ac:dyDescent="0.25">
      <c r="A36" s="39"/>
      <c r="B36" s="39"/>
    </row>
    <row r="37" spans="1:2" s="38" customFormat="1" ht="15.75" customHeight="1" x14ac:dyDescent="0.25">
      <c r="A37" s="39"/>
      <c r="B37" s="39"/>
    </row>
    <row r="38" spans="1:2" s="38" customFormat="1" ht="15.75" customHeight="1" x14ac:dyDescent="0.25">
      <c r="A38" s="39"/>
      <c r="B38" s="39"/>
    </row>
    <row r="39" spans="1:2" s="38" customFormat="1" ht="15.75" customHeight="1" x14ac:dyDescent="0.25">
      <c r="A39" s="39"/>
      <c r="B39" s="39"/>
    </row>
    <row r="40" spans="1:2" s="38" customFormat="1" ht="15.75" customHeight="1" x14ac:dyDescent="0.25">
      <c r="A40" s="39"/>
      <c r="B40" s="39"/>
    </row>
    <row r="41" spans="1:2" s="38" customFormat="1" ht="15.75" customHeight="1" x14ac:dyDescent="0.25">
      <c r="A41" s="39"/>
      <c r="B41" s="39"/>
    </row>
    <row r="42" spans="1:2" s="38" customFormat="1" ht="15.75" customHeight="1" x14ac:dyDescent="0.25">
      <c r="A42" s="39"/>
      <c r="B42" s="39"/>
    </row>
    <row r="43" spans="1:2" s="38" customFormat="1" ht="15.75" customHeight="1" x14ac:dyDescent="0.25">
      <c r="A43" s="39"/>
      <c r="B43" s="39"/>
    </row>
    <row r="44" spans="1:2" s="38" customFormat="1" ht="15.75" customHeight="1" x14ac:dyDescent="0.25">
      <c r="A44" s="39"/>
      <c r="B44" s="39"/>
    </row>
    <row r="45" spans="1:2" s="38" customFormat="1" ht="15.75" customHeight="1" x14ac:dyDescent="0.25">
      <c r="A45" s="39"/>
      <c r="B45" s="39"/>
    </row>
    <row r="46" spans="1:2" s="38" customFormat="1" ht="15.75" customHeight="1" x14ac:dyDescent="0.25">
      <c r="A46" s="39"/>
      <c r="B46" s="39"/>
    </row>
    <row r="47" spans="1:2" s="38" customFormat="1" ht="15.75" customHeight="1" x14ac:dyDescent="0.25">
      <c r="A47" s="39"/>
      <c r="B47" s="39"/>
    </row>
    <row r="48" spans="1:2" s="38" customFormat="1" ht="15.75" customHeight="1" x14ac:dyDescent="0.25">
      <c r="A48" s="39"/>
      <c r="B48" s="39"/>
    </row>
    <row r="49" spans="1:2" s="38" customFormat="1" ht="15.75" customHeight="1" x14ac:dyDescent="0.25">
      <c r="A49" s="39"/>
      <c r="B49" s="39"/>
    </row>
    <row r="50" spans="1:2" s="38" customFormat="1" ht="15.75" customHeight="1" x14ac:dyDescent="0.25">
      <c r="A50" s="39"/>
      <c r="B50" s="39"/>
    </row>
    <row r="51" spans="1:2" s="38" customFormat="1" ht="15.75" customHeight="1" x14ac:dyDescent="0.25">
      <c r="A51" s="39"/>
      <c r="B51" s="39"/>
    </row>
    <row r="52" spans="1:2" s="38" customFormat="1" ht="15.75" customHeight="1" x14ac:dyDescent="0.25">
      <c r="A52" s="39"/>
      <c r="B52" s="39"/>
    </row>
    <row r="53" spans="1:2" s="38" customFormat="1" ht="15.75" customHeight="1" x14ac:dyDescent="0.25">
      <c r="A53" s="39"/>
      <c r="B53" s="39"/>
    </row>
    <row r="54" spans="1:2" s="38" customFormat="1" ht="15.75" customHeight="1" x14ac:dyDescent="0.25">
      <c r="A54" s="39"/>
      <c r="B54" s="39"/>
    </row>
    <row r="55" spans="1:2" s="38" customFormat="1" ht="15.75" customHeight="1" x14ac:dyDescent="0.25">
      <c r="A55" s="39"/>
      <c r="B55" s="39"/>
    </row>
    <row r="56" spans="1:2" s="38" customFormat="1" ht="15.75" customHeight="1" x14ac:dyDescent="0.25">
      <c r="A56" s="39"/>
      <c r="B56" s="39"/>
    </row>
    <row r="57" spans="1:2" s="38" customFormat="1" ht="15.75" customHeight="1" x14ac:dyDescent="0.25">
      <c r="A57" s="39"/>
      <c r="B57" s="39"/>
    </row>
    <row r="58" spans="1:2" s="38" customFormat="1" ht="15.75" customHeight="1" x14ac:dyDescent="0.25">
      <c r="A58" s="39"/>
      <c r="B58" s="39"/>
    </row>
    <row r="59" spans="1:2" s="38" customFormat="1" ht="15.75" customHeight="1" x14ac:dyDescent="0.25">
      <c r="A59" s="39"/>
      <c r="B59" s="39"/>
    </row>
    <row r="60" spans="1:2" s="38" customFormat="1" ht="15.75" customHeight="1" x14ac:dyDescent="0.25">
      <c r="A60" s="39"/>
      <c r="B60" s="39"/>
    </row>
    <row r="61" spans="1:2" s="38" customFormat="1" ht="15.75" customHeight="1" x14ac:dyDescent="0.25">
      <c r="A61" s="39"/>
      <c r="B61" s="39"/>
    </row>
    <row r="62" spans="1:2" s="38" customFormat="1" ht="15.75" customHeight="1" x14ac:dyDescent="0.25">
      <c r="A62" s="39"/>
      <c r="B62" s="39"/>
    </row>
    <row r="63" spans="1:2" s="38" customFormat="1" ht="15.75" customHeight="1" x14ac:dyDescent="0.25">
      <c r="A63" s="39"/>
      <c r="B63" s="39"/>
    </row>
    <row r="64" spans="1:2" s="38" customFormat="1" ht="15.75" customHeight="1" x14ac:dyDescent="0.25">
      <c r="A64" s="39"/>
      <c r="B64" s="39"/>
    </row>
    <row r="65" spans="1:2" s="38" customFormat="1" ht="15.75" customHeight="1" x14ac:dyDescent="0.25">
      <c r="A65" s="39"/>
      <c r="B65" s="39"/>
    </row>
    <row r="66" spans="1:2" s="38" customFormat="1" ht="15.75" customHeight="1" x14ac:dyDescent="0.25">
      <c r="A66" s="39"/>
      <c r="B66" s="39"/>
    </row>
    <row r="67" spans="1:2" s="38" customFormat="1" ht="15.75" customHeight="1" x14ac:dyDescent="0.25">
      <c r="A67" s="39"/>
      <c r="B67" s="39"/>
    </row>
    <row r="68" spans="1:2" s="38" customFormat="1" ht="15.75" customHeight="1" x14ac:dyDescent="0.25">
      <c r="A68" s="39"/>
      <c r="B68" s="39"/>
    </row>
    <row r="69" spans="1:2" s="38" customFormat="1" ht="15.75" customHeight="1" x14ac:dyDescent="0.25">
      <c r="A69" s="39"/>
      <c r="B69" s="39"/>
    </row>
    <row r="70" spans="1:2" s="38" customFormat="1" ht="15.75" customHeight="1" x14ac:dyDescent="0.25">
      <c r="A70" s="39"/>
      <c r="B70" s="39"/>
    </row>
    <row r="71" spans="1:2" s="38" customFormat="1" ht="15.75" customHeight="1" x14ac:dyDescent="0.25">
      <c r="A71" s="39"/>
      <c r="B71" s="39"/>
    </row>
    <row r="72" spans="1:2" s="38" customFormat="1" ht="15.75" customHeight="1" x14ac:dyDescent="0.25">
      <c r="A72" s="39"/>
      <c r="B72" s="39"/>
    </row>
    <row r="73" spans="1:2" s="38" customFormat="1" ht="15.75" customHeight="1" x14ac:dyDescent="0.25">
      <c r="A73" s="39"/>
      <c r="B73" s="39"/>
    </row>
    <row r="74" spans="1:2" s="38" customFormat="1" ht="15.75" customHeight="1" x14ac:dyDescent="0.25">
      <c r="A74" s="39"/>
      <c r="B74" s="39"/>
    </row>
    <row r="75" spans="1:2" s="38" customFormat="1" ht="15.75" customHeight="1" x14ac:dyDescent="0.25">
      <c r="A75" s="39"/>
      <c r="B75" s="39"/>
    </row>
    <row r="76" spans="1:2" s="38" customFormat="1" ht="15.75" customHeight="1" x14ac:dyDescent="0.25">
      <c r="A76" s="39"/>
      <c r="B76" s="39"/>
    </row>
    <row r="77" spans="1:2" s="38" customFormat="1" ht="15.75" customHeight="1" x14ac:dyDescent="0.25">
      <c r="A77" s="39"/>
      <c r="B77" s="39"/>
    </row>
    <row r="78" spans="1:2" s="38" customFormat="1" ht="15.75" customHeight="1" x14ac:dyDescent="0.25">
      <c r="A78" s="39"/>
      <c r="B78" s="39"/>
    </row>
    <row r="79" spans="1:2" s="38" customFormat="1" ht="15.75" customHeight="1" x14ac:dyDescent="0.25">
      <c r="A79" s="39"/>
      <c r="B79" s="39"/>
    </row>
    <row r="80" spans="1:2" s="38" customFormat="1" ht="15.75" customHeight="1" x14ac:dyDescent="0.25">
      <c r="A80" s="39"/>
      <c r="B80" s="39"/>
    </row>
    <row r="81" spans="1:2" s="38" customFormat="1" ht="15.75" customHeight="1" x14ac:dyDescent="0.25">
      <c r="A81" s="39"/>
      <c r="B81" s="39"/>
    </row>
    <row r="82" spans="1:2" ht="15.75" customHeight="1" x14ac:dyDescent="0.25"/>
    <row r="83" spans="1:2" ht="15.75" customHeight="1" x14ac:dyDescent="0.25"/>
    <row r="84" spans="1:2" ht="15.75" customHeight="1" x14ac:dyDescent="0.25"/>
    <row r="85" spans="1:2" ht="15.75" customHeight="1" x14ac:dyDescent="0.25"/>
    <row r="86" spans="1:2" ht="15.75" customHeight="1" x14ac:dyDescent="0.25"/>
    <row r="87" spans="1:2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83"/>
  <sheetViews>
    <sheetView workbookViewId="0">
      <selection activeCell="Q24" sqref="Q24"/>
    </sheetView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23" t="s">
        <v>103</v>
      </c>
      <c r="B3" s="24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8" t="s">
        <v>26</v>
      </c>
      <c r="B4" s="68"/>
      <c r="C4" s="69" t="s">
        <v>27</v>
      </c>
      <c r="D4" s="69"/>
      <c r="E4" s="69"/>
      <c r="F4" s="69"/>
      <c r="G4" s="69"/>
      <c r="H4" s="69"/>
      <c r="I4" s="69"/>
    </row>
    <row r="5" spans="1:9" s="4" customFormat="1" ht="14.25" x14ac:dyDescent="0.2">
      <c r="A5" s="68"/>
      <c r="B5" s="68"/>
      <c r="C5" s="70" t="s">
        <v>28</v>
      </c>
      <c r="D5" s="71" t="s">
        <v>29</v>
      </c>
      <c r="E5" s="71"/>
      <c r="F5" s="71"/>
      <c r="G5" s="71"/>
      <c r="H5" s="71"/>
      <c r="I5" s="71"/>
    </row>
    <row r="6" spans="1:9" s="4" customFormat="1" ht="43.9" customHeight="1" x14ac:dyDescent="0.2">
      <c r="A6" s="68"/>
      <c r="B6" s="68"/>
      <c r="C6" s="70"/>
      <c r="D6" s="66" t="s">
        <v>4</v>
      </c>
      <c r="E6" s="66" t="s">
        <v>15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70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25" t="s">
        <v>30</v>
      </c>
      <c r="B8" s="26" t="s">
        <v>31</v>
      </c>
      <c r="C8" s="27">
        <v>3552</v>
      </c>
      <c r="D8" s="27">
        <v>2142</v>
      </c>
      <c r="E8" s="27">
        <v>212</v>
      </c>
      <c r="F8" s="27">
        <v>309</v>
      </c>
      <c r="G8" s="27">
        <v>23</v>
      </c>
      <c r="H8" s="27">
        <v>49</v>
      </c>
      <c r="I8" s="27">
        <v>817</v>
      </c>
    </row>
    <row r="9" spans="1:9" s="32" customFormat="1" ht="15.75" customHeight="1" x14ac:dyDescent="0.2">
      <c r="A9" s="29" t="s">
        <v>32</v>
      </c>
      <c r="B9" s="30" t="s">
        <v>33</v>
      </c>
      <c r="C9" s="31">
        <v>553</v>
      </c>
      <c r="D9" s="31">
        <v>337</v>
      </c>
      <c r="E9" s="31">
        <v>37</v>
      </c>
      <c r="F9" s="31">
        <v>50</v>
      </c>
      <c r="G9" s="31">
        <v>5</v>
      </c>
      <c r="H9" s="31">
        <v>5</v>
      </c>
      <c r="I9" s="31">
        <v>119</v>
      </c>
    </row>
    <row r="10" spans="1:9" s="32" customFormat="1" ht="15.75" customHeight="1" x14ac:dyDescent="0.2">
      <c r="A10" s="29" t="s">
        <v>34</v>
      </c>
      <c r="B10" s="30" t="s">
        <v>35</v>
      </c>
      <c r="C10" s="31">
        <v>612</v>
      </c>
      <c r="D10" s="31">
        <v>277</v>
      </c>
      <c r="E10" s="31">
        <v>14</v>
      </c>
      <c r="F10" s="31">
        <v>38</v>
      </c>
      <c r="G10" s="31">
        <v>1</v>
      </c>
      <c r="H10" s="31">
        <v>4</v>
      </c>
      <c r="I10" s="31">
        <v>278</v>
      </c>
    </row>
    <row r="11" spans="1:9" s="28" customFormat="1" ht="15.75" customHeight="1" x14ac:dyDescent="0.2">
      <c r="A11" s="29" t="s">
        <v>36</v>
      </c>
      <c r="B11" s="30" t="s">
        <v>37</v>
      </c>
      <c r="C11" s="31">
        <v>457</v>
      </c>
      <c r="D11" s="31">
        <v>290</v>
      </c>
      <c r="E11" s="31">
        <v>20</v>
      </c>
      <c r="F11" s="31">
        <v>36</v>
      </c>
      <c r="G11" s="31">
        <v>3</v>
      </c>
      <c r="H11" s="31">
        <v>9</v>
      </c>
      <c r="I11" s="31">
        <v>99</v>
      </c>
    </row>
    <row r="12" spans="1:9" s="28" customFormat="1" ht="15.75" customHeight="1" x14ac:dyDescent="0.2">
      <c r="A12" s="29" t="s">
        <v>38</v>
      </c>
      <c r="B12" s="30" t="s">
        <v>39</v>
      </c>
      <c r="C12" s="31">
        <v>473</v>
      </c>
      <c r="D12" s="31">
        <v>366</v>
      </c>
      <c r="E12" s="31">
        <v>17</v>
      </c>
      <c r="F12" s="31">
        <v>38</v>
      </c>
      <c r="G12" s="31">
        <v>5</v>
      </c>
      <c r="H12" s="31">
        <v>3</v>
      </c>
      <c r="I12" s="31">
        <v>44</v>
      </c>
    </row>
    <row r="13" spans="1:9" s="28" customFormat="1" ht="15.75" customHeight="1" x14ac:dyDescent="0.2">
      <c r="A13" s="29" t="s">
        <v>40</v>
      </c>
      <c r="B13" s="30" t="s">
        <v>41</v>
      </c>
      <c r="C13" s="31">
        <v>187</v>
      </c>
      <c r="D13" s="31">
        <v>115</v>
      </c>
      <c r="E13" s="31">
        <v>11</v>
      </c>
      <c r="F13" s="31">
        <v>22</v>
      </c>
      <c r="G13" s="31">
        <v>1</v>
      </c>
      <c r="H13" s="31">
        <v>6</v>
      </c>
      <c r="I13" s="31">
        <v>32</v>
      </c>
    </row>
    <row r="14" spans="1:9" s="28" customFormat="1" ht="15.75" customHeight="1" x14ac:dyDescent="0.2">
      <c r="A14" s="29" t="s">
        <v>42</v>
      </c>
      <c r="B14" s="30" t="s">
        <v>43</v>
      </c>
      <c r="C14" s="31">
        <v>399</v>
      </c>
      <c r="D14" s="31">
        <v>256</v>
      </c>
      <c r="E14" s="31">
        <v>27</v>
      </c>
      <c r="F14" s="31">
        <v>20</v>
      </c>
      <c r="G14" s="31">
        <v>0</v>
      </c>
      <c r="H14" s="31">
        <v>9</v>
      </c>
      <c r="I14" s="31">
        <v>87</v>
      </c>
    </row>
    <row r="15" spans="1:9" s="28" customFormat="1" ht="15.75" customHeight="1" x14ac:dyDescent="0.25">
      <c r="A15" s="33" t="s">
        <v>44</v>
      </c>
      <c r="B15" s="34" t="s">
        <v>45</v>
      </c>
      <c r="C15" s="31">
        <v>52</v>
      </c>
      <c r="D15" s="31">
        <v>24</v>
      </c>
      <c r="E15" s="31">
        <v>3</v>
      </c>
      <c r="F15" s="31">
        <v>7</v>
      </c>
      <c r="G15" s="31">
        <v>0</v>
      </c>
      <c r="H15" s="31">
        <v>0</v>
      </c>
      <c r="I15" s="31">
        <v>18</v>
      </c>
    </row>
    <row r="16" spans="1:9" s="28" customFormat="1" ht="15.75" customHeight="1" x14ac:dyDescent="0.25">
      <c r="A16" s="33" t="s">
        <v>46</v>
      </c>
      <c r="B16" s="34" t="s">
        <v>47</v>
      </c>
      <c r="C16" s="31">
        <v>50</v>
      </c>
      <c r="D16" s="31">
        <v>34</v>
      </c>
      <c r="E16" s="31">
        <v>5</v>
      </c>
      <c r="F16" s="31">
        <v>4</v>
      </c>
      <c r="G16" s="31">
        <v>0</v>
      </c>
      <c r="H16" s="31">
        <v>1</v>
      </c>
      <c r="I16" s="31">
        <v>6</v>
      </c>
    </row>
    <row r="17" spans="1:26" s="28" customFormat="1" ht="15.75" customHeight="1" x14ac:dyDescent="0.25">
      <c r="A17" s="33" t="s">
        <v>48</v>
      </c>
      <c r="B17" s="34" t="s">
        <v>49</v>
      </c>
      <c r="C17" s="31">
        <v>38</v>
      </c>
      <c r="D17" s="31">
        <v>13</v>
      </c>
      <c r="E17" s="31">
        <v>9</v>
      </c>
      <c r="F17" s="31">
        <v>6</v>
      </c>
      <c r="G17" s="31">
        <v>1</v>
      </c>
      <c r="H17" s="31">
        <v>2</v>
      </c>
      <c r="I17" s="31">
        <v>7</v>
      </c>
    </row>
    <row r="18" spans="1:26" s="28" customFormat="1" ht="17.25" customHeight="1" x14ac:dyDescent="0.25">
      <c r="A18" s="33" t="s">
        <v>50</v>
      </c>
      <c r="B18" s="34" t="s">
        <v>51</v>
      </c>
      <c r="C18" s="31">
        <v>82</v>
      </c>
      <c r="D18" s="31">
        <v>53</v>
      </c>
      <c r="E18" s="31">
        <v>6</v>
      </c>
      <c r="F18" s="31">
        <v>12</v>
      </c>
      <c r="G18" s="31">
        <v>0</v>
      </c>
      <c r="H18" s="31">
        <v>0</v>
      </c>
      <c r="I18" s="31">
        <v>11</v>
      </c>
    </row>
    <row r="19" spans="1:26" s="28" customFormat="1" ht="15.75" customHeight="1" x14ac:dyDescent="0.25">
      <c r="A19" s="33" t="s">
        <v>52</v>
      </c>
      <c r="B19" s="34" t="s">
        <v>53</v>
      </c>
      <c r="C19" s="31">
        <v>42</v>
      </c>
      <c r="D19" s="31">
        <v>29</v>
      </c>
      <c r="E19" s="31">
        <v>3</v>
      </c>
      <c r="F19" s="31">
        <v>6</v>
      </c>
      <c r="G19" s="31">
        <v>0</v>
      </c>
      <c r="H19" s="31">
        <v>0</v>
      </c>
      <c r="I19" s="31">
        <v>4</v>
      </c>
    </row>
    <row r="20" spans="1:26" s="28" customFormat="1" ht="15.75" customHeight="1" x14ac:dyDescent="0.25">
      <c r="A20" s="33" t="s">
        <v>54</v>
      </c>
      <c r="B20" s="34" t="s">
        <v>55</v>
      </c>
      <c r="C20" s="31">
        <v>90</v>
      </c>
      <c r="D20" s="31">
        <v>59</v>
      </c>
      <c r="E20" s="31">
        <v>9</v>
      </c>
      <c r="F20" s="31">
        <v>6</v>
      </c>
      <c r="G20" s="31">
        <v>2</v>
      </c>
      <c r="H20" s="31">
        <v>0</v>
      </c>
      <c r="I20" s="31">
        <v>14</v>
      </c>
    </row>
    <row r="21" spans="1:26" s="28" customFormat="1" ht="15.75" customHeight="1" x14ac:dyDescent="0.25">
      <c r="A21" s="33" t="s">
        <v>56</v>
      </c>
      <c r="B21" s="34" t="s">
        <v>57</v>
      </c>
      <c r="C21" s="31">
        <v>52</v>
      </c>
      <c r="D21" s="31">
        <v>23</v>
      </c>
      <c r="E21" s="31">
        <v>3</v>
      </c>
      <c r="F21" s="31">
        <v>10</v>
      </c>
      <c r="G21" s="31">
        <v>1</v>
      </c>
      <c r="H21" s="31">
        <v>2</v>
      </c>
      <c r="I21" s="31">
        <v>13</v>
      </c>
    </row>
    <row r="22" spans="1:26" s="28" customFormat="1" ht="15.75" customHeight="1" x14ac:dyDescent="0.25">
      <c r="A22" s="33" t="s">
        <v>58</v>
      </c>
      <c r="B22" s="34" t="s">
        <v>59</v>
      </c>
      <c r="C22" s="31">
        <v>179</v>
      </c>
      <c r="D22" s="31">
        <v>98</v>
      </c>
      <c r="E22" s="31">
        <v>18</v>
      </c>
      <c r="F22" s="31">
        <v>18</v>
      </c>
      <c r="G22" s="31">
        <v>3</v>
      </c>
      <c r="H22" s="31">
        <v>2</v>
      </c>
      <c r="I22" s="31">
        <v>40</v>
      </c>
    </row>
    <row r="23" spans="1:26" s="28" customFormat="1" ht="15.75" customHeight="1" x14ac:dyDescent="0.25">
      <c r="A23" s="33" t="s">
        <v>60</v>
      </c>
      <c r="B23" s="34" t="s">
        <v>61</v>
      </c>
      <c r="C23" s="31">
        <v>29</v>
      </c>
      <c r="D23" s="31">
        <v>18</v>
      </c>
      <c r="E23" s="31">
        <v>2</v>
      </c>
      <c r="F23" s="31">
        <v>3</v>
      </c>
      <c r="G23" s="31">
        <v>0</v>
      </c>
      <c r="H23" s="31">
        <v>1</v>
      </c>
      <c r="I23" s="31">
        <v>5</v>
      </c>
    </row>
    <row r="24" spans="1:26" s="28" customFormat="1" ht="15.75" customHeight="1" x14ac:dyDescent="0.25">
      <c r="A24" s="33" t="s">
        <v>62</v>
      </c>
      <c r="B24" s="34" t="s">
        <v>63</v>
      </c>
      <c r="C24" s="31">
        <v>83</v>
      </c>
      <c r="D24" s="31">
        <v>49</v>
      </c>
      <c r="E24" s="31">
        <v>10</v>
      </c>
      <c r="F24" s="31">
        <v>18</v>
      </c>
      <c r="G24" s="31">
        <v>0</v>
      </c>
      <c r="H24" s="31">
        <v>0</v>
      </c>
      <c r="I24" s="31">
        <v>6</v>
      </c>
    </row>
    <row r="25" spans="1:26" s="28" customFormat="1" ht="15.75" customHeight="1" x14ac:dyDescent="0.25">
      <c r="A25" s="33" t="s">
        <v>64</v>
      </c>
      <c r="B25" s="34" t="s">
        <v>65</v>
      </c>
      <c r="C25" s="31">
        <v>9</v>
      </c>
      <c r="D25" s="31">
        <v>5</v>
      </c>
      <c r="E25" s="31">
        <v>1</v>
      </c>
      <c r="F25" s="31">
        <v>1</v>
      </c>
      <c r="G25" s="31">
        <v>0</v>
      </c>
      <c r="H25" s="31">
        <v>0</v>
      </c>
      <c r="I25" s="31">
        <v>2</v>
      </c>
    </row>
    <row r="26" spans="1:26" s="28" customFormat="1" ht="15.75" customHeight="1" x14ac:dyDescent="0.25">
      <c r="A26" s="33" t="s">
        <v>66</v>
      </c>
      <c r="B26" s="34" t="s">
        <v>67</v>
      </c>
      <c r="C26" s="31">
        <v>44</v>
      </c>
      <c r="D26" s="31">
        <v>28</v>
      </c>
      <c r="E26" s="31">
        <v>7</v>
      </c>
      <c r="F26" s="31">
        <v>3</v>
      </c>
      <c r="G26" s="31">
        <v>0</v>
      </c>
      <c r="H26" s="31">
        <v>2</v>
      </c>
      <c r="I26" s="31">
        <v>4</v>
      </c>
    </row>
    <row r="27" spans="1:26" s="28" customFormat="1" ht="15.75" customHeight="1" x14ac:dyDescent="0.25">
      <c r="A27" s="33" t="s">
        <v>68</v>
      </c>
      <c r="B27" s="34" t="s">
        <v>69</v>
      </c>
      <c r="C27" s="31">
        <v>53</v>
      </c>
      <c r="D27" s="31">
        <v>22</v>
      </c>
      <c r="E27" s="31">
        <v>5</v>
      </c>
      <c r="F27" s="31">
        <v>8</v>
      </c>
      <c r="G27" s="31">
        <v>0</v>
      </c>
      <c r="H27" s="31">
        <v>3</v>
      </c>
      <c r="I27" s="31">
        <v>15</v>
      </c>
    </row>
    <row r="28" spans="1:26" s="28" customFormat="1" ht="15.75" customHeight="1" x14ac:dyDescent="0.25">
      <c r="A28" s="33" t="s">
        <v>70</v>
      </c>
      <c r="B28" s="34" t="s">
        <v>71</v>
      </c>
      <c r="C28" s="31">
        <v>54</v>
      </c>
      <c r="D28" s="31">
        <v>40</v>
      </c>
      <c r="E28" s="31">
        <v>4</v>
      </c>
      <c r="F28" s="31">
        <v>3</v>
      </c>
      <c r="G28" s="31">
        <v>1</v>
      </c>
      <c r="H28" s="31">
        <v>0</v>
      </c>
      <c r="I28" s="31">
        <v>6</v>
      </c>
    </row>
    <row r="29" spans="1:26" s="28" customFormat="1" ht="15.75" customHeight="1" x14ac:dyDescent="0.25">
      <c r="A29" s="33" t="s">
        <v>72</v>
      </c>
      <c r="B29" s="34" t="s">
        <v>73</v>
      </c>
      <c r="C29" s="31">
        <v>14</v>
      </c>
      <c r="D29" s="31">
        <v>6</v>
      </c>
      <c r="E29" s="31">
        <v>1</v>
      </c>
      <c r="F29" s="31">
        <v>0</v>
      </c>
      <c r="G29" s="31">
        <v>0</v>
      </c>
      <c r="H29" s="31">
        <v>0</v>
      </c>
      <c r="I29" s="31">
        <v>7</v>
      </c>
    </row>
    <row r="30" spans="1:26" s="28" customFormat="1" ht="15.75" customHeight="1" x14ac:dyDescent="0.25">
      <c r="A30" s="35" t="s">
        <v>74</v>
      </c>
      <c r="B30" s="36" t="s">
        <v>75</v>
      </c>
      <c r="C30" s="37">
        <v>0</v>
      </c>
      <c r="D30" s="37">
        <v>0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9" s="38" customFormat="1" ht="15.75" customHeight="1" x14ac:dyDescent="0.2">
      <c r="A33" s="16" t="s">
        <v>24</v>
      </c>
      <c r="B33"/>
    </row>
    <row r="34" spans="1:9" s="38" customFormat="1" ht="15.75" customHeight="1" x14ac:dyDescent="0.25">
      <c r="A34" s="39"/>
      <c r="B34" s="39"/>
    </row>
    <row r="35" spans="1:9" s="38" customFormat="1" ht="15.75" customHeight="1" x14ac:dyDescent="0.25">
      <c r="A35" s="17" t="s">
        <v>104</v>
      </c>
      <c r="B35" s="39"/>
    </row>
    <row r="36" spans="1:9" s="28" customFormat="1" ht="15.75" hidden="1" customHeight="1" x14ac:dyDescent="0.2">
      <c r="A36" s="25" t="s">
        <v>30</v>
      </c>
      <c r="B36" s="26" t="s">
        <v>31</v>
      </c>
      <c r="C36" s="27">
        <v>3197</v>
      </c>
      <c r="D36" s="27">
        <v>2025</v>
      </c>
      <c r="E36" s="27">
        <v>197</v>
      </c>
      <c r="F36" s="27">
        <v>273</v>
      </c>
      <c r="G36" s="27">
        <v>26</v>
      </c>
      <c r="H36" s="27">
        <v>60</v>
      </c>
      <c r="I36" s="27">
        <v>615</v>
      </c>
    </row>
    <row r="37" spans="1:9" s="32" customFormat="1" ht="15.75" hidden="1" customHeight="1" x14ac:dyDescent="0.2">
      <c r="A37" s="29" t="s">
        <v>32</v>
      </c>
      <c r="B37" s="30" t="s">
        <v>33</v>
      </c>
      <c r="C37" s="31">
        <v>476</v>
      </c>
      <c r="D37" s="31">
        <v>328</v>
      </c>
      <c r="E37" s="31">
        <v>25</v>
      </c>
      <c r="F37" s="31">
        <v>38</v>
      </c>
      <c r="G37" s="31">
        <v>4</v>
      </c>
      <c r="H37" s="31">
        <v>3</v>
      </c>
      <c r="I37" s="31">
        <v>78</v>
      </c>
    </row>
    <row r="38" spans="1:9" s="32" customFormat="1" ht="15.75" hidden="1" customHeight="1" x14ac:dyDescent="0.2">
      <c r="A38" s="29" t="s">
        <v>34</v>
      </c>
      <c r="B38" s="30" t="s">
        <v>35</v>
      </c>
      <c r="C38" s="31">
        <v>361</v>
      </c>
      <c r="D38" s="31">
        <v>245</v>
      </c>
      <c r="E38" s="31">
        <v>12</v>
      </c>
      <c r="F38" s="31">
        <v>34</v>
      </c>
      <c r="G38" s="31">
        <v>1</v>
      </c>
      <c r="H38" s="31">
        <v>2</v>
      </c>
      <c r="I38" s="31">
        <v>67</v>
      </c>
    </row>
    <row r="39" spans="1:9" s="28" customFormat="1" ht="15.75" hidden="1" customHeight="1" x14ac:dyDescent="0.2">
      <c r="A39" s="29" t="s">
        <v>36</v>
      </c>
      <c r="B39" s="30" t="s">
        <v>37</v>
      </c>
      <c r="C39" s="31">
        <v>291</v>
      </c>
      <c r="D39" s="31">
        <v>167</v>
      </c>
      <c r="E39" s="31">
        <v>13</v>
      </c>
      <c r="F39" s="31">
        <v>32</v>
      </c>
      <c r="G39" s="31">
        <v>0</v>
      </c>
      <c r="H39" s="31">
        <v>8</v>
      </c>
      <c r="I39" s="31">
        <v>71</v>
      </c>
    </row>
    <row r="40" spans="1:9" s="28" customFormat="1" ht="15.75" hidden="1" customHeight="1" x14ac:dyDescent="0.2">
      <c r="A40" s="29" t="s">
        <v>38</v>
      </c>
      <c r="B40" s="30" t="s">
        <v>39</v>
      </c>
      <c r="C40" s="31">
        <v>572</v>
      </c>
      <c r="D40" s="31">
        <v>388</v>
      </c>
      <c r="E40" s="31">
        <v>21</v>
      </c>
      <c r="F40" s="31">
        <v>40</v>
      </c>
      <c r="G40" s="31">
        <v>6</v>
      </c>
      <c r="H40" s="31">
        <v>7</v>
      </c>
      <c r="I40" s="31">
        <v>110</v>
      </c>
    </row>
    <row r="41" spans="1:9" s="28" customFormat="1" ht="15.75" hidden="1" customHeight="1" x14ac:dyDescent="0.2">
      <c r="A41" s="29" t="s">
        <v>40</v>
      </c>
      <c r="B41" s="30" t="s">
        <v>41</v>
      </c>
      <c r="C41" s="31">
        <v>165</v>
      </c>
      <c r="D41" s="31">
        <v>112</v>
      </c>
      <c r="E41" s="31">
        <v>8</v>
      </c>
      <c r="F41" s="31">
        <v>15</v>
      </c>
      <c r="G41" s="31">
        <v>5</v>
      </c>
      <c r="H41" s="31">
        <v>2</v>
      </c>
      <c r="I41" s="31">
        <v>23</v>
      </c>
    </row>
    <row r="42" spans="1:9" s="28" customFormat="1" ht="15.75" hidden="1" customHeight="1" x14ac:dyDescent="0.2">
      <c r="A42" s="29" t="s">
        <v>42</v>
      </c>
      <c r="B42" s="30" t="s">
        <v>43</v>
      </c>
      <c r="C42" s="31">
        <v>485</v>
      </c>
      <c r="D42" s="31">
        <v>337</v>
      </c>
      <c r="E42" s="31">
        <v>23</v>
      </c>
      <c r="F42" s="31">
        <v>19</v>
      </c>
      <c r="G42" s="31">
        <v>4</v>
      </c>
      <c r="H42" s="31">
        <v>11</v>
      </c>
      <c r="I42" s="31">
        <v>91</v>
      </c>
    </row>
    <row r="43" spans="1:9" s="28" customFormat="1" ht="15.75" hidden="1" customHeight="1" x14ac:dyDescent="0.25">
      <c r="A43" s="33" t="s">
        <v>44</v>
      </c>
      <c r="B43" s="34" t="s">
        <v>45</v>
      </c>
      <c r="C43" s="31">
        <v>51</v>
      </c>
      <c r="D43" s="31">
        <v>19</v>
      </c>
      <c r="E43" s="31">
        <v>2</v>
      </c>
      <c r="F43" s="31">
        <v>1</v>
      </c>
      <c r="G43" s="31">
        <v>1</v>
      </c>
      <c r="H43" s="31">
        <v>1</v>
      </c>
      <c r="I43" s="31">
        <v>27</v>
      </c>
    </row>
    <row r="44" spans="1:9" s="28" customFormat="1" ht="15.75" hidden="1" customHeight="1" x14ac:dyDescent="0.25">
      <c r="A44" s="33" t="s">
        <v>46</v>
      </c>
      <c r="B44" s="34" t="s">
        <v>47</v>
      </c>
      <c r="C44" s="31">
        <v>26</v>
      </c>
      <c r="D44" s="31">
        <v>16</v>
      </c>
      <c r="E44" s="31">
        <v>4</v>
      </c>
      <c r="F44" s="31">
        <v>3</v>
      </c>
      <c r="G44" s="31">
        <v>0</v>
      </c>
      <c r="H44" s="31">
        <v>1</v>
      </c>
      <c r="I44" s="31">
        <v>2</v>
      </c>
    </row>
    <row r="45" spans="1:9" s="28" customFormat="1" ht="15.75" hidden="1" customHeight="1" x14ac:dyDescent="0.25">
      <c r="A45" s="33" t="s">
        <v>48</v>
      </c>
      <c r="B45" s="34" t="s">
        <v>49</v>
      </c>
      <c r="C45" s="31">
        <v>60</v>
      </c>
      <c r="D45" s="31">
        <v>32</v>
      </c>
      <c r="E45" s="31">
        <v>10</v>
      </c>
      <c r="F45" s="31">
        <v>7</v>
      </c>
      <c r="G45" s="31">
        <v>0</v>
      </c>
      <c r="H45" s="31">
        <v>2</v>
      </c>
      <c r="I45" s="31">
        <v>9</v>
      </c>
    </row>
    <row r="46" spans="1:9" s="28" customFormat="1" ht="17.25" hidden="1" customHeight="1" x14ac:dyDescent="0.25">
      <c r="A46" s="33" t="s">
        <v>50</v>
      </c>
      <c r="B46" s="34" t="s">
        <v>51</v>
      </c>
      <c r="C46" s="31">
        <v>82</v>
      </c>
      <c r="D46" s="31">
        <v>50</v>
      </c>
      <c r="E46" s="31">
        <v>14</v>
      </c>
      <c r="F46" s="31">
        <v>4</v>
      </c>
      <c r="G46" s="31">
        <v>0</v>
      </c>
      <c r="H46" s="31">
        <v>2</v>
      </c>
      <c r="I46" s="31">
        <v>12</v>
      </c>
    </row>
    <row r="47" spans="1:9" s="28" customFormat="1" ht="15.75" hidden="1" customHeight="1" x14ac:dyDescent="0.25">
      <c r="A47" s="33" t="s">
        <v>52</v>
      </c>
      <c r="B47" s="34" t="s">
        <v>53</v>
      </c>
      <c r="C47" s="31">
        <v>59</v>
      </c>
      <c r="D47" s="31">
        <v>32</v>
      </c>
      <c r="E47" s="31">
        <v>4</v>
      </c>
      <c r="F47" s="31">
        <v>5</v>
      </c>
      <c r="G47" s="31">
        <v>0</v>
      </c>
      <c r="H47" s="31">
        <v>0</v>
      </c>
      <c r="I47" s="31">
        <v>17</v>
      </c>
    </row>
    <row r="48" spans="1:9" s="28" customFormat="1" ht="15.75" hidden="1" customHeight="1" x14ac:dyDescent="0.25">
      <c r="A48" s="33" t="s">
        <v>54</v>
      </c>
      <c r="B48" s="34" t="s">
        <v>55</v>
      </c>
      <c r="C48" s="31">
        <v>165</v>
      </c>
      <c r="D48" s="31">
        <v>81</v>
      </c>
      <c r="E48" s="31">
        <v>9</v>
      </c>
      <c r="F48" s="31">
        <v>12</v>
      </c>
      <c r="G48" s="31">
        <v>0</v>
      </c>
      <c r="H48" s="31">
        <v>4</v>
      </c>
      <c r="I48" s="31">
        <v>59</v>
      </c>
    </row>
    <row r="49" spans="1:9" s="28" customFormat="1" ht="15.75" hidden="1" customHeight="1" x14ac:dyDescent="0.25">
      <c r="A49" s="33" t="s">
        <v>56</v>
      </c>
      <c r="B49" s="34" t="s">
        <v>57</v>
      </c>
      <c r="C49" s="31">
        <v>57</v>
      </c>
      <c r="D49" s="31">
        <v>31</v>
      </c>
      <c r="E49" s="31">
        <v>5</v>
      </c>
      <c r="F49" s="31">
        <v>12</v>
      </c>
      <c r="G49" s="31">
        <v>1</v>
      </c>
      <c r="H49" s="31">
        <v>1</v>
      </c>
      <c r="I49" s="31">
        <v>7</v>
      </c>
    </row>
    <row r="50" spans="1:9" s="28" customFormat="1" ht="15.75" hidden="1" customHeight="1" x14ac:dyDescent="0.25">
      <c r="A50" s="33" t="s">
        <v>58</v>
      </c>
      <c r="B50" s="34" t="s">
        <v>59</v>
      </c>
      <c r="C50" s="31">
        <v>135</v>
      </c>
      <c r="D50" s="31">
        <v>69</v>
      </c>
      <c r="E50" s="31">
        <v>21</v>
      </c>
      <c r="F50" s="31">
        <v>18</v>
      </c>
      <c r="G50" s="31">
        <v>0</v>
      </c>
      <c r="H50" s="31">
        <v>7</v>
      </c>
      <c r="I50" s="31">
        <v>20</v>
      </c>
    </row>
    <row r="51" spans="1:9" s="28" customFormat="1" ht="15.75" hidden="1" customHeight="1" x14ac:dyDescent="0.25">
      <c r="A51" s="33" t="s">
        <v>60</v>
      </c>
      <c r="B51" s="34" t="s">
        <v>61</v>
      </c>
      <c r="C51" s="31">
        <v>9</v>
      </c>
      <c r="D51" s="31">
        <v>5</v>
      </c>
      <c r="E51" s="31">
        <v>2</v>
      </c>
      <c r="F51" s="31">
        <v>1</v>
      </c>
      <c r="G51" s="31">
        <v>1</v>
      </c>
      <c r="H51" s="31">
        <v>0</v>
      </c>
      <c r="I51" s="31">
        <v>0</v>
      </c>
    </row>
    <row r="52" spans="1:9" s="28" customFormat="1" ht="15.75" hidden="1" customHeight="1" x14ac:dyDescent="0.25">
      <c r="A52" s="33" t="s">
        <v>62</v>
      </c>
      <c r="B52" s="34" t="s">
        <v>63</v>
      </c>
      <c r="C52" s="31">
        <v>77</v>
      </c>
      <c r="D52" s="31">
        <v>47</v>
      </c>
      <c r="E52" s="31">
        <v>11</v>
      </c>
      <c r="F52" s="31">
        <v>9</v>
      </c>
      <c r="G52" s="31">
        <v>2</v>
      </c>
      <c r="H52" s="31">
        <v>5</v>
      </c>
      <c r="I52" s="31">
        <v>3</v>
      </c>
    </row>
    <row r="53" spans="1:9" s="28" customFormat="1" ht="15.75" hidden="1" customHeight="1" x14ac:dyDescent="0.25">
      <c r="A53" s="33" t="s">
        <v>64</v>
      </c>
      <c r="B53" s="34" t="s">
        <v>65</v>
      </c>
      <c r="C53" s="31">
        <v>2</v>
      </c>
      <c r="D53" s="31">
        <v>0</v>
      </c>
      <c r="E53" s="31">
        <v>0</v>
      </c>
      <c r="F53" s="31">
        <v>1</v>
      </c>
      <c r="G53" s="31">
        <v>0</v>
      </c>
      <c r="H53" s="31">
        <v>0</v>
      </c>
      <c r="I53" s="31">
        <v>1</v>
      </c>
    </row>
    <row r="54" spans="1:9" s="28" customFormat="1" ht="15.75" hidden="1" customHeight="1" x14ac:dyDescent="0.25">
      <c r="A54" s="33" t="s">
        <v>66</v>
      </c>
      <c r="B54" s="34" t="s">
        <v>67</v>
      </c>
      <c r="C54" s="31">
        <v>38</v>
      </c>
      <c r="D54" s="31">
        <v>21</v>
      </c>
      <c r="E54" s="31">
        <v>2</v>
      </c>
      <c r="F54" s="31">
        <v>2</v>
      </c>
      <c r="G54" s="31">
        <v>0</v>
      </c>
      <c r="H54" s="31">
        <v>2</v>
      </c>
      <c r="I54" s="31">
        <v>11</v>
      </c>
    </row>
    <row r="55" spans="1:9" s="28" customFormat="1" ht="15.75" hidden="1" customHeight="1" x14ac:dyDescent="0.25">
      <c r="A55" s="33" t="s">
        <v>68</v>
      </c>
      <c r="B55" s="34" t="s">
        <v>69</v>
      </c>
      <c r="C55" s="31">
        <v>55</v>
      </c>
      <c r="D55" s="31">
        <v>28</v>
      </c>
      <c r="E55" s="31">
        <v>8</v>
      </c>
      <c r="F55" s="31">
        <v>12</v>
      </c>
      <c r="G55" s="31">
        <v>1</v>
      </c>
      <c r="H55" s="31">
        <v>1</v>
      </c>
      <c r="I55" s="31">
        <v>5</v>
      </c>
    </row>
    <row r="56" spans="1:9" s="28" customFormat="1" ht="15.75" hidden="1" customHeight="1" x14ac:dyDescent="0.25">
      <c r="A56" s="33" t="s">
        <v>70</v>
      </c>
      <c r="B56" s="34" t="s">
        <v>71</v>
      </c>
      <c r="C56" s="31">
        <v>28</v>
      </c>
      <c r="D56" s="31">
        <v>15</v>
      </c>
      <c r="E56" s="31">
        <v>2</v>
      </c>
      <c r="F56" s="31">
        <v>8</v>
      </c>
      <c r="G56" s="31">
        <v>0</v>
      </c>
      <c r="H56" s="31">
        <v>1</v>
      </c>
      <c r="I56" s="31">
        <v>2</v>
      </c>
    </row>
    <row r="57" spans="1:9" s="28" customFormat="1" ht="15.75" hidden="1" customHeight="1" x14ac:dyDescent="0.25">
      <c r="A57" s="33" t="s">
        <v>72</v>
      </c>
      <c r="B57" s="34" t="s">
        <v>73</v>
      </c>
      <c r="C57" s="31">
        <v>3</v>
      </c>
      <c r="D57" s="31">
        <v>2</v>
      </c>
      <c r="E57" s="31">
        <v>1</v>
      </c>
      <c r="F57" s="31">
        <v>0</v>
      </c>
      <c r="G57" s="31">
        <v>0</v>
      </c>
      <c r="H57" s="31">
        <v>0</v>
      </c>
      <c r="I57" s="31">
        <v>0</v>
      </c>
    </row>
    <row r="58" spans="1:9" s="28" customFormat="1" ht="15.75" hidden="1" customHeight="1" x14ac:dyDescent="0.25">
      <c r="A58" s="35" t="s">
        <v>74</v>
      </c>
      <c r="B58" s="36" t="s">
        <v>75</v>
      </c>
      <c r="C58" s="37">
        <v>0</v>
      </c>
      <c r="D58" s="37">
        <v>0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</row>
    <row r="59" spans="1:9" s="38" customFormat="1" ht="15.75" hidden="1" customHeight="1" x14ac:dyDescent="0.25">
      <c r="A59" s="39"/>
      <c r="B59" s="39"/>
    </row>
    <row r="60" spans="1:9" s="28" customFormat="1" ht="15.75" hidden="1" customHeight="1" x14ac:dyDescent="0.2">
      <c r="A60" s="25" t="s">
        <v>30</v>
      </c>
      <c r="B60" s="26" t="s">
        <v>31</v>
      </c>
      <c r="C60" s="31" t="str">
        <f t="shared" ref="C60:I75" si="1">IF(C36=C8,"","*")</f>
        <v>*</v>
      </c>
      <c r="D60" s="31" t="str">
        <f t="shared" si="1"/>
        <v>*</v>
      </c>
      <c r="E60" s="31" t="str">
        <f t="shared" si="1"/>
        <v>*</v>
      </c>
      <c r="F60" s="31" t="str">
        <f t="shared" si="1"/>
        <v>*</v>
      </c>
      <c r="G60" s="31" t="str">
        <f t="shared" si="1"/>
        <v>*</v>
      </c>
      <c r="H60" s="31" t="str">
        <f t="shared" si="1"/>
        <v>*</v>
      </c>
      <c r="I60" s="31" t="str">
        <f t="shared" si="1"/>
        <v>*</v>
      </c>
    </row>
    <row r="61" spans="1:9" s="32" customFormat="1" ht="15.75" hidden="1" customHeight="1" x14ac:dyDescent="0.2">
      <c r="A61" s="29" t="s">
        <v>32</v>
      </c>
      <c r="B61" s="30" t="s">
        <v>33</v>
      </c>
      <c r="C61" s="31" t="str">
        <f t="shared" si="1"/>
        <v>*</v>
      </c>
      <c r="D61" s="31" t="str">
        <f t="shared" si="1"/>
        <v>*</v>
      </c>
      <c r="E61" s="31" t="str">
        <f t="shared" si="1"/>
        <v>*</v>
      </c>
      <c r="F61" s="31" t="str">
        <f t="shared" si="1"/>
        <v>*</v>
      </c>
      <c r="G61" s="31" t="str">
        <f t="shared" si="1"/>
        <v>*</v>
      </c>
      <c r="H61" s="31" t="str">
        <f t="shared" si="1"/>
        <v>*</v>
      </c>
      <c r="I61" s="31" t="str">
        <f t="shared" si="1"/>
        <v>*</v>
      </c>
    </row>
    <row r="62" spans="1:9" s="32" customFormat="1" ht="15.75" hidden="1" customHeight="1" x14ac:dyDescent="0.2">
      <c r="A62" s="29" t="s">
        <v>34</v>
      </c>
      <c r="B62" s="30" t="s">
        <v>35</v>
      </c>
      <c r="C62" s="31" t="str">
        <f t="shared" si="1"/>
        <v>*</v>
      </c>
      <c r="D62" s="31" t="str">
        <f t="shared" si="1"/>
        <v>*</v>
      </c>
      <c r="E62" s="31" t="str">
        <f t="shared" si="1"/>
        <v>*</v>
      </c>
      <c r="F62" s="31" t="str">
        <f t="shared" si="1"/>
        <v>*</v>
      </c>
      <c r="G62" s="31" t="str">
        <f t="shared" si="1"/>
        <v/>
      </c>
      <c r="H62" s="31" t="str">
        <f t="shared" si="1"/>
        <v>*</v>
      </c>
      <c r="I62" s="31" t="str">
        <f t="shared" si="1"/>
        <v>*</v>
      </c>
    </row>
    <row r="63" spans="1:9" s="28" customFormat="1" ht="15.75" hidden="1" customHeight="1" x14ac:dyDescent="0.2">
      <c r="A63" s="29" t="s">
        <v>36</v>
      </c>
      <c r="B63" s="30" t="s">
        <v>37</v>
      </c>
      <c r="C63" s="31" t="str">
        <f t="shared" si="1"/>
        <v>*</v>
      </c>
      <c r="D63" s="31" t="str">
        <f t="shared" si="1"/>
        <v>*</v>
      </c>
      <c r="E63" s="31" t="str">
        <f t="shared" si="1"/>
        <v>*</v>
      </c>
      <c r="F63" s="31" t="str">
        <f t="shared" si="1"/>
        <v>*</v>
      </c>
      <c r="G63" s="31" t="str">
        <f t="shared" si="1"/>
        <v>*</v>
      </c>
      <c r="H63" s="31" t="str">
        <f t="shared" si="1"/>
        <v>*</v>
      </c>
      <c r="I63" s="31" t="str">
        <f t="shared" si="1"/>
        <v>*</v>
      </c>
    </row>
    <row r="64" spans="1:9" s="28" customFormat="1" ht="15.75" hidden="1" customHeight="1" x14ac:dyDescent="0.2">
      <c r="A64" s="29" t="s">
        <v>38</v>
      </c>
      <c r="B64" s="30" t="s">
        <v>39</v>
      </c>
      <c r="C64" s="31" t="str">
        <f t="shared" si="1"/>
        <v>*</v>
      </c>
      <c r="D64" s="31" t="str">
        <f t="shared" si="1"/>
        <v>*</v>
      </c>
      <c r="E64" s="31" t="str">
        <f t="shared" si="1"/>
        <v>*</v>
      </c>
      <c r="F64" s="31" t="str">
        <f t="shared" si="1"/>
        <v>*</v>
      </c>
      <c r="G64" s="31" t="str">
        <f t="shared" si="1"/>
        <v>*</v>
      </c>
      <c r="H64" s="31" t="str">
        <f t="shared" si="1"/>
        <v>*</v>
      </c>
      <c r="I64" s="31" t="str">
        <f t="shared" si="1"/>
        <v>*</v>
      </c>
    </row>
    <row r="65" spans="1:9" s="28" customFormat="1" ht="15.75" hidden="1" customHeight="1" x14ac:dyDescent="0.2">
      <c r="A65" s="29" t="s">
        <v>40</v>
      </c>
      <c r="B65" s="30" t="s">
        <v>41</v>
      </c>
      <c r="C65" s="31" t="str">
        <f t="shared" si="1"/>
        <v>*</v>
      </c>
      <c r="D65" s="31" t="str">
        <f t="shared" si="1"/>
        <v>*</v>
      </c>
      <c r="E65" s="31" t="str">
        <f t="shared" si="1"/>
        <v>*</v>
      </c>
      <c r="F65" s="31" t="str">
        <f t="shared" si="1"/>
        <v>*</v>
      </c>
      <c r="G65" s="31" t="str">
        <f t="shared" si="1"/>
        <v>*</v>
      </c>
      <c r="H65" s="31" t="str">
        <f t="shared" si="1"/>
        <v>*</v>
      </c>
      <c r="I65" s="31" t="str">
        <f t="shared" si="1"/>
        <v>*</v>
      </c>
    </row>
    <row r="66" spans="1:9" s="28" customFormat="1" ht="15.75" hidden="1" customHeight="1" x14ac:dyDescent="0.2">
      <c r="A66" s="29" t="s">
        <v>42</v>
      </c>
      <c r="B66" s="30" t="s">
        <v>43</v>
      </c>
      <c r="C66" s="31" t="str">
        <f t="shared" si="1"/>
        <v>*</v>
      </c>
      <c r="D66" s="31" t="str">
        <f t="shared" si="1"/>
        <v>*</v>
      </c>
      <c r="E66" s="31" t="str">
        <f t="shared" si="1"/>
        <v>*</v>
      </c>
      <c r="F66" s="31" t="str">
        <f t="shared" si="1"/>
        <v>*</v>
      </c>
      <c r="G66" s="31" t="str">
        <f t="shared" si="1"/>
        <v>*</v>
      </c>
      <c r="H66" s="31" t="str">
        <f t="shared" si="1"/>
        <v>*</v>
      </c>
      <c r="I66" s="31" t="str">
        <f t="shared" si="1"/>
        <v>*</v>
      </c>
    </row>
    <row r="67" spans="1:9" s="28" customFormat="1" ht="15.75" hidden="1" customHeight="1" x14ac:dyDescent="0.25">
      <c r="A67" s="33" t="s">
        <v>44</v>
      </c>
      <c r="B67" s="34" t="s">
        <v>45</v>
      </c>
      <c r="C67" s="31" t="str">
        <f t="shared" si="1"/>
        <v>*</v>
      </c>
      <c r="D67" s="31" t="str">
        <f t="shared" si="1"/>
        <v>*</v>
      </c>
      <c r="E67" s="31" t="str">
        <f t="shared" si="1"/>
        <v>*</v>
      </c>
      <c r="F67" s="31" t="str">
        <f t="shared" si="1"/>
        <v>*</v>
      </c>
      <c r="G67" s="31" t="str">
        <f t="shared" si="1"/>
        <v>*</v>
      </c>
      <c r="H67" s="31" t="str">
        <f t="shared" si="1"/>
        <v>*</v>
      </c>
      <c r="I67" s="31" t="str">
        <f t="shared" si="1"/>
        <v>*</v>
      </c>
    </row>
    <row r="68" spans="1:9" s="28" customFormat="1" ht="15.75" hidden="1" customHeight="1" x14ac:dyDescent="0.25">
      <c r="A68" s="33" t="s">
        <v>46</v>
      </c>
      <c r="B68" s="34" t="s">
        <v>47</v>
      </c>
      <c r="C68" s="31" t="str">
        <f t="shared" si="1"/>
        <v>*</v>
      </c>
      <c r="D68" s="31" t="str">
        <f t="shared" si="1"/>
        <v>*</v>
      </c>
      <c r="E68" s="31" t="str">
        <f t="shared" si="1"/>
        <v>*</v>
      </c>
      <c r="F68" s="31" t="str">
        <f t="shared" si="1"/>
        <v>*</v>
      </c>
      <c r="G68" s="31" t="str">
        <f t="shared" si="1"/>
        <v/>
      </c>
      <c r="H68" s="31" t="str">
        <f t="shared" si="1"/>
        <v/>
      </c>
      <c r="I68" s="31" t="str">
        <f t="shared" si="1"/>
        <v>*</v>
      </c>
    </row>
    <row r="69" spans="1:9" s="28" customFormat="1" ht="15.75" hidden="1" customHeight="1" x14ac:dyDescent="0.25">
      <c r="A69" s="33" t="s">
        <v>48</v>
      </c>
      <c r="B69" s="34" t="s">
        <v>49</v>
      </c>
      <c r="C69" s="31" t="str">
        <f t="shared" si="1"/>
        <v>*</v>
      </c>
      <c r="D69" s="31" t="str">
        <f t="shared" si="1"/>
        <v>*</v>
      </c>
      <c r="E69" s="31" t="str">
        <f t="shared" si="1"/>
        <v>*</v>
      </c>
      <c r="F69" s="31" t="str">
        <f t="shared" si="1"/>
        <v>*</v>
      </c>
      <c r="G69" s="31" t="str">
        <f t="shared" si="1"/>
        <v>*</v>
      </c>
      <c r="H69" s="31" t="str">
        <f t="shared" si="1"/>
        <v/>
      </c>
      <c r="I69" s="31" t="str">
        <f t="shared" si="1"/>
        <v>*</v>
      </c>
    </row>
    <row r="70" spans="1:9" s="28" customFormat="1" ht="15.75" hidden="1" customHeight="1" x14ac:dyDescent="0.25">
      <c r="A70" s="33" t="s">
        <v>50</v>
      </c>
      <c r="B70" s="34" t="s">
        <v>51</v>
      </c>
      <c r="C70" s="31" t="str">
        <f t="shared" si="1"/>
        <v/>
      </c>
      <c r="D70" s="31" t="str">
        <f t="shared" si="1"/>
        <v>*</v>
      </c>
      <c r="E70" s="31" t="str">
        <f t="shared" si="1"/>
        <v>*</v>
      </c>
      <c r="F70" s="31" t="str">
        <f t="shared" si="1"/>
        <v>*</v>
      </c>
      <c r="G70" s="31" t="str">
        <f t="shared" si="1"/>
        <v/>
      </c>
      <c r="H70" s="31" t="str">
        <f t="shared" si="1"/>
        <v>*</v>
      </c>
      <c r="I70" s="31" t="str">
        <f t="shared" si="1"/>
        <v>*</v>
      </c>
    </row>
    <row r="71" spans="1:9" s="28" customFormat="1" ht="17.25" hidden="1" customHeight="1" x14ac:dyDescent="0.25">
      <c r="A71" s="33" t="s">
        <v>52</v>
      </c>
      <c r="B71" s="34" t="s">
        <v>53</v>
      </c>
      <c r="C71" s="31" t="str">
        <f t="shared" si="1"/>
        <v>*</v>
      </c>
      <c r="D71" s="31" t="str">
        <f t="shared" si="1"/>
        <v>*</v>
      </c>
      <c r="E71" s="31" t="str">
        <f t="shared" si="1"/>
        <v>*</v>
      </c>
      <c r="F71" s="31" t="str">
        <f t="shared" si="1"/>
        <v>*</v>
      </c>
      <c r="G71" s="31" t="str">
        <f t="shared" si="1"/>
        <v/>
      </c>
      <c r="H71" s="31" t="str">
        <f t="shared" si="1"/>
        <v/>
      </c>
      <c r="I71" s="31" t="str">
        <f t="shared" si="1"/>
        <v>*</v>
      </c>
    </row>
    <row r="72" spans="1:9" s="28" customFormat="1" ht="15.75" hidden="1" customHeight="1" x14ac:dyDescent="0.25">
      <c r="A72" s="33" t="s">
        <v>54</v>
      </c>
      <c r="B72" s="34" t="s">
        <v>55</v>
      </c>
      <c r="C72" s="31" t="str">
        <f t="shared" si="1"/>
        <v>*</v>
      </c>
      <c r="D72" s="31" t="str">
        <f t="shared" si="1"/>
        <v>*</v>
      </c>
      <c r="E72" s="31" t="str">
        <f t="shared" si="1"/>
        <v/>
      </c>
      <c r="F72" s="31" t="str">
        <f t="shared" si="1"/>
        <v>*</v>
      </c>
      <c r="G72" s="31" t="str">
        <f t="shared" si="1"/>
        <v>*</v>
      </c>
      <c r="H72" s="31" t="str">
        <f t="shared" si="1"/>
        <v>*</v>
      </c>
      <c r="I72" s="31" t="str">
        <f t="shared" si="1"/>
        <v>*</v>
      </c>
    </row>
    <row r="73" spans="1:9" s="28" customFormat="1" ht="15.75" hidden="1" customHeight="1" x14ac:dyDescent="0.25">
      <c r="A73" s="33" t="s">
        <v>56</v>
      </c>
      <c r="B73" s="34" t="s">
        <v>57</v>
      </c>
      <c r="C73" s="31" t="str">
        <f t="shared" si="1"/>
        <v>*</v>
      </c>
      <c r="D73" s="31" t="str">
        <f t="shared" si="1"/>
        <v>*</v>
      </c>
      <c r="E73" s="31" t="str">
        <f t="shared" si="1"/>
        <v>*</v>
      </c>
      <c r="F73" s="31" t="str">
        <f t="shared" si="1"/>
        <v>*</v>
      </c>
      <c r="G73" s="31" t="str">
        <f t="shared" si="1"/>
        <v/>
      </c>
      <c r="H73" s="31" t="str">
        <f t="shared" si="1"/>
        <v>*</v>
      </c>
      <c r="I73" s="31" t="str">
        <f t="shared" si="1"/>
        <v>*</v>
      </c>
    </row>
    <row r="74" spans="1:9" s="28" customFormat="1" ht="15.75" hidden="1" customHeight="1" x14ac:dyDescent="0.25">
      <c r="A74" s="33" t="s">
        <v>58</v>
      </c>
      <c r="B74" s="34" t="s">
        <v>59</v>
      </c>
      <c r="C74" s="31" t="str">
        <f t="shared" si="1"/>
        <v>*</v>
      </c>
      <c r="D74" s="31" t="str">
        <f t="shared" si="1"/>
        <v>*</v>
      </c>
      <c r="E74" s="31" t="str">
        <f t="shared" si="1"/>
        <v>*</v>
      </c>
      <c r="F74" s="31" t="str">
        <f t="shared" si="1"/>
        <v/>
      </c>
      <c r="G74" s="31" t="str">
        <f t="shared" si="1"/>
        <v>*</v>
      </c>
      <c r="H74" s="31" t="str">
        <f t="shared" si="1"/>
        <v>*</v>
      </c>
      <c r="I74" s="31" t="str">
        <f t="shared" si="1"/>
        <v>*</v>
      </c>
    </row>
    <row r="75" spans="1:9" s="28" customFormat="1" ht="15.75" hidden="1" customHeight="1" x14ac:dyDescent="0.25">
      <c r="A75" s="33" t="s">
        <v>60</v>
      </c>
      <c r="B75" s="34" t="s">
        <v>61</v>
      </c>
      <c r="C75" s="31" t="str">
        <f t="shared" si="1"/>
        <v>*</v>
      </c>
      <c r="D75" s="31" t="str">
        <f t="shared" si="1"/>
        <v>*</v>
      </c>
      <c r="E75" s="31" t="str">
        <f t="shared" si="1"/>
        <v/>
      </c>
      <c r="F75" s="31" t="str">
        <f t="shared" si="1"/>
        <v>*</v>
      </c>
      <c r="G75" s="31" t="str">
        <f t="shared" si="1"/>
        <v>*</v>
      </c>
      <c r="H75" s="31" t="str">
        <f t="shared" si="1"/>
        <v>*</v>
      </c>
      <c r="I75" s="31" t="str">
        <f t="shared" si="1"/>
        <v>*</v>
      </c>
    </row>
    <row r="76" spans="1:9" s="28" customFormat="1" ht="15.75" hidden="1" customHeight="1" x14ac:dyDescent="0.25">
      <c r="A76" s="33" t="s">
        <v>62</v>
      </c>
      <c r="B76" s="34" t="s">
        <v>63</v>
      </c>
      <c r="C76" s="31" t="str">
        <f t="shared" ref="C76:I82" si="2">IF(C52=C24,"","*")</f>
        <v>*</v>
      </c>
      <c r="D76" s="31" t="str">
        <f t="shared" si="2"/>
        <v>*</v>
      </c>
      <c r="E76" s="31" t="str">
        <f t="shared" si="2"/>
        <v>*</v>
      </c>
      <c r="F76" s="31" t="str">
        <f t="shared" si="2"/>
        <v>*</v>
      </c>
      <c r="G76" s="31" t="str">
        <f t="shared" si="2"/>
        <v>*</v>
      </c>
      <c r="H76" s="31" t="str">
        <f t="shared" si="2"/>
        <v>*</v>
      </c>
      <c r="I76" s="31" t="str">
        <f t="shared" si="2"/>
        <v>*</v>
      </c>
    </row>
    <row r="77" spans="1:9" s="28" customFormat="1" ht="15.75" hidden="1" customHeight="1" x14ac:dyDescent="0.25">
      <c r="A77" s="33" t="s">
        <v>64</v>
      </c>
      <c r="B77" s="34" t="s">
        <v>65</v>
      </c>
      <c r="C77" s="31" t="str">
        <f t="shared" si="2"/>
        <v>*</v>
      </c>
      <c r="D77" s="31" t="str">
        <f t="shared" si="2"/>
        <v>*</v>
      </c>
      <c r="E77" s="31" t="str">
        <f t="shared" si="2"/>
        <v>*</v>
      </c>
      <c r="F77" s="31" t="str">
        <f t="shared" si="2"/>
        <v/>
      </c>
      <c r="G77" s="31" t="str">
        <f t="shared" si="2"/>
        <v/>
      </c>
      <c r="H77" s="31" t="str">
        <f t="shared" si="2"/>
        <v/>
      </c>
      <c r="I77" s="31" t="str">
        <f t="shared" si="2"/>
        <v>*</v>
      </c>
    </row>
    <row r="78" spans="1:9" s="28" customFormat="1" ht="15.75" hidden="1" customHeight="1" x14ac:dyDescent="0.25">
      <c r="A78" s="33" t="s">
        <v>66</v>
      </c>
      <c r="B78" s="34" t="s">
        <v>67</v>
      </c>
      <c r="C78" s="31" t="str">
        <f t="shared" si="2"/>
        <v>*</v>
      </c>
      <c r="D78" s="31" t="str">
        <f t="shared" si="2"/>
        <v>*</v>
      </c>
      <c r="E78" s="31" t="str">
        <f t="shared" si="2"/>
        <v>*</v>
      </c>
      <c r="F78" s="31" t="str">
        <f t="shared" si="2"/>
        <v>*</v>
      </c>
      <c r="G78" s="31" t="str">
        <f t="shared" si="2"/>
        <v/>
      </c>
      <c r="H78" s="31" t="str">
        <f t="shared" si="2"/>
        <v/>
      </c>
      <c r="I78" s="31" t="str">
        <f t="shared" si="2"/>
        <v>*</v>
      </c>
    </row>
    <row r="79" spans="1:9" s="28" customFormat="1" ht="15.75" hidden="1" customHeight="1" x14ac:dyDescent="0.25">
      <c r="A79" s="33" t="s">
        <v>68</v>
      </c>
      <c r="B79" s="34" t="s">
        <v>69</v>
      </c>
      <c r="C79" s="31" t="str">
        <f t="shared" si="2"/>
        <v>*</v>
      </c>
      <c r="D79" s="31" t="str">
        <f t="shared" si="2"/>
        <v>*</v>
      </c>
      <c r="E79" s="31" t="str">
        <f t="shared" si="2"/>
        <v>*</v>
      </c>
      <c r="F79" s="31" t="str">
        <f t="shared" si="2"/>
        <v>*</v>
      </c>
      <c r="G79" s="31" t="str">
        <f t="shared" si="2"/>
        <v>*</v>
      </c>
      <c r="H79" s="31" t="str">
        <f t="shared" si="2"/>
        <v>*</v>
      </c>
      <c r="I79" s="31" t="str">
        <f t="shared" si="2"/>
        <v>*</v>
      </c>
    </row>
    <row r="80" spans="1:9" s="28" customFormat="1" ht="15.75" hidden="1" customHeight="1" x14ac:dyDescent="0.25">
      <c r="A80" s="33" t="s">
        <v>70</v>
      </c>
      <c r="B80" s="34" t="s">
        <v>71</v>
      </c>
      <c r="C80" s="31" t="str">
        <f t="shared" si="2"/>
        <v>*</v>
      </c>
      <c r="D80" s="31" t="str">
        <f t="shared" si="2"/>
        <v>*</v>
      </c>
      <c r="E80" s="31" t="str">
        <f t="shared" si="2"/>
        <v>*</v>
      </c>
      <c r="F80" s="31" t="str">
        <f t="shared" si="2"/>
        <v>*</v>
      </c>
      <c r="G80" s="31" t="str">
        <f t="shared" si="2"/>
        <v>*</v>
      </c>
      <c r="H80" s="31" t="str">
        <f t="shared" si="2"/>
        <v>*</v>
      </c>
      <c r="I80" s="31" t="str">
        <f t="shared" si="2"/>
        <v>*</v>
      </c>
    </row>
    <row r="81" spans="1:9" s="28" customFormat="1" ht="15.75" hidden="1" customHeight="1" x14ac:dyDescent="0.25">
      <c r="A81" s="33" t="s">
        <v>72</v>
      </c>
      <c r="B81" s="34" t="s">
        <v>73</v>
      </c>
      <c r="C81" s="31" t="str">
        <f t="shared" si="2"/>
        <v>*</v>
      </c>
      <c r="D81" s="31" t="str">
        <f t="shared" si="2"/>
        <v>*</v>
      </c>
      <c r="E81" s="31" t="str">
        <f t="shared" si="2"/>
        <v/>
      </c>
      <c r="F81" s="31" t="str">
        <f t="shared" si="2"/>
        <v/>
      </c>
      <c r="G81" s="31" t="str">
        <f t="shared" si="2"/>
        <v/>
      </c>
      <c r="H81" s="31" t="str">
        <f t="shared" si="2"/>
        <v/>
      </c>
      <c r="I81" s="31" t="str">
        <f t="shared" si="2"/>
        <v>*</v>
      </c>
    </row>
    <row r="82" spans="1:9" s="28" customFormat="1" ht="15.75" hidden="1" customHeight="1" x14ac:dyDescent="0.25">
      <c r="A82" s="35" t="s">
        <v>74</v>
      </c>
      <c r="B82" s="36" t="s">
        <v>75</v>
      </c>
      <c r="C82" s="31" t="str">
        <f t="shared" si="2"/>
        <v/>
      </c>
      <c r="D82" s="31" t="str">
        <f t="shared" si="2"/>
        <v/>
      </c>
      <c r="E82" s="31" t="str">
        <f t="shared" si="2"/>
        <v/>
      </c>
      <c r="F82" s="31" t="str">
        <f t="shared" si="2"/>
        <v/>
      </c>
      <c r="G82" s="31" t="str">
        <f t="shared" si="2"/>
        <v/>
      </c>
      <c r="H82" s="31" t="str">
        <f t="shared" si="2"/>
        <v/>
      </c>
      <c r="I82" s="31" t="str">
        <f t="shared" si="2"/>
        <v/>
      </c>
    </row>
    <row r="83" spans="1:9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87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23" t="s">
        <v>25</v>
      </c>
      <c r="B3" s="24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8" t="s">
        <v>26</v>
      </c>
      <c r="B4" s="68"/>
      <c r="C4" s="69" t="s">
        <v>27</v>
      </c>
      <c r="D4" s="69"/>
      <c r="E4" s="69"/>
      <c r="F4" s="69"/>
      <c r="G4" s="69"/>
      <c r="H4" s="69"/>
      <c r="I4" s="69"/>
    </row>
    <row r="5" spans="1:9" s="4" customFormat="1" ht="14.25" x14ac:dyDescent="0.2">
      <c r="A5" s="68"/>
      <c r="B5" s="68"/>
      <c r="C5" s="70" t="s">
        <v>28</v>
      </c>
      <c r="D5" s="71" t="s">
        <v>29</v>
      </c>
      <c r="E5" s="71"/>
      <c r="F5" s="71"/>
      <c r="G5" s="71"/>
      <c r="H5" s="71"/>
      <c r="I5" s="71"/>
    </row>
    <row r="6" spans="1:9" s="4" customFormat="1" ht="43.9" customHeight="1" x14ac:dyDescent="0.2">
      <c r="A6" s="68"/>
      <c r="B6" s="68"/>
      <c r="C6" s="70"/>
      <c r="D6" s="66" t="s">
        <v>4</v>
      </c>
      <c r="E6" s="66" t="s">
        <v>15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70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25" t="s">
        <v>30</v>
      </c>
      <c r="B8" s="26" t="s">
        <v>31</v>
      </c>
      <c r="C8" s="27">
        <v>6329</v>
      </c>
      <c r="D8" s="27">
        <v>3818</v>
      </c>
      <c r="E8" s="27">
        <v>433</v>
      </c>
      <c r="F8" s="27">
        <v>681</v>
      </c>
      <c r="G8" s="27">
        <v>47</v>
      </c>
      <c r="H8" s="27">
        <v>80</v>
      </c>
      <c r="I8" s="27">
        <v>1270</v>
      </c>
    </row>
    <row r="9" spans="1:9" s="32" customFormat="1" ht="15.75" customHeight="1" x14ac:dyDescent="0.2">
      <c r="A9" s="29" t="s">
        <v>32</v>
      </c>
      <c r="B9" s="30" t="s">
        <v>33</v>
      </c>
      <c r="C9" s="31">
        <v>945</v>
      </c>
      <c r="D9" s="31">
        <v>640</v>
      </c>
      <c r="E9" s="31">
        <v>65</v>
      </c>
      <c r="F9" s="31">
        <v>84</v>
      </c>
      <c r="G9" s="31">
        <v>6</v>
      </c>
      <c r="H9" s="31">
        <v>6</v>
      </c>
      <c r="I9" s="31">
        <v>144</v>
      </c>
    </row>
    <row r="10" spans="1:9" s="32" customFormat="1" ht="15.75" customHeight="1" x14ac:dyDescent="0.2">
      <c r="A10" s="29" t="s">
        <v>34</v>
      </c>
      <c r="B10" s="30" t="s">
        <v>35</v>
      </c>
      <c r="C10" s="31">
        <v>614</v>
      </c>
      <c r="D10" s="31">
        <v>312</v>
      </c>
      <c r="E10" s="31">
        <v>32</v>
      </c>
      <c r="F10" s="31">
        <v>86</v>
      </c>
      <c r="G10" s="31">
        <v>1</v>
      </c>
      <c r="H10" s="31">
        <v>0</v>
      </c>
      <c r="I10" s="31">
        <v>183</v>
      </c>
    </row>
    <row r="11" spans="1:9" s="28" customFormat="1" ht="15.75" customHeight="1" x14ac:dyDescent="0.2">
      <c r="A11" s="29" t="s">
        <v>36</v>
      </c>
      <c r="B11" s="30" t="s">
        <v>37</v>
      </c>
      <c r="C11" s="31">
        <v>705</v>
      </c>
      <c r="D11" s="31">
        <v>417</v>
      </c>
      <c r="E11" s="31">
        <v>43</v>
      </c>
      <c r="F11" s="31">
        <v>67</v>
      </c>
      <c r="G11" s="31">
        <v>4</v>
      </c>
      <c r="H11" s="31">
        <v>18</v>
      </c>
      <c r="I11" s="31">
        <v>156</v>
      </c>
    </row>
    <row r="12" spans="1:9" s="28" customFormat="1" ht="15.75" customHeight="1" x14ac:dyDescent="0.2">
      <c r="A12" s="29" t="s">
        <v>38</v>
      </c>
      <c r="B12" s="30" t="s">
        <v>39</v>
      </c>
      <c r="C12" s="31">
        <v>1223</v>
      </c>
      <c r="D12" s="31">
        <v>791</v>
      </c>
      <c r="E12" s="31">
        <v>29</v>
      </c>
      <c r="F12" s="31">
        <v>123</v>
      </c>
      <c r="G12" s="31">
        <v>10</v>
      </c>
      <c r="H12" s="31">
        <v>5</v>
      </c>
      <c r="I12" s="31">
        <v>265</v>
      </c>
    </row>
    <row r="13" spans="1:9" s="28" customFormat="1" ht="15.75" customHeight="1" x14ac:dyDescent="0.2">
      <c r="A13" s="29" t="s">
        <v>40</v>
      </c>
      <c r="B13" s="30" t="s">
        <v>41</v>
      </c>
      <c r="C13" s="31">
        <v>349</v>
      </c>
      <c r="D13" s="31">
        <v>228</v>
      </c>
      <c r="E13" s="31">
        <v>17</v>
      </c>
      <c r="F13" s="31">
        <v>38</v>
      </c>
      <c r="G13" s="31">
        <v>2</v>
      </c>
      <c r="H13" s="31">
        <v>6</v>
      </c>
      <c r="I13" s="31">
        <v>58</v>
      </c>
    </row>
    <row r="14" spans="1:9" s="28" customFormat="1" ht="15.75" customHeight="1" x14ac:dyDescent="0.2">
      <c r="A14" s="29" t="s">
        <v>42</v>
      </c>
      <c r="B14" s="30" t="s">
        <v>43</v>
      </c>
      <c r="C14" s="31">
        <v>756</v>
      </c>
      <c r="D14" s="31">
        <v>486</v>
      </c>
      <c r="E14" s="31">
        <v>66</v>
      </c>
      <c r="F14" s="31">
        <v>46</v>
      </c>
      <c r="G14" s="31">
        <v>9</v>
      </c>
      <c r="H14" s="31">
        <v>14</v>
      </c>
      <c r="I14" s="31">
        <v>135</v>
      </c>
    </row>
    <row r="15" spans="1:9" s="28" customFormat="1" ht="15.75" customHeight="1" x14ac:dyDescent="0.25">
      <c r="A15" s="33" t="s">
        <v>44</v>
      </c>
      <c r="B15" s="34" t="s">
        <v>45</v>
      </c>
      <c r="C15" s="31">
        <v>182</v>
      </c>
      <c r="D15" s="31">
        <v>48</v>
      </c>
      <c r="E15" s="31">
        <v>11</v>
      </c>
      <c r="F15" s="31">
        <v>27</v>
      </c>
      <c r="G15" s="31">
        <v>0</v>
      </c>
      <c r="H15" s="31">
        <v>3</v>
      </c>
      <c r="I15" s="31">
        <v>93</v>
      </c>
    </row>
    <row r="16" spans="1:9" s="28" customFormat="1" ht="15.75" customHeight="1" x14ac:dyDescent="0.25">
      <c r="A16" s="33" t="s">
        <v>46</v>
      </c>
      <c r="B16" s="34" t="s">
        <v>47</v>
      </c>
      <c r="C16" s="31">
        <v>73</v>
      </c>
      <c r="D16" s="31">
        <v>35</v>
      </c>
      <c r="E16" s="31">
        <v>19</v>
      </c>
      <c r="F16" s="31">
        <v>9</v>
      </c>
      <c r="G16" s="31">
        <v>0</v>
      </c>
      <c r="H16" s="31">
        <v>4</v>
      </c>
      <c r="I16" s="31">
        <v>6</v>
      </c>
    </row>
    <row r="17" spans="1:26" s="28" customFormat="1" ht="15.75" customHeight="1" x14ac:dyDescent="0.25">
      <c r="A17" s="33" t="s">
        <v>48</v>
      </c>
      <c r="B17" s="34" t="s">
        <v>49</v>
      </c>
      <c r="C17" s="31">
        <v>87</v>
      </c>
      <c r="D17" s="31">
        <v>33</v>
      </c>
      <c r="E17" s="31">
        <v>6</v>
      </c>
      <c r="F17" s="31">
        <v>13</v>
      </c>
      <c r="G17" s="31">
        <v>1</v>
      </c>
      <c r="H17" s="31">
        <v>5</v>
      </c>
      <c r="I17" s="31">
        <v>29</v>
      </c>
    </row>
    <row r="18" spans="1:26" s="28" customFormat="1" ht="17.25" customHeight="1" x14ac:dyDescent="0.25">
      <c r="A18" s="33" t="s">
        <v>50</v>
      </c>
      <c r="B18" s="34" t="s">
        <v>51</v>
      </c>
      <c r="C18" s="31">
        <v>219</v>
      </c>
      <c r="D18" s="31">
        <v>153</v>
      </c>
      <c r="E18" s="31">
        <v>22</v>
      </c>
      <c r="F18" s="31">
        <v>14</v>
      </c>
      <c r="G18" s="31">
        <v>1</v>
      </c>
      <c r="H18" s="31">
        <v>1</v>
      </c>
      <c r="I18" s="31">
        <v>28</v>
      </c>
    </row>
    <row r="19" spans="1:26" s="28" customFormat="1" ht="15.75" customHeight="1" x14ac:dyDescent="0.25">
      <c r="A19" s="33" t="s">
        <v>52</v>
      </c>
      <c r="B19" s="34" t="s">
        <v>53</v>
      </c>
      <c r="C19" s="31">
        <v>112</v>
      </c>
      <c r="D19" s="31">
        <v>63</v>
      </c>
      <c r="E19" s="31">
        <v>12</v>
      </c>
      <c r="F19" s="31">
        <v>20</v>
      </c>
      <c r="G19" s="31">
        <v>1</v>
      </c>
      <c r="H19" s="31">
        <v>0</v>
      </c>
      <c r="I19" s="31">
        <v>16</v>
      </c>
    </row>
    <row r="20" spans="1:26" s="28" customFormat="1" ht="15.75" customHeight="1" x14ac:dyDescent="0.25">
      <c r="A20" s="33" t="s">
        <v>54</v>
      </c>
      <c r="B20" s="34" t="s">
        <v>55</v>
      </c>
      <c r="C20" s="31">
        <v>181</v>
      </c>
      <c r="D20" s="31">
        <v>118</v>
      </c>
      <c r="E20" s="31">
        <v>16</v>
      </c>
      <c r="F20" s="31">
        <v>15</v>
      </c>
      <c r="G20" s="31">
        <v>2</v>
      </c>
      <c r="H20" s="31">
        <v>4</v>
      </c>
      <c r="I20" s="31">
        <v>26</v>
      </c>
    </row>
    <row r="21" spans="1:26" s="28" customFormat="1" ht="15.75" customHeight="1" x14ac:dyDescent="0.25">
      <c r="A21" s="33" t="s">
        <v>56</v>
      </c>
      <c r="B21" s="34" t="s">
        <v>57</v>
      </c>
      <c r="C21" s="31">
        <v>110</v>
      </c>
      <c r="D21" s="31">
        <v>66</v>
      </c>
      <c r="E21" s="31">
        <v>9</v>
      </c>
      <c r="F21" s="31">
        <v>18</v>
      </c>
      <c r="G21" s="31">
        <v>1</v>
      </c>
      <c r="H21" s="31">
        <v>4</v>
      </c>
      <c r="I21" s="31">
        <v>12</v>
      </c>
    </row>
    <row r="22" spans="1:26" s="28" customFormat="1" ht="15.75" customHeight="1" x14ac:dyDescent="0.25">
      <c r="A22" s="33" t="s">
        <v>58</v>
      </c>
      <c r="B22" s="34" t="s">
        <v>59</v>
      </c>
      <c r="C22" s="31">
        <v>252</v>
      </c>
      <c r="D22" s="31">
        <v>130</v>
      </c>
      <c r="E22" s="31">
        <v>21</v>
      </c>
      <c r="F22" s="31">
        <v>43</v>
      </c>
      <c r="G22" s="31">
        <v>5</v>
      </c>
      <c r="H22" s="31">
        <v>2</v>
      </c>
      <c r="I22" s="31">
        <v>51</v>
      </c>
    </row>
    <row r="23" spans="1:26" s="28" customFormat="1" ht="15.75" customHeight="1" x14ac:dyDescent="0.25">
      <c r="A23" s="33" t="s">
        <v>60</v>
      </c>
      <c r="B23" s="34" t="s">
        <v>61</v>
      </c>
      <c r="C23" s="31">
        <v>106</v>
      </c>
      <c r="D23" s="31">
        <v>50</v>
      </c>
      <c r="E23" s="31">
        <v>12</v>
      </c>
      <c r="F23" s="31">
        <v>9</v>
      </c>
      <c r="G23" s="31">
        <v>2</v>
      </c>
      <c r="H23" s="31">
        <v>2</v>
      </c>
      <c r="I23" s="31">
        <v>31</v>
      </c>
    </row>
    <row r="24" spans="1:26" s="28" customFormat="1" ht="15.75" customHeight="1" x14ac:dyDescent="0.25">
      <c r="A24" s="33" t="s">
        <v>62</v>
      </c>
      <c r="B24" s="34" t="s">
        <v>63</v>
      </c>
      <c r="C24" s="31">
        <v>117</v>
      </c>
      <c r="D24" s="31">
        <v>75</v>
      </c>
      <c r="E24" s="31">
        <v>17</v>
      </c>
      <c r="F24" s="31">
        <v>17</v>
      </c>
      <c r="G24" s="31">
        <v>1</v>
      </c>
      <c r="H24" s="31">
        <v>0</v>
      </c>
      <c r="I24" s="31">
        <v>7</v>
      </c>
    </row>
    <row r="25" spans="1:26" s="28" customFormat="1" ht="15.75" customHeight="1" x14ac:dyDescent="0.25">
      <c r="A25" s="33" t="s">
        <v>64</v>
      </c>
      <c r="B25" s="34" t="s">
        <v>65</v>
      </c>
      <c r="C25" s="31">
        <v>12</v>
      </c>
      <c r="D25" s="31">
        <v>6</v>
      </c>
      <c r="E25" s="31">
        <v>2</v>
      </c>
      <c r="F25" s="31">
        <v>2</v>
      </c>
      <c r="G25" s="31">
        <v>0</v>
      </c>
      <c r="H25" s="31">
        <v>0</v>
      </c>
      <c r="I25" s="31">
        <v>2</v>
      </c>
    </row>
    <row r="26" spans="1:26" s="28" customFormat="1" ht="15.75" customHeight="1" x14ac:dyDescent="0.25">
      <c r="A26" s="33" t="s">
        <v>66</v>
      </c>
      <c r="B26" s="34" t="s">
        <v>67</v>
      </c>
      <c r="C26" s="31">
        <v>89</v>
      </c>
      <c r="D26" s="31">
        <v>56</v>
      </c>
      <c r="E26" s="31">
        <v>9</v>
      </c>
      <c r="F26" s="31">
        <v>11</v>
      </c>
      <c r="G26" s="31">
        <v>1</v>
      </c>
      <c r="H26" s="31">
        <v>3</v>
      </c>
      <c r="I26" s="31">
        <v>9</v>
      </c>
    </row>
    <row r="27" spans="1:26" s="28" customFormat="1" ht="15.75" customHeight="1" x14ac:dyDescent="0.25">
      <c r="A27" s="33" t="s">
        <v>68</v>
      </c>
      <c r="B27" s="34" t="s">
        <v>69</v>
      </c>
      <c r="C27" s="31">
        <v>89</v>
      </c>
      <c r="D27" s="31">
        <v>44</v>
      </c>
      <c r="E27" s="31">
        <v>16</v>
      </c>
      <c r="F27" s="31">
        <v>19</v>
      </c>
      <c r="G27" s="31">
        <v>0</v>
      </c>
      <c r="H27" s="31">
        <v>2</v>
      </c>
      <c r="I27" s="31">
        <v>8</v>
      </c>
    </row>
    <row r="28" spans="1:26" s="28" customFormat="1" ht="15.75" customHeight="1" x14ac:dyDescent="0.25">
      <c r="A28" s="33" t="s">
        <v>70</v>
      </c>
      <c r="B28" s="34" t="s">
        <v>71</v>
      </c>
      <c r="C28" s="31">
        <v>81</v>
      </c>
      <c r="D28" s="31">
        <v>52</v>
      </c>
      <c r="E28" s="31">
        <v>5</v>
      </c>
      <c r="F28" s="31">
        <v>14</v>
      </c>
      <c r="G28" s="31">
        <v>0</v>
      </c>
      <c r="H28" s="31">
        <v>1</v>
      </c>
      <c r="I28" s="31">
        <v>9</v>
      </c>
    </row>
    <row r="29" spans="1:26" s="28" customFormat="1" ht="15.75" customHeight="1" x14ac:dyDescent="0.25">
      <c r="A29" s="33" t="s">
        <v>72</v>
      </c>
      <c r="B29" s="34" t="s">
        <v>73</v>
      </c>
      <c r="C29" s="31">
        <v>25</v>
      </c>
      <c r="D29" s="31">
        <v>14</v>
      </c>
      <c r="E29" s="31">
        <v>4</v>
      </c>
      <c r="F29" s="31">
        <v>5</v>
      </c>
      <c r="G29" s="31">
        <v>0</v>
      </c>
      <c r="H29" s="31">
        <v>0</v>
      </c>
      <c r="I29" s="31">
        <v>2</v>
      </c>
    </row>
    <row r="30" spans="1:26" s="28" customFormat="1" ht="15.75" customHeight="1" x14ac:dyDescent="0.25">
      <c r="A30" s="35" t="s">
        <v>74</v>
      </c>
      <c r="B30" s="36" t="s">
        <v>75</v>
      </c>
      <c r="C30" s="37">
        <v>2</v>
      </c>
      <c r="D30" s="37">
        <v>1</v>
      </c>
      <c r="E30" s="37">
        <v>0</v>
      </c>
      <c r="F30" s="37">
        <v>1</v>
      </c>
      <c r="G30" s="37">
        <v>0</v>
      </c>
      <c r="H30" s="37">
        <v>0</v>
      </c>
      <c r="I30" s="37">
        <v>0</v>
      </c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2" s="38" customFormat="1" ht="15.75" customHeight="1" x14ac:dyDescent="0.2">
      <c r="A33" s="16" t="s">
        <v>24</v>
      </c>
      <c r="B33"/>
    </row>
    <row r="34" spans="1:2" s="38" customFormat="1" ht="15.75" customHeight="1" x14ac:dyDescent="0.25">
      <c r="A34" s="17"/>
      <c r="B34" s="39"/>
    </row>
    <row r="35" spans="1:2" s="38" customFormat="1" ht="15.75" customHeight="1" x14ac:dyDescent="0.25">
      <c r="A35" s="17"/>
      <c r="B35" s="39"/>
    </row>
    <row r="36" spans="1:2" s="38" customFormat="1" ht="15.75" customHeight="1" x14ac:dyDescent="0.25">
      <c r="A36" s="39"/>
      <c r="B36" s="39"/>
    </row>
    <row r="37" spans="1:2" s="38" customFormat="1" ht="15.75" customHeight="1" x14ac:dyDescent="0.25">
      <c r="A37" s="39"/>
      <c r="B37" s="39"/>
    </row>
    <row r="38" spans="1:2" s="38" customFormat="1" ht="15.75" customHeight="1" x14ac:dyDescent="0.25">
      <c r="A38" s="39"/>
      <c r="B38" s="39"/>
    </row>
    <row r="39" spans="1:2" s="38" customFormat="1" ht="15.75" customHeight="1" x14ac:dyDescent="0.25">
      <c r="A39" s="39"/>
      <c r="B39" s="39"/>
    </row>
    <row r="40" spans="1:2" s="38" customFormat="1" ht="15.75" customHeight="1" x14ac:dyDescent="0.25">
      <c r="A40" s="39"/>
      <c r="B40" s="39"/>
    </row>
    <row r="41" spans="1:2" s="38" customFormat="1" ht="15.75" customHeight="1" x14ac:dyDescent="0.25">
      <c r="A41" s="39"/>
      <c r="B41" s="39"/>
    </row>
    <row r="42" spans="1:2" s="38" customFormat="1" ht="15.75" customHeight="1" x14ac:dyDescent="0.25">
      <c r="A42" s="39"/>
      <c r="B42" s="39"/>
    </row>
    <row r="43" spans="1:2" s="38" customFormat="1" ht="15.75" customHeight="1" x14ac:dyDescent="0.25">
      <c r="A43" s="39"/>
      <c r="B43" s="39"/>
    </row>
    <row r="44" spans="1:2" s="38" customFormat="1" ht="15.75" customHeight="1" x14ac:dyDescent="0.25">
      <c r="A44" s="39"/>
      <c r="B44" s="39"/>
    </row>
    <row r="45" spans="1:2" s="38" customFormat="1" ht="15.75" customHeight="1" x14ac:dyDescent="0.25">
      <c r="A45" s="39"/>
      <c r="B45" s="39"/>
    </row>
    <row r="46" spans="1:2" s="38" customFormat="1" ht="15.75" customHeight="1" x14ac:dyDescent="0.25">
      <c r="A46" s="39"/>
      <c r="B46" s="39"/>
    </row>
    <row r="47" spans="1:2" s="38" customFormat="1" ht="15.75" customHeight="1" x14ac:dyDescent="0.25">
      <c r="A47" s="39"/>
      <c r="B47" s="39"/>
    </row>
    <row r="48" spans="1:2" s="38" customFormat="1" ht="15.75" customHeight="1" x14ac:dyDescent="0.25">
      <c r="A48" s="39"/>
      <c r="B48" s="39"/>
    </row>
    <row r="49" spans="1:2" s="38" customFormat="1" ht="15.75" customHeight="1" x14ac:dyDescent="0.25">
      <c r="A49" s="39"/>
      <c r="B49" s="39"/>
    </row>
    <row r="50" spans="1:2" s="38" customFormat="1" ht="15.75" customHeight="1" x14ac:dyDescent="0.25">
      <c r="A50" s="39"/>
      <c r="B50" s="39"/>
    </row>
    <row r="51" spans="1:2" s="38" customFormat="1" ht="15.75" customHeight="1" x14ac:dyDescent="0.25">
      <c r="A51" s="39"/>
      <c r="B51" s="39"/>
    </row>
    <row r="52" spans="1:2" s="38" customFormat="1" ht="15.75" customHeight="1" x14ac:dyDescent="0.25">
      <c r="A52" s="39"/>
      <c r="B52" s="39"/>
    </row>
    <row r="53" spans="1:2" s="38" customFormat="1" ht="15.75" customHeight="1" x14ac:dyDescent="0.25">
      <c r="A53" s="39"/>
      <c r="B53" s="39"/>
    </row>
    <row r="54" spans="1:2" s="38" customFormat="1" ht="15.75" customHeight="1" x14ac:dyDescent="0.25">
      <c r="A54" s="39"/>
      <c r="B54" s="39"/>
    </row>
    <row r="55" spans="1:2" s="38" customFormat="1" ht="15.75" customHeight="1" x14ac:dyDescent="0.25">
      <c r="A55" s="39"/>
      <c r="B55" s="39"/>
    </row>
    <row r="56" spans="1:2" s="38" customFormat="1" ht="15.75" customHeight="1" x14ac:dyDescent="0.25">
      <c r="A56" s="39"/>
      <c r="B56" s="39"/>
    </row>
    <row r="57" spans="1:2" s="38" customFormat="1" ht="15.75" customHeight="1" x14ac:dyDescent="0.25">
      <c r="A57" s="39"/>
      <c r="B57" s="39"/>
    </row>
    <row r="58" spans="1:2" s="38" customFormat="1" ht="15.75" customHeight="1" x14ac:dyDescent="0.25">
      <c r="A58" s="39"/>
      <c r="B58" s="39"/>
    </row>
    <row r="59" spans="1:2" s="38" customFormat="1" ht="15.75" customHeight="1" x14ac:dyDescent="0.25">
      <c r="A59" s="39"/>
      <c r="B59" s="39"/>
    </row>
    <row r="60" spans="1:2" s="38" customFormat="1" ht="15.75" customHeight="1" x14ac:dyDescent="0.25">
      <c r="A60" s="39"/>
      <c r="B60" s="39"/>
    </row>
    <row r="61" spans="1:2" s="38" customFormat="1" ht="15.75" customHeight="1" x14ac:dyDescent="0.25">
      <c r="A61" s="39"/>
      <c r="B61" s="39"/>
    </row>
    <row r="62" spans="1:2" s="38" customFormat="1" ht="15.75" customHeight="1" x14ac:dyDescent="0.25">
      <c r="A62" s="39"/>
      <c r="B62" s="39"/>
    </row>
    <row r="63" spans="1:2" s="38" customFormat="1" ht="15.75" customHeight="1" x14ac:dyDescent="0.25">
      <c r="A63" s="39"/>
      <c r="B63" s="39"/>
    </row>
    <row r="64" spans="1:2" s="38" customFormat="1" ht="15.75" customHeight="1" x14ac:dyDescent="0.25">
      <c r="A64" s="39"/>
      <c r="B64" s="39"/>
    </row>
    <row r="65" spans="1:2" s="38" customFormat="1" ht="15.75" customHeight="1" x14ac:dyDescent="0.25">
      <c r="A65" s="39"/>
      <c r="B65" s="39"/>
    </row>
    <row r="66" spans="1:2" s="38" customFormat="1" ht="15.75" customHeight="1" x14ac:dyDescent="0.25">
      <c r="A66" s="39"/>
      <c r="B66" s="39"/>
    </row>
    <row r="67" spans="1:2" s="38" customFormat="1" ht="15.75" customHeight="1" x14ac:dyDescent="0.25">
      <c r="A67" s="39"/>
      <c r="B67" s="39"/>
    </row>
    <row r="68" spans="1:2" s="38" customFormat="1" ht="15.75" customHeight="1" x14ac:dyDescent="0.25">
      <c r="A68" s="39"/>
      <c r="B68" s="39"/>
    </row>
    <row r="69" spans="1:2" s="38" customFormat="1" ht="15.75" customHeight="1" x14ac:dyDescent="0.25">
      <c r="A69" s="39"/>
      <c r="B69" s="39"/>
    </row>
    <row r="70" spans="1:2" s="38" customFormat="1" ht="15.75" customHeight="1" x14ac:dyDescent="0.25">
      <c r="A70" s="39"/>
      <c r="B70" s="39"/>
    </row>
    <row r="71" spans="1:2" s="38" customFormat="1" ht="15.75" customHeight="1" x14ac:dyDescent="0.25">
      <c r="A71" s="39"/>
      <c r="B71" s="39"/>
    </row>
    <row r="72" spans="1:2" s="38" customFormat="1" ht="15.75" customHeight="1" x14ac:dyDescent="0.25">
      <c r="A72" s="39"/>
      <c r="B72" s="39"/>
    </row>
    <row r="73" spans="1:2" s="38" customFormat="1" ht="15.75" customHeight="1" x14ac:dyDescent="0.25">
      <c r="A73" s="39"/>
      <c r="B73" s="39"/>
    </row>
    <row r="74" spans="1:2" s="38" customFormat="1" ht="15.75" customHeight="1" x14ac:dyDescent="0.25">
      <c r="A74" s="39"/>
      <c r="B74" s="39"/>
    </row>
    <row r="75" spans="1:2" s="38" customFormat="1" ht="15.75" customHeight="1" x14ac:dyDescent="0.25">
      <c r="A75" s="39"/>
      <c r="B75" s="39"/>
    </row>
    <row r="76" spans="1:2" s="38" customFormat="1" ht="15.75" customHeight="1" x14ac:dyDescent="0.25">
      <c r="A76" s="39"/>
      <c r="B76" s="39"/>
    </row>
    <row r="77" spans="1:2" s="38" customFormat="1" ht="15.75" customHeight="1" x14ac:dyDescent="0.25">
      <c r="A77" s="39"/>
      <c r="B77" s="39"/>
    </row>
    <row r="78" spans="1:2" s="38" customFormat="1" ht="15.75" customHeight="1" x14ac:dyDescent="0.25">
      <c r="A78" s="39"/>
      <c r="B78" s="39"/>
    </row>
    <row r="79" spans="1:2" s="38" customFormat="1" ht="15.75" customHeight="1" x14ac:dyDescent="0.25">
      <c r="A79" s="39"/>
      <c r="B79" s="39"/>
    </row>
    <row r="80" spans="1:2" s="38" customFormat="1" ht="15.75" customHeight="1" x14ac:dyDescent="0.25">
      <c r="A80" s="39"/>
      <c r="B80" s="39"/>
    </row>
    <row r="81" spans="1:2" s="38" customFormat="1" ht="15.75" customHeight="1" x14ac:dyDescent="0.25">
      <c r="A81" s="39"/>
      <c r="B81" s="39"/>
    </row>
    <row r="82" spans="1:2" s="39" customFormat="1" ht="15.75" customHeight="1" x14ac:dyDescent="0.25"/>
    <row r="83" spans="1:2" s="39" customFormat="1" ht="15.75" customHeight="1" x14ac:dyDescent="0.25"/>
    <row r="84" spans="1:2" s="39" customFormat="1" ht="15.75" customHeight="1" x14ac:dyDescent="0.25"/>
    <row r="85" spans="1:2" s="39" customFormat="1" ht="15.75" customHeight="1" x14ac:dyDescent="0.25"/>
    <row r="86" spans="1:2" s="39" customFormat="1" ht="15.75" customHeight="1" x14ac:dyDescent="0.25"/>
    <row r="87" spans="1:2" s="39" customFormat="1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87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23" t="s">
        <v>76</v>
      </c>
      <c r="B3" s="24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8" t="s">
        <v>26</v>
      </c>
      <c r="B4" s="68"/>
      <c r="C4" s="69" t="s">
        <v>27</v>
      </c>
      <c r="D4" s="69"/>
      <c r="E4" s="69"/>
      <c r="F4" s="69"/>
      <c r="G4" s="69"/>
      <c r="H4" s="69"/>
      <c r="I4" s="69"/>
    </row>
    <row r="5" spans="1:9" s="4" customFormat="1" ht="14.25" x14ac:dyDescent="0.2">
      <c r="A5" s="68"/>
      <c r="B5" s="68"/>
      <c r="C5" s="70" t="s">
        <v>28</v>
      </c>
      <c r="D5" s="71" t="s">
        <v>29</v>
      </c>
      <c r="E5" s="71"/>
      <c r="F5" s="71"/>
      <c r="G5" s="71"/>
      <c r="H5" s="71"/>
      <c r="I5" s="71"/>
    </row>
    <row r="6" spans="1:9" s="4" customFormat="1" ht="43.9" customHeight="1" x14ac:dyDescent="0.2">
      <c r="A6" s="68"/>
      <c r="B6" s="68"/>
      <c r="C6" s="70"/>
      <c r="D6" s="66" t="s">
        <v>4</v>
      </c>
      <c r="E6" s="66" t="s">
        <v>15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70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25" t="s">
        <v>30</v>
      </c>
      <c r="B8" s="26" t="s">
        <v>31</v>
      </c>
      <c r="C8" s="27">
        <v>6637</v>
      </c>
      <c r="D8" s="27">
        <v>4102</v>
      </c>
      <c r="E8" s="27">
        <v>454</v>
      </c>
      <c r="F8" s="27">
        <v>612</v>
      </c>
      <c r="G8" s="27">
        <v>61</v>
      </c>
      <c r="H8" s="27">
        <v>115</v>
      </c>
      <c r="I8" s="27">
        <v>1293</v>
      </c>
    </row>
    <row r="9" spans="1:9" s="32" customFormat="1" ht="15.75" customHeight="1" x14ac:dyDescent="0.2">
      <c r="A9" s="29" t="s">
        <v>32</v>
      </c>
      <c r="B9" s="30" t="s">
        <v>33</v>
      </c>
      <c r="C9" s="31">
        <v>996</v>
      </c>
      <c r="D9" s="31">
        <v>663</v>
      </c>
      <c r="E9" s="31">
        <v>56</v>
      </c>
      <c r="F9" s="31">
        <v>91</v>
      </c>
      <c r="G9" s="31">
        <v>5</v>
      </c>
      <c r="H9" s="31">
        <v>8</v>
      </c>
      <c r="I9" s="31">
        <v>173</v>
      </c>
    </row>
    <row r="10" spans="1:9" s="32" customFormat="1" ht="15.75" customHeight="1" x14ac:dyDescent="0.2">
      <c r="A10" s="29" t="s">
        <v>34</v>
      </c>
      <c r="B10" s="30" t="s">
        <v>35</v>
      </c>
      <c r="C10" s="31">
        <v>751</v>
      </c>
      <c r="D10" s="31">
        <v>466</v>
      </c>
      <c r="E10" s="31">
        <v>36</v>
      </c>
      <c r="F10" s="31">
        <v>87</v>
      </c>
      <c r="G10" s="31">
        <v>2</v>
      </c>
      <c r="H10" s="31">
        <v>3</v>
      </c>
      <c r="I10" s="31">
        <v>157</v>
      </c>
    </row>
    <row r="11" spans="1:9" s="28" customFormat="1" ht="15.75" customHeight="1" x14ac:dyDescent="0.2">
      <c r="A11" s="29" t="s">
        <v>36</v>
      </c>
      <c r="B11" s="30" t="s">
        <v>37</v>
      </c>
      <c r="C11" s="31">
        <v>623</v>
      </c>
      <c r="D11" s="31">
        <v>354</v>
      </c>
      <c r="E11" s="31">
        <v>27</v>
      </c>
      <c r="F11" s="31">
        <v>60</v>
      </c>
      <c r="G11" s="31">
        <v>4</v>
      </c>
      <c r="H11" s="31">
        <v>19</v>
      </c>
      <c r="I11" s="31">
        <v>159</v>
      </c>
    </row>
    <row r="12" spans="1:9" s="28" customFormat="1" ht="15.75" customHeight="1" x14ac:dyDescent="0.2">
      <c r="A12" s="29" t="s">
        <v>38</v>
      </c>
      <c r="B12" s="30" t="s">
        <v>39</v>
      </c>
      <c r="C12" s="31">
        <v>1229</v>
      </c>
      <c r="D12" s="31">
        <v>853</v>
      </c>
      <c r="E12" s="31">
        <v>51</v>
      </c>
      <c r="F12" s="31">
        <v>86</v>
      </c>
      <c r="G12" s="31">
        <v>16</v>
      </c>
      <c r="H12" s="31">
        <v>12</v>
      </c>
      <c r="I12" s="31">
        <v>211</v>
      </c>
    </row>
    <row r="13" spans="1:9" s="28" customFormat="1" ht="15.75" customHeight="1" x14ac:dyDescent="0.2">
      <c r="A13" s="29" t="s">
        <v>40</v>
      </c>
      <c r="B13" s="30" t="s">
        <v>41</v>
      </c>
      <c r="C13" s="31">
        <v>414</v>
      </c>
      <c r="D13" s="31">
        <v>225</v>
      </c>
      <c r="E13" s="31">
        <v>21</v>
      </c>
      <c r="F13" s="31">
        <v>30</v>
      </c>
      <c r="G13" s="31">
        <v>10</v>
      </c>
      <c r="H13" s="31">
        <v>6</v>
      </c>
      <c r="I13" s="31">
        <v>122</v>
      </c>
    </row>
    <row r="14" spans="1:9" s="28" customFormat="1" ht="15.75" customHeight="1" x14ac:dyDescent="0.2">
      <c r="A14" s="29" t="s">
        <v>42</v>
      </c>
      <c r="B14" s="30" t="s">
        <v>43</v>
      </c>
      <c r="C14" s="31">
        <v>844</v>
      </c>
      <c r="D14" s="31">
        <v>565</v>
      </c>
      <c r="E14" s="31">
        <v>59</v>
      </c>
      <c r="F14" s="31">
        <v>45</v>
      </c>
      <c r="G14" s="31">
        <v>7</v>
      </c>
      <c r="H14" s="31">
        <v>17</v>
      </c>
      <c r="I14" s="31">
        <v>151</v>
      </c>
    </row>
    <row r="15" spans="1:9" s="28" customFormat="1" ht="15.75" customHeight="1" x14ac:dyDescent="0.25">
      <c r="A15" s="33" t="s">
        <v>44</v>
      </c>
      <c r="B15" s="34" t="s">
        <v>45</v>
      </c>
      <c r="C15" s="31">
        <v>117</v>
      </c>
      <c r="D15" s="31">
        <v>41</v>
      </c>
      <c r="E15" s="31">
        <v>9</v>
      </c>
      <c r="F15" s="31">
        <v>6</v>
      </c>
      <c r="G15" s="31">
        <v>1</v>
      </c>
      <c r="H15" s="31">
        <v>1</v>
      </c>
      <c r="I15" s="31">
        <v>59</v>
      </c>
    </row>
    <row r="16" spans="1:9" s="28" customFormat="1" ht="15.75" customHeight="1" x14ac:dyDescent="0.25">
      <c r="A16" s="33" t="s">
        <v>46</v>
      </c>
      <c r="B16" s="34" t="s">
        <v>47</v>
      </c>
      <c r="C16" s="31">
        <v>56</v>
      </c>
      <c r="D16" s="31">
        <v>35</v>
      </c>
      <c r="E16" s="31">
        <v>11</v>
      </c>
      <c r="F16" s="31">
        <v>6</v>
      </c>
      <c r="G16" s="31">
        <v>0</v>
      </c>
      <c r="H16" s="31">
        <v>1</v>
      </c>
      <c r="I16" s="31">
        <v>3</v>
      </c>
    </row>
    <row r="17" spans="1:26" s="28" customFormat="1" ht="15.75" customHeight="1" x14ac:dyDescent="0.25">
      <c r="A17" s="33" t="s">
        <v>48</v>
      </c>
      <c r="B17" s="34" t="s">
        <v>49</v>
      </c>
      <c r="C17" s="31">
        <v>110</v>
      </c>
      <c r="D17" s="31">
        <v>52</v>
      </c>
      <c r="E17" s="31">
        <v>13</v>
      </c>
      <c r="F17" s="31">
        <v>14</v>
      </c>
      <c r="G17" s="31">
        <v>0</v>
      </c>
      <c r="H17" s="31">
        <v>5</v>
      </c>
      <c r="I17" s="31">
        <v>26</v>
      </c>
    </row>
    <row r="18" spans="1:26" s="28" customFormat="1" ht="17.25" customHeight="1" x14ac:dyDescent="0.25">
      <c r="A18" s="33" t="s">
        <v>50</v>
      </c>
      <c r="B18" s="34" t="s">
        <v>51</v>
      </c>
      <c r="C18" s="31">
        <v>183</v>
      </c>
      <c r="D18" s="31">
        <v>110</v>
      </c>
      <c r="E18" s="31">
        <v>36</v>
      </c>
      <c r="F18" s="31">
        <v>17</v>
      </c>
      <c r="G18" s="31">
        <v>2</v>
      </c>
      <c r="H18" s="31">
        <v>3</v>
      </c>
      <c r="I18" s="31">
        <v>15</v>
      </c>
    </row>
    <row r="19" spans="1:26" s="28" customFormat="1" ht="15.75" customHeight="1" x14ac:dyDescent="0.25">
      <c r="A19" s="33" t="s">
        <v>52</v>
      </c>
      <c r="B19" s="34" t="s">
        <v>53</v>
      </c>
      <c r="C19" s="31">
        <v>89</v>
      </c>
      <c r="D19" s="31">
        <v>51</v>
      </c>
      <c r="E19" s="31">
        <v>5</v>
      </c>
      <c r="F19" s="31">
        <v>11</v>
      </c>
      <c r="G19" s="31">
        <v>0</v>
      </c>
      <c r="H19" s="31">
        <v>1</v>
      </c>
      <c r="I19" s="31">
        <v>21</v>
      </c>
    </row>
    <row r="20" spans="1:26" s="28" customFormat="1" ht="15.75" customHeight="1" x14ac:dyDescent="0.25">
      <c r="A20" s="33" t="s">
        <v>54</v>
      </c>
      <c r="B20" s="34" t="s">
        <v>55</v>
      </c>
      <c r="C20" s="31">
        <v>271</v>
      </c>
      <c r="D20" s="31">
        <v>129</v>
      </c>
      <c r="E20" s="31">
        <v>15</v>
      </c>
      <c r="F20" s="31">
        <v>26</v>
      </c>
      <c r="G20" s="31">
        <v>1</v>
      </c>
      <c r="H20" s="31">
        <v>9</v>
      </c>
      <c r="I20" s="31">
        <v>91</v>
      </c>
    </row>
    <row r="21" spans="1:26" s="28" customFormat="1" ht="15.75" customHeight="1" x14ac:dyDescent="0.25">
      <c r="A21" s="33" t="s">
        <v>56</v>
      </c>
      <c r="B21" s="34" t="s">
        <v>57</v>
      </c>
      <c r="C21" s="31">
        <v>106</v>
      </c>
      <c r="D21" s="31">
        <v>64</v>
      </c>
      <c r="E21" s="31">
        <v>8</v>
      </c>
      <c r="F21" s="31">
        <v>21</v>
      </c>
      <c r="G21" s="31">
        <v>2</v>
      </c>
      <c r="H21" s="31">
        <v>1</v>
      </c>
      <c r="I21" s="31">
        <v>10</v>
      </c>
    </row>
    <row r="22" spans="1:26" s="28" customFormat="1" ht="15.75" customHeight="1" x14ac:dyDescent="0.25">
      <c r="A22" s="33" t="s">
        <v>58</v>
      </c>
      <c r="B22" s="34" t="s">
        <v>59</v>
      </c>
      <c r="C22" s="31">
        <v>287</v>
      </c>
      <c r="D22" s="31">
        <v>156</v>
      </c>
      <c r="E22" s="31">
        <v>35</v>
      </c>
      <c r="F22" s="31">
        <v>34</v>
      </c>
      <c r="G22" s="31">
        <v>1</v>
      </c>
      <c r="H22" s="31">
        <v>11</v>
      </c>
      <c r="I22" s="31">
        <v>50</v>
      </c>
    </row>
    <row r="23" spans="1:26" s="28" customFormat="1" ht="15.75" customHeight="1" x14ac:dyDescent="0.25">
      <c r="A23" s="33" t="s">
        <v>60</v>
      </c>
      <c r="B23" s="34" t="s">
        <v>61</v>
      </c>
      <c r="C23" s="31">
        <v>143</v>
      </c>
      <c r="D23" s="31">
        <v>98</v>
      </c>
      <c r="E23" s="31">
        <v>18</v>
      </c>
      <c r="F23" s="31">
        <v>10</v>
      </c>
      <c r="G23" s="31">
        <v>3</v>
      </c>
      <c r="H23" s="31">
        <v>5</v>
      </c>
      <c r="I23" s="31">
        <v>9</v>
      </c>
    </row>
    <row r="24" spans="1:26" s="28" customFormat="1" ht="15.75" customHeight="1" x14ac:dyDescent="0.25">
      <c r="A24" s="33" t="s">
        <v>62</v>
      </c>
      <c r="B24" s="34" t="s">
        <v>63</v>
      </c>
      <c r="C24" s="31">
        <v>151</v>
      </c>
      <c r="D24" s="31">
        <v>82</v>
      </c>
      <c r="E24" s="31">
        <v>25</v>
      </c>
      <c r="F24" s="31">
        <v>28</v>
      </c>
      <c r="G24" s="31">
        <v>4</v>
      </c>
      <c r="H24" s="31">
        <v>7</v>
      </c>
      <c r="I24" s="31">
        <v>5</v>
      </c>
    </row>
    <row r="25" spans="1:26" s="28" customFormat="1" ht="15.75" customHeight="1" x14ac:dyDescent="0.25">
      <c r="A25" s="33" t="s">
        <v>64</v>
      </c>
      <c r="B25" s="34" t="s">
        <v>65</v>
      </c>
      <c r="C25" s="31">
        <v>3</v>
      </c>
      <c r="D25" s="31">
        <v>0</v>
      </c>
      <c r="E25" s="31">
        <v>1</v>
      </c>
      <c r="F25" s="31">
        <v>1</v>
      </c>
      <c r="G25" s="31">
        <v>0</v>
      </c>
      <c r="H25" s="31">
        <v>0</v>
      </c>
      <c r="I25" s="31">
        <v>1</v>
      </c>
    </row>
    <row r="26" spans="1:26" s="28" customFormat="1" ht="15.75" customHeight="1" x14ac:dyDescent="0.25">
      <c r="A26" s="33" t="s">
        <v>66</v>
      </c>
      <c r="B26" s="34" t="s">
        <v>67</v>
      </c>
      <c r="C26" s="31">
        <v>64</v>
      </c>
      <c r="D26" s="31">
        <v>41</v>
      </c>
      <c r="E26" s="31">
        <v>3</v>
      </c>
      <c r="F26" s="31">
        <v>4</v>
      </c>
      <c r="G26" s="31">
        <v>0</v>
      </c>
      <c r="H26" s="31">
        <v>2</v>
      </c>
      <c r="I26" s="31">
        <v>14</v>
      </c>
    </row>
    <row r="27" spans="1:26" s="28" customFormat="1" ht="15.75" customHeight="1" x14ac:dyDescent="0.25">
      <c r="A27" s="33" t="s">
        <v>68</v>
      </c>
      <c r="B27" s="34" t="s">
        <v>69</v>
      </c>
      <c r="C27" s="31">
        <v>90</v>
      </c>
      <c r="D27" s="31">
        <v>48</v>
      </c>
      <c r="E27" s="31">
        <v>12</v>
      </c>
      <c r="F27" s="31">
        <v>18</v>
      </c>
      <c r="G27" s="31">
        <v>3</v>
      </c>
      <c r="H27" s="31">
        <v>1</v>
      </c>
      <c r="I27" s="31">
        <v>8</v>
      </c>
    </row>
    <row r="28" spans="1:26" s="28" customFormat="1" ht="15.75" customHeight="1" x14ac:dyDescent="0.25">
      <c r="A28" s="33" t="s">
        <v>70</v>
      </c>
      <c r="B28" s="34" t="s">
        <v>71</v>
      </c>
      <c r="C28" s="31">
        <v>81</v>
      </c>
      <c r="D28" s="31">
        <v>50</v>
      </c>
      <c r="E28" s="31">
        <v>6</v>
      </c>
      <c r="F28" s="31">
        <v>16</v>
      </c>
      <c r="G28" s="31">
        <v>0</v>
      </c>
      <c r="H28" s="31">
        <v>2</v>
      </c>
      <c r="I28" s="31">
        <v>7</v>
      </c>
    </row>
    <row r="29" spans="1:26" s="28" customFormat="1" ht="15.75" customHeight="1" x14ac:dyDescent="0.25">
      <c r="A29" s="33" t="s">
        <v>72</v>
      </c>
      <c r="B29" s="34" t="s">
        <v>73</v>
      </c>
      <c r="C29" s="31">
        <v>29</v>
      </c>
      <c r="D29" s="31">
        <v>19</v>
      </c>
      <c r="E29" s="31">
        <v>7</v>
      </c>
      <c r="F29" s="31">
        <v>1</v>
      </c>
      <c r="G29" s="31">
        <v>0</v>
      </c>
      <c r="H29" s="31">
        <v>1</v>
      </c>
      <c r="I29" s="31">
        <v>1</v>
      </c>
    </row>
    <row r="30" spans="1:26" s="28" customFormat="1" ht="15.75" customHeight="1" x14ac:dyDescent="0.25">
      <c r="A30" s="35" t="s">
        <v>74</v>
      </c>
      <c r="B30" s="36" t="s">
        <v>75</v>
      </c>
      <c r="C30" s="37">
        <v>0</v>
      </c>
      <c r="D30" s="37">
        <v>0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2" s="38" customFormat="1" ht="15.75" customHeight="1" x14ac:dyDescent="0.2">
      <c r="A33" s="16" t="s">
        <v>24</v>
      </c>
      <c r="B33"/>
    </row>
    <row r="34" spans="1:2" s="38" customFormat="1" ht="15.75" customHeight="1" x14ac:dyDescent="0.25">
      <c r="A34" s="17"/>
      <c r="B34" s="39"/>
    </row>
    <row r="35" spans="1:2" s="38" customFormat="1" ht="15.75" customHeight="1" x14ac:dyDescent="0.25">
      <c r="A35" s="17"/>
      <c r="B35" s="39"/>
    </row>
    <row r="36" spans="1:2" s="38" customFormat="1" ht="15.75" customHeight="1" x14ac:dyDescent="0.25">
      <c r="A36" s="39"/>
      <c r="B36" s="39"/>
    </row>
    <row r="37" spans="1:2" s="38" customFormat="1" ht="15.75" customHeight="1" x14ac:dyDescent="0.25">
      <c r="A37" s="39"/>
      <c r="B37" s="39"/>
    </row>
    <row r="38" spans="1:2" s="38" customFormat="1" ht="15.75" customHeight="1" x14ac:dyDescent="0.25">
      <c r="A38" s="39"/>
      <c r="B38" s="39"/>
    </row>
    <row r="39" spans="1:2" s="38" customFormat="1" ht="15.75" customHeight="1" x14ac:dyDescent="0.25">
      <c r="A39" s="39"/>
      <c r="B39" s="39"/>
    </row>
    <row r="40" spans="1:2" s="38" customFormat="1" ht="15.75" customHeight="1" x14ac:dyDescent="0.25">
      <c r="A40" s="39"/>
      <c r="B40" s="39"/>
    </row>
    <row r="41" spans="1:2" s="38" customFormat="1" ht="15.75" customHeight="1" x14ac:dyDescent="0.25">
      <c r="A41" s="39"/>
      <c r="B41" s="39"/>
    </row>
    <row r="42" spans="1:2" s="38" customFormat="1" ht="15.75" customHeight="1" x14ac:dyDescent="0.25">
      <c r="A42" s="39"/>
      <c r="B42" s="39"/>
    </row>
    <row r="43" spans="1:2" s="38" customFormat="1" ht="15.75" customHeight="1" x14ac:dyDescent="0.25">
      <c r="A43" s="39"/>
      <c r="B43" s="39"/>
    </row>
    <row r="44" spans="1:2" s="38" customFormat="1" ht="15.75" customHeight="1" x14ac:dyDescent="0.25">
      <c r="A44" s="39"/>
      <c r="B44" s="39"/>
    </row>
    <row r="45" spans="1:2" s="38" customFormat="1" ht="15.75" customHeight="1" x14ac:dyDescent="0.25">
      <c r="A45" s="39"/>
      <c r="B45" s="39"/>
    </row>
    <row r="46" spans="1:2" s="38" customFormat="1" ht="15.75" customHeight="1" x14ac:dyDescent="0.25">
      <c r="A46" s="39"/>
      <c r="B46" s="39"/>
    </row>
    <row r="47" spans="1:2" s="38" customFormat="1" ht="15.75" customHeight="1" x14ac:dyDescent="0.25">
      <c r="A47" s="39"/>
      <c r="B47" s="39"/>
    </row>
    <row r="48" spans="1:2" s="38" customFormat="1" ht="15.75" customHeight="1" x14ac:dyDescent="0.25">
      <c r="A48" s="39"/>
      <c r="B48" s="39"/>
    </row>
    <row r="49" spans="1:2" s="38" customFormat="1" ht="15.75" customHeight="1" x14ac:dyDescent="0.25">
      <c r="A49" s="39"/>
      <c r="B49" s="39"/>
    </row>
    <row r="50" spans="1:2" s="38" customFormat="1" ht="15.75" customHeight="1" x14ac:dyDescent="0.25">
      <c r="A50" s="39"/>
      <c r="B50" s="39"/>
    </row>
    <row r="51" spans="1:2" s="38" customFormat="1" ht="15.75" customHeight="1" x14ac:dyDescent="0.25">
      <c r="A51" s="39"/>
      <c r="B51" s="39"/>
    </row>
    <row r="52" spans="1:2" s="38" customFormat="1" ht="15.75" customHeight="1" x14ac:dyDescent="0.25">
      <c r="A52" s="39"/>
      <c r="B52" s="39"/>
    </row>
    <row r="53" spans="1:2" s="38" customFormat="1" ht="15.75" customHeight="1" x14ac:dyDescent="0.25">
      <c r="A53" s="39"/>
      <c r="B53" s="39"/>
    </row>
    <row r="54" spans="1:2" s="38" customFormat="1" ht="15.75" customHeight="1" x14ac:dyDescent="0.25">
      <c r="A54" s="39"/>
      <c r="B54" s="39"/>
    </row>
    <row r="55" spans="1:2" s="38" customFormat="1" ht="15.75" customHeight="1" x14ac:dyDescent="0.25">
      <c r="A55" s="39"/>
      <c r="B55" s="39"/>
    </row>
    <row r="56" spans="1:2" s="38" customFormat="1" ht="15.75" customHeight="1" x14ac:dyDescent="0.25">
      <c r="A56" s="39"/>
      <c r="B56" s="39"/>
    </row>
    <row r="57" spans="1:2" s="38" customFormat="1" ht="15.75" customHeight="1" x14ac:dyDescent="0.25">
      <c r="A57" s="39"/>
      <c r="B57" s="39"/>
    </row>
    <row r="58" spans="1:2" s="38" customFormat="1" ht="15.75" customHeight="1" x14ac:dyDescent="0.25">
      <c r="A58" s="39"/>
      <c r="B58" s="39"/>
    </row>
    <row r="59" spans="1:2" s="38" customFormat="1" ht="15.75" customHeight="1" x14ac:dyDescent="0.25">
      <c r="A59" s="39"/>
      <c r="B59" s="39"/>
    </row>
    <row r="60" spans="1:2" s="38" customFormat="1" ht="15.75" customHeight="1" x14ac:dyDescent="0.25">
      <c r="A60" s="39"/>
      <c r="B60" s="39"/>
    </row>
    <row r="61" spans="1:2" s="38" customFormat="1" ht="15.75" customHeight="1" x14ac:dyDescent="0.25">
      <c r="A61" s="39"/>
      <c r="B61" s="39"/>
    </row>
    <row r="62" spans="1:2" s="38" customFormat="1" ht="15.75" customHeight="1" x14ac:dyDescent="0.25">
      <c r="A62" s="39"/>
      <c r="B62" s="39"/>
    </row>
    <row r="63" spans="1:2" s="38" customFormat="1" ht="15.75" customHeight="1" x14ac:dyDescent="0.25">
      <c r="A63" s="39"/>
      <c r="B63" s="39"/>
    </row>
    <row r="64" spans="1:2" s="38" customFormat="1" ht="15.75" customHeight="1" x14ac:dyDescent="0.25">
      <c r="A64" s="39"/>
      <c r="B64" s="39"/>
    </row>
    <row r="65" spans="1:2" s="38" customFormat="1" ht="15.75" customHeight="1" x14ac:dyDescent="0.25">
      <c r="A65" s="39"/>
      <c r="B65" s="39"/>
    </row>
    <row r="66" spans="1:2" s="38" customFormat="1" ht="15.75" customHeight="1" x14ac:dyDescent="0.25">
      <c r="A66" s="39"/>
      <c r="B66" s="39"/>
    </row>
    <row r="67" spans="1:2" s="38" customFormat="1" ht="15.75" customHeight="1" x14ac:dyDescent="0.25">
      <c r="A67" s="39"/>
      <c r="B67" s="39"/>
    </row>
    <row r="68" spans="1:2" s="38" customFormat="1" ht="15.75" customHeight="1" x14ac:dyDescent="0.25">
      <c r="A68" s="39"/>
      <c r="B68" s="39"/>
    </row>
    <row r="69" spans="1:2" s="38" customFormat="1" ht="15.75" customHeight="1" x14ac:dyDescent="0.25">
      <c r="A69" s="39"/>
      <c r="B69" s="39"/>
    </row>
    <row r="70" spans="1:2" s="38" customFormat="1" ht="15.75" customHeight="1" x14ac:dyDescent="0.25">
      <c r="A70" s="39"/>
      <c r="B70" s="39"/>
    </row>
    <row r="71" spans="1:2" s="38" customFormat="1" ht="15.75" customHeight="1" x14ac:dyDescent="0.25">
      <c r="A71" s="39"/>
      <c r="B71" s="39"/>
    </row>
    <row r="72" spans="1:2" s="38" customFormat="1" ht="15.75" customHeight="1" x14ac:dyDescent="0.25">
      <c r="A72" s="39"/>
      <c r="B72" s="39"/>
    </row>
    <row r="73" spans="1:2" s="38" customFormat="1" ht="15.75" customHeight="1" x14ac:dyDescent="0.25">
      <c r="A73" s="39"/>
      <c r="B73" s="39"/>
    </row>
    <row r="74" spans="1:2" s="38" customFormat="1" ht="15.75" customHeight="1" x14ac:dyDescent="0.25">
      <c r="A74" s="39"/>
      <c r="B74" s="39"/>
    </row>
    <row r="75" spans="1:2" s="38" customFormat="1" ht="15.75" customHeight="1" x14ac:dyDescent="0.25">
      <c r="A75" s="39"/>
      <c r="B75" s="39"/>
    </row>
    <row r="76" spans="1:2" s="38" customFormat="1" ht="15.75" customHeight="1" x14ac:dyDescent="0.25">
      <c r="A76" s="39"/>
      <c r="B76" s="39"/>
    </row>
    <row r="77" spans="1:2" s="38" customFormat="1" ht="15.75" customHeight="1" x14ac:dyDescent="0.25">
      <c r="A77" s="39"/>
      <c r="B77" s="39"/>
    </row>
    <row r="78" spans="1:2" s="38" customFormat="1" ht="15.75" customHeight="1" x14ac:dyDescent="0.25">
      <c r="A78" s="39"/>
      <c r="B78" s="39"/>
    </row>
    <row r="79" spans="1:2" s="38" customFormat="1" ht="15.75" customHeight="1" x14ac:dyDescent="0.25">
      <c r="A79" s="39"/>
      <c r="B79" s="39"/>
    </row>
    <row r="80" spans="1:2" s="38" customFormat="1" ht="15.75" customHeight="1" x14ac:dyDescent="0.25">
      <c r="A80" s="39"/>
      <c r="B80" s="39"/>
    </row>
    <row r="81" spans="1:2" s="38" customFormat="1" ht="15.75" customHeight="1" x14ac:dyDescent="0.25">
      <c r="A81" s="39"/>
      <c r="B81" s="39"/>
    </row>
    <row r="82" spans="1:2" s="39" customFormat="1" ht="15.75" customHeight="1" x14ac:dyDescent="0.25"/>
    <row r="83" spans="1:2" s="39" customFormat="1" ht="15.75" customHeight="1" x14ac:dyDescent="0.25"/>
    <row r="84" spans="1:2" s="39" customFormat="1" ht="15.75" customHeight="1" x14ac:dyDescent="0.25"/>
    <row r="85" spans="1:2" s="39" customFormat="1" ht="15.75" customHeight="1" x14ac:dyDescent="0.25"/>
    <row r="86" spans="1:2" s="39" customFormat="1" ht="15.75" customHeight="1" x14ac:dyDescent="0.25"/>
    <row r="87" spans="1:2" s="39" customFormat="1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87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23" t="s">
        <v>77</v>
      </c>
      <c r="B3" s="24"/>
      <c r="C3" s="3" t="str">
        <f t="shared" ref="C3:I3" si="0">IF(C8=SUM(C9:C30),"","*")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</row>
    <row r="4" spans="1:9" s="4" customFormat="1" ht="14.25" x14ac:dyDescent="0.2">
      <c r="A4" s="68" t="s">
        <v>26</v>
      </c>
      <c r="B4" s="68"/>
      <c r="C4" s="69" t="s">
        <v>27</v>
      </c>
      <c r="D4" s="69"/>
      <c r="E4" s="69"/>
      <c r="F4" s="69"/>
      <c r="G4" s="69"/>
      <c r="H4" s="69"/>
      <c r="I4" s="69"/>
    </row>
    <row r="5" spans="1:9" s="4" customFormat="1" ht="14.25" x14ac:dyDescent="0.2">
      <c r="A5" s="68"/>
      <c r="B5" s="68"/>
      <c r="C5" s="70" t="s">
        <v>28</v>
      </c>
      <c r="D5" s="71" t="s">
        <v>29</v>
      </c>
      <c r="E5" s="71"/>
      <c r="F5" s="71"/>
      <c r="G5" s="71"/>
      <c r="H5" s="71"/>
      <c r="I5" s="71"/>
    </row>
    <row r="6" spans="1:9" s="4" customFormat="1" ht="43.9" customHeight="1" x14ac:dyDescent="0.2">
      <c r="A6" s="68"/>
      <c r="B6" s="68"/>
      <c r="C6" s="70"/>
      <c r="D6" s="66" t="s">
        <v>4</v>
      </c>
      <c r="E6" s="66" t="s">
        <v>15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70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25" t="s">
        <v>30</v>
      </c>
      <c r="B8" s="26" t="s">
        <v>31</v>
      </c>
      <c r="C8" s="27">
        <v>5850</v>
      </c>
      <c r="D8" s="27">
        <v>3712</v>
      </c>
      <c r="E8" s="27">
        <v>425</v>
      </c>
      <c r="F8" s="27">
        <v>657</v>
      </c>
      <c r="G8" s="27">
        <v>40</v>
      </c>
      <c r="H8" s="27">
        <v>86</v>
      </c>
      <c r="I8" s="27">
        <v>946</v>
      </c>
    </row>
    <row r="9" spans="1:9" s="32" customFormat="1" ht="15.75" customHeight="1" x14ac:dyDescent="0.2">
      <c r="A9" s="29" t="s">
        <v>32</v>
      </c>
      <c r="B9" s="30" t="s">
        <v>33</v>
      </c>
      <c r="C9" s="31">
        <v>863</v>
      </c>
      <c r="D9" s="31">
        <v>575</v>
      </c>
      <c r="E9" s="31">
        <v>50</v>
      </c>
      <c r="F9" s="31">
        <v>92</v>
      </c>
      <c r="G9" s="31">
        <v>5</v>
      </c>
      <c r="H9" s="31">
        <v>12</v>
      </c>
      <c r="I9" s="31">
        <v>129</v>
      </c>
    </row>
    <row r="10" spans="1:9" s="32" customFormat="1" ht="15.75" customHeight="1" x14ac:dyDescent="0.2">
      <c r="A10" s="29" t="s">
        <v>34</v>
      </c>
      <c r="B10" s="30" t="s">
        <v>35</v>
      </c>
      <c r="C10" s="31">
        <v>666</v>
      </c>
      <c r="D10" s="31">
        <v>401</v>
      </c>
      <c r="E10" s="31">
        <v>25</v>
      </c>
      <c r="F10" s="31">
        <v>88</v>
      </c>
      <c r="G10" s="31">
        <v>4</v>
      </c>
      <c r="H10" s="31">
        <v>4</v>
      </c>
      <c r="I10" s="31">
        <v>144</v>
      </c>
    </row>
    <row r="11" spans="1:9" s="28" customFormat="1" ht="15.75" customHeight="1" x14ac:dyDescent="0.2">
      <c r="A11" s="29" t="s">
        <v>36</v>
      </c>
      <c r="B11" s="30" t="s">
        <v>37</v>
      </c>
      <c r="C11" s="31">
        <v>655</v>
      </c>
      <c r="D11" s="31">
        <v>445</v>
      </c>
      <c r="E11" s="31">
        <v>34</v>
      </c>
      <c r="F11" s="31">
        <v>50</v>
      </c>
      <c r="G11" s="31">
        <v>1</v>
      </c>
      <c r="H11" s="31">
        <v>8</v>
      </c>
      <c r="I11" s="31">
        <v>117</v>
      </c>
    </row>
    <row r="12" spans="1:9" s="28" customFormat="1" ht="15.75" customHeight="1" x14ac:dyDescent="0.2">
      <c r="A12" s="29" t="s">
        <v>38</v>
      </c>
      <c r="B12" s="30" t="s">
        <v>39</v>
      </c>
      <c r="C12" s="31">
        <v>847</v>
      </c>
      <c r="D12" s="31">
        <v>574</v>
      </c>
      <c r="E12" s="31">
        <v>39</v>
      </c>
      <c r="F12" s="31">
        <v>67</v>
      </c>
      <c r="G12" s="31">
        <v>5</v>
      </c>
      <c r="H12" s="31">
        <v>8</v>
      </c>
      <c r="I12" s="31">
        <v>154</v>
      </c>
    </row>
    <row r="13" spans="1:9" s="28" customFormat="1" ht="15.75" customHeight="1" x14ac:dyDescent="0.2">
      <c r="A13" s="29" t="s">
        <v>40</v>
      </c>
      <c r="B13" s="30" t="s">
        <v>41</v>
      </c>
      <c r="C13" s="31">
        <v>321</v>
      </c>
      <c r="D13" s="31">
        <v>226</v>
      </c>
      <c r="E13" s="31">
        <v>31</v>
      </c>
      <c r="F13" s="31">
        <v>34</v>
      </c>
      <c r="G13" s="31">
        <v>4</v>
      </c>
      <c r="H13" s="31">
        <v>2</v>
      </c>
      <c r="I13" s="31">
        <v>37</v>
      </c>
    </row>
    <row r="14" spans="1:9" s="28" customFormat="1" ht="15.75" customHeight="1" x14ac:dyDescent="0.2">
      <c r="A14" s="29" t="s">
        <v>42</v>
      </c>
      <c r="B14" s="30" t="s">
        <v>43</v>
      </c>
      <c r="C14" s="31">
        <v>789</v>
      </c>
      <c r="D14" s="31">
        <v>530</v>
      </c>
      <c r="E14" s="31">
        <v>64</v>
      </c>
      <c r="F14" s="31">
        <v>54</v>
      </c>
      <c r="G14" s="31">
        <v>10</v>
      </c>
      <c r="H14" s="31">
        <v>14</v>
      </c>
      <c r="I14" s="31">
        <v>117</v>
      </c>
    </row>
    <row r="15" spans="1:9" s="28" customFormat="1" ht="15.75" customHeight="1" x14ac:dyDescent="0.25">
      <c r="A15" s="33" t="s">
        <v>44</v>
      </c>
      <c r="B15" s="34" t="s">
        <v>45</v>
      </c>
      <c r="C15" s="31">
        <v>80</v>
      </c>
      <c r="D15" s="31">
        <v>33</v>
      </c>
      <c r="E15" s="31">
        <v>5</v>
      </c>
      <c r="F15" s="31">
        <v>22</v>
      </c>
      <c r="G15" s="31">
        <v>0</v>
      </c>
      <c r="H15" s="31">
        <v>0</v>
      </c>
      <c r="I15" s="31">
        <v>20</v>
      </c>
    </row>
    <row r="16" spans="1:9" s="28" customFormat="1" ht="15.75" customHeight="1" x14ac:dyDescent="0.25">
      <c r="A16" s="33" t="s">
        <v>46</v>
      </c>
      <c r="B16" s="34" t="s">
        <v>47</v>
      </c>
      <c r="C16" s="31">
        <v>71</v>
      </c>
      <c r="D16" s="31">
        <v>56</v>
      </c>
      <c r="E16" s="31">
        <v>11</v>
      </c>
      <c r="F16" s="31">
        <v>11</v>
      </c>
      <c r="G16" s="31">
        <v>0</v>
      </c>
      <c r="H16" s="31">
        <v>2</v>
      </c>
      <c r="I16" s="31">
        <v>3</v>
      </c>
    </row>
    <row r="17" spans="1:26" s="28" customFormat="1" ht="15.75" customHeight="1" x14ac:dyDescent="0.25">
      <c r="A17" s="33" t="s">
        <v>48</v>
      </c>
      <c r="B17" s="34" t="s">
        <v>49</v>
      </c>
      <c r="C17" s="31">
        <v>113</v>
      </c>
      <c r="D17" s="31">
        <v>47</v>
      </c>
      <c r="E17" s="31">
        <v>14</v>
      </c>
      <c r="F17" s="31">
        <v>17</v>
      </c>
      <c r="G17" s="31">
        <v>0</v>
      </c>
      <c r="H17" s="31">
        <v>4</v>
      </c>
      <c r="I17" s="31">
        <v>31</v>
      </c>
    </row>
    <row r="18" spans="1:26" s="28" customFormat="1" ht="17.25" customHeight="1" x14ac:dyDescent="0.25">
      <c r="A18" s="33" t="s">
        <v>50</v>
      </c>
      <c r="B18" s="34" t="s">
        <v>51</v>
      </c>
      <c r="C18" s="31">
        <v>169</v>
      </c>
      <c r="D18" s="31">
        <v>105</v>
      </c>
      <c r="E18" s="31">
        <v>23</v>
      </c>
      <c r="F18" s="31">
        <v>26</v>
      </c>
      <c r="G18" s="31">
        <v>3</v>
      </c>
      <c r="H18" s="31">
        <v>0</v>
      </c>
      <c r="I18" s="31">
        <v>12</v>
      </c>
    </row>
    <row r="19" spans="1:26" s="28" customFormat="1" ht="15.75" customHeight="1" x14ac:dyDescent="0.25">
      <c r="A19" s="33" t="s">
        <v>52</v>
      </c>
      <c r="B19" s="34" t="s">
        <v>53</v>
      </c>
      <c r="C19" s="31">
        <v>112</v>
      </c>
      <c r="D19" s="31">
        <v>56</v>
      </c>
      <c r="E19" s="31">
        <v>12</v>
      </c>
      <c r="F19" s="31">
        <v>11</v>
      </c>
      <c r="G19" s="31">
        <v>3</v>
      </c>
      <c r="H19" s="31">
        <v>5</v>
      </c>
      <c r="I19" s="31">
        <v>25</v>
      </c>
    </row>
    <row r="20" spans="1:26" s="28" customFormat="1" ht="15.75" customHeight="1" x14ac:dyDescent="0.25">
      <c r="A20" s="33" t="s">
        <v>54</v>
      </c>
      <c r="B20" s="34" t="s">
        <v>55</v>
      </c>
      <c r="C20" s="31">
        <v>214</v>
      </c>
      <c r="D20" s="31">
        <v>125</v>
      </c>
      <c r="E20" s="31">
        <v>18</v>
      </c>
      <c r="F20" s="31">
        <v>39</v>
      </c>
      <c r="G20" s="31">
        <v>0</v>
      </c>
      <c r="H20" s="31">
        <v>5</v>
      </c>
      <c r="I20" s="31">
        <v>27</v>
      </c>
    </row>
    <row r="21" spans="1:26" s="28" customFormat="1" ht="15.75" customHeight="1" x14ac:dyDescent="0.25">
      <c r="A21" s="33" t="s">
        <v>56</v>
      </c>
      <c r="B21" s="34" t="s">
        <v>57</v>
      </c>
      <c r="C21" s="31">
        <v>117</v>
      </c>
      <c r="D21" s="31">
        <v>72</v>
      </c>
      <c r="E21" s="31">
        <v>7</v>
      </c>
      <c r="F21" s="31">
        <v>20</v>
      </c>
      <c r="G21" s="31">
        <v>0</v>
      </c>
      <c r="H21" s="31">
        <v>0</v>
      </c>
      <c r="I21" s="31">
        <v>18</v>
      </c>
    </row>
    <row r="22" spans="1:26" s="28" customFormat="1" ht="15.75" customHeight="1" x14ac:dyDescent="0.25">
      <c r="A22" s="33" t="s">
        <v>58</v>
      </c>
      <c r="B22" s="34" t="s">
        <v>59</v>
      </c>
      <c r="C22" s="31">
        <v>312</v>
      </c>
      <c r="D22" s="31">
        <v>172</v>
      </c>
      <c r="E22" s="31">
        <v>27</v>
      </c>
      <c r="F22" s="31">
        <v>40</v>
      </c>
      <c r="G22" s="31">
        <v>1</v>
      </c>
      <c r="H22" s="31">
        <v>7</v>
      </c>
      <c r="I22" s="31">
        <v>65</v>
      </c>
    </row>
    <row r="23" spans="1:26" s="28" customFormat="1" ht="15.75" customHeight="1" x14ac:dyDescent="0.25">
      <c r="A23" s="33" t="s">
        <v>60</v>
      </c>
      <c r="B23" s="34" t="s">
        <v>61</v>
      </c>
      <c r="C23" s="31">
        <v>133</v>
      </c>
      <c r="D23" s="31">
        <v>102</v>
      </c>
      <c r="E23" s="31">
        <v>5</v>
      </c>
      <c r="F23" s="31">
        <v>12</v>
      </c>
      <c r="G23" s="31">
        <v>3</v>
      </c>
      <c r="H23" s="31">
        <v>2</v>
      </c>
      <c r="I23" s="31">
        <v>9</v>
      </c>
    </row>
    <row r="24" spans="1:26" s="28" customFormat="1" ht="15.75" customHeight="1" x14ac:dyDescent="0.25">
      <c r="A24" s="33" t="s">
        <v>62</v>
      </c>
      <c r="B24" s="34" t="s">
        <v>63</v>
      </c>
      <c r="C24" s="31">
        <v>151</v>
      </c>
      <c r="D24" s="31">
        <v>67</v>
      </c>
      <c r="E24" s="31">
        <v>37</v>
      </c>
      <c r="F24" s="31">
        <v>27</v>
      </c>
      <c r="G24" s="31">
        <v>0</v>
      </c>
      <c r="H24" s="31">
        <v>9</v>
      </c>
      <c r="I24" s="31">
        <v>11</v>
      </c>
    </row>
    <row r="25" spans="1:26" s="28" customFormat="1" ht="15.75" customHeight="1" x14ac:dyDescent="0.25">
      <c r="A25" s="33" t="s">
        <v>64</v>
      </c>
      <c r="B25" s="34" t="s">
        <v>65</v>
      </c>
      <c r="C25" s="31">
        <v>6</v>
      </c>
      <c r="D25" s="31">
        <v>4</v>
      </c>
      <c r="E25" s="31">
        <v>0</v>
      </c>
      <c r="F25" s="31">
        <v>2</v>
      </c>
      <c r="G25" s="31">
        <v>0</v>
      </c>
      <c r="H25" s="31">
        <v>0</v>
      </c>
      <c r="I25" s="31">
        <v>0</v>
      </c>
    </row>
    <row r="26" spans="1:26" s="28" customFormat="1" ht="15.75" customHeight="1" x14ac:dyDescent="0.25">
      <c r="A26" s="33" t="s">
        <v>66</v>
      </c>
      <c r="B26" s="34" t="s">
        <v>67</v>
      </c>
      <c r="C26" s="31">
        <v>78</v>
      </c>
      <c r="D26" s="31">
        <v>47</v>
      </c>
      <c r="E26" s="31">
        <v>12</v>
      </c>
      <c r="F26" s="31">
        <v>7</v>
      </c>
      <c r="G26" s="31">
        <v>0</v>
      </c>
      <c r="H26" s="31">
        <v>0</v>
      </c>
      <c r="I26" s="31">
        <v>3</v>
      </c>
    </row>
    <row r="27" spans="1:26" s="28" customFormat="1" ht="15.75" customHeight="1" x14ac:dyDescent="0.25">
      <c r="A27" s="33" t="s">
        <v>68</v>
      </c>
      <c r="B27" s="34" t="s">
        <v>69</v>
      </c>
      <c r="C27" s="31">
        <v>90</v>
      </c>
      <c r="D27" s="31">
        <v>43</v>
      </c>
      <c r="E27" s="31">
        <v>8</v>
      </c>
      <c r="F27" s="31">
        <v>25</v>
      </c>
      <c r="G27" s="31">
        <v>0</v>
      </c>
      <c r="H27" s="31">
        <v>2</v>
      </c>
      <c r="I27" s="31">
        <v>12</v>
      </c>
    </row>
    <row r="28" spans="1:26" s="28" customFormat="1" ht="15.75" customHeight="1" x14ac:dyDescent="0.25">
      <c r="A28" s="33" t="s">
        <v>70</v>
      </c>
      <c r="B28" s="34" t="s">
        <v>71</v>
      </c>
      <c r="C28" s="31">
        <v>47</v>
      </c>
      <c r="D28" s="31">
        <v>26</v>
      </c>
      <c r="E28" s="31">
        <v>2</v>
      </c>
      <c r="F28" s="31">
        <v>10</v>
      </c>
      <c r="G28" s="31">
        <v>1</v>
      </c>
      <c r="H28" s="31">
        <v>1</v>
      </c>
      <c r="I28" s="31">
        <v>7</v>
      </c>
    </row>
    <row r="29" spans="1:26" s="28" customFormat="1" ht="15.75" customHeight="1" x14ac:dyDescent="0.25">
      <c r="A29" s="33" t="s">
        <v>72</v>
      </c>
      <c r="B29" s="34" t="s">
        <v>73</v>
      </c>
      <c r="C29" s="31">
        <v>12</v>
      </c>
      <c r="D29" s="31">
        <v>5</v>
      </c>
      <c r="E29" s="31">
        <v>1</v>
      </c>
      <c r="F29" s="31">
        <v>2</v>
      </c>
      <c r="G29" s="31">
        <v>0</v>
      </c>
      <c r="H29" s="31">
        <v>1</v>
      </c>
      <c r="I29" s="31">
        <v>3</v>
      </c>
    </row>
    <row r="30" spans="1:26" s="28" customFormat="1" ht="15.75" customHeight="1" x14ac:dyDescent="0.25">
      <c r="A30" s="35" t="s">
        <v>74</v>
      </c>
      <c r="B30" s="36" t="s">
        <v>75</v>
      </c>
      <c r="C30" s="37">
        <v>4</v>
      </c>
      <c r="D30" s="37">
        <v>1</v>
      </c>
      <c r="E30" s="37">
        <v>0</v>
      </c>
      <c r="F30" s="37">
        <v>1</v>
      </c>
      <c r="G30" s="37">
        <v>0</v>
      </c>
      <c r="H30" s="37">
        <v>0</v>
      </c>
      <c r="I30" s="37">
        <v>2</v>
      </c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2" s="38" customFormat="1" ht="15.75" customHeight="1" x14ac:dyDescent="0.2">
      <c r="A33" s="16" t="s">
        <v>24</v>
      </c>
      <c r="B33"/>
    </row>
    <row r="34" spans="1:2" s="38" customFormat="1" ht="15.75" customHeight="1" x14ac:dyDescent="0.25">
      <c r="A34" s="17"/>
      <c r="B34" s="39"/>
    </row>
    <row r="35" spans="1:2" s="38" customFormat="1" ht="15.75" customHeight="1" x14ac:dyDescent="0.25">
      <c r="A35" s="17"/>
      <c r="B35" s="39"/>
    </row>
    <row r="36" spans="1:2" s="38" customFormat="1" ht="15.75" customHeight="1" x14ac:dyDescent="0.25">
      <c r="A36" s="39"/>
      <c r="B36" s="39"/>
    </row>
    <row r="37" spans="1:2" s="38" customFormat="1" ht="15.75" customHeight="1" x14ac:dyDescent="0.25">
      <c r="A37" s="39"/>
      <c r="B37" s="39"/>
    </row>
    <row r="38" spans="1:2" s="38" customFormat="1" ht="15.75" customHeight="1" x14ac:dyDescent="0.25">
      <c r="A38" s="39"/>
      <c r="B38" s="39"/>
    </row>
    <row r="39" spans="1:2" s="38" customFormat="1" ht="15.75" customHeight="1" x14ac:dyDescent="0.25">
      <c r="A39" s="39"/>
      <c r="B39" s="39"/>
    </row>
    <row r="40" spans="1:2" s="38" customFormat="1" ht="15.75" customHeight="1" x14ac:dyDescent="0.25">
      <c r="A40" s="39"/>
      <c r="B40" s="39"/>
    </row>
    <row r="41" spans="1:2" s="38" customFormat="1" ht="15.75" customHeight="1" x14ac:dyDescent="0.25">
      <c r="A41" s="39"/>
      <c r="B41" s="39"/>
    </row>
    <row r="42" spans="1:2" s="38" customFormat="1" ht="15.75" customHeight="1" x14ac:dyDescent="0.25">
      <c r="A42" s="39"/>
      <c r="B42" s="39"/>
    </row>
    <row r="43" spans="1:2" s="38" customFormat="1" ht="15.75" customHeight="1" x14ac:dyDescent="0.25">
      <c r="A43" s="39"/>
      <c r="B43" s="39"/>
    </row>
    <row r="44" spans="1:2" s="38" customFormat="1" ht="15.75" customHeight="1" x14ac:dyDescent="0.25">
      <c r="A44" s="39"/>
      <c r="B44" s="39"/>
    </row>
    <row r="45" spans="1:2" s="38" customFormat="1" ht="15.75" customHeight="1" x14ac:dyDescent="0.25">
      <c r="A45" s="39"/>
      <c r="B45" s="39"/>
    </row>
    <row r="46" spans="1:2" s="38" customFormat="1" ht="15.75" customHeight="1" x14ac:dyDescent="0.25">
      <c r="A46" s="39"/>
      <c r="B46" s="39"/>
    </row>
    <row r="47" spans="1:2" s="38" customFormat="1" ht="15.75" customHeight="1" x14ac:dyDescent="0.25">
      <c r="A47" s="39"/>
      <c r="B47" s="39"/>
    </row>
    <row r="48" spans="1:2" s="38" customFormat="1" ht="15.75" customHeight="1" x14ac:dyDescent="0.25">
      <c r="A48" s="39"/>
      <c r="B48" s="39"/>
    </row>
    <row r="49" spans="1:2" s="38" customFormat="1" ht="15.75" customHeight="1" x14ac:dyDescent="0.25">
      <c r="A49" s="39"/>
      <c r="B49" s="39"/>
    </row>
    <row r="50" spans="1:2" s="38" customFormat="1" ht="15.75" customHeight="1" x14ac:dyDescent="0.25">
      <c r="A50" s="39"/>
      <c r="B50" s="39"/>
    </row>
    <row r="51" spans="1:2" s="38" customFormat="1" ht="15.75" customHeight="1" x14ac:dyDescent="0.25">
      <c r="A51" s="39"/>
      <c r="B51" s="39"/>
    </row>
    <row r="52" spans="1:2" s="38" customFormat="1" ht="15.75" customHeight="1" x14ac:dyDescent="0.25">
      <c r="A52" s="39"/>
      <c r="B52" s="39"/>
    </row>
    <row r="53" spans="1:2" s="38" customFormat="1" ht="15.75" customHeight="1" x14ac:dyDescent="0.25">
      <c r="A53" s="39"/>
      <c r="B53" s="39"/>
    </row>
    <row r="54" spans="1:2" s="38" customFormat="1" ht="15.75" customHeight="1" x14ac:dyDescent="0.25">
      <c r="A54" s="39"/>
      <c r="B54" s="39"/>
    </row>
    <row r="55" spans="1:2" s="38" customFormat="1" ht="15.75" customHeight="1" x14ac:dyDescent="0.25">
      <c r="A55" s="39"/>
      <c r="B55" s="39"/>
    </row>
    <row r="56" spans="1:2" s="38" customFormat="1" ht="15.75" customHeight="1" x14ac:dyDescent="0.25">
      <c r="A56" s="39"/>
      <c r="B56" s="39"/>
    </row>
    <row r="57" spans="1:2" s="38" customFormat="1" ht="15.75" customHeight="1" x14ac:dyDescent="0.25">
      <c r="A57" s="39"/>
      <c r="B57" s="39"/>
    </row>
    <row r="58" spans="1:2" s="38" customFormat="1" ht="15.75" customHeight="1" x14ac:dyDescent="0.25">
      <c r="A58" s="39"/>
      <c r="B58" s="39"/>
    </row>
    <row r="59" spans="1:2" s="38" customFormat="1" ht="15.75" customHeight="1" x14ac:dyDescent="0.25">
      <c r="A59" s="39"/>
      <c r="B59" s="39"/>
    </row>
    <row r="60" spans="1:2" s="38" customFormat="1" ht="15.75" customHeight="1" x14ac:dyDescent="0.25">
      <c r="A60" s="39"/>
      <c r="B60" s="39"/>
    </row>
    <row r="61" spans="1:2" s="38" customFormat="1" ht="15.75" customHeight="1" x14ac:dyDescent="0.25">
      <c r="A61" s="39"/>
      <c r="B61" s="39"/>
    </row>
    <row r="62" spans="1:2" s="38" customFormat="1" ht="15.75" customHeight="1" x14ac:dyDescent="0.25">
      <c r="A62" s="39"/>
      <c r="B62" s="39"/>
    </row>
    <row r="63" spans="1:2" s="38" customFormat="1" ht="15.75" customHeight="1" x14ac:dyDescent="0.25">
      <c r="A63" s="39"/>
      <c r="B63" s="39"/>
    </row>
    <row r="64" spans="1:2" s="38" customFormat="1" ht="15.75" customHeight="1" x14ac:dyDescent="0.25">
      <c r="A64" s="39"/>
      <c r="B64" s="39"/>
    </row>
    <row r="65" spans="1:2" s="38" customFormat="1" ht="15.75" customHeight="1" x14ac:dyDescent="0.25">
      <c r="A65" s="39"/>
      <c r="B65" s="39"/>
    </row>
    <row r="66" spans="1:2" s="38" customFormat="1" ht="15.75" customHeight="1" x14ac:dyDescent="0.25">
      <c r="A66" s="39"/>
      <c r="B66" s="39"/>
    </row>
    <row r="67" spans="1:2" s="38" customFormat="1" ht="15.75" customHeight="1" x14ac:dyDescent="0.25">
      <c r="A67" s="39"/>
      <c r="B67" s="39"/>
    </row>
    <row r="68" spans="1:2" s="38" customFormat="1" ht="15.75" customHeight="1" x14ac:dyDescent="0.25">
      <c r="A68" s="39"/>
      <c r="B68" s="39"/>
    </row>
    <row r="69" spans="1:2" s="38" customFormat="1" ht="15.75" customHeight="1" x14ac:dyDescent="0.25">
      <c r="A69" s="39"/>
      <c r="B69" s="39"/>
    </row>
    <row r="70" spans="1:2" s="38" customFormat="1" ht="15.75" customHeight="1" x14ac:dyDescent="0.25">
      <c r="A70" s="39"/>
      <c r="B70" s="39"/>
    </row>
    <row r="71" spans="1:2" s="38" customFormat="1" ht="15.75" customHeight="1" x14ac:dyDescent="0.25">
      <c r="A71" s="39"/>
      <c r="B71" s="39"/>
    </row>
    <row r="72" spans="1:2" s="38" customFormat="1" ht="15.75" customHeight="1" x14ac:dyDescent="0.25">
      <c r="A72" s="39"/>
      <c r="B72" s="39"/>
    </row>
    <row r="73" spans="1:2" s="38" customFormat="1" ht="15.75" customHeight="1" x14ac:dyDescent="0.25">
      <c r="A73" s="39"/>
      <c r="B73" s="39"/>
    </row>
    <row r="74" spans="1:2" s="38" customFormat="1" ht="15.75" customHeight="1" x14ac:dyDescent="0.25">
      <c r="A74" s="39"/>
      <c r="B74" s="39"/>
    </row>
    <row r="75" spans="1:2" s="38" customFormat="1" ht="15.75" customHeight="1" x14ac:dyDescent="0.25">
      <c r="A75" s="39"/>
      <c r="B75" s="39"/>
    </row>
    <row r="76" spans="1:2" s="38" customFormat="1" ht="15.75" customHeight="1" x14ac:dyDescent="0.25">
      <c r="A76" s="39"/>
      <c r="B76" s="39"/>
    </row>
    <row r="77" spans="1:2" s="38" customFormat="1" ht="15.75" customHeight="1" x14ac:dyDescent="0.25">
      <c r="A77" s="39"/>
      <c r="B77" s="39"/>
    </row>
    <row r="78" spans="1:2" s="38" customFormat="1" ht="15.75" customHeight="1" x14ac:dyDescent="0.25">
      <c r="A78" s="39"/>
      <c r="B78" s="39"/>
    </row>
    <row r="79" spans="1:2" s="38" customFormat="1" ht="15.75" customHeight="1" x14ac:dyDescent="0.25">
      <c r="A79" s="39"/>
      <c r="B79" s="39"/>
    </row>
    <row r="80" spans="1:2" s="38" customFormat="1" ht="15.75" customHeight="1" x14ac:dyDescent="0.25">
      <c r="A80" s="39"/>
      <c r="B80" s="39"/>
    </row>
    <row r="81" spans="1:2" s="38" customFormat="1" ht="15.75" customHeight="1" x14ac:dyDescent="0.25">
      <c r="A81" s="39"/>
      <c r="B81" s="39"/>
    </row>
    <row r="82" spans="1:2" ht="15.75" customHeight="1" x14ac:dyDescent="0.25"/>
    <row r="83" spans="1:2" ht="15.75" customHeight="1" x14ac:dyDescent="0.25"/>
    <row r="84" spans="1:2" ht="15.75" customHeight="1" x14ac:dyDescent="0.25"/>
    <row r="85" spans="1:2" ht="15.75" customHeight="1" x14ac:dyDescent="0.25"/>
    <row r="86" spans="1:2" ht="15.75" customHeight="1" x14ac:dyDescent="0.25"/>
    <row r="87" spans="1:2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87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23" t="s">
        <v>78</v>
      </c>
      <c r="B3" s="24"/>
    </row>
    <row r="4" spans="1:9" s="4" customFormat="1" ht="14.25" x14ac:dyDescent="0.2">
      <c r="A4" s="68" t="s">
        <v>26</v>
      </c>
      <c r="B4" s="68"/>
      <c r="C4" s="69" t="s">
        <v>27</v>
      </c>
      <c r="D4" s="69"/>
      <c r="E4" s="69"/>
      <c r="F4" s="69"/>
      <c r="G4" s="69"/>
      <c r="H4" s="69"/>
      <c r="I4" s="69"/>
    </row>
    <row r="5" spans="1:9" s="4" customFormat="1" ht="14.25" x14ac:dyDescent="0.2">
      <c r="A5" s="68"/>
      <c r="B5" s="68"/>
      <c r="C5" s="70" t="s">
        <v>28</v>
      </c>
      <c r="D5" s="71" t="s">
        <v>29</v>
      </c>
      <c r="E5" s="71"/>
      <c r="F5" s="71"/>
      <c r="G5" s="71"/>
      <c r="H5" s="71"/>
      <c r="I5" s="71"/>
    </row>
    <row r="6" spans="1:9" s="4" customFormat="1" ht="43.9" customHeight="1" x14ac:dyDescent="0.2">
      <c r="A6" s="68"/>
      <c r="B6" s="68"/>
      <c r="C6" s="70"/>
      <c r="D6" s="66" t="s">
        <v>4</v>
      </c>
      <c r="E6" s="66" t="s">
        <v>15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70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40" t="s">
        <v>79</v>
      </c>
      <c r="B8" s="41" t="s">
        <v>31</v>
      </c>
      <c r="C8" s="31">
        <v>5641</v>
      </c>
      <c r="D8" s="31">
        <v>4165</v>
      </c>
      <c r="E8" s="31">
        <v>390</v>
      </c>
      <c r="F8" s="31">
        <v>767</v>
      </c>
      <c r="G8" s="31">
        <v>51</v>
      </c>
      <c r="H8" s="31">
        <v>103</v>
      </c>
      <c r="I8" s="31">
        <v>165</v>
      </c>
    </row>
    <row r="9" spans="1:9" s="32" customFormat="1" ht="15.75" customHeight="1" x14ac:dyDescent="0.2">
      <c r="A9" s="29" t="s">
        <v>32</v>
      </c>
      <c r="B9" s="30" t="s">
        <v>33</v>
      </c>
      <c r="C9" s="31">
        <v>775</v>
      </c>
      <c r="D9" s="31">
        <v>599</v>
      </c>
      <c r="E9" s="31">
        <v>50</v>
      </c>
      <c r="F9" s="31">
        <v>90</v>
      </c>
      <c r="G9" s="31">
        <v>6</v>
      </c>
      <c r="H9" s="31">
        <v>8</v>
      </c>
      <c r="I9" s="31">
        <v>22</v>
      </c>
    </row>
    <row r="10" spans="1:9" s="32" customFormat="1" ht="15.75" customHeight="1" x14ac:dyDescent="0.2">
      <c r="A10" s="29" t="s">
        <v>34</v>
      </c>
      <c r="B10" s="30" t="s">
        <v>35</v>
      </c>
      <c r="C10" s="31">
        <v>597</v>
      </c>
      <c r="D10" s="31">
        <v>387</v>
      </c>
      <c r="E10" s="31">
        <v>25</v>
      </c>
      <c r="F10" s="31">
        <v>100</v>
      </c>
      <c r="G10" s="31">
        <v>1</v>
      </c>
      <c r="H10" s="31">
        <v>9</v>
      </c>
      <c r="I10" s="31">
        <v>75</v>
      </c>
    </row>
    <row r="11" spans="1:9" s="28" customFormat="1" ht="15.75" customHeight="1" x14ac:dyDescent="0.2">
      <c r="A11" s="29" t="s">
        <v>36</v>
      </c>
      <c r="B11" s="30" t="s">
        <v>37</v>
      </c>
      <c r="C11" s="31">
        <v>710</v>
      </c>
      <c r="D11" s="31">
        <v>552</v>
      </c>
      <c r="E11" s="31">
        <v>33</v>
      </c>
      <c r="F11" s="31">
        <v>97</v>
      </c>
      <c r="G11" s="31">
        <v>3</v>
      </c>
      <c r="H11" s="31">
        <v>16</v>
      </c>
      <c r="I11" s="31">
        <v>9</v>
      </c>
    </row>
    <row r="12" spans="1:9" s="28" customFormat="1" ht="15.75" customHeight="1" x14ac:dyDescent="0.2">
      <c r="A12" s="29" t="s">
        <v>38</v>
      </c>
      <c r="B12" s="30" t="s">
        <v>39</v>
      </c>
      <c r="C12" s="31">
        <v>815</v>
      </c>
      <c r="D12" s="31">
        <v>647</v>
      </c>
      <c r="E12" s="31">
        <v>48</v>
      </c>
      <c r="F12" s="31">
        <v>91</v>
      </c>
      <c r="G12" s="31">
        <v>12</v>
      </c>
      <c r="H12" s="31">
        <v>11</v>
      </c>
      <c r="I12" s="31">
        <v>6</v>
      </c>
    </row>
    <row r="13" spans="1:9" s="28" customFormat="1" ht="15.75" customHeight="1" x14ac:dyDescent="0.2">
      <c r="A13" s="29" t="s">
        <v>40</v>
      </c>
      <c r="B13" s="30" t="s">
        <v>41</v>
      </c>
      <c r="C13" s="31">
        <v>322</v>
      </c>
      <c r="D13" s="31">
        <v>251</v>
      </c>
      <c r="E13" s="31">
        <v>10</v>
      </c>
      <c r="F13" s="31">
        <v>41</v>
      </c>
      <c r="G13" s="31">
        <v>6</v>
      </c>
      <c r="H13" s="31">
        <v>7</v>
      </c>
      <c r="I13" s="31">
        <v>7</v>
      </c>
    </row>
    <row r="14" spans="1:9" s="28" customFormat="1" ht="15.75" customHeight="1" x14ac:dyDescent="0.2">
      <c r="A14" s="29" t="s">
        <v>42</v>
      </c>
      <c r="B14" s="30" t="s">
        <v>43</v>
      </c>
      <c r="C14" s="31">
        <v>854</v>
      </c>
      <c r="D14" s="31">
        <v>679</v>
      </c>
      <c r="E14" s="31">
        <v>59</v>
      </c>
      <c r="F14" s="31">
        <v>74</v>
      </c>
      <c r="G14" s="31">
        <v>8</v>
      </c>
      <c r="H14" s="31">
        <v>18</v>
      </c>
      <c r="I14" s="31">
        <v>16</v>
      </c>
    </row>
    <row r="15" spans="1:9" s="28" customFormat="1" ht="15.75" customHeight="1" x14ac:dyDescent="0.25">
      <c r="A15" s="33" t="s">
        <v>44</v>
      </c>
      <c r="B15" s="34" t="s">
        <v>45</v>
      </c>
      <c r="C15" s="31">
        <v>101</v>
      </c>
      <c r="D15" s="31">
        <v>65</v>
      </c>
      <c r="E15" s="31">
        <v>19</v>
      </c>
      <c r="F15" s="31">
        <v>16</v>
      </c>
      <c r="G15" s="31">
        <v>0</v>
      </c>
      <c r="H15" s="31">
        <v>1</v>
      </c>
      <c r="I15" s="31">
        <v>0</v>
      </c>
    </row>
    <row r="16" spans="1:9" s="28" customFormat="1" ht="15.75" customHeight="1" x14ac:dyDescent="0.25">
      <c r="A16" s="33" t="s">
        <v>46</v>
      </c>
      <c r="B16" s="34" t="s">
        <v>47</v>
      </c>
      <c r="C16" s="31">
        <v>121</v>
      </c>
      <c r="D16" s="31">
        <v>100</v>
      </c>
      <c r="E16" s="31">
        <v>9</v>
      </c>
      <c r="F16" s="31">
        <v>9</v>
      </c>
      <c r="G16" s="31">
        <v>1</v>
      </c>
      <c r="H16" s="31">
        <v>2</v>
      </c>
      <c r="I16" s="31">
        <v>0</v>
      </c>
    </row>
    <row r="17" spans="1:26" s="28" customFormat="1" ht="15.75" customHeight="1" x14ac:dyDescent="0.25">
      <c r="A17" s="33" t="s">
        <v>48</v>
      </c>
      <c r="B17" s="34" t="s">
        <v>49</v>
      </c>
      <c r="C17" s="31">
        <v>77</v>
      </c>
      <c r="D17" s="31">
        <v>40</v>
      </c>
      <c r="E17" s="31">
        <v>8</v>
      </c>
      <c r="F17" s="31">
        <v>22</v>
      </c>
      <c r="G17" s="31">
        <v>0</v>
      </c>
      <c r="H17" s="31">
        <v>5</v>
      </c>
      <c r="I17" s="31">
        <v>2</v>
      </c>
    </row>
    <row r="18" spans="1:26" s="28" customFormat="1" ht="17.25" customHeight="1" x14ac:dyDescent="0.25">
      <c r="A18" s="33" t="s">
        <v>50</v>
      </c>
      <c r="B18" s="34" t="s">
        <v>51</v>
      </c>
      <c r="C18" s="31">
        <v>139</v>
      </c>
      <c r="D18" s="31">
        <v>89</v>
      </c>
      <c r="E18" s="31">
        <v>16</v>
      </c>
      <c r="F18" s="31">
        <v>24</v>
      </c>
      <c r="G18" s="31">
        <v>4</v>
      </c>
      <c r="H18" s="31">
        <v>1</v>
      </c>
      <c r="I18" s="31">
        <v>5</v>
      </c>
    </row>
    <row r="19" spans="1:26" s="28" customFormat="1" ht="15.75" customHeight="1" x14ac:dyDescent="0.25">
      <c r="A19" s="33" t="s">
        <v>52</v>
      </c>
      <c r="B19" s="34" t="s">
        <v>53</v>
      </c>
      <c r="C19" s="31">
        <v>95</v>
      </c>
      <c r="D19" s="31">
        <v>63</v>
      </c>
      <c r="E19" s="31">
        <v>12</v>
      </c>
      <c r="F19" s="31">
        <v>15</v>
      </c>
      <c r="G19" s="31">
        <v>0</v>
      </c>
      <c r="H19" s="31">
        <v>5</v>
      </c>
      <c r="I19" s="31">
        <v>0</v>
      </c>
    </row>
    <row r="20" spans="1:26" s="28" customFormat="1" ht="15.75" customHeight="1" x14ac:dyDescent="0.25">
      <c r="A20" s="33" t="s">
        <v>54</v>
      </c>
      <c r="B20" s="34" t="s">
        <v>55</v>
      </c>
      <c r="C20" s="31">
        <v>184</v>
      </c>
      <c r="D20" s="31">
        <v>138</v>
      </c>
      <c r="E20" s="31">
        <v>11</v>
      </c>
      <c r="F20" s="31">
        <v>25</v>
      </c>
      <c r="G20" s="31">
        <v>0</v>
      </c>
      <c r="H20" s="31">
        <v>8</v>
      </c>
      <c r="I20" s="31">
        <v>2</v>
      </c>
    </row>
    <row r="21" spans="1:26" s="28" customFormat="1" ht="15.75" customHeight="1" x14ac:dyDescent="0.25">
      <c r="A21" s="33" t="s">
        <v>56</v>
      </c>
      <c r="B21" s="34" t="s">
        <v>57</v>
      </c>
      <c r="C21" s="31">
        <v>115</v>
      </c>
      <c r="D21" s="31">
        <v>78</v>
      </c>
      <c r="E21" s="31">
        <v>8</v>
      </c>
      <c r="F21" s="31">
        <v>27</v>
      </c>
      <c r="G21" s="31">
        <v>1</v>
      </c>
      <c r="H21" s="31">
        <v>1</v>
      </c>
      <c r="I21" s="31">
        <v>0</v>
      </c>
    </row>
    <row r="22" spans="1:26" s="28" customFormat="1" ht="15.75" customHeight="1" x14ac:dyDescent="0.25">
      <c r="A22" s="33" t="s">
        <v>58</v>
      </c>
      <c r="B22" s="34" t="s">
        <v>59</v>
      </c>
      <c r="C22" s="31">
        <v>328</v>
      </c>
      <c r="D22" s="31">
        <v>237</v>
      </c>
      <c r="E22" s="31">
        <v>32</v>
      </c>
      <c r="F22" s="31">
        <v>52</v>
      </c>
      <c r="G22" s="31">
        <v>1</v>
      </c>
      <c r="H22" s="31">
        <v>2</v>
      </c>
      <c r="I22" s="31">
        <v>4</v>
      </c>
    </row>
    <row r="23" spans="1:26" s="28" customFormat="1" ht="15.75" customHeight="1" x14ac:dyDescent="0.25">
      <c r="A23" s="33" t="s">
        <v>60</v>
      </c>
      <c r="B23" s="34" t="s">
        <v>61</v>
      </c>
      <c r="C23" s="31">
        <v>90</v>
      </c>
      <c r="D23" s="31">
        <v>54</v>
      </c>
      <c r="E23" s="31">
        <v>7</v>
      </c>
      <c r="F23" s="31">
        <v>17</v>
      </c>
      <c r="G23" s="31">
        <v>4</v>
      </c>
      <c r="H23" s="31">
        <v>3</v>
      </c>
      <c r="I23" s="31">
        <v>5</v>
      </c>
    </row>
    <row r="24" spans="1:26" s="28" customFormat="1" ht="15.75" customHeight="1" x14ac:dyDescent="0.25">
      <c r="A24" s="33" t="s">
        <v>62</v>
      </c>
      <c r="B24" s="34" t="s">
        <v>63</v>
      </c>
      <c r="C24" s="31">
        <v>116</v>
      </c>
      <c r="D24" s="31">
        <v>66</v>
      </c>
      <c r="E24" s="31">
        <v>26</v>
      </c>
      <c r="F24" s="31">
        <v>17</v>
      </c>
      <c r="G24" s="31">
        <v>1</v>
      </c>
      <c r="H24" s="31">
        <v>2</v>
      </c>
      <c r="I24" s="31">
        <v>4</v>
      </c>
    </row>
    <row r="25" spans="1:26" s="28" customFormat="1" ht="15.75" customHeight="1" x14ac:dyDescent="0.25">
      <c r="A25" s="33" t="s">
        <v>64</v>
      </c>
      <c r="B25" s="34" t="s">
        <v>65</v>
      </c>
      <c r="C25" s="31">
        <v>5</v>
      </c>
      <c r="D25" s="31">
        <v>3</v>
      </c>
      <c r="E25" s="31">
        <v>1</v>
      </c>
      <c r="F25" s="31">
        <v>0</v>
      </c>
      <c r="G25" s="31">
        <v>0</v>
      </c>
      <c r="H25" s="31">
        <v>1</v>
      </c>
      <c r="I25" s="31">
        <v>0</v>
      </c>
    </row>
    <row r="26" spans="1:26" s="28" customFormat="1" ht="15.75" customHeight="1" x14ac:dyDescent="0.25">
      <c r="A26" s="33" t="s">
        <v>66</v>
      </c>
      <c r="B26" s="34" t="s">
        <v>67</v>
      </c>
      <c r="C26" s="31">
        <v>52</v>
      </c>
      <c r="D26" s="31">
        <v>32</v>
      </c>
      <c r="E26" s="31">
        <v>5</v>
      </c>
      <c r="F26" s="31">
        <v>9</v>
      </c>
      <c r="G26" s="31">
        <v>1</v>
      </c>
      <c r="H26" s="31">
        <v>1</v>
      </c>
      <c r="I26" s="31">
        <v>4</v>
      </c>
    </row>
    <row r="27" spans="1:26" s="28" customFormat="1" ht="15.75" customHeight="1" x14ac:dyDescent="0.25">
      <c r="A27" s="33" t="s">
        <v>68</v>
      </c>
      <c r="B27" s="34" t="s">
        <v>69</v>
      </c>
      <c r="C27" s="31">
        <v>49</v>
      </c>
      <c r="D27" s="31">
        <v>24</v>
      </c>
      <c r="E27" s="31">
        <v>5</v>
      </c>
      <c r="F27" s="31">
        <v>17</v>
      </c>
      <c r="G27" s="31">
        <v>1</v>
      </c>
      <c r="H27" s="31">
        <v>2</v>
      </c>
      <c r="I27" s="31">
        <v>0</v>
      </c>
    </row>
    <row r="28" spans="1:26" s="28" customFormat="1" ht="15.75" customHeight="1" x14ac:dyDescent="0.25">
      <c r="A28" s="33" t="s">
        <v>70</v>
      </c>
      <c r="B28" s="34" t="s">
        <v>71</v>
      </c>
      <c r="C28" s="31">
        <v>70</v>
      </c>
      <c r="D28" s="31">
        <v>44</v>
      </c>
      <c r="E28" s="31">
        <v>4</v>
      </c>
      <c r="F28" s="31">
        <v>21</v>
      </c>
      <c r="G28" s="31">
        <v>1</v>
      </c>
      <c r="H28" s="31">
        <v>0</v>
      </c>
      <c r="I28" s="31">
        <v>0</v>
      </c>
    </row>
    <row r="29" spans="1:26" s="28" customFormat="1" ht="15.75" customHeight="1" x14ac:dyDescent="0.25">
      <c r="A29" s="33" t="s">
        <v>72</v>
      </c>
      <c r="B29" s="34" t="s">
        <v>73</v>
      </c>
      <c r="C29" s="31">
        <v>21</v>
      </c>
      <c r="D29" s="31">
        <v>16</v>
      </c>
      <c r="E29" s="31">
        <v>2</v>
      </c>
      <c r="F29" s="31">
        <v>3</v>
      </c>
      <c r="G29" s="31">
        <v>0</v>
      </c>
      <c r="H29" s="31">
        <v>0</v>
      </c>
      <c r="I29" s="31">
        <v>0</v>
      </c>
    </row>
    <row r="30" spans="1:26" s="28" customFormat="1" ht="15.75" customHeight="1" x14ac:dyDescent="0.25">
      <c r="A30" s="35" t="s">
        <v>74</v>
      </c>
      <c r="B30" s="36" t="s">
        <v>75</v>
      </c>
      <c r="C30" s="37">
        <v>5</v>
      </c>
      <c r="D30" s="37">
        <v>1</v>
      </c>
      <c r="E30" s="37">
        <v>0</v>
      </c>
      <c r="F30" s="37">
        <v>0</v>
      </c>
      <c r="G30" s="37">
        <v>0</v>
      </c>
      <c r="H30" s="37">
        <v>0</v>
      </c>
      <c r="I30" s="37">
        <v>4</v>
      </c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2" s="38" customFormat="1" ht="15.75" customHeight="1" x14ac:dyDescent="0.2">
      <c r="A33" s="16" t="s">
        <v>24</v>
      </c>
      <c r="B33"/>
    </row>
    <row r="34" spans="1:2" s="38" customFormat="1" ht="15.75" customHeight="1" x14ac:dyDescent="0.25">
      <c r="A34" s="17"/>
      <c r="B34" s="39"/>
    </row>
    <row r="35" spans="1:2" s="38" customFormat="1" ht="15.75" customHeight="1" x14ac:dyDescent="0.25">
      <c r="A35" s="17"/>
      <c r="B35" s="39"/>
    </row>
    <row r="36" spans="1:2" s="38" customFormat="1" ht="15.75" customHeight="1" x14ac:dyDescent="0.25">
      <c r="A36" s="39"/>
      <c r="B36" s="39"/>
    </row>
    <row r="37" spans="1:2" s="38" customFormat="1" ht="15.75" customHeight="1" x14ac:dyDescent="0.25">
      <c r="A37" s="39"/>
      <c r="B37" s="39"/>
    </row>
    <row r="38" spans="1:2" s="38" customFormat="1" ht="15.75" customHeight="1" x14ac:dyDescent="0.25">
      <c r="A38" s="39"/>
      <c r="B38" s="39"/>
    </row>
    <row r="39" spans="1:2" s="38" customFormat="1" ht="15.75" customHeight="1" x14ac:dyDescent="0.25">
      <c r="A39" s="39"/>
      <c r="B39" s="39"/>
    </row>
    <row r="40" spans="1:2" s="38" customFormat="1" ht="15.75" customHeight="1" x14ac:dyDescent="0.25">
      <c r="A40" s="39"/>
      <c r="B40" s="39"/>
    </row>
    <row r="41" spans="1:2" s="38" customFormat="1" ht="15.75" customHeight="1" x14ac:dyDescent="0.25">
      <c r="A41" s="39"/>
      <c r="B41" s="39"/>
    </row>
    <row r="42" spans="1:2" s="38" customFormat="1" ht="15.75" customHeight="1" x14ac:dyDescent="0.25">
      <c r="A42" s="39"/>
      <c r="B42" s="39"/>
    </row>
    <row r="43" spans="1:2" s="38" customFormat="1" ht="15.75" customHeight="1" x14ac:dyDescent="0.25">
      <c r="A43" s="39"/>
      <c r="B43" s="39"/>
    </row>
    <row r="44" spans="1:2" s="38" customFormat="1" ht="15.75" customHeight="1" x14ac:dyDescent="0.25">
      <c r="A44" s="39"/>
      <c r="B44" s="39"/>
    </row>
    <row r="45" spans="1:2" s="38" customFormat="1" ht="15.75" customHeight="1" x14ac:dyDescent="0.25">
      <c r="A45" s="39"/>
      <c r="B45" s="39"/>
    </row>
    <row r="46" spans="1:2" s="38" customFormat="1" ht="15.75" customHeight="1" x14ac:dyDescent="0.25">
      <c r="A46" s="39"/>
      <c r="B46" s="39"/>
    </row>
    <row r="47" spans="1:2" s="38" customFormat="1" ht="15.75" customHeight="1" x14ac:dyDescent="0.25">
      <c r="A47" s="39"/>
      <c r="B47" s="39"/>
    </row>
    <row r="48" spans="1:2" s="38" customFormat="1" ht="15.75" customHeight="1" x14ac:dyDescent="0.25">
      <c r="A48" s="39"/>
      <c r="B48" s="39"/>
    </row>
    <row r="49" spans="1:2" s="38" customFormat="1" ht="15.75" customHeight="1" x14ac:dyDescent="0.25">
      <c r="A49" s="39"/>
      <c r="B49" s="39"/>
    </row>
    <row r="50" spans="1:2" s="38" customFormat="1" ht="15.75" customHeight="1" x14ac:dyDescent="0.25">
      <c r="A50" s="39"/>
      <c r="B50" s="39"/>
    </row>
    <row r="51" spans="1:2" s="38" customFormat="1" ht="15.75" customHeight="1" x14ac:dyDescent="0.25">
      <c r="A51" s="39"/>
      <c r="B51" s="39"/>
    </row>
    <row r="52" spans="1:2" s="38" customFormat="1" ht="15.75" customHeight="1" x14ac:dyDescent="0.25">
      <c r="A52" s="39"/>
      <c r="B52" s="39"/>
    </row>
    <row r="53" spans="1:2" s="38" customFormat="1" ht="15.75" customHeight="1" x14ac:dyDescent="0.25">
      <c r="A53" s="39"/>
      <c r="B53" s="39"/>
    </row>
    <row r="54" spans="1:2" s="38" customFormat="1" ht="15.75" customHeight="1" x14ac:dyDescent="0.25">
      <c r="A54" s="39"/>
      <c r="B54" s="39"/>
    </row>
    <row r="55" spans="1:2" s="38" customFormat="1" ht="15.75" customHeight="1" x14ac:dyDescent="0.25">
      <c r="A55" s="39"/>
      <c r="B55" s="39"/>
    </row>
    <row r="56" spans="1:2" s="38" customFormat="1" ht="15.75" customHeight="1" x14ac:dyDescent="0.25">
      <c r="A56" s="39"/>
      <c r="B56" s="39"/>
    </row>
    <row r="57" spans="1:2" s="38" customFormat="1" ht="15.75" customHeight="1" x14ac:dyDescent="0.25">
      <c r="A57" s="39"/>
      <c r="B57" s="39"/>
    </row>
    <row r="58" spans="1:2" s="38" customFormat="1" ht="15.75" customHeight="1" x14ac:dyDescent="0.25">
      <c r="A58" s="39"/>
      <c r="B58" s="39"/>
    </row>
    <row r="59" spans="1:2" s="38" customFormat="1" ht="15.75" customHeight="1" x14ac:dyDescent="0.25">
      <c r="A59" s="39"/>
      <c r="B59" s="39"/>
    </row>
    <row r="60" spans="1:2" s="38" customFormat="1" ht="15.75" customHeight="1" x14ac:dyDescent="0.25">
      <c r="A60" s="39"/>
      <c r="B60" s="39"/>
    </row>
    <row r="61" spans="1:2" s="38" customFormat="1" ht="15.75" customHeight="1" x14ac:dyDescent="0.25">
      <c r="A61" s="39"/>
      <c r="B61" s="39"/>
    </row>
    <row r="62" spans="1:2" s="38" customFormat="1" ht="15.75" customHeight="1" x14ac:dyDescent="0.25">
      <c r="A62" s="39"/>
      <c r="B62" s="39"/>
    </row>
    <row r="63" spans="1:2" s="38" customFormat="1" ht="15.75" customHeight="1" x14ac:dyDescent="0.25">
      <c r="A63" s="39"/>
      <c r="B63" s="39"/>
    </row>
    <row r="64" spans="1:2" s="38" customFormat="1" ht="15.75" customHeight="1" x14ac:dyDescent="0.25">
      <c r="A64" s="39"/>
      <c r="B64" s="39"/>
    </row>
    <row r="65" spans="1:2" s="38" customFormat="1" ht="15.75" customHeight="1" x14ac:dyDescent="0.25">
      <c r="A65" s="39"/>
      <c r="B65" s="39"/>
    </row>
    <row r="66" spans="1:2" s="38" customFormat="1" ht="15.75" customHeight="1" x14ac:dyDescent="0.25">
      <c r="A66" s="39"/>
      <c r="B66" s="39"/>
    </row>
    <row r="67" spans="1:2" s="38" customFormat="1" ht="15.75" customHeight="1" x14ac:dyDescent="0.25">
      <c r="A67" s="39"/>
      <c r="B67" s="39"/>
    </row>
    <row r="68" spans="1:2" s="38" customFormat="1" ht="15.75" customHeight="1" x14ac:dyDescent="0.25">
      <c r="A68" s="39"/>
      <c r="B68" s="39"/>
    </row>
    <row r="69" spans="1:2" s="38" customFormat="1" ht="15.75" customHeight="1" x14ac:dyDescent="0.25">
      <c r="A69" s="39"/>
      <c r="B69" s="39"/>
    </row>
    <row r="70" spans="1:2" s="38" customFormat="1" ht="15.75" customHeight="1" x14ac:dyDescent="0.25">
      <c r="A70" s="39"/>
      <c r="B70" s="39"/>
    </row>
    <row r="71" spans="1:2" s="38" customFormat="1" ht="15.75" customHeight="1" x14ac:dyDescent="0.25">
      <c r="A71" s="39"/>
      <c r="B71" s="39"/>
    </row>
    <row r="72" spans="1:2" s="38" customFormat="1" ht="15.75" customHeight="1" x14ac:dyDescent="0.25">
      <c r="A72" s="39"/>
      <c r="B72" s="39"/>
    </row>
    <row r="73" spans="1:2" s="38" customFormat="1" ht="15.75" customHeight="1" x14ac:dyDescent="0.25">
      <c r="A73" s="39"/>
      <c r="B73" s="39"/>
    </row>
    <row r="74" spans="1:2" s="38" customFormat="1" ht="15.75" customHeight="1" x14ac:dyDescent="0.25">
      <c r="A74" s="39"/>
      <c r="B74" s="39"/>
    </row>
    <row r="75" spans="1:2" s="38" customFormat="1" ht="15.75" customHeight="1" x14ac:dyDescent="0.25">
      <c r="A75" s="39"/>
      <c r="B75" s="39"/>
    </row>
    <row r="76" spans="1:2" s="38" customFormat="1" ht="15.75" customHeight="1" x14ac:dyDescent="0.25">
      <c r="A76" s="39"/>
      <c r="B76" s="39"/>
    </row>
    <row r="77" spans="1:2" s="38" customFormat="1" ht="15.75" customHeight="1" x14ac:dyDescent="0.25">
      <c r="A77" s="39"/>
      <c r="B77" s="39"/>
    </row>
    <row r="78" spans="1:2" s="38" customFormat="1" ht="15.75" customHeight="1" x14ac:dyDescent="0.25">
      <c r="A78" s="39"/>
      <c r="B78" s="39"/>
    </row>
    <row r="79" spans="1:2" s="38" customFormat="1" ht="15.75" customHeight="1" x14ac:dyDescent="0.25">
      <c r="A79" s="39"/>
      <c r="B79" s="39"/>
    </row>
    <row r="80" spans="1:2" s="38" customFormat="1" ht="15.75" customHeight="1" x14ac:dyDescent="0.25">
      <c r="A80" s="39"/>
      <c r="B80" s="39"/>
    </row>
    <row r="81" spans="1:2" s="38" customFormat="1" ht="15.75" customHeight="1" x14ac:dyDescent="0.25">
      <c r="A81" s="39"/>
      <c r="B81" s="39"/>
    </row>
    <row r="82" spans="1:2" ht="15.75" customHeight="1" x14ac:dyDescent="0.25"/>
    <row r="83" spans="1:2" ht="15.75" customHeight="1" x14ac:dyDescent="0.25"/>
    <row r="84" spans="1:2" ht="15.75" customHeight="1" x14ac:dyDescent="0.25"/>
    <row r="85" spans="1:2" ht="15.75" customHeight="1" x14ac:dyDescent="0.25"/>
    <row r="86" spans="1:2" ht="15.75" customHeight="1" x14ac:dyDescent="0.25"/>
    <row r="87" spans="1:2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87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0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42" t="s">
        <v>80</v>
      </c>
      <c r="B3" s="24"/>
    </row>
    <row r="4" spans="1:9" s="4" customFormat="1" ht="14.25" x14ac:dyDescent="0.2">
      <c r="A4" s="68" t="s">
        <v>26</v>
      </c>
      <c r="B4" s="68"/>
      <c r="C4" s="63" t="s">
        <v>81</v>
      </c>
      <c r="D4" s="63"/>
      <c r="E4" s="63"/>
      <c r="F4" s="63"/>
      <c r="G4" s="63"/>
      <c r="H4" s="63"/>
      <c r="I4" s="63"/>
    </row>
    <row r="5" spans="1:9" s="4" customFormat="1" ht="14.25" x14ac:dyDescent="0.2">
      <c r="A5" s="68"/>
      <c r="B5" s="68"/>
      <c r="C5" s="64" t="s">
        <v>82</v>
      </c>
      <c r="D5" s="65" t="s">
        <v>83</v>
      </c>
      <c r="E5" s="65"/>
      <c r="F5" s="65"/>
      <c r="G5" s="65"/>
      <c r="H5" s="65"/>
      <c r="I5" s="65"/>
    </row>
    <row r="6" spans="1:9" s="4" customFormat="1" ht="43.9" customHeight="1" x14ac:dyDescent="0.2">
      <c r="A6" s="68"/>
      <c r="B6" s="68"/>
      <c r="C6" s="64"/>
      <c r="D6" s="66" t="s">
        <v>4</v>
      </c>
      <c r="E6" s="66" t="s">
        <v>15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64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40" t="s">
        <v>79</v>
      </c>
      <c r="B8" s="41" t="s">
        <v>31</v>
      </c>
      <c r="C8" s="31">
        <v>6337</v>
      </c>
      <c r="D8" s="31">
        <v>3827</v>
      </c>
      <c r="E8" s="31">
        <v>225</v>
      </c>
      <c r="F8" s="31">
        <v>645</v>
      </c>
      <c r="G8" s="31">
        <v>42</v>
      </c>
      <c r="H8" s="31">
        <v>106</v>
      </c>
      <c r="I8" s="31">
        <v>1508</v>
      </c>
    </row>
    <row r="9" spans="1:9" s="32" customFormat="1" ht="15.75" customHeight="1" x14ac:dyDescent="0.2">
      <c r="A9" s="29" t="s">
        <v>32</v>
      </c>
      <c r="B9" s="30" t="s">
        <v>33</v>
      </c>
      <c r="C9" s="31">
        <v>870</v>
      </c>
      <c r="D9" s="31">
        <v>554</v>
      </c>
      <c r="E9" s="31">
        <v>14</v>
      </c>
      <c r="F9" s="31">
        <v>73</v>
      </c>
      <c r="G9" s="31">
        <v>11</v>
      </c>
      <c r="H9" s="31">
        <v>7</v>
      </c>
      <c r="I9" s="31">
        <v>211</v>
      </c>
    </row>
    <row r="10" spans="1:9" s="32" customFormat="1" ht="15.75" customHeight="1" x14ac:dyDescent="0.2">
      <c r="A10" s="29" t="s">
        <v>34</v>
      </c>
      <c r="B10" s="30" t="s">
        <v>35</v>
      </c>
      <c r="C10" s="31">
        <v>854</v>
      </c>
      <c r="D10" s="31">
        <v>295</v>
      </c>
      <c r="E10" s="31">
        <v>8</v>
      </c>
      <c r="F10" s="31">
        <v>66</v>
      </c>
      <c r="G10" s="31">
        <v>1</v>
      </c>
      <c r="H10" s="31">
        <v>3</v>
      </c>
      <c r="I10" s="31">
        <v>481</v>
      </c>
    </row>
    <row r="11" spans="1:9" s="28" customFormat="1" ht="15.75" customHeight="1" x14ac:dyDescent="0.2">
      <c r="A11" s="29" t="s">
        <v>36</v>
      </c>
      <c r="B11" s="30" t="s">
        <v>37</v>
      </c>
      <c r="C11" s="31">
        <v>622</v>
      </c>
      <c r="D11" s="31">
        <v>397</v>
      </c>
      <c r="E11" s="31">
        <v>23</v>
      </c>
      <c r="F11" s="31">
        <v>71</v>
      </c>
      <c r="G11" s="31">
        <v>1</v>
      </c>
      <c r="H11" s="31">
        <v>19</v>
      </c>
      <c r="I11" s="31">
        <v>111</v>
      </c>
    </row>
    <row r="12" spans="1:9" s="28" customFormat="1" ht="15.75" customHeight="1" x14ac:dyDescent="0.2">
      <c r="A12" s="29" t="s">
        <v>38</v>
      </c>
      <c r="B12" s="30" t="s">
        <v>39</v>
      </c>
      <c r="C12" s="31">
        <v>1153</v>
      </c>
      <c r="D12" s="31">
        <v>819</v>
      </c>
      <c r="E12" s="31">
        <v>48</v>
      </c>
      <c r="F12" s="31">
        <v>96</v>
      </c>
      <c r="G12" s="31">
        <v>9</v>
      </c>
      <c r="H12" s="31">
        <v>13</v>
      </c>
      <c r="I12" s="31">
        <v>168</v>
      </c>
    </row>
    <row r="13" spans="1:9" s="28" customFormat="1" ht="15.75" customHeight="1" x14ac:dyDescent="0.2">
      <c r="A13" s="29" t="s">
        <v>40</v>
      </c>
      <c r="B13" s="30" t="s">
        <v>41</v>
      </c>
      <c r="C13" s="31">
        <v>418</v>
      </c>
      <c r="D13" s="31">
        <v>264</v>
      </c>
      <c r="E13" s="31">
        <v>6</v>
      </c>
      <c r="F13" s="31">
        <v>39</v>
      </c>
      <c r="G13" s="31">
        <v>2</v>
      </c>
      <c r="H13" s="31">
        <v>11</v>
      </c>
      <c r="I13" s="31">
        <v>96</v>
      </c>
    </row>
    <row r="14" spans="1:9" s="28" customFormat="1" ht="15.75" customHeight="1" x14ac:dyDescent="0.2">
      <c r="A14" s="29" t="s">
        <v>42</v>
      </c>
      <c r="B14" s="30" t="s">
        <v>43</v>
      </c>
      <c r="C14" s="31">
        <v>956</v>
      </c>
      <c r="D14" s="31">
        <v>671</v>
      </c>
      <c r="E14" s="31">
        <v>38</v>
      </c>
      <c r="F14" s="31">
        <v>78</v>
      </c>
      <c r="G14" s="31">
        <v>12</v>
      </c>
      <c r="H14" s="31">
        <v>15</v>
      </c>
      <c r="I14" s="31">
        <v>142</v>
      </c>
    </row>
    <row r="15" spans="1:9" s="28" customFormat="1" ht="15.75" customHeight="1" x14ac:dyDescent="0.25">
      <c r="A15" s="33" t="s">
        <v>44</v>
      </c>
      <c r="B15" s="34" t="s">
        <v>45</v>
      </c>
      <c r="C15" s="31">
        <v>125</v>
      </c>
      <c r="D15" s="31">
        <v>40</v>
      </c>
      <c r="E15" s="31">
        <v>3</v>
      </c>
      <c r="F15" s="31">
        <v>16</v>
      </c>
      <c r="G15" s="31">
        <v>0</v>
      </c>
      <c r="H15" s="31">
        <v>3</v>
      </c>
      <c r="I15" s="31">
        <v>63</v>
      </c>
    </row>
    <row r="16" spans="1:9" s="28" customFormat="1" ht="15.75" customHeight="1" x14ac:dyDescent="0.25">
      <c r="A16" s="33" t="s">
        <v>46</v>
      </c>
      <c r="B16" s="34" t="s">
        <v>47</v>
      </c>
      <c r="C16" s="31">
        <v>132</v>
      </c>
      <c r="D16" s="31">
        <v>81</v>
      </c>
      <c r="E16" s="31">
        <v>8</v>
      </c>
      <c r="F16" s="31">
        <v>18</v>
      </c>
      <c r="G16" s="31">
        <v>0</v>
      </c>
      <c r="H16" s="31">
        <v>8</v>
      </c>
      <c r="I16" s="31">
        <v>17</v>
      </c>
    </row>
    <row r="17" spans="1:26" s="28" customFormat="1" ht="15.75" customHeight="1" x14ac:dyDescent="0.25">
      <c r="A17" s="33" t="s">
        <v>48</v>
      </c>
      <c r="B17" s="34" t="s">
        <v>49</v>
      </c>
      <c r="C17" s="31">
        <v>102</v>
      </c>
      <c r="D17" s="31">
        <v>52</v>
      </c>
      <c r="E17" s="31">
        <v>7</v>
      </c>
      <c r="F17" s="31">
        <v>17</v>
      </c>
      <c r="G17" s="31">
        <v>0</v>
      </c>
      <c r="H17" s="31">
        <v>3</v>
      </c>
      <c r="I17" s="31">
        <v>23</v>
      </c>
    </row>
    <row r="18" spans="1:26" s="28" customFormat="1" ht="17.25" customHeight="1" x14ac:dyDescent="0.25">
      <c r="A18" s="33" t="s">
        <v>50</v>
      </c>
      <c r="B18" s="34" t="s">
        <v>51</v>
      </c>
      <c r="C18" s="31">
        <v>102</v>
      </c>
      <c r="D18" s="31">
        <v>56</v>
      </c>
      <c r="E18" s="31">
        <v>10</v>
      </c>
      <c r="F18" s="31">
        <v>22</v>
      </c>
      <c r="G18" s="31">
        <v>0</v>
      </c>
      <c r="H18" s="31">
        <v>2</v>
      </c>
      <c r="I18" s="31">
        <v>12</v>
      </c>
    </row>
    <row r="19" spans="1:26" s="28" customFormat="1" ht="15.75" customHeight="1" x14ac:dyDescent="0.25">
      <c r="A19" s="33" t="s">
        <v>52</v>
      </c>
      <c r="B19" s="34" t="s">
        <v>53</v>
      </c>
      <c r="C19" s="31">
        <v>79</v>
      </c>
      <c r="D19" s="31">
        <v>42</v>
      </c>
      <c r="E19" s="31">
        <v>9</v>
      </c>
      <c r="F19" s="31">
        <v>10</v>
      </c>
      <c r="G19" s="31">
        <v>0</v>
      </c>
      <c r="H19" s="31">
        <v>2</v>
      </c>
      <c r="I19" s="31">
        <v>16</v>
      </c>
    </row>
    <row r="20" spans="1:26" s="28" customFormat="1" ht="15.75" customHeight="1" x14ac:dyDescent="0.25">
      <c r="A20" s="33" t="s">
        <v>54</v>
      </c>
      <c r="B20" s="34" t="s">
        <v>55</v>
      </c>
      <c r="C20" s="31">
        <v>142</v>
      </c>
      <c r="D20" s="31">
        <v>95</v>
      </c>
      <c r="E20" s="31">
        <v>5</v>
      </c>
      <c r="F20" s="31">
        <v>14</v>
      </c>
      <c r="G20" s="31">
        <v>1</v>
      </c>
      <c r="H20" s="31">
        <v>3</v>
      </c>
      <c r="I20" s="31">
        <v>24</v>
      </c>
    </row>
    <row r="21" spans="1:26" s="28" customFormat="1" ht="15.75" customHeight="1" x14ac:dyDescent="0.25">
      <c r="A21" s="33" t="s">
        <v>56</v>
      </c>
      <c r="B21" s="34" t="s">
        <v>57</v>
      </c>
      <c r="C21" s="31">
        <v>147</v>
      </c>
      <c r="D21" s="31">
        <v>58</v>
      </c>
      <c r="E21" s="31">
        <v>6</v>
      </c>
      <c r="F21" s="31">
        <v>27</v>
      </c>
      <c r="G21" s="31">
        <v>2</v>
      </c>
      <c r="H21" s="31">
        <v>0</v>
      </c>
      <c r="I21" s="31">
        <v>54</v>
      </c>
    </row>
    <row r="22" spans="1:26" s="28" customFormat="1" ht="15.75" customHeight="1" x14ac:dyDescent="0.25">
      <c r="A22" s="33" t="s">
        <v>58</v>
      </c>
      <c r="B22" s="34" t="s">
        <v>59</v>
      </c>
      <c r="C22" s="31">
        <v>299</v>
      </c>
      <c r="D22" s="31">
        <v>182</v>
      </c>
      <c r="E22" s="31">
        <v>22</v>
      </c>
      <c r="F22" s="31">
        <v>36</v>
      </c>
      <c r="G22" s="31">
        <v>1</v>
      </c>
      <c r="H22" s="31">
        <v>10</v>
      </c>
      <c r="I22" s="31">
        <v>48</v>
      </c>
    </row>
    <row r="23" spans="1:26" s="28" customFormat="1" ht="15.75" customHeight="1" x14ac:dyDescent="0.25">
      <c r="A23" s="33" t="s">
        <v>60</v>
      </c>
      <c r="B23" s="34" t="s">
        <v>61</v>
      </c>
      <c r="C23" s="31">
        <v>44</v>
      </c>
      <c r="D23" s="31">
        <v>25</v>
      </c>
      <c r="E23" s="31">
        <v>5</v>
      </c>
      <c r="F23" s="31">
        <v>10</v>
      </c>
      <c r="G23" s="31">
        <v>1</v>
      </c>
      <c r="H23" s="31">
        <v>0</v>
      </c>
      <c r="I23" s="31">
        <v>3</v>
      </c>
    </row>
    <row r="24" spans="1:26" s="28" customFormat="1" ht="15.75" customHeight="1" x14ac:dyDescent="0.25">
      <c r="A24" s="33" t="s">
        <v>62</v>
      </c>
      <c r="B24" s="34" t="s">
        <v>63</v>
      </c>
      <c r="C24" s="31">
        <v>118</v>
      </c>
      <c r="D24" s="31">
        <v>71</v>
      </c>
      <c r="E24" s="31">
        <v>6</v>
      </c>
      <c r="F24" s="31">
        <v>24</v>
      </c>
      <c r="G24" s="31">
        <v>0</v>
      </c>
      <c r="H24" s="31">
        <v>1</v>
      </c>
      <c r="I24" s="31">
        <v>16</v>
      </c>
    </row>
    <row r="25" spans="1:26" s="28" customFormat="1" ht="15.75" customHeight="1" x14ac:dyDescent="0.25">
      <c r="A25" s="33" t="s">
        <v>64</v>
      </c>
      <c r="B25" s="34" t="s">
        <v>65</v>
      </c>
      <c r="C25" s="31">
        <v>7</v>
      </c>
      <c r="D25" s="31">
        <v>5</v>
      </c>
      <c r="E25" s="31">
        <v>0</v>
      </c>
      <c r="F25" s="31">
        <v>1</v>
      </c>
      <c r="G25" s="31">
        <v>0</v>
      </c>
      <c r="H25" s="31">
        <v>0</v>
      </c>
      <c r="I25" s="31">
        <v>1</v>
      </c>
    </row>
    <row r="26" spans="1:26" s="28" customFormat="1" ht="15.75" customHeight="1" x14ac:dyDescent="0.25">
      <c r="A26" s="33" t="s">
        <v>66</v>
      </c>
      <c r="B26" s="34" t="s">
        <v>67</v>
      </c>
      <c r="C26" s="31">
        <v>39</v>
      </c>
      <c r="D26" s="31">
        <v>30</v>
      </c>
      <c r="E26" s="31">
        <v>3</v>
      </c>
      <c r="F26" s="31">
        <v>4</v>
      </c>
      <c r="G26" s="31">
        <v>0</v>
      </c>
      <c r="H26" s="31">
        <v>0</v>
      </c>
      <c r="I26" s="31">
        <v>2</v>
      </c>
    </row>
    <row r="27" spans="1:26" s="28" customFormat="1" ht="15.75" customHeight="1" x14ac:dyDescent="0.25">
      <c r="A27" s="33" t="s">
        <v>68</v>
      </c>
      <c r="B27" s="34" t="s">
        <v>69</v>
      </c>
      <c r="C27" s="31">
        <v>53</v>
      </c>
      <c r="D27" s="31">
        <v>35</v>
      </c>
      <c r="E27" s="31">
        <v>2</v>
      </c>
      <c r="F27" s="31">
        <v>13</v>
      </c>
      <c r="G27" s="31">
        <v>1</v>
      </c>
      <c r="H27" s="31">
        <v>5</v>
      </c>
      <c r="I27" s="31">
        <v>11</v>
      </c>
    </row>
    <row r="28" spans="1:26" s="28" customFormat="1" ht="15.75" customHeight="1" x14ac:dyDescent="0.25">
      <c r="A28" s="33" t="s">
        <v>70</v>
      </c>
      <c r="B28" s="34" t="s">
        <v>71</v>
      </c>
      <c r="C28" s="31">
        <v>56</v>
      </c>
      <c r="D28" s="31">
        <v>42</v>
      </c>
      <c r="E28" s="31">
        <v>2</v>
      </c>
      <c r="F28" s="31">
        <v>8</v>
      </c>
      <c r="G28" s="31">
        <v>0</v>
      </c>
      <c r="H28" s="31">
        <v>0</v>
      </c>
      <c r="I28" s="31">
        <v>6</v>
      </c>
    </row>
    <row r="29" spans="1:26" s="28" customFormat="1" ht="15.75" customHeight="1" x14ac:dyDescent="0.25">
      <c r="A29" s="33" t="s">
        <v>72</v>
      </c>
      <c r="B29" s="34" t="s">
        <v>73</v>
      </c>
      <c r="C29" s="31">
        <v>19</v>
      </c>
      <c r="D29" s="31">
        <v>13</v>
      </c>
      <c r="E29" s="31">
        <v>0</v>
      </c>
      <c r="F29" s="31">
        <v>2</v>
      </c>
      <c r="G29" s="31">
        <v>0</v>
      </c>
      <c r="H29" s="31">
        <v>1</v>
      </c>
      <c r="I29" s="31">
        <v>3</v>
      </c>
    </row>
    <row r="30" spans="1:26" s="28" customFormat="1" ht="15.75" customHeight="1" x14ac:dyDescent="0.25">
      <c r="A30" s="35" t="s">
        <v>74</v>
      </c>
      <c r="B30" s="36" t="s">
        <v>75</v>
      </c>
      <c r="C30" s="37">
        <v>0</v>
      </c>
      <c r="D30" s="37">
        <v>0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2" s="38" customFormat="1" ht="15.75" customHeight="1" x14ac:dyDescent="0.2">
      <c r="A33" s="16" t="s">
        <v>24</v>
      </c>
      <c r="B33"/>
    </row>
    <row r="34" spans="1:2" s="38" customFormat="1" ht="15.75" customHeight="1" x14ac:dyDescent="0.25">
      <c r="A34" s="15" t="s">
        <v>84</v>
      </c>
      <c r="B34" s="39"/>
    </row>
    <row r="35" spans="1:2" s="38" customFormat="1" ht="15.75" customHeight="1" x14ac:dyDescent="0.25">
      <c r="B35" s="39"/>
    </row>
    <row r="36" spans="1:2" s="38" customFormat="1" ht="15.75" customHeight="1" x14ac:dyDescent="0.25">
      <c r="A36" s="39"/>
      <c r="B36" s="39"/>
    </row>
    <row r="37" spans="1:2" s="38" customFormat="1" ht="15.75" customHeight="1" x14ac:dyDescent="0.25">
      <c r="A37" s="39"/>
      <c r="B37" s="39"/>
    </row>
    <row r="38" spans="1:2" s="38" customFormat="1" ht="15.75" customHeight="1" x14ac:dyDescent="0.25">
      <c r="A38" s="39"/>
      <c r="B38" s="39"/>
    </row>
    <row r="39" spans="1:2" s="38" customFormat="1" ht="15.75" customHeight="1" x14ac:dyDescent="0.25">
      <c r="A39" s="39"/>
      <c r="B39" s="39"/>
    </row>
    <row r="40" spans="1:2" s="38" customFormat="1" ht="15.75" customHeight="1" x14ac:dyDescent="0.25">
      <c r="A40" s="39"/>
      <c r="B40" s="39"/>
    </row>
    <row r="41" spans="1:2" s="38" customFormat="1" ht="15.75" customHeight="1" x14ac:dyDescent="0.25">
      <c r="A41" s="39"/>
      <c r="B41" s="39"/>
    </row>
    <row r="42" spans="1:2" s="38" customFormat="1" ht="15.75" customHeight="1" x14ac:dyDescent="0.25">
      <c r="A42" s="39"/>
      <c r="B42" s="39"/>
    </row>
    <row r="43" spans="1:2" s="38" customFormat="1" ht="15.75" customHeight="1" x14ac:dyDescent="0.25">
      <c r="A43" s="39"/>
      <c r="B43" s="39"/>
    </row>
    <row r="44" spans="1:2" s="38" customFormat="1" ht="15.75" customHeight="1" x14ac:dyDescent="0.25">
      <c r="A44" s="39"/>
      <c r="B44" s="39"/>
    </row>
    <row r="45" spans="1:2" s="38" customFormat="1" ht="15.75" customHeight="1" x14ac:dyDescent="0.25">
      <c r="A45" s="39"/>
      <c r="B45" s="39"/>
    </row>
    <row r="46" spans="1:2" s="38" customFormat="1" ht="15.75" customHeight="1" x14ac:dyDescent="0.25">
      <c r="A46" s="39"/>
      <c r="B46" s="39"/>
    </row>
    <row r="47" spans="1:2" s="38" customFormat="1" ht="15.75" customHeight="1" x14ac:dyDescent="0.25">
      <c r="A47" s="39"/>
      <c r="B47" s="39"/>
    </row>
    <row r="48" spans="1:2" s="38" customFormat="1" ht="15.75" customHeight="1" x14ac:dyDescent="0.25">
      <c r="A48" s="39"/>
      <c r="B48" s="39"/>
    </row>
    <row r="49" spans="1:2" s="38" customFormat="1" ht="15.75" customHeight="1" x14ac:dyDescent="0.25">
      <c r="A49" s="39"/>
      <c r="B49" s="39"/>
    </row>
    <row r="50" spans="1:2" s="38" customFormat="1" ht="15.75" customHeight="1" x14ac:dyDescent="0.25">
      <c r="A50" s="39"/>
      <c r="B50" s="39"/>
    </row>
    <row r="51" spans="1:2" s="38" customFormat="1" ht="15.75" customHeight="1" x14ac:dyDescent="0.25">
      <c r="A51" s="39"/>
      <c r="B51" s="39"/>
    </row>
    <row r="52" spans="1:2" s="38" customFormat="1" ht="15.75" customHeight="1" x14ac:dyDescent="0.25">
      <c r="A52" s="39"/>
      <c r="B52" s="39"/>
    </row>
    <row r="53" spans="1:2" s="38" customFormat="1" ht="15.75" customHeight="1" x14ac:dyDescent="0.25">
      <c r="A53" s="39"/>
      <c r="B53" s="39"/>
    </row>
    <row r="54" spans="1:2" s="38" customFormat="1" ht="15.75" customHeight="1" x14ac:dyDescent="0.25">
      <c r="A54" s="39"/>
      <c r="B54" s="39"/>
    </row>
    <row r="55" spans="1:2" s="38" customFormat="1" ht="15.75" customHeight="1" x14ac:dyDescent="0.25">
      <c r="A55" s="39"/>
      <c r="B55" s="39"/>
    </row>
    <row r="56" spans="1:2" s="38" customFormat="1" ht="15.75" customHeight="1" x14ac:dyDescent="0.25">
      <c r="A56" s="39"/>
      <c r="B56" s="39"/>
    </row>
    <row r="57" spans="1:2" s="38" customFormat="1" ht="15.75" customHeight="1" x14ac:dyDescent="0.25">
      <c r="A57" s="39"/>
      <c r="B57" s="39"/>
    </row>
    <row r="58" spans="1:2" s="38" customFormat="1" ht="15.75" customHeight="1" x14ac:dyDescent="0.25">
      <c r="A58" s="39"/>
      <c r="B58" s="39"/>
    </row>
    <row r="59" spans="1:2" s="38" customFormat="1" ht="15.75" customHeight="1" x14ac:dyDescent="0.25">
      <c r="A59" s="39"/>
      <c r="B59" s="39"/>
    </row>
    <row r="60" spans="1:2" s="38" customFormat="1" ht="15.75" customHeight="1" x14ac:dyDescent="0.25">
      <c r="A60" s="39"/>
      <c r="B60" s="39"/>
    </row>
    <row r="61" spans="1:2" s="38" customFormat="1" ht="15.75" customHeight="1" x14ac:dyDescent="0.25">
      <c r="A61" s="39"/>
      <c r="B61" s="39"/>
    </row>
    <row r="62" spans="1:2" s="38" customFormat="1" ht="15.75" customHeight="1" x14ac:dyDescent="0.25">
      <c r="A62" s="39"/>
      <c r="B62" s="39"/>
    </row>
    <row r="63" spans="1:2" s="38" customFormat="1" ht="15.75" customHeight="1" x14ac:dyDescent="0.25">
      <c r="A63" s="39"/>
      <c r="B63" s="39"/>
    </row>
    <row r="64" spans="1:2" s="38" customFormat="1" ht="15.75" customHeight="1" x14ac:dyDescent="0.25">
      <c r="A64" s="39"/>
      <c r="B64" s="39"/>
    </row>
    <row r="65" spans="1:2" s="38" customFormat="1" ht="15.75" customHeight="1" x14ac:dyDescent="0.25">
      <c r="A65" s="39"/>
      <c r="B65" s="39"/>
    </row>
    <row r="66" spans="1:2" s="38" customFormat="1" ht="15.75" customHeight="1" x14ac:dyDescent="0.25">
      <c r="A66" s="39"/>
      <c r="B66" s="39"/>
    </row>
    <row r="67" spans="1:2" s="38" customFormat="1" ht="15.75" customHeight="1" x14ac:dyDescent="0.25">
      <c r="A67" s="39"/>
      <c r="B67" s="39"/>
    </row>
    <row r="68" spans="1:2" s="38" customFormat="1" ht="15.75" customHeight="1" x14ac:dyDescent="0.25">
      <c r="A68" s="39"/>
      <c r="B68" s="39"/>
    </row>
    <row r="69" spans="1:2" s="38" customFormat="1" ht="15.75" customHeight="1" x14ac:dyDescent="0.25">
      <c r="A69" s="39"/>
      <c r="B69" s="39"/>
    </row>
    <row r="70" spans="1:2" s="38" customFormat="1" ht="15.75" customHeight="1" x14ac:dyDescent="0.25">
      <c r="A70" s="39"/>
      <c r="B70" s="39"/>
    </row>
    <row r="71" spans="1:2" s="38" customFormat="1" ht="15.75" customHeight="1" x14ac:dyDescent="0.25">
      <c r="A71" s="39"/>
      <c r="B71" s="39"/>
    </row>
    <row r="72" spans="1:2" s="38" customFormat="1" ht="15.75" customHeight="1" x14ac:dyDescent="0.25">
      <c r="A72" s="39"/>
      <c r="B72" s="39"/>
    </row>
    <row r="73" spans="1:2" s="38" customFormat="1" ht="15.75" customHeight="1" x14ac:dyDescent="0.25">
      <c r="A73" s="39"/>
      <c r="B73" s="39"/>
    </row>
    <row r="74" spans="1:2" s="38" customFormat="1" ht="15.75" customHeight="1" x14ac:dyDescent="0.25">
      <c r="A74" s="39"/>
      <c r="B74" s="39"/>
    </row>
    <row r="75" spans="1:2" s="38" customFormat="1" ht="15.75" customHeight="1" x14ac:dyDescent="0.25">
      <c r="A75" s="39"/>
      <c r="B75" s="39"/>
    </row>
    <row r="76" spans="1:2" s="38" customFormat="1" ht="15.75" customHeight="1" x14ac:dyDescent="0.25">
      <c r="A76" s="39"/>
      <c r="B76" s="39"/>
    </row>
    <row r="77" spans="1:2" s="38" customFormat="1" ht="15.75" customHeight="1" x14ac:dyDescent="0.25">
      <c r="A77" s="39"/>
      <c r="B77" s="39"/>
    </row>
    <row r="78" spans="1:2" s="38" customFormat="1" ht="15.75" customHeight="1" x14ac:dyDescent="0.25">
      <c r="A78" s="39"/>
      <c r="B78" s="39"/>
    </row>
    <row r="79" spans="1:2" s="38" customFormat="1" ht="15.75" customHeight="1" x14ac:dyDescent="0.25">
      <c r="A79" s="39"/>
      <c r="B79" s="39"/>
    </row>
    <row r="80" spans="1:2" s="38" customFormat="1" ht="15.75" customHeight="1" x14ac:dyDescent="0.25">
      <c r="A80" s="39"/>
      <c r="B80" s="39"/>
    </row>
    <row r="81" spans="1:2" s="38" customFormat="1" ht="15.75" customHeight="1" x14ac:dyDescent="0.25">
      <c r="A81" s="39"/>
      <c r="B81" s="39"/>
    </row>
    <row r="82" spans="1:2" ht="15.75" customHeight="1" x14ac:dyDescent="0.25"/>
    <row r="83" spans="1:2" ht="15.75" customHeight="1" x14ac:dyDescent="0.25"/>
    <row r="84" spans="1:2" ht="15.75" customHeight="1" x14ac:dyDescent="0.25"/>
    <row r="85" spans="1:2" ht="15.75" customHeight="1" x14ac:dyDescent="0.25"/>
    <row r="86" spans="1:2" ht="15.75" customHeight="1" x14ac:dyDescent="0.25"/>
    <row r="87" spans="1:2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Z87"/>
  <sheetViews>
    <sheetView workbookViewId="0"/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85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42" t="s">
        <v>86</v>
      </c>
      <c r="B3" s="24"/>
    </row>
    <row r="4" spans="1:9" s="4" customFormat="1" ht="14.25" x14ac:dyDescent="0.2">
      <c r="A4" s="68" t="s">
        <v>26</v>
      </c>
      <c r="B4" s="68"/>
      <c r="C4" s="63" t="s">
        <v>2</v>
      </c>
      <c r="D4" s="63"/>
      <c r="E4" s="63"/>
      <c r="F4" s="63"/>
      <c r="G4" s="63"/>
      <c r="H4" s="63"/>
      <c r="I4" s="63"/>
    </row>
    <row r="5" spans="1:9" s="4" customFormat="1" ht="14.25" x14ac:dyDescent="0.2">
      <c r="A5" s="68"/>
      <c r="B5" s="68"/>
      <c r="C5" s="64" t="s">
        <v>3</v>
      </c>
      <c r="D5" s="65" t="s">
        <v>11</v>
      </c>
      <c r="E5" s="65"/>
      <c r="F5" s="65"/>
      <c r="G5" s="65"/>
      <c r="H5" s="65"/>
      <c r="I5" s="65"/>
    </row>
    <row r="6" spans="1:9" s="4" customFormat="1" ht="43.9" customHeight="1" x14ac:dyDescent="0.2">
      <c r="A6" s="68"/>
      <c r="B6" s="68"/>
      <c r="C6" s="64"/>
      <c r="D6" s="66" t="s">
        <v>4</v>
      </c>
      <c r="E6" s="66" t="s">
        <v>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64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40" t="s">
        <v>79</v>
      </c>
      <c r="B8" s="41" t="s">
        <v>31</v>
      </c>
      <c r="C8" s="31">
        <v>4207</v>
      </c>
      <c r="D8" s="31">
        <v>2755</v>
      </c>
      <c r="E8" s="31">
        <v>193</v>
      </c>
      <c r="F8" s="31">
        <v>497</v>
      </c>
      <c r="G8" s="31">
        <v>18</v>
      </c>
      <c r="H8" s="31">
        <v>73</v>
      </c>
      <c r="I8" s="31">
        <v>843</v>
      </c>
    </row>
    <row r="9" spans="1:9" s="32" customFormat="1" ht="15.75" customHeight="1" x14ac:dyDescent="0.2">
      <c r="A9" s="29" t="s">
        <v>32</v>
      </c>
      <c r="B9" s="30" t="s">
        <v>33</v>
      </c>
      <c r="C9" s="31">
        <v>621</v>
      </c>
      <c r="D9" s="31">
        <v>429</v>
      </c>
      <c r="E9" s="31">
        <v>11</v>
      </c>
      <c r="F9" s="31">
        <v>70</v>
      </c>
      <c r="G9" s="31">
        <v>1</v>
      </c>
      <c r="H9" s="31">
        <v>1</v>
      </c>
      <c r="I9" s="31">
        <v>109</v>
      </c>
    </row>
    <row r="10" spans="1:9" s="32" customFormat="1" ht="15.75" customHeight="1" x14ac:dyDescent="0.2">
      <c r="A10" s="29" t="s">
        <v>34</v>
      </c>
      <c r="B10" s="30" t="s">
        <v>35</v>
      </c>
      <c r="C10" s="31">
        <v>446</v>
      </c>
      <c r="D10" s="31">
        <v>112</v>
      </c>
      <c r="E10" s="31">
        <v>10</v>
      </c>
      <c r="F10" s="31">
        <v>25</v>
      </c>
      <c r="G10" s="31">
        <v>1</v>
      </c>
      <c r="H10" s="31">
        <v>4</v>
      </c>
      <c r="I10" s="31">
        <v>304</v>
      </c>
    </row>
    <row r="11" spans="1:9" s="28" customFormat="1" ht="15.75" customHeight="1" x14ac:dyDescent="0.2">
      <c r="A11" s="29" t="s">
        <v>36</v>
      </c>
      <c r="B11" s="30" t="s">
        <v>37</v>
      </c>
      <c r="C11" s="31">
        <v>553</v>
      </c>
      <c r="D11" s="31">
        <v>443</v>
      </c>
      <c r="E11" s="31">
        <v>14</v>
      </c>
      <c r="F11" s="31">
        <v>49</v>
      </c>
      <c r="G11" s="31" t="s">
        <v>87</v>
      </c>
      <c r="H11" s="31">
        <v>11</v>
      </c>
      <c r="I11" s="31">
        <v>36</v>
      </c>
    </row>
    <row r="12" spans="1:9" s="28" customFormat="1" ht="15.75" customHeight="1" x14ac:dyDescent="0.2">
      <c r="A12" s="29" t="s">
        <v>38</v>
      </c>
      <c r="B12" s="30" t="s">
        <v>39</v>
      </c>
      <c r="C12" s="31">
        <v>859</v>
      </c>
      <c r="D12" s="31">
        <v>521</v>
      </c>
      <c r="E12" s="31">
        <v>29</v>
      </c>
      <c r="F12" s="31">
        <v>129</v>
      </c>
      <c r="G12" s="31">
        <v>3</v>
      </c>
      <c r="H12" s="31">
        <v>10</v>
      </c>
      <c r="I12" s="31">
        <v>207</v>
      </c>
    </row>
    <row r="13" spans="1:9" s="28" customFormat="1" ht="15.75" customHeight="1" x14ac:dyDescent="0.2">
      <c r="A13" s="29" t="s">
        <v>40</v>
      </c>
      <c r="B13" s="30" t="s">
        <v>41</v>
      </c>
      <c r="C13" s="31">
        <v>336</v>
      </c>
      <c r="D13" s="31">
        <v>281</v>
      </c>
      <c r="E13" s="31">
        <v>3</v>
      </c>
      <c r="F13" s="31">
        <v>32</v>
      </c>
      <c r="G13" s="31">
        <v>3</v>
      </c>
      <c r="H13" s="31">
        <v>6</v>
      </c>
      <c r="I13" s="31">
        <v>12</v>
      </c>
    </row>
    <row r="14" spans="1:9" s="28" customFormat="1" ht="15.75" customHeight="1" x14ac:dyDescent="0.2">
      <c r="A14" s="29" t="s">
        <v>42</v>
      </c>
      <c r="B14" s="30" t="s">
        <v>43</v>
      </c>
      <c r="C14" s="31">
        <v>492</v>
      </c>
      <c r="D14" s="31">
        <v>338</v>
      </c>
      <c r="E14" s="31">
        <v>26</v>
      </c>
      <c r="F14" s="31">
        <v>58</v>
      </c>
      <c r="G14" s="31">
        <v>4</v>
      </c>
      <c r="H14" s="31">
        <v>12</v>
      </c>
      <c r="I14" s="31">
        <v>88</v>
      </c>
    </row>
    <row r="15" spans="1:9" s="28" customFormat="1" ht="15.75" customHeight="1" x14ac:dyDescent="0.25">
      <c r="A15" s="33" t="s">
        <v>44</v>
      </c>
      <c r="B15" s="34" t="s">
        <v>45</v>
      </c>
      <c r="C15" s="31">
        <v>37</v>
      </c>
      <c r="D15" s="31">
        <v>22</v>
      </c>
      <c r="E15" s="31">
        <v>3</v>
      </c>
      <c r="F15" s="31">
        <v>4</v>
      </c>
      <c r="G15" s="31" t="s">
        <v>87</v>
      </c>
      <c r="H15" s="31">
        <v>1</v>
      </c>
      <c r="I15" s="31">
        <v>11</v>
      </c>
    </row>
    <row r="16" spans="1:9" s="28" customFormat="1" ht="15.75" customHeight="1" x14ac:dyDescent="0.25">
      <c r="A16" s="33" t="s">
        <v>46</v>
      </c>
      <c r="B16" s="34" t="s">
        <v>47</v>
      </c>
      <c r="C16" s="31">
        <v>73</v>
      </c>
      <c r="D16" s="31">
        <v>41</v>
      </c>
      <c r="E16" s="31">
        <v>4</v>
      </c>
      <c r="F16" s="31">
        <v>16</v>
      </c>
      <c r="G16" s="31">
        <v>1</v>
      </c>
      <c r="H16" s="31">
        <v>5</v>
      </c>
      <c r="I16" s="31">
        <v>9</v>
      </c>
    </row>
    <row r="17" spans="1:26" s="28" customFormat="1" ht="15.75" customHeight="1" x14ac:dyDescent="0.25">
      <c r="A17" s="33" t="s">
        <v>48</v>
      </c>
      <c r="B17" s="34" t="s">
        <v>49</v>
      </c>
      <c r="C17" s="31">
        <v>59</v>
      </c>
      <c r="D17" s="31">
        <v>38</v>
      </c>
      <c r="E17" s="31">
        <v>6</v>
      </c>
      <c r="F17" s="31">
        <v>12</v>
      </c>
      <c r="G17" s="31" t="s">
        <v>87</v>
      </c>
      <c r="H17" s="31">
        <v>1</v>
      </c>
      <c r="I17" s="31">
        <v>11</v>
      </c>
    </row>
    <row r="18" spans="1:26" s="28" customFormat="1" ht="17.25" customHeight="1" x14ac:dyDescent="0.25">
      <c r="A18" s="33" t="s">
        <v>50</v>
      </c>
      <c r="B18" s="34" t="s">
        <v>51</v>
      </c>
      <c r="C18" s="31">
        <v>79</v>
      </c>
      <c r="D18" s="31">
        <v>46</v>
      </c>
      <c r="E18" s="31">
        <v>19</v>
      </c>
      <c r="F18" s="31">
        <v>9</v>
      </c>
      <c r="G18" s="31">
        <v>3</v>
      </c>
      <c r="H18" s="31">
        <v>1</v>
      </c>
      <c r="I18" s="31">
        <v>9</v>
      </c>
    </row>
    <row r="19" spans="1:26" s="28" customFormat="1" ht="15.75" customHeight="1" x14ac:dyDescent="0.25">
      <c r="A19" s="33" t="s">
        <v>52</v>
      </c>
      <c r="B19" s="34" t="s">
        <v>53</v>
      </c>
      <c r="C19" s="31">
        <v>39</v>
      </c>
      <c r="D19" s="31">
        <v>27</v>
      </c>
      <c r="E19" s="31">
        <v>4</v>
      </c>
      <c r="F19" s="31">
        <v>6</v>
      </c>
      <c r="G19" s="31" t="s">
        <v>87</v>
      </c>
      <c r="H19" s="31">
        <v>1</v>
      </c>
      <c r="I19" s="31">
        <v>7</v>
      </c>
    </row>
    <row r="20" spans="1:26" s="28" customFormat="1" ht="15.75" customHeight="1" x14ac:dyDescent="0.25">
      <c r="A20" s="33" t="s">
        <v>54</v>
      </c>
      <c r="B20" s="34" t="s">
        <v>55</v>
      </c>
      <c r="C20" s="31">
        <v>124</v>
      </c>
      <c r="D20" s="31">
        <v>96</v>
      </c>
      <c r="E20" s="31">
        <v>18</v>
      </c>
      <c r="F20" s="31">
        <v>15</v>
      </c>
      <c r="G20" s="31" t="s">
        <v>87</v>
      </c>
      <c r="H20" s="31">
        <v>5</v>
      </c>
      <c r="I20" s="31">
        <v>9</v>
      </c>
    </row>
    <row r="21" spans="1:26" s="28" customFormat="1" ht="15.75" customHeight="1" x14ac:dyDescent="0.25">
      <c r="A21" s="33" t="s">
        <v>56</v>
      </c>
      <c r="B21" s="34" t="s">
        <v>57</v>
      </c>
      <c r="C21" s="31">
        <v>51</v>
      </c>
      <c r="D21" s="31">
        <v>37</v>
      </c>
      <c r="E21" s="31">
        <v>4</v>
      </c>
      <c r="F21" s="31">
        <v>9</v>
      </c>
      <c r="G21" s="31" t="s">
        <v>87</v>
      </c>
      <c r="H21" s="31" t="s">
        <v>87</v>
      </c>
      <c r="I21" s="31">
        <v>5</v>
      </c>
    </row>
    <row r="22" spans="1:26" s="28" customFormat="1" ht="15.75" customHeight="1" x14ac:dyDescent="0.25">
      <c r="A22" s="33" t="s">
        <v>58</v>
      </c>
      <c r="B22" s="34" t="s">
        <v>59</v>
      </c>
      <c r="C22" s="31">
        <v>186</v>
      </c>
      <c r="D22" s="31">
        <v>155</v>
      </c>
      <c r="E22" s="31">
        <v>21</v>
      </c>
      <c r="F22" s="31">
        <v>14</v>
      </c>
      <c r="G22" s="31" t="s">
        <v>87</v>
      </c>
      <c r="H22" s="31">
        <v>1</v>
      </c>
      <c r="I22" s="31">
        <v>7</v>
      </c>
    </row>
    <row r="23" spans="1:26" s="28" customFormat="1" ht="15.75" customHeight="1" x14ac:dyDescent="0.25">
      <c r="A23" s="33" t="s">
        <v>60</v>
      </c>
      <c r="B23" s="34" t="s">
        <v>61</v>
      </c>
      <c r="C23" s="31">
        <v>52</v>
      </c>
      <c r="D23" s="31">
        <v>35</v>
      </c>
      <c r="E23" s="31">
        <v>7</v>
      </c>
      <c r="F23" s="31">
        <v>9</v>
      </c>
      <c r="G23" s="31">
        <v>1</v>
      </c>
      <c r="H23" s="31">
        <v>2</v>
      </c>
      <c r="I23" s="31">
        <v>1</v>
      </c>
    </row>
    <row r="24" spans="1:26" s="28" customFormat="1" ht="15.75" customHeight="1" x14ac:dyDescent="0.25">
      <c r="A24" s="33" t="s">
        <v>62</v>
      </c>
      <c r="B24" s="34" t="s">
        <v>63</v>
      </c>
      <c r="C24" s="31">
        <v>96</v>
      </c>
      <c r="D24" s="31">
        <v>67</v>
      </c>
      <c r="E24" s="31">
        <v>2</v>
      </c>
      <c r="F24" s="31">
        <v>15</v>
      </c>
      <c r="G24" s="31" t="s">
        <v>87</v>
      </c>
      <c r="H24" s="31">
        <v>5</v>
      </c>
      <c r="I24" s="31">
        <v>12</v>
      </c>
    </row>
    <row r="25" spans="1:26" s="28" customFormat="1" ht="15.75" customHeight="1" x14ac:dyDescent="0.25">
      <c r="A25" s="33" t="s">
        <v>64</v>
      </c>
      <c r="B25" s="34" t="s">
        <v>65</v>
      </c>
      <c r="C25" s="31">
        <v>4</v>
      </c>
      <c r="D25" s="31">
        <v>2</v>
      </c>
      <c r="E25" s="31">
        <v>3</v>
      </c>
      <c r="F25" s="31">
        <v>1</v>
      </c>
      <c r="G25" s="31" t="s">
        <v>87</v>
      </c>
      <c r="H25" s="31" t="s">
        <v>87</v>
      </c>
      <c r="I25" s="31">
        <v>2</v>
      </c>
    </row>
    <row r="26" spans="1:26" s="28" customFormat="1" ht="15.75" customHeight="1" x14ac:dyDescent="0.25">
      <c r="A26" s="33" t="s">
        <v>66</v>
      </c>
      <c r="B26" s="34" t="s">
        <v>67</v>
      </c>
      <c r="C26" s="31">
        <v>28</v>
      </c>
      <c r="D26" s="31">
        <v>20</v>
      </c>
      <c r="E26" s="31">
        <v>2</v>
      </c>
      <c r="F26" s="31">
        <v>6</v>
      </c>
      <c r="G26" s="31" t="s">
        <v>87</v>
      </c>
      <c r="H26" s="31">
        <v>2</v>
      </c>
      <c r="I26" s="31" t="s">
        <v>87</v>
      </c>
    </row>
    <row r="27" spans="1:26" s="28" customFormat="1" ht="15.75" customHeight="1" x14ac:dyDescent="0.25">
      <c r="A27" s="33" t="s">
        <v>68</v>
      </c>
      <c r="B27" s="34" t="s">
        <v>69</v>
      </c>
      <c r="C27" s="31">
        <v>48</v>
      </c>
      <c r="D27" s="31">
        <v>28</v>
      </c>
      <c r="E27" s="31">
        <v>5</v>
      </c>
      <c r="F27" s="31">
        <v>14</v>
      </c>
      <c r="G27" s="31">
        <v>1</v>
      </c>
      <c r="H27" s="31">
        <v>5</v>
      </c>
      <c r="I27" s="31">
        <v>2</v>
      </c>
    </row>
    <row r="28" spans="1:26" s="28" customFormat="1" ht="15.75" customHeight="1" x14ac:dyDescent="0.25">
      <c r="A28" s="33" t="s">
        <v>70</v>
      </c>
      <c r="B28" s="34" t="s">
        <v>71</v>
      </c>
      <c r="C28" s="31">
        <v>14</v>
      </c>
      <c r="D28" s="31">
        <v>9</v>
      </c>
      <c r="E28" s="31">
        <v>2</v>
      </c>
      <c r="F28" s="31">
        <v>2</v>
      </c>
      <c r="G28" s="31" t="s">
        <v>87</v>
      </c>
      <c r="H28" s="31" t="s">
        <v>87</v>
      </c>
      <c r="I28" s="31">
        <v>2</v>
      </c>
    </row>
    <row r="29" spans="1:26" s="28" customFormat="1" ht="15.75" customHeight="1" x14ac:dyDescent="0.25">
      <c r="A29" s="33" t="s">
        <v>72</v>
      </c>
      <c r="B29" s="34" t="s">
        <v>73</v>
      </c>
      <c r="C29" s="31">
        <v>9</v>
      </c>
      <c r="D29" s="31">
        <v>7</v>
      </c>
      <c r="E29" s="31" t="s">
        <v>87</v>
      </c>
      <c r="F29" s="31">
        <v>2</v>
      </c>
      <c r="G29" s="31" t="s">
        <v>87</v>
      </c>
      <c r="H29" s="31" t="s">
        <v>87</v>
      </c>
      <c r="I29" s="31" t="s">
        <v>87</v>
      </c>
    </row>
    <row r="30" spans="1:26" s="28" customFormat="1" ht="15.75" customHeight="1" x14ac:dyDescent="0.25">
      <c r="A30" s="35" t="s">
        <v>74</v>
      </c>
      <c r="B30" s="36" t="s">
        <v>75</v>
      </c>
      <c r="C30" s="37">
        <v>1</v>
      </c>
      <c r="D30" s="37">
        <v>1</v>
      </c>
      <c r="E30" s="37" t="s">
        <v>87</v>
      </c>
      <c r="F30" s="37" t="s">
        <v>87</v>
      </c>
      <c r="G30" s="37" t="s">
        <v>87</v>
      </c>
      <c r="H30" s="37" t="s">
        <v>87</v>
      </c>
      <c r="I30" s="37" t="s">
        <v>87</v>
      </c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2" s="38" customFormat="1" ht="15.75" customHeight="1" x14ac:dyDescent="0.2">
      <c r="A33" s="16" t="s">
        <v>24</v>
      </c>
      <c r="B33"/>
    </row>
    <row r="34" spans="1:2" s="38" customFormat="1" ht="15.75" customHeight="1" x14ac:dyDescent="0.25">
      <c r="A34" s="17" t="s">
        <v>88</v>
      </c>
      <c r="B34" s="39"/>
    </row>
    <row r="35" spans="1:2" s="38" customFormat="1" ht="15.75" customHeight="1" x14ac:dyDescent="0.25">
      <c r="B35" s="39"/>
    </row>
    <row r="36" spans="1:2" s="38" customFormat="1" ht="15.75" customHeight="1" x14ac:dyDescent="0.25">
      <c r="A36" s="39"/>
      <c r="B36" s="39"/>
    </row>
    <row r="37" spans="1:2" s="38" customFormat="1" ht="15.75" customHeight="1" x14ac:dyDescent="0.25">
      <c r="A37" s="39"/>
      <c r="B37" s="39"/>
    </row>
    <row r="38" spans="1:2" s="38" customFormat="1" ht="15.75" customHeight="1" x14ac:dyDescent="0.25">
      <c r="A38" s="39"/>
      <c r="B38" s="39"/>
    </row>
    <row r="39" spans="1:2" s="38" customFormat="1" ht="15.75" customHeight="1" x14ac:dyDescent="0.25">
      <c r="A39" s="39"/>
      <c r="B39" s="39"/>
    </row>
    <row r="40" spans="1:2" s="38" customFormat="1" ht="15.75" customHeight="1" x14ac:dyDescent="0.25">
      <c r="A40" s="39"/>
      <c r="B40" s="39"/>
    </row>
    <row r="41" spans="1:2" s="38" customFormat="1" ht="15.75" customHeight="1" x14ac:dyDescent="0.25">
      <c r="A41" s="39"/>
      <c r="B41" s="39"/>
    </row>
    <row r="42" spans="1:2" s="38" customFormat="1" ht="15.75" customHeight="1" x14ac:dyDescent="0.25">
      <c r="A42" s="39"/>
      <c r="B42" s="39"/>
    </row>
    <row r="43" spans="1:2" s="38" customFormat="1" ht="15.75" customHeight="1" x14ac:dyDescent="0.25">
      <c r="A43" s="39"/>
      <c r="B43" s="39"/>
    </row>
    <row r="44" spans="1:2" s="38" customFormat="1" ht="15.75" customHeight="1" x14ac:dyDescent="0.25">
      <c r="A44" s="39"/>
      <c r="B44" s="39"/>
    </row>
    <row r="45" spans="1:2" s="38" customFormat="1" ht="15.75" customHeight="1" x14ac:dyDescent="0.25">
      <c r="A45" s="39"/>
      <c r="B45" s="39"/>
    </row>
    <row r="46" spans="1:2" s="38" customFormat="1" ht="15.75" customHeight="1" x14ac:dyDescent="0.25">
      <c r="A46" s="39"/>
      <c r="B46" s="39"/>
    </row>
    <row r="47" spans="1:2" s="38" customFormat="1" ht="15.75" customHeight="1" x14ac:dyDescent="0.25">
      <c r="A47" s="39"/>
      <c r="B47" s="39"/>
    </row>
    <row r="48" spans="1:2" s="38" customFormat="1" ht="15.75" customHeight="1" x14ac:dyDescent="0.25">
      <c r="A48" s="39"/>
      <c r="B48" s="39"/>
    </row>
    <row r="49" spans="1:2" s="38" customFormat="1" ht="15.75" customHeight="1" x14ac:dyDescent="0.25">
      <c r="A49" s="39"/>
      <c r="B49" s="39"/>
    </row>
    <row r="50" spans="1:2" s="38" customFormat="1" ht="15.75" customHeight="1" x14ac:dyDescent="0.25">
      <c r="A50" s="39"/>
      <c r="B50" s="39"/>
    </row>
    <row r="51" spans="1:2" s="38" customFormat="1" ht="15.75" customHeight="1" x14ac:dyDescent="0.25">
      <c r="A51" s="39"/>
      <c r="B51" s="39"/>
    </row>
    <row r="52" spans="1:2" s="38" customFormat="1" ht="15.75" customHeight="1" x14ac:dyDescent="0.25">
      <c r="A52" s="39"/>
      <c r="B52" s="39"/>
    </row>
    <row r="53" spans="1:2" s="38" customFormat="1" ht="15.75" customHeight="1" x14ac:dyDescent="0.25">
      <c r="A53" s="39"/>
      <c r="B53" s="39"/>
    </row>
    <row r="54" spans="1:2" s="38" customFormat="1" ht="15.75" customHeight="1" x14ac:dyDescent="0.25">
      <c r="A54" s="39"/>
      <c r="B54" s="39"/>
    </row>
    <row r="55" spans="1:2" s="38" customFormat="1" ht="15.75" customHeight="1" x14ac:dyDescent="0.25">
      <c r="A55" s="39"/>
      <c r="B55" s="39"/>
    </row>
    <row r="56" spans="1:2" s="38" customFormat="1" ht="15.75" customHeight="1" x14ac:dyDescent="0.25">
      <c r="A56" s="39"/>
      <c r="B56" s="39"/>
    </row>
    <row r="57" spans="1:2" s="38" customFormat="1" ht="15.75" customHeight="1" x14ac:dyDescent="0.25">
      <c r="A57" s="39"/>
      <c r="B57" s="39"/>
    </row>
    <row r="58" spans="1:2" s="38" customFormat="1" ht="15.75" customHeight="1" x14ac:dyDescent="0.25">
      <c r="A58" s="39"/>
      <c r="B58" s="39"/>
    </row>
    <row r="59" spans="1:2" s="38" customFormat="1" ht="15.75" customHeight="1" x14ac:dyDescent="0.25">
      <c r="A59" s="39"/>
      <c r="B59" s="39"/>
    </row>
    <row r="60" spans="1:2" s="38" customFormat="1" ht="15.75" customHeight="1" x14ac:dyDescent="0.25">
      <c r="A60" s="39"/>
      <c r="B60" s="39"/>
    </row>
    <row r="61" spans="1:2" s="38" customFormat="1" ht="15.75" customHeight="1" x14ac:dyDescent="0.25">
      <c r="A61" s="39"/>
      <c r="B61" s="39"/>
    </row>
    <row r="62" spans="1:2" s="38" customFormat="1" ht="15.75" customHeight="1" x14ac:dyDescent="0.25">
      <c r="A62" s="39"/>
      <c r="B62" s="39"/>
    </row>
    <row r="63" spans="1:2" s="38" customFormat="1" ht="15.75" customHeight="1" x14ac:dyDescent="0.25">
      <c r="A63" s="39"/>
      <c r="B63" s="39"/>
    </row>
    <row r="64" spans="1:2" s="38" customFormat="1" ht="15.75" customHeight="1" x14ac:dyDescent="0.25">
      <c r="A64" s="39"/>
      <c r="B64" s="39"/>
    </row>
    <row r="65" spans="1:2" s="38" customFormat="1" ht="15.75" customHeight="1" x14ac:dyDescent="0.25">
      <c r="A65" s="39"/>
      <c r="B65" s="39"/>
    </row>
    <row r="66" spans="1:2" s="38" customFormat="1" ht="15.75" customHeight="1" x14ac:dyDescent="0.25">
      <c r="A66" s="39"/>
      <c r="B66" s="39"/>
    </row>
    <row r="67" spans="1:2" s="38" customFormat="1" ht="15.75" customHeight="1" x14ac:dyDescent="0.25">
      <c r="A67" s="39"/>
      <c r="B67" s="39"/>
    </row>
    <row r="68" spans="1:2" s="38" customFormat="1" ht="15.75" customHeight="1" x14ac:dyDescent="0.25">
      <c r="A68" s="39"/>
      <c r="B68" s="39"/>
    </row>
    <row r="69" spans="1:2" s="38" customFormat="1" ht="15.75" customHeight="1" x14ac:dyDescent="0.25">
      <c r="A69" s="39"/>
      <c r="B69" s="39"/>
    </row>
    <row r="70" spans="1:2" s="38" customFormat="1" ht="15.75" customHeight="1" x14ac:dyDescent="0.25">
      <c r="A70" s="39"/>
      <c r="B70" s="39"/>
    </row>
    <row r="71" spans="1:2" s="38" customFormat="1" ht="15.75" customHeight="1" x14ac:dyDescent="0.25">
      <c r="A71" s="39"/>
      <c r="B71" s="39"/>
    </row>
    <row r="72" spans="1:2" s="38" customFormat="1" ht="15.75" customHeight="1" x14ac:dyDescent="0.25">
      <c r="A72" s="39"/>
      <c r="B72" s="39"/>
    </row>
    <row r="73" spans="1:2" s="38" customFormat="1" ht="15.75" customHeight="1" x14ac:dyDescent="0.25">
      <c r="A73" s="39"/>
      <c r="B73" s="39"/>
    </row>
    <row r="74" spans="1:2" s="38" customFormat="1" ht="15.75" customHeight="1" x14ac:dyDescent="0.25">
      <c r="A74" s="39"/>
      <c r="B74" s="39"/>
    </row>
    <row r="75" spans="1:2" s="38" customFormat="1" ht="15.75" customHeight="1" x14ac:dyDescent="0.25">
      <c r="A75" s="39"/>
      <c r="B75" s="39"/>
    </row>
    <row r="76" spans="1:2" s="38" customFormat="1" ht="15.75" customHeight="1" x14ac:dyDescent="0.25">
      <c r="A76" s="39"/>
      <c r="B76" s="39"/>
    </row>
    <row r="77" spans="1:2" s="38" customFormat="1" ht="15.75" customHeight="1" x14ac:dyDescent="0.25">
      <c r="A77" s="39"/>
      <c r="B77" s="39"/>
    </row>
    <row r="78" spans="1:2" s="38" customFormat="1" ht="15.75" customHeight="1" x14ac:dyDescent="0.25">
      <c r="A78" s="39"/>
      <c r="B78" s="39"/>
    </row>
    <row r="79" spans="1:2" s="38" customFormat="1" ht="15.75" customHeight="1" x14ac:dyDescent="0.25">
      <c r="A79" s="39"/>
      <c r="B79" s="39"/>
    </row>
    <row r="80" spans="1:2" s="38" customFormat="1" ht="15.75" customHeight="1" x14ac:dyDescent="0.25">
      <c r="A80" s="39"/>
      <c r="B80" s="39"/>
    </row>
    <row r="81" spans="1:2" s="38" customFormat="1" ht="15.75" customHeight="1" x14ac:dyDescent="0.25">
      <c r="A81" s="39"/>
      <c r="B81" s="39"/>
    </row>
    <row r="82" spans="1:2" ht="15.75" customHeight="1" x14ac:dyDescent="0.25"/>
    <row r="83" spans="1:2" ht="15.75" customHeight="1" x14ac:dyDescent="0.25"/>
    <row r="84" spans="1:2" ht="15.75" customHeight="1" x14ac:dyDescent="0.25"/>
    <row r="85" spans="1:2" ht="15.75" customHeight="1" x14ac:dyDescent="0.25"/>
    <row r="86" spans="1:2" ht="15.75" customHeight="1" x14ac:dyDescent="0.25"/>
    <row r="87" spans="1:2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Z87"/>
  <sheetViews>
    <sheetView workbookViewId="0"/>
  </sheetViews>
  <sheetFormatPr defaultColWidth="5.5" defaultRowHeight="11.1" customHeight="1" x14ac:dyDescent="0.25"/>
  <cols>
    <col min="1" max="1" width="9.83203125" style="39" customWidth="1"/>
    <col min="2" max="2" width="19.6640625" style="39" customWidth="1"/>
    <col min="3" max="9" width="20.83203125" style="3" customWidth="1"/>
    <col min="10" max="10" width="5.5" style="3" customWidth="1"/>
    <col min="11" max="16384" width="5.5" style="3"/>
  </cols>
  <sheetData>
    <row r="1" spans="1:9" ht="20.25" customHeight="1" x14ac:dyDescent="0.2">
      <c r="A1" s="1" t="s">
        <v>85</v>
      </c>
      <c r="B1" s="21"/>
    </row>
    <row r="2" spans="1:9" ht="14.25" customHeight="1" x14ac:dyDescent="0.2">
      <c r="A2" s="8" t="s">
        <v>10</v>
      </c>
      <c r="B2" s="22"/>
    </row>
    <row r="3" spans="1:9" ht="12.75" customHeight="1" x14ac:dyDescent="0.2">
      <c r="A3" s="42" t="s">
        <v>89</v>
      </c>
      <c r="B3" s="24"/>
    </row>
    <row r="4" spans="1:9" s="4" customFormat="1" ht="14.25" x14ac:dyDescent="0.2">
      <c r="A4" s="68" t="s">
        <v>26</v>
      </c>
      <c r="B4" s="68"/>
      <c r="C4" s="63" t="s">
        <v>2</v>
      </c>
      <c r="D4" s="63"/>
      <c r="E4" s="63"/>
      <c r="F4" s="63"/>
      <c r="G4" s="63"/>
      <c r="H4" s="63"/>
      <c r="I4" s="63"/>
    </row>
    <row r="5" spans="1:9" s="4" customFormat="1" ht="14.25" x14ac:dyDescent="0.2">
      <c r="A5" s="68"/>
      <c r="B5" s="68"/>
      <c r="C5" s="64" t="s">
        <v>3</v>
      </c>
      <c r="D5" s="65" t="s">
        <v>11</v>
      </c>
      <c r="E5" s="65"/>
      <c r="F5" s="65"/>
      <c r="G5" s="65"/>
      <c r="H5" s="65"/>
      <c r="I5" s="65"/>
    </row>
    <row r="6" spans="1:9" s="4" customFormat="1" ht="43.9" customHeight="1" x14ac:dyDescent="0.2">
      <c r="A6" s="68"/>
      <c r="B6" s="68"/>
      <c r="C6" s="64"/>
      <c r="D6" s="66" t="s">
        <v>4</v>
      </c>
      <c r="E6" s="66" t="s">
        <v>5</v>
      </c>
      <c r="F6" s="66" t="s">
        <v>6</v>
      </c>
      <c r="G6" s="66" t="s">
        <v>7</v>
      </c>
      <c r="H6" s="66" t="s">
        <v>8</v>
      </c>
      <c r="I6" s="67" t="s">
        <v>9</v>
      </c>
    </row>
    <row r="7" spans="1:9" s="5" customFormat="1" ht="43.9" customHeight="1" x14ac:dyDescent="0.2">
      <c r="A7" s="68"/>
      <c r="B7" s="68"/>
      <c r="C7" s="64"/>
      <c r="D7" s="66"/>
      <c r="E7" s="66"/>
      <c r="F7" s="66"/>
      <c r="G7" s="66"/>
      <c r="H7" s="66"/>
      <c r="I7" s="67"/>
    </row>
    <row r="8" spans="1:9" s="28" customFormat="1" ht="15.75" customHeight="1" x14ac:dyDescent="0.2">
      <c r="A8" s="43" t="s">
        <v>79</v>
      </c>
      <c r="B8" s="41" t="s">
        <v>31</v>
      </c>
      <c r="C8" s="31">
        <v>5003</v>
      </c>
      <c r="D8" s="31">
        <v>3354</v>
      </c>
      <c r="E8" s="31">
        <v>175</v>
      </c>
      <c r="F8" s="31">
        <v>504</v>
      </c>
      <c r="G8" s="31">
        <v>46</v>
      </c>
      <c r="H8" s="31">
        <v>55</v>
      </c>
      <c r="I8" s="31">
        <v>977</v>
      </c>
    </row>
    <row r="9" spans="1:9" s="32" customFormat="1" ht="15.75" customHeight="1" x14ac:dyDescent="0.2">
      <c r="A9" s="29" t="s">
        <v>32</v>
      </c>
      <c r="B9" s="30" t="s">
        <v>33</v>
      </c>
      <c r="C9" s="31">
        <v>857</v>
      </c>
      <c r="D9" s="31">
        <v>628</v>
      </c>
      <c r="E9" s="31">
        <v>16</v>
      </c>
      <c r="F9" s="31">
        <v>66</v>
      </c>
      <c r="G9" s="31">
        <v>5</v>
      </c>
      <c r="H9" s="31">
        <v>5</v>
      </c>
      <c r="I9" s="31">
        <v>137</v>
      </c>
    </row>
    <row r="10" spans="1:9" s="32" customFormat="1" ht="15.75" customHeight="1" x14ac:dyDescent="0.2">
      <c r="A10" s="29" t="s">
        <v>34</v>
      </c>
      <c r="B10" s="30" t="s">
        <v>35</v>
      </c>
      <c r="C10" s="31">
        <v>475</v>
      </c>
      <c r="D10" s="31">
        <v>113</v>
      </c>
      <c r="E10" s="31">
        <v>12</v>
      </c>
      <c r="F10" s="31">
        <v>31</v>
      </c>
      <c r="G10" s="31">
        <v>5</v>
      </c>
      <c r="H10" s="31">
        <v>3</v>
      </c>
      <c r="I10" s="31">
        <v>318</v>
      </c>
    </row>
    <row r="11" spans="1:9" s="28" customFormat="1" ht="15.75" customHeight="1" x14ac:dyDescent="0.2">
      <c r="A11" s="29" t="s">
        <v>36</v>
      </c>
      <c r="B11" s="30" t="s">
        <v>37</v>
      </c>
      <c r="C11" s="31">
        <v>506</v>
      </c>
      <c r="D11" s="31">
        <v>373</v>
      </c>
      <c r="E11" s="31">
        <v>16</v>
      </c>
      <c r="F11" s="31">
        <v>65</v>
      </c>
      <c r="G11" s="31" t="s">
        <v>87</v>
      </c>
      <c r="H11" s="31">
        <v>7</v>
      </c>
      <c r="I11" s="31">
        <v>49</v>
      </c>
    </row>
    <row r="12" spans="1:9" s="28" customFormat="1" ht="15.75" customHeight="1" x14ac:dyDescent="0.2">
      <c r="A12" s="29" t="s">
        <v>38</v>
      </c>
      <c r="B12" s="30" t="s">
        <v>39</v>
      </c>
      <c r="C12" s="31">
        <v>799</v>
      </c>
      <c r="D12" s="31">
        <v>493</v>
      </c>
      <c r="E12" s="31">
        <v>15</v>
      </c>
      <c r="F12" s="31">
        <v>85</v>
      </c>
      <c r="G12" s="31">
        <v>14</v>
      </c>
      <c r="H12" s="31">
        <v>5</v>
      </c>
      <c r="I12" s="31">
        <v>193</v>
      </c>
    </row>
    <row r="13" spans="1:9" s="28" customFormat="1" ht="15.75" customHeight="1" x14ac:dyDescent="0.2">
      <c r="A13" s="29" t="s">
        <v>40</v>
      </c>
      <c r="B13" s="30" t="s">
        <v>41</v>
      </c>
      <c r="C13" s="31">
        <v>356</v>
      </c>
      <c r="D13" s="31">
        <v>297</v>
      </c>
      <c r="E13" s="31">
        <v>14</v>
      </c>
      <c r="F13" s="31">
        <v>28</v>
      </c>
      <c r="G13" s="31">
        <v>2</v>
      </c>
      <c r="H13" s="31">
        <v>3</v>
      </c>
      <c r="I13" s="31">
        <v>12</v>
      </c>
    </row>
    <row r="14" spans="1:9" s="28" customFormat="1" ht="15.75" customHeight="1" x14ac:dyDescent="0.2">
      <c r="A14" s="29" t="s">
        <v>42</v>
      </c>
      <c r="B14" s="30" t="s">
        <v>43</v>
      </c>
      <c r="C14" s="31">
        <v>668</v>
      </c>
      <c r="D14" s="31">
        <v>462</v>
      </c>
      <c r="E14" s="31">
        <v>29</v>
      </c>
      <c r="F14" s="31">
        <v>56</v>
      </c>
      <c r="G14" s="31">
        <v>11</v>
      </c>
      <c r="H14" s="31">
        <v>16</v>
      </c>
      <c r="I14" s="31">
        <v>128</v>
      </c>
    </row>
    <row r="15" spans="1:9" s="28" customFormat="1" ht="15.75" customHeight="1" x14ac:dyDescent="0.25">
      <c r="A15" s="33" t="s">
        <v>44</v>
      </c>
      <c r="B15" s="34" t="s">
        <v>45</v>
      </c>
      <c r="C15" s="31">
        <v>82</v>
      </c>
      <c r="D15" s="31">
        <v>53</v>
      </c>
      <c r="E15" s="31">
        <v>5</v>
      </c>
      <c r="F15" s="31">
        <v>6</v>
      </c>
      <c r="G15" s="31" t="s">
        <v>87</v>
      </c>
      <c r="H15" s="31">
        <v>3</v>
      </c>
      <c r="I15" s="31">
        <v>16</v>
      </c>
    </row>
    <row r="16" spans="1:9" s="28" customFormat="1" ht="15.75" customHeight="1" x14ac:dyDescent="0.25">
      <c r="A16" s="33" t="s">
        <v>46</v>
      </c>
      <c r="B16" s="34" t="s">
        <v>47</v>
      </c>
      <c r="C16" s="31">
        <v>94</v>
      </c>
      <c r="D16" s="31">
        <v>64</v>
      </c>
      <c r="E16" s="31">
        <v>3</v>
      </c>
      <c r="F16" s="31">
        <v>21</v>
      </c>
      <c r="G16" s="31" t="s">
        <v>87</v>
      </c>
      <c r="H16" s="31">
        <v>1</v>
      </c>
      <c r="I16" s="31">
        <v>7</v>
      </c>
    </row>
    <row r="17" spans="1:26" s="28" customFormat="1" ht="15.75" customHeight="1" x14ac:dyDescent="0.25">
      <c r="A17" s="33" t="s">
        <v>48</v>
      </c>
      <c r="B17" s="34" t="s">
        <v>49</v>
      </c>
      <c r="C17" s="31">
        <v>61</v>
      </c>
      <c r="D17" s="31">
        <v>43</v>
      </c>
      <c r="E17" s="31">
        <v>2</v>
      </c>
      <c r="F17" s="31">
        <v>8</v>
      </c>
      <c r="G17" s="31">
        <v>1</v>
      </c>
      <c r="H17" s="31" t="s">
        <v>87</v>
      </c>
      <c r="I17" s="31">
        <v>11</v>
      </c>
    </row>
    <row r="18" spans="1:26" s="28" customFormat="1" ht="17.25" customHeight="1" x14ac:dyDescent="0.25">
      <c r="A18" s="33" t="s">
        <v>50</v>
      </c>
      <c r="B18" s="34" t="s">
        <v>51</v>
      </c>
      <c r="C18" s="31">
        <v>162</v>
      </c>
      <c r="D18" s="31">
        <v>120</v>
      </c>
      <c r="E18" s="31">
        <v>10</v>
      </c>
      <c r="F18" s="31">
        <v>18</v>
      </c>
      <c r="G18" s="31">
        <v>3</v>
      </c>
      <c r="H18" s="31" t="s">
        <v>87</v>
      </c>
      <c r="I18" s="31">
        <v>13</v>
      </c>
    </row>
    <row r="19" spans="1:26" s="28" customFormat="1" ht="15.75" customHeight="1" x14ac:dyDescent="0.25">
      <c r="A19" s="33" t="s">
        <v>52</v>
      </c>
      <c r="B19" s="34" t="s">
        <v>53</v>
      </c>
      <c r="C19" s="31">
        <v>46</v>
      </c>
      <c r="D19" s="31">
        <v>29</v>
      </c>
      <c r="E19" s="31">
        <v>5</v>
      </c>
      <c r="F19" s="31">
        <v>8</v>
      </c>
      <c r="G19" s="31">
        <v>1</v>
      </c>
      <c r="H19" s="31">
        <v>2</v>
      </c>
      <c r="I19" s="31">
        <v>5</v>
      </c>
    </row>
    <row r="20" spans="1:26" s="28" customFormat="1" ht="15.75" customHeight="1" x14ac:dyDescent="0.25">
      <c r="A20" s="33" t="s">
        <v>54</v>
      </c>
      <c r="B20" s="34" t="s">
        <v>55</v>
      </c>
      <c r="C20" s="31">
        <v>286</v>
      </c>
      <c r="D20" s="31">
        <v>231</v>
      </c>
      <c r="E20" s="31">
        <v>4</v>
      </c>
      <c r="F20" s="31">
        <v>29</v>
      </c>
      <c r="G20" s="31" t="s">
        <v>87</v>
      </c>
      <c r="H20" s="31">
        <v>2</v>
      </c>
      <c r="I20" s="31">
        <v>42</v>
      </c>
    </row>
    <row r="21" spans="1:26" s="28" customFormat="1" ht="15.75" customHeight="1" x14ac:dyDescent="0.25">
      <c r="A21" s="33" t="s">
        <v>56</v>
      </c>
      <c r="B21" s="34" t="s">
        <v>57</v>
      </c>
      <c r="C21" s="31">
        <v>66</v>
      </c>
      <c r="D21" s="31">
        <v>42</v>
      </c>
      <c r="E21" s="31">
        <v>1</v>
      </c>
      <c r="F21" s="31">
        <v>12</v>
      </c>
      <c r="G21" s="31">
        <v>1</v>
      </c>
      <c r="H21" s="31">
        <v>1</v>
      </c>
      <c r="I21" s="31">
        <v>9</v>
      </c>
    </row>
    <row r="22" spans="1:26" s="28" customFormat="1" ht="15.75" customHeight="1" x14ac:dyDescent="0.25">
      <c r="A22" s="33" t="s">
        <v>58</v>
      </c>
      <c r="B22" s="34" t="s">
        <v>59</v>
      </c>
      <c r="C22" s="31">
        <v>218</v>
      </c>
      <c r="D22" s="31">
        <v>171</v>
      </c>
      <c r="E22" s="31">
        <v>25</v>
      </c>
      <c r="F22" s="31">
        <v>16</v>
      </c>
      <c r="G22" s="31" t="s">
        <v>87</v>
      </c>
      <c r="H22" s="31">
        <v>1</v>
      </c>
      <c r="I22" s="31">
        <v>17</v>
      </c>
    </row>
    <row r="23" spans="1:26" s="28" customFormat="1" ht="15.75" customHeight="1" x14ac:dyDescent="0.25">
      <c r="A23" s="33" t="s">
        <v>60</v>
      </c>
      <c r="B23" s="34" t="s">
        <v>61</v>
      </c>
      <c r="C23" s="31">
        <v>52</v>
      </c>
      <c r="D23" s="31">
        <v>37</v>
      </c>
      <c r="E23" s="31">
        <v>9</v>
      </c>
      <c r="F23" s="31">
        <v>7</v>
      </c>
      <c r="G23" s="31" t="s">
        <v>87</v>
      </c>
      <c r="H23" s="31" t="s">
        <v>87</v>
      </c>
      <c r="I23" s="31">
        <v>4</v>
      </c>
    </row>
    <row r="24" spans="1:26" s="28" customFormat="1" ht="15.75" customHeight="1" x14ac:dyDescent="0.25">
      <c r="A24" s="33" t="s">
        <v>62</v>
      </c>
      <c r="B24" s="34" t="s">
        <v>63</v>
      </c>
      <c r="C24" s="31">
        <v>150</v>
      </c>
      <c r="D24" s="31">
        <v>120</v>
      </c>
      <c r="E24" s="31" t="s">
        <v>87</v>
      </c>
      <c r="F24" s="31">
        <v>19</v>
      </c>
      <c r="G24" s="31">
        <v>1</v>
      </c>
      <c r="H24" s="31">
        <v>3</v>
      </c>
      <c r="I24" s="31">
        <v>7</v>
      </c>
    </row>
    <row r="25" spans="1:26" s="28" customFormat="1" ht="15.75" customHeight="1" x14ac:dyDescent="0.25">
      <c r="A25" s="33" t="s">
        <v>64</v>
      </c>
      <c r="B25" s="34" t="s">
        <v>65</v>
      </c>
      <c r="C25" s="31">
        <v>11</v>
      </c>
      <c r="D25" s="31">
        <v>7</v>
      </c>
      <c r="E25" s="31" t="s">
        <v>87</v>
      </c>
      <c r="F25" s="31">
        <v>3</v>
      </c>
      <c r="G25" s="31" t="s">
        <v>87</v>
      </c>
      <c r="H25" s="31" t="s">
        <v>87</v>
      </c>
      <c r="I25" s="31">
        <v>1</v>
      </c>
    </row>
    <row r="26" spans="1:26" s="28" customFormat="1" ht="15.75" customHeight="1" x14ac:dyDescent="0.25">
      <c r="A26" s="33" t="s">
        <v>66</v>
      </c>
      <c r="B26" s="34" t="s">
        <v>67</v>
      </c>
      <c r="C26" s="31">
        <v>46</v>
      </c>
      <c r="D26" s="31">
        <v>29</v>
      </c>
      <c r="E26" s="31">
        <v>3</v>
      </c>
      <c r="F26" s="31">
        <v>12</v>
      </c>
      <c r="G26" s="31">
        <v>1</v>
      </c>
      <c r="H26" s="31">
        <v>3</v>
      </c>
      <c r="I26" s="31">
        <v>2</v>
      </c>
    </row>
    <row r="27" spans="1:26" s="28" customFormat="1" ht="15.75" customHeight="1" x14ac:dyDescent="0.25">
      <c r="A27" s="33" t="s">
        <v>68</v>
      </c>
      <c r="B27" s="34" t="s">
        <v>69</v>
      </c>
      <c r="C27" s="31">
        <v>21</v>
      </c>
      <c r="D27" s="31">
        <v>9</v>
      </c>
      <c r="E27" s="31">
        <v>3</v>
      </c>
      <c r="F27" s="31">
        <v>8</v>
      </c>
      <c r="G27" s="31" t="s">
        <v>87</v>
      </c>
      <c r="H27" s="31" t="s">
        <v>87</v>
      </c>
      <c r="I27" s="31">
        <v>2</v>
      </c>
    </row>
    <row r="28" spans="1:26" s="28" customFormat="1" ht="15.75" customHeight="1" x14ac:dyDescent="0.25">
      <c r="A28" s="33" t="s">
        <v>70</v>
      </c>
      <c r="B28" s="34" t="s">
        <v>71</v>
      </c>
      <c r="C28" s="31">
        <v>34</v>
      </c>
      <c r="D28" s="31">
        <v>24</v>
      </c>
      <c r="E28" s="31">
        <v>2</v>
      </c>
      <c r="F28" s="31">
        <v>6</v>
      </c>
      <c r="G28" s="31">
        <v>1</v>
      </c>
      <c r="H28" s="31" t="s">
        <v>87</v>
      </c>
      <c r="I28" s="31">
        <v>3</v>
      </c>
    </row>
    <row r="29" spans="1:26" s="28" customFormat="1" ht="15.75" customHeight="1" x14ac:dyDescent="0.25">
      <c r="A29" s="33" t="s">
        <v>72</v>
      </c>
      <c r="B29" s="34" t="s">
        <v>73</v>
      </c>
      <c r="C29" s="31">
        <v>10</v>
      </c>
      <c r="D29" s="31">
        <v>9</v>
      </c>
      <c r="E29" s="31">
        <v>1</v>
      </c>
      <c r="F29" s="31" t="s">
        <v>87</v>
      </c>
      <c r="G29" s="31" t="s">
        <v>87</v>
      </c>
      <c r="H29" s="31" t="s">
        <v>87</v>
      </c>
      <c r="I29" s="31">
        <v>1</v>
      </c>
    </row>
    <row r="30" spans="1:26" s="28" customFormat="1" ht="15.75" customHeight="1" x14ac:dyDescent="0.25">
      <c r="A30" s="35" t="s">
        <v>74</v>
      </c>
      <c r="B30" s="36" t="s">
        <v>75</v>
      </c>
      <c r="C30" s="37">
        <v>3</v>
      </c>
      <c r="D30" s="37" t="s">
        <v>87</v>
      </c>
      <c r="E30" s="37" t="s">
        <v>87</v>
      </c>
      <c r="F30" s="37" t="s">
        <v>87</v>
      </c>
      <c r="G30" s="37" t="s">
        <v>87</v>
      </c>
      <c r="H30" s="37" t="s">
        <v>87</v>
      </c>
      <c r="I30" s="37" t="s">
        <v>87</v>
      </c>
    </row>
    <row r="31" spans="1:26" s="38" customFormat="1" ht="15.75" customHeight="1" x14ac:dyDescent="0.2">
      <c r="A31" s="17" t="s">
        <v>22</v>
      </c>
      <c r="B31"/>
    </row>
    <row r="32" spans="1:26" ht="15.75" customHeight="1" x14ac:dyDescent="0.2">
      <c r="A32" s="15" t="s">
        <v>23</v>
      </c>
      <c r="B32" s="3"/>
      <c r="T32" s="14"/>
      <c r="U32" s="14"/>
      <c r="V32" s="14"/>
      <c r="W32" s="14"/>
      <c r="X32" s="14"/>
      <c r="Y32" s="14"/>
      <c r="Z32" s="14"/>
    </row>
    <row r="33" spans="1:2" s="38" customFormat="1" ht="15.75" customHeight="1" x14ac:dyDescent="0.2">
      <c r="A33" s="16" t="s">
        <v>24</v>
      </c>
      <c r="B33"/>
    </row>
    <row r="34" spans="1:2" s="38" customFormat="1" ht="15.75" customHeight="1" x14ac:dyDescent="0.25">
      <c r="A34" s="17"/>
      <c r="B34" s="39"/>
    </row>
    <row r="35" spans="1:2" s="38" customFormat="1" ht="15.75" customHeight="1" x14ac:dyDescent="0.25">
      <c r="A35" s="17" t="s">
        <v>90</v>
      </c>
      <c r="B35" s="39"/>
    </row>
    <row r="36" spans="1:2" s="38" customFormat="1" ht="15.75" customHeight="1" x14ac:dyDescent="0.25">
      <c r="A36" s="39"/>
      <c r="B36" s="39"/>
    </row>
    <row r="37" spans="1:2" s="38" customFormat="1" ht="15.75" customHeight="1" x14ac:dyDescent="0.25">
      <c r="A37" s="39"/>
      <c r="B37" s="39"/>
    </row>
    <row r="38" spans="1:2" s="38" customFormat="1" ht="15.75" customHeight="1" x14ac:dyDescent="0.25">
      <c r="A38" s="39"/>
      <c r="B38" s="39"/>
    </row>
    <row r="39" spans="1:2" s="38" customFormat="1" ht="15.75" customHeight="1" x14ac:dyDescent="0.25">
      <c r="A39" s="39"/>
      <c r="B39" s="39"/>
    </row>
    <row r="40" spans="1:2" s="38" customFormat="1" ht="15.75" customHeight="1" x14ac:dyDescent="0.25">
      <c r="A40" s="39"/>
      <c r="B40" s="39"/>
    </row>
    <row r="41" spans="1:2" s="38" customFormat="1" ht="15.75" customHeight="1" x14ac:dyDescent="0.25">
      <c r="A41" s="39"/>
      <c r="B41" s="39"/>
    </row>
    <row r="42" spans="1:2" s="38" customFormat="1" ht="15.75" customHeight="1" x14ac:dyDescent="0.25">
      <c r="A42" s="39"/>
      <c r="B42" s="39"/>
    </row>
    <row r="43" spans="1:2" s="38" customFormat="1" ht="15.75" customHeight="1" x14ac:dyDescent="0.25">
      <c r="A43" s="39"/>
      <c r="B43" s="39"/>
    </row>
    <row r="44" spans="1:2" s="38" customFormat="1" ht="15.75" customHeight="1" x14ac:dyDescent="0.25">
      <c r="A44" s="39"/>
      <c r="B44" s="39"/>
    </row>
    <row r="45" spans="1:2" s="38" customFormat="1" ht="15.75" customHeight="1" x14ac:dyDescent="0.25">
      <c r="A45" s="39"/>
      <c r="B45" s="39"/>
    </row>
    <row r="46" spans="1:2" s="38" customFormat="1" ht="15.75" customHeight="1" x14ac:dyDescent="0.25">
      <c r="A46" s="39"/>
      <c r="B46" s="39"/>
    </row>
    <row r="47" spans="1:2" s="38" customFormat="1" ht="15.75" customHeight="1" x14ac:dyDescent="0.25">
      <c r="A47" s="39"/>
      <c r="B47" s="39"/>
    </row>
    <row r="48" spans="1:2" s="38" customFormat="1" ht="15.75" customHeight="1" x14ac:dyDescent="0.25">
      <c r="A48" s="39"/>
      <c r="B48" s="39"/>
    </row>
    <row r="49" spans="1:2" s="38" customFormat="1" ht="15.75" customHeight="1" x14ac:dyDescent="0.25">
      <c r="A49" s="39"/>
      <c r="B49" s="39"/>
    </row>
    <row r="50" spans="1:2" s="38" customFormat="1" ht="15.75" customHeight="1" x14ac:dyDescent="0.25">
      <c r="A50" s="39"/>
      <c r="B50" s="39"/>
    </row>
    <row r="51" spans="1:2" s="38" customFormat="1" ht="15.75" customHeight="1" x14ac:dyDescent="0.25">
      <c r="A51" s="39"/>
      <c r="B51" s="39"/>
    </row>
    <row r="52" spans="1:2" s="38" customFormat="1" ht="15.75" customHeight="1" x14ac:dyDescent="0.25">
      <c r="A52" s="39"/>
      <c r="B52" s="39"/>
    </row>
    <row r="53" spans="1:2" s="38" customFormat="1" ht="15.75" customHeight="1" x14ac:dyDescent="0.25">
      <c r="A53" s="39"/>
      <c r="B53" s="39"/>
    </row>
    <row r="54" spans="1:2" s="38" customFormat="1" ht="15.75" customHeight="1" x14ac:dyDescent="0.25">
      <c r="A54" s="39"/>
      <c r="B54" s="39"/>
    </row>
    <row r="55" spans="1:2" s="38" customFormat="1" ht="15.75" customHeight="1" x14ac:dyDescent="0.25">
      <c r="A55" s="39"/>
      <c r="B55" s="39"/>
    </row>
    <row r="56" spans="1:2" s="38" customFormat="1" ht="15.75" customHeight="1" x14ac:dyDescent="0.25">
      <c r="A56" s="39"/>
      <c r="B56" s="39"/>
    </row>
    <row r="57" spans="1:2" s="38" customFormat="1" ht="15.75" customHeight="1" x14ac:dyDescent="0.25">
      <c r="A57" s="39"/>
      <c r="B57" s="39"/>
    </row>
    <row r="58" spans="1:2" s="38" customFormat="1" ht="15.75" customHeight="1" x14ac:dyDescent="0.25">
      <c r="A58" s="39"/>
      <c r="B58" s="39"/>
    </row>
    <row r="59" spans="1:2" s="38" customFormat="1" ht="15.75" customHeight="1" x14ac:dyDescent="0.25">
      <c r="A59" s="39"/>
      <c r="B59" s="39"/>
    </row>
    <row r="60" spans="1:2" s="38" customFormat="1" ht="15.75" customHeight="1" x14ac:dyDescent="0.25">
      <c r="A60" s="39"/>
      <c r="B60" s="39"/>
    </row>
    <row r="61" spans="1:2" s="38" customFormat="1" ht="15.75" customHeight="1" x14ac:dyDescent="0.25">
      <c r="A61" s="39"/>
      <c r="B61" s="39"/>
    </row>
    <row r="62" spans="1:2" s="38" customFormat="1" ht="15.75" customHeight="1" x14ac:dyDescent="0.25">
      <c r="A62" s="39"/>
      <c r="B62" s="39"/>
    </row>
    <row r="63" spans="1:2" s="38" customFormat="1" ht="15.75" customHeight="1" x14ac:dyDescent="0.25">
      <c r="A63" s="39"/>
      <c r="B63" s="39"/>
    </row>
    <row r="64" spans="1:2" s="38" customFormat="1" ht="15.75" customHeight="1" x14ac:dyDescent="0.25">
      <c r="A64" s="39"/>
      <c r="B64" s="39"/>
    </row>
    <row r="65" spans="1:2" s="38" customFormat="1" ht="15.75" customHeight="1" x14ac:dyDescent="0.25">
      <c r="A65" s="39"/>
      <c r="B65" s="39"/>
    </row>
    <row r="66" spans="1:2" s="38" customFormat="1" ht="15.75" customHeight="1" x14ac:dyDescent="0.25">
      <c r="A66" s="39"/>
      <c r="B66" s="39"/>
    </row>
    <row r="67" spans="1:2" s="38" customFormat="1" ht="15.75" customHeight="1" x14ac:dyDescent="0.25">
      <c r="A67" s="39"/>
      <c r="B67" s="39"/>
    </row>
    <row r="68" spans="1:2" s="38" customFormat="1" ht="15.75" customHeight="1" x14ac:dyDescent="0.25">
      <c r="A68" s="39"/>
      <c r="B68" s="39"/>
    </row>
    <row r="69" spans="1:2" s="38" customFormat="1" ht="15.75" customHeight="1" x14ac:dyDescent="0.25">
      <c r="A69" s="39"/>
      <c r="B69" s="39"/>
    </row>
    <row r="70" spans="1:2" s="38" customFormat="1" ht="15.75" customHeight="1" x14ac:dyDescent="0.25">
      <c r="A70" s="39"/>
      <c r="B70" s="39"/>
    </row>
    <row r="71" spans="1:2" s="38" customFormat="1" ht="15.75" customHeight="1" x14ac:dyDescent="0.25">
      <c r="A71" s="39"/>
      <c r="B71" s="39"/>
    </row>
    <row r="72" spans="1:2" s="38" customFormat="1" ht="15.75" customHeight="1" x14ac:dyDescent="0.25">
      <c r="A72" s="39"/>
      <c r="B72" s="39"/>
    </row>
    <row r="73" spans="1:2" s="38" customFormat="1" ht="15.75" customHeight="1" x14ac:dyDescent="0.25">
      <c r="A73" s="39"/>
      <c r="B73" s="39"/>
    </row>
    <row r="74" spans="1:2" s="38" customFormat="1" ht="15.75" customHeight="1" x14ac:dyDescent="0.25">
      <c r="A74" s="39"/>
      <c r="B74" s="39"/>
    </row>
    <row r="75" spans="1:2" s="38" customFormat="1" ht="15.75" customHeight="1" x14ac:dyDescent="0.25">
      <c r="A75" s="39"/>
      <c r="B75" s="39"/>
    </row>
    <row r="76" spans="1:2" s="38" customFormat="1" ht="15.75" customHeight="1" x14ac:dyDescent="0.25">
      <c r="A76" s="39"/>
      <c r="B76" s="39"/>
    </row>
    <row r="77" spans="1:2" s="38" customFormat="1" ht="15.75" customHeight="1" x14ac:dyDescent="0.25">
      <c r="A77" s="39"/>
      <c r="B77" s="39"/>
    </row>
    <row r="78" spans="1:2" s="38" customFormat="1" ht="15.75" customHeight="1" x14ac:dyDescent="0.25">
      <c r="A78" s="39"/>
      <c r="B78" s="39"/>
    </row>
    <row r="79" spans="1:2" s="38" customFormat="1" ht="15.75" customHeight="1" x14ac:dyDescent="0.25">
      <c r="A79" s="39"/>
      <c r="B79" s="39"/>
    </row>
    <row r="80" spans="1:2" s="38" customFormat="1" ht="15.75" customHeight="1" x14ac:dyDescent="0.25">
      <c r="A80" s="39"/>
      <c r="B80" s="39"/>
    </row>
    <row r="81" spans="1:2" s="38" customFormat="1" ht="15.75" customHeight="1" x14ac:dyDescent="0.25">
      <c r="A81" s="39"/>
      <c r="B81" s="39"/>
    </row>
    <row r="82" spans="1:2" ht="15.75" customHeight="1" x14ac:dyDescent="0.25"/>
    <row r="83" spans="1:2" ht="15.75" customHeight="1" x14ac:dyDescent="0.25"/>
    <row r="84" spans="1:2" ht="15.75" customHeight="1" x14ac:dyDescent="0.25"/>
    <row r="85" spans="1:2" ht="15.75" customHeight="1" x14ac:dyDescent="0.25"/>
    <row r="86" spans="1:2" ht="15.75" customHeight="1" x14ac:dyDescent="0.25"/>
    <row r="87" spans="1:2" ht="15.75" customHeight="1" x14ac:dyDescent="0.25"/>
  </sheetData>
  <mergeCells count="10">
    <mergeCell ref="A4:B7"/>
    <mergeCell ref="C4:I4"/>
    <mergeCell ref="C5:C7"/>
    <mergeCell ref="D5:I5"/>
    <mergeCell ref="D6:D7"/>
    <mergeCell ref="E6:E7"/>
    <mergeCell ref="F6:F7"/>
    <mergeCell ref="G6:G7"/>
    <mergeCell ref="H6:H7"/>
    <mergeCell ref="I6:I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36"/>
  <sheetViews>
    <sheetView workbookViewId="0"/>
  </sheetViews>
  <sheetFormatPr defaultColWidth="5.5" defaultRowHeight="11.1" customHeight="1" x14ac:dyDescent="0.2"/>
  <cols>
    <col min="1" max="1" width="9.33203125" style="3" customWidth="1"/>
    <col min="2" max="2" width="21.6640625" style="3" customWidth="1"/>
    <col min="3" max="5" width="15.6640625" style="3" customWidth="1"/>
    <col min="6" max="7" width="17.33203125" style="3" customWidth="1"/>
    <col min="8" max="8" width="18.6640625" style="3" customWidth="1"/>
    <col min="9" max="11" width="17.33203125" style="3" customWidth="1"/>
    <col min="12" max="12" width="5.5" style="3" customWidth="1"/>
    <col min="13" max="13" width="8.6640625" style="3" customWidth="1"/>
    <col min="14" max="14" width="5.5" style="3" customWidth="1"/>
    <col min="15" max="16384" width="5.5" style="3"/>
  </cols>
  <sheetData>
    <row r="1" spans="1:11" ht="20.25" customHeight="1" x14ac:dyDescent="0.2">
      <c r="A1" s="1" t="s">
        <v>0</v>
      </c>
      <c r="B1" s="21"/>
      <c r="C1" s="2"/>
      <c r="D1" s="2"/>
      <c r="E1" s="2"/>
      <c r="F1" s="2"/>
      <c r="G1" s="2"/>
      <c r="H1" s="2"/>
      <c r="I1" s="2"/>
      <c r="J1" s="2"/>
      <c r="K1" s="2"/>
    </row>
    <row r="2" spans="1:11" ht="14.25" customHeight="1" x14ac:dyDescent="0.2">
      <c r="B2" s="22"/>
      <c r="C2" s="22"/>
    </row>
    <row r="3" spans="1:11" ht="12.75" customHeight="1" x14ac:dyDescent="0.2">
      <c r="A3" s="42" t="s">
        <v>91</v>
      </c>
      <c r="B3" s="24"/>
      <c r="C3" s="44"/>
    </row>
    <row r="4" spans="1:11" s="4" customFormat="1" ht="24.75" customHeight="1" x14ac:dyDescent="0.2">
      <c r="A4" s="73" t="s">
        <v>92</v>
      </c>
      <c r="B4" s="73"/>
      <c r="C4" s="74" t="s">
        <v>93</v>
      </c>
      <c r="D4" s="74"/>
      <c r="E4" s="74"/>
      <c r="F4" s="65" t="s">
        <v>94</v>
      </c>
      <c r="G4" s="65"/>
      <c r="H4" s="65"/>
      <c r="I4" s="65"/>
      <c r="J4" s="65"/>
      <c r="K4" s="65"/>
    </row>
    <row r="5" spans="1:11" s="4" customFormat="1" ht="24.75" customHeight="1" x14ac:dyDescent="0.2">
      <c r="A5" s="73"/>
      <c r="B5" s="73"/>
      <c r="C5" s="74"/>
      <c r="D5" s="74"/>
      <c r="E5" s="74"/>
      <c r="F5" s="66" t="s">
        <v>4</v>
      </c>
      <c r="G5" s="66" t="s">
        <v>5</v>
      </c>
      <c r="H5" s="66" t="s">
        <v>95</v>
      </c>
      <c r="I5" s="66" t="s">
        <v>7</v>
      </c>
      <c r="J5" s="66" t="s">
        <v>8</v>
      </c>
      <c r="K5" s="67" t="s">
        <v>9</v>
      </c>
    </row>
    <row r="6" spans="1:11" s="4" customFormat="1" ht="26.25" customHeight="1" x14ac:dyDescent="0.2">
      <c r="A6" s="73"/>
      <c r="B6" s="73"/>
      <c r="C6" s="72" t="s">
        <v>96</v>
      </c>
      <c r="D6" s="72" t="s">
        <v>97</v>
      </c>
      <c r="E6" s="72" t="s">
        <v>98</v>
      </c>
      <c r="F6" s="66"/>
      <c r="G6" s="66"/>
      <c r="H6" s="66"/>
      <c r="I6" s="66"/>
      <c r="J6" s="66"/>
      <c r="K6" s="67"/>
    </row>
    <row r="7" spans="1:11" s="5" customFormat="1" ht="36.950000000000003" customHeight="1" x14ac:dyDescent="0.2">
      <c r="A7" s="73"/>
      <c r="B7" s="73"/>
      <c r="C7" s="72"/>
      <c r="D7" s="72"/>
      <c r="E7" s="72"/>
      <c r="F7" s="66"/>
      <c r="G7" s="66"/>
      <c r="H7" s="66"/>
      <c r="I7" s="66"/>
      <c r="J7" s="66"/>
      <c r="K7" s="67"/>
    </row>
    <row r="8" spans="1:11" s="28" customFormat="1" ht="15.75" customHeight="1" x14ac:dyDescent="0.2">
      <c r="A8" s="45" t="s">
        <v>79</v>
      </c>
      <c r="B8" s="41" t="s">
        <v>31</v>
      </c>
      <c r="C8" s="7">
        <v>9455</v>
      </c>
      <c r="D8" s="7">
        <v>4002</v>
      </c>
      <c r="E8" s="7">
        <v>5453</v>
      </c>
      <c r="F8" s="7">
        <v>5126</v>
      </c>
      <c r="G8" s="7">
        <v>297</v>
      </c>
      <c r="H8" s="7">
        <v>730</v>
      </c>
      <c r="I8" s="7">
        <v>75</v>
      </c>
      <c r="J8" s="7">
        <v>106</v>
      </c>
      <c r="K8" s="7">
        <v>2961</v>
      </c>
    </row>
    <row r="9" spans="1:11" s="28" customFormat="1" ht="15.75" customHeight="1" x14ac:dyDescent="0.2">
      <c r="A9" s="29" t="s">
        <v>32</v>
      </c>
      <c r="B9" s="30" t="s">
        <v>33</v>
      </c>
      <c r="C9" s="7">
        <v>1244</v>
      </c>
      <c r="D9" s="7">
        <v>531</v>
      </c>
      <c r="E9" s="7">
        <v>713</v>
      </c>
      <c r="F9" s="7">
        <v>765</v>
      </c>
      <c r="G9" s="7">
        <v>21</v>
      </c>
      <c r="H9" s="7">
        <v>98</v>
      </c>
      <c r="I9" s="7">
        <v>10</v>
      </c>
      <c r="J9" s="7">
        <v>6</v>
      </c>
      <c r="K9" s="7">
        <v>361</v>
      </c>
    </row>
    <row r="10" spans="1:11" s="28" customFormat="1" ht="15.75" customHeight="1" x14ac:dyDescent="0.2">
      <c r="A10" s="29" t="s">
        <v>34</v>
      </c>
      <c r="B10" s="30" t="s">
        <v>35</v>
      </c>
      <c r="C10" s="7">
        <v>2287</v>
      </c>
      <c r="D10" s="7">
        <v>1454</v>
      </c>
      <c r="E10" s="7">
        <v>833</v>
      </c>
      <c r="F10" s="7">
        <v>787</v>
      </c>
      <c r="G10" s="7">
        <v>27</v>
      </c>
      <c r="H10" s="7">
        <v>51</v>
      </c>
      <c r="I10" s="7">
        <v>16</v>
      </c>
      <c r="J10" s="7">
        <v>4</v>
      </c>
      <c r="K10" s="7">
        <v>1402</v>
      </c>
    </row>
    <row r="11" spans="1:11" s="28" customFormat="1" ht="15.75" customHeight="1" x14ac:dyDescent="0.2">
      <c r="A11" s="29" t="s">
        <v>36</v>
      </c>
      <c r="B11" s="30" t="s">
        <v>37</v>
      </c>
      <c r="C11" s="7">
        <v>1111</v>
      </c>
      <c r="D11" s="7">
        <v>331</v>
      </c>
      <c r="E11" s="7">
        <v>780</v>
      </c>
      <c r="F11" s="7">
        <v>648</v>
      </c>
      <c r="G11" s="7">
        <v>33</v>
      </c>
      <c r="H11" s="7">
        <v>53</v>
      </c>
      <c r="I11" s="7">
        <v>1</v>
      </c>
      <c r="J11" s="7">
        <v>16</v>
      </c>
      <c r="K11" s="7">
        <v>360</v>
      </c>
    </row>
    <row r="12" spans="1:11" s="28" customFormat="1" ht="15.75" customHeight="1" x14ac:dyDescent="0.2">
      <c r="A12" s="29" t="s">
        <v>38</v>
      </c>
      <c r="B12" s="30" t="s">
        <v>39</v>
      </c>
      <c r="C12" s="7">
        <v>1015</v>
      </c>
      <c r="D12" s="7">
        <v>386</v>
      </c>
      <c r="E12" s="7">
        <v>629</v>
      </c>
      <c r="F12" s="7">
        <v>413</v>
      </c>
      <c r="G12" s="7">
        <v>19</v>
      </c>
      <c r="H12" s="7">
        <v>121</v>
      </c>
      <c r="I12" s="7">
        <v>6</v>
      </c>
      <c r="J12" s="7">
        <v>6</v>
      </c>
      <c r="K12" s="7">
        <v>280</v>
      </c>
    </row>
    <row r="13" spans="1:11" s="28" customFormat="1" ht="15.75" customHeight="1" x14ac:dyDescent="0.2">
      <c r="A13" s="29" t="s">
        <v>40</v>
      </c>
      <c r="B13" s="30" t="s">
        <v>41</v>
      </c>
      <c r="C13" s="7">
        <v>444</v>
      </c>
      <c r="D13" s="7">
        <v>184</v>
      </c>
      <c r="E13" s="7">
        <v>260</v>
      </c>
      <c r="F13" s="7">
        <v>351</v>
      </c>
      <c r="G13" s="7">
        <v>20</v>
      </c>
      <c r="H13" s="7">
        <v>42</v>
      </c>
      <c r="I13" s="7">
        <v>5</v>
      </c>
      <c r="J13" s="7">
        <v>2</v>
      </c>
      <c r="K13" s="7">
        <v>31</v>
      </c>
    </row>
    <row r="14" spans="1:11" s="28" customFormat="1" ht="15.75" customHeight="1" x14ac:dyDescent="0.2">
      <c r="A14" s="29" t="s">
        <v>42</v>
      </c>
      <c r="B14" s="30" t="s">
        <v>43</v>
      </c>
      <c r="C14" s="7">
        <v>990</v>
      </c>
      <c r="D14" s="7">
        <v>384</v>
      </c>
      <c r="E14" s="7">
        <v>606</v>
      </c>
      <c r="F14" s="7">
        <v>699</v>
      </c>
      <c r="G14" s="7">
        <v>46</v>
      </c>
      <c r="H14" s="7">
        <v>114</v>
      </c>
      <c r="I14" s="7">
        <v>14</v>
      </c>
      <c r="J14" s="7">
        <v>23</v>
      </c>
      <c r="K14" s="7">
        <v>132</v>
      </c>
    </row>
    <row r="15" spans="1:11" s="28" customFormat="1" ht="15.75" customHeight="1" x14ac:dyDescent="0.2">
      <c r="A15" s="46" t="s">
        <v>44</v>
      </c>
      <c r="B15" s="34" t="s">
        <v>45</v>
      </c>
      <c r="C15" s="7">
        <v>110</v>
      </c>
      <c r="D15" s="7">
        <v>41</v>
      </c>
      <c r="E15" s="7">
        <v>69</v>
      </c>
      <c r="F15" s="7">
        <v>75</v>
      </c>
      <c r="G15" s="7">
        <v>3</v>
      </c>
      <c r="H15" s="7">
        <v>8</v>
      </c>
      <c r="I15" s="7" t="s">
        <v>87</v>
      </c>
      <c r="J15" s="7">
        <v>1</v>
      </c>
      <c r="K15" s="7">
        <v>27</v>
      </c>
    </row>
    <row r="16" spans="1:11" s="28" customFormat="1" ht="15.75" customHeight="1" x14ac:dyDescent="0.2">
      <c r="A16" s="46" t="s">
        <v>46</v>
      </c>
      <c r="B16" s="34" t="s">
        <v>47</v>
      </c>
      <c r="C16" s="7">
        <v>132</v>
      </c>
      <c r="D16" s="7">
        <v>42</v>
      </c>
      <c r="E16" s="7">
        <v>90</v>
      </c>
      <c r="F16" s="7">
        <v>80</v>
      </c>
      <c r="G16" s="7">
        <v>3</v>
      </c>
      <c r="H16" s="7">
        <v>20</v>
      </c>
      <c r="I16" s="7" t="s">
        <v>87</v>
      </c>
      <c r="J16" s="7">
        <v>1</v>
      </c>
      <c r="K16" s="7">
        <v>10</v>
      </c>
    </row>
    <row r="17" spans="1:26" s="28" customFormat="1" ht="15.75" customHeight="1" x14ac:dyDescent="0.2">
      <c r="A17" s="46" t="s">
        <v>48</v>
      </c>
      <c r="B17" s="34" t="s">
        <v>49</v>
      </c>
      <c r="C17" s="7">
        <v>115</v>
      </c>
      <c r="D17" s="7">
        <v>34</v>
      </c>
      <c r="E17" s="7">
        <v>81</v>
      </c>
      <c r="F17" s="7">
        <v>33</v>
      </c>
      <c r="G17" s="7">
        <v>3</v>
      </c>
      <c r="H17" s="7">
        <v>18</v>
      </c>
      <c r="I17" s="7" t="s">
        <v>87</v>
      </c>
      <c r="J17" s="7">
        <v>4</v>
      </c>
      <c r="K17" s="7">
        <v>37</v>
      </c>
    </row>
    <row r="18" spans="1:26" s="28" customFormat="1" ht="15.75" customHeight="1" x14ac:dyDescent="0.2">
      <c r="A18" s="46" t="s">
        <v>50</v>
      </c>
      <c r="B18" s="34" t="s">
        <v>51</v>
      </c>
      <c r="C18" s="7">
        <v>398</v>
      </c>
      <c r="D18" s="7">
        <v>198</v>
      </c>
      <c r="E18" s="7">
        <v>200</v>
      </c>
      <c r="F18" s="7">
        <v>314</v>
      </c>
      <c r="G18" s="7">
        <v>10</v>
      </c>
      <c r="H18" s="7">
        <v>29</v>
      </c>
      <c r="I18" s="7">
        <v>6</v>
      </c>
      <c r="J18" s="7">
        <v>3</v>
      </c>
      <c r="K18" s="7">
        <v>54</v>
      </c>
    </row>
    <row r="19" spans="1:26" s="28" customFormat="1" ht="15.75" customHeight="1" x14ac:dyDescent="0.2">
      <c r="A19" s="46" t="s">
        <v>52</v>
      </c>
      <c r="B19" s="34" t="s">
        <v>53</v>
      </c>
      <c r="C19" s="7">
        <v>138</v>
      </c>
      <c r="D19" s="7">
        <v>25</v>
      </c>
      <c r="E19" s="7">
        <v>113</v>
      </c>
      <c r="F19" s="7">
        <v>54</v>
      </c>
      <c r="G19" s="7">
        <v>4</v>
      </c>
      <c r="H19" s="7">
        <v>14</v>
      </c>
      <c r="I19" s="7">
        <v>1</v>
      </c>
      <c r="J19" s="7">
        <v>1</v>
      </c>
      <c r="K19" s="7">
        <v>40</v>
      </c>
    </row>
    <row r="20" spans="1:26" s="28" customFormat="1" ht="15.75" customHeight="1" x14ac:dyDescent="0.2">
      <c r="A20" s="46" t="s">
        <v>54</v>
      </c>
      <c r="B20" s="34" t="s">
        <v>55</v>
      </c>
      <c r="C20" s="7">
        <v>264</v>
      </c>
      <c r="D20" s="7">
        <v>51</v>
      </c>
      <c r="E20" s="7">
        <v>213</v>
      </c>
      <c r="F20" s="7">
        <v>150</v>
      </c>
      <c r="G20" s="7">
        <v>17</v>
      </c>
      <c r="H20" s="7">
        <v>29</v>
      </c>
      <c r="I20" s="7" t="s">
        <v>87</v>
      </c>
      <c r="J20" s="7">
        <v>2</v>
      </c>
      <c r="K20" s="7">
        <v>40</v>
      </c>
    </row>
    <row r="21" spans="1:26" s="28" customFormat="1" ht="15.75" customHeight="1" x14ac:dyDescent="0.2">
      <c r="A21" s="46" t="s">
        <v>56</v>
      </c>
      <c r="B21" s="34" t="s">
        <v>57</v>
      </c>
      <c r="C21" s="7">
        <v>113</v>
      </c>
      <c r="D21" s="7">
        <v>39</v>
      </c>
      <c r="E21" s="7">
        <v>74</v>
      </c>
      <c r="F21" s="7">
        <v>48</v>
      </c>
      <c r="G21" s="7">
        <v>1</v>
      </c>
      <c r="H21" s="7">
        <v>13</v>
      </c>
      <c r="I21" s="7">
        <v>1</v>
      </c>
      <c r="J21" s="7">
        <v>1</v>
      </c>
      <c r="K21" s="7">
        <v>33</v>
      </c>
    </row>
    <row r="22" spans="1:26" s="28" customFormat="1" ht="15.75" customHeight="1" x14ac:dyDescent="0.2">
      <c r="A22" s="46" t="s">
        <v>58</v>
      </c>
      <c r="B22" s="34" t="s">
        <v>59</v>
      </c>
      <c r="C22" s="7">
        <v>383</v>
      </c>
      <c r="D22" s="7">
        <v>165</v>
      </c>
      <c r="E22" s="7">
        <v>218</v>
      </c>
      <c r="F22" s="7">
        <v>211</v>
      </c>
      <c r="G22" s="7">
        <v>52</v>
      </c>
      <c r="H22" s="7">
        <v>35</v>
      </c>
      <c r="I22" s="7">
        <v>4</v>
      </c>
      <c r="J22" s="7">
        <v>15</v>
      </c>
      <c r="K22" s="7">
        <v>76</v>
      </c>
    </row>
    <row r="23" spans="1:26" s="28" customFormat="1" ht="15.75" customHeight="1" x14ac:dyDescent="0.2">
      <c r="A23" s="46" t="s">
        <v>60</v>
      </c>
      <c r="B23" s="34" t="s">
        <v>61</v>
      </c>
      <c r="C23" s="7">
        <v>111</v>
      </c>
      <c r="D23" s="7">
        <v>23</v>
      </c>
      <c r="E23" s="7">
        <v>88</v>
      </c>
      <c r="F23" s="7">
        <v>78</v>
      </c>
      <c r="G23" s="7">
        <v>9</v>
      </c>
      <c r="H23" s="7">
        <v>12</v>
      </c>
      <c r="I23" s="7">
        <v>2</v>
      </c>
      <c r="J23" s="7">
        <v>3</v>
      </c>
      <c r="K23" s="7">
        <v>24</v>
      </c>
    </row>
    <row r="24" spans="1:26" s="28" customFormat="1" ht="15.75" customHeight="1" x14ac:dyDescent="0.2">
      <c r="A24" s="46" t="s">
        <v>62</v>
      </c>
      <c r="B24" s="34" t="s">
        <v>63</v>
      </c>
      <c r="C24" s="7">
        <v>372</v>
      </c>
      <c r="D24" s="7">
        <v>33</v>
      </c>
      <c r="E24" s="7">
        <v>339</v>
      </c>
      <c r="F24" s="7">
        <v>266</v>
      </c>
      <c r="G24" s="7">
        <v>13</v>
      </c>
      <c r="H24" s="7">
        <v>47</v>
      </c>
      <c r="I24" s="7">
        <v>7</v>
      </c>
      <c r="J24" s="7">
        <v>6</v>
      </c>
      <c r="K24" s="7">
        <v>37</v>
      </c>
    </row>
    <row r="25" spans="1:26" s="28" customFormat="1" ht="15.75" customHeight="1" x14ac:dyDescent="0.2">
      <c r="A25" s="46" t="s">
        <v>64</v>
      </c>
      <c r="B25" s="34" t="s">
        <v>65</v>
      </c>
      <c r="C25" s="7">
        <v>6</v>
      </c>
      <c r="D25" s="7">
        <v>2</v>
      </c>
      <c r="E25" s="7">
        <v>4</v>
      </c>
      <c r="F25" s="7">
        <v>12</v>
      </c>
      <c r="G25" s="7" t="s">
        <v>87</v>
      </c>
      <c r="H25" s="7">
        <v>1</v>
      </c>
      <c r="I25" s="7" t="s">
        <v>87</v>
      </c>
      <c r="J25" s="7" t="s">
        <v>87</v>
      </c>
      <c r="K25" s="7">
        <v>3</v>
      </c>
    </row>
    <row r="26" spans="1:26" s="28" customFormat="1" ht="15.75" customHeight="1" x14ac:dyDescent="0.2">
      <c r="A26" s="46" t="s">
        <v>66</v>
      </c>
      <c r="B26" s="34" t="s">
        <v>67</v>
      </c>
      <c r="C26" s="7">
        <v>92</v>
      </c>
      <c r="D26" s="7">
        <v>38</v>
      </c>
      <c r="E26" s="7">
        <v>54</v>
      </c>
      <c r="F26" s="7">
        <v>54</v>
      </c>
      <c r="G26" s="7">
        <v>7</v>
      </c>
      <c r="H26" s="7">
        <v>11</v>
      </c>
      <c r="I26" s="7">
        <v>1</v>
      </c>
      <c r="J26" s="7">
        <v>4</v>
      </c>
      <c r="K26" s="7">
        <v>3</v>
      </c>
    </row>
    <row r="27" spans="1:26" s="28" customFormat="1" ht="15.75" customHeight="1" x14ac:dyDescent="0.2">
      <c r="A27" s="46" t="s">
        <v>68</v>
      </c>
      <c r="B27" s="34" t="s">
        <v>69</v>
      </c>
      <c r="C27" s="7">
        <v>61</v>
      </c>
      <c r="D27" s="7">
        <v>21</v>
      </c>
      <c r="E27" s="7">
        <v>40</v>
      </c>
      <c r="F27" s="7">
        <v>33</v>
      </c>
      <c r="G27" s="7">
        <v>7</v>
      </c>
      <c r="H27" s="7">
        <v>7</v>
      </c>
      <c r="I27" s="7">
        <v>1</v>
      </c>
      <c r="J27" s="7">
        <v>7</v>
      </c>
      <c r="K27" s="7">
        <v>4</v>
      </c>
    </row>
    <row r="28" spans="1:26" s="28" customFormat="1" ht="15.75" customHeight="1" x14ac:dyDescent="0.2">
      <c r="A28" s="46" t="s">
        <v>70</v>
      </c>
      <c r="B28" s="34" t="s">
        <v>71</v>
      </c>
      <c r="C28" s="7">
        <v>47</v>
      </c>
      <c r="D28" s="7">
        <v>2</v>
      </c>
      <c r="E28" s="7">
        <v>45</v>
      </c>
      <c r="F28" s="7">
        <v>34</v>
      </c>
      <c r="G28" s="7">
        <v>2</v>
      </c>
      <c r="H28" s="7">
        <v>6</v>
      </c>
      <c r="I28" s="7" t="s">
        <v>87</v>
      </c>
      <c r="J28" s="7">
        <v>1</v>
      </c>
      <c r="K28" s="7">
        <v>7</v>
      </c>
    </row>
    <row r="29" spans="1:26" s="28" customFormat="1" ht="15.75" customHeight="1" x14ac:dyDescent="0.2">
      <c r="A29" s="46" t="s">
        <v>72</v>
      </c>
      <c r="B29" s="34" t="s">
        <v>73</v>
      </c>
      <c r="C29" s="7">
        <v>18</v>
      </c>
      <c r="D29" s="7">
        <v>18</v>
      </c>
      <c r="E29" s="7" t="s">
        <v>87</v>
      </c>
      <c r="F29" s="7">
        <v>17</v>
      </c>
      <c r="G29" s="7" t="s">
        <v>87</v>
      </c>
      <c r="H29" s="7">
        <v>1</v>
      </c>
      <c r="I29" s="7" t="s">
        <v>87</v>
      </c>
      <c r="J29" s="7" t="s">
        <v>87</v>
      </c>
      <c r="K29" s="7" t="s">
        <v>87</v>
      </c>
    </row>
    <row r="30" spans="1:26" s="28" customFormat="1" ht="15.75" customHeight="1" x14ac:dyDescent="0.2">
      <c r="A30" s="47" t="s">
        <v>74</v>
      </c>
      <c r="B30" s="36" t="s">
        <v>75</v>
      </c>
      <c r="C30" s="48">
        <v>4</v>
      </c>
      <c r="D30" s="48" t="s">
        <v>87</v>
      </c>
      <c r="E30" s="48">
        <v>4</v>
      </c>
      <c r="F30" s="48">
        <v>4</v>
      </c>
      <c r="G30" s="48" t="s">
        <v>87</v>
      </c>
      <c r="H30" s="48" t="s">
        <v>87</v>
      </c>
      <c r="I30" s="48" t="s">
        <v>87</v>
      </c>
      <c r="J30" s="48" t="s">
        <v>87</v>
      </c>
      <c r="K30" s="48" t="s">
        <v>87</v>
      </c>
    </row>
    <row r="31" spans="1:26" ht="15.75" customHeight="1" x14ac:dyDescent="0.2">
      <c r="A31" s="17" t="s">
        <v>22</v>
      </c>
    </row>
    <row r="32" spans="1:26" ht="15.75" customHeight="1" x14ac:dyDescent="0.2">
      <c r="A32" s="15" t="s">
        <v>23</v>
      </c>
      <c r="T32" s="14"/>
      <c r="U32" s="14"/>
      <c r="V32" s="14"/>
      <c r="W32" s="14"/>
      <c r="X32" s="14"/>
      <c r="Y32" s="14"/>
      <c r="Z32" s="14"/>
    </row>
    <row r="33" spans="1:1" ht="15.75" customHeight="1" x14ac:dyDescent="0.2">
      <c r="A33" s="16" t="s">
        <v>24</v>
      </c>
    </row>
    <row r="34" spans="1:1" ht="15.75" customHeight="1" x14ac:dyDescent="0.2">
      <c r="A34" s="49"/>
    </row>
    <row r="35" spans="1:1" ht="15.75" customHeight="1" x14ac:dyDescent="0.2">
      <c r="A35" s="17" t="s">
        <v>99</v>
      </c>
    </row>
    <row r="36" spans="1:1" ht="15.75" customHeight="1" x14ac:dyDescent="0.2"/>
  </sheetData>
  <mergeCells count="12">
    <mergeCell ref="D6:D7"/>
    <mergeCell ref="E6:E7"/>
    <mergeCell ref="A4:B7"/>
    <mergeCell ref="C4:E5"/>
    <mergeCell ref="F4:K4"/>
    <mergeCell ref="F5:F7"/>
    <mergeCell ref="G5:G7"/>
    <mergeCell ref="H5:H7"/>
    <mergeCell ref="I5:I7"/>
    <mergeCell ref="J5:J7"/>
    <mergeCell ref="K5:K7"/>
    <mergeCell ref="C6:C7"/>
  </mergeCells>
  <phoneticPr fontId="14" type="noConversion"/>
  <printOptions horizontalCentered="1"/>
  <pageMargins left="0.19685039370078702" right="0.19685039370078702" top="0.62992125984251912" bottom="1.535433070866137" header="0.19685039370078702" footer="0.19685039370078702"/>
  <pageSetup paperSize="0" scale="94" fitToWidth="0" fitToHeight="0" orientation="portrait" horizontalDpi="0" verticalDpi="0" copies="0"/>
  <headerFooter alignWithMargins="0">
    <oddHeader>&amp;C&amp;"微軟正黑體,Regular"&amp;16　兒童及少年保護執行概況
&amp;9民國102年&amp;R&amp;"微軟正黑體,Regular"本表共&amp;N頁，第&amp;P頁</oddHead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具名範圍</vt:lpstr>
      </vt:variant>
      <vt:variant>
        <vt:i4>3</vt:i4>
      </vt:variant>
    </vt:vector>
  </HeadingPairs>
  <TitlesOfParts>
    <vt:vector size="21" baseType="lpstr">
      <vt:lpstr>歷年</vt:lpstr>
      <vt:lpstr>2026</vt:lpstr>
      <vt:lpstr>July-Dec., 2026</vt:lpstr>
      <vt:lpstr>Jan.-June, 2026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'2016'!Print_Area</vt:lpstr>
      <vt:lpstr>歷年!Print_Area</vt:lpstr>
      <vt:lpstr>'2016'!Print_Titles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2016-05-30T07:09:04Z</cp:lastPrinted>
  <dcterms:created xsi:type="dcterms:W3CDTF">2001-10-30T06:38:08Z</dcterms:created>
  <dcterms:modified xsi:type="dcterms:W3CDTF">2026-09-09T03:17:08Z</dcterms:modified>
</cp:coreProperties>
</file>